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anegovco-my.sharepoint.com/personal/cequinonesl_dane_gov_co/Documents/Revision boletines/ELIC/2023/02/"/>
    </mc:Choice>
  </mc:AlternateContent>
  <xr:revisionPtr revIDLastSave="2" documentId="8_{4BF43970-9822-4E1C-8406-219C124D60E6}" xr6:coauthVersionLast="47" xr6:coauthVersionMax="47" xr10:uidLastSave="{5D45B386-A9ED-4F9B-8F4B-85177DC1F5F2}"/>
  <bookViews>
    <workbookView xWindow="-120" yWindow="-120" windowWidth="29040" windowHeight="15840" tabRatio="859" xr2:uid="{00000000-000D-0000-FFFF-FFFF00000000}"/>
  </bookViews>
  <sheets>
    <sheet name="Índice" sheetId="61" r:id="rId1"/>
    <sheet name="a1" sheetId="1" r:id="rId2"/>
    <sheet name="a2" sheetId="35" r:id="rId3"/>
    <sheet name="a3" sheetId="4" r:id="rId4"/>
    <sheet name="a4" sheetId="45" r:id="rId5"/>
    <sheet name="a5" sheetId="59" r:id="rId6"/>
    <sheet name="a6" sheetId="37" r:id="rId7"/>
    <sheet name="a7" sheetId="19" r:id="rId8"/>
    <sheet name="a8" sheetId="46" r:id="rId9"/>
    <sheet name="a9" sheetId="58" r:id="rId10"/>
    <sheet name="a10" sheetId="27" r:id="rId11"/>
    <sheet name="a11" sheetId="47" r:id="rId12"/>
    <sheet name="a12" sheetId="57" r:id="rId13"/>
    <sheet name="a13" sheetId="18" r:id="rId14"/>
    <sheet name="a14" sheetId="30" r:id="rId15"/>
    <sheet name="a15" sheetId="49" r:id="rId16"/>
    <sheet name="a16" sheetId="55" r:id="rId17"/>
    <sheet name="a17" sheetId="40" r:id="rId18"/>
    <sheet name="a18" sheetId="50" r:id="rId19"/>
    <sheet name="a19" sheetId="54" r:id="rId20"/>
    <sheet name="a20" sheetId="52" r:id="rId2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8" i="18" l="1"/>
</calcChain>
</file>

<file path=xl/sharedStrings.xml><?xml version="1.0" encoding="utf-8"?>
<sst xmlns="http://schemas.openxmlformats.org/spreadsheetml/2006/main" count="1040" uniqueCount="200">
  <si>
    <t>Resultados generales</t>
  </si>
  <si>
    <t>1.</t>
  </si>
  <si>
    <t>Departamentos y Bogotá: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</si>
  <si>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</si>
  <si>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</si>
  <si>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</si>
  <si>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</si>
  <si>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</si>
  <si>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</si>
  <si>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</si>
  <si>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</si>
  <si>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</si>
  <si>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</si>
  <si>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Destinos:</t>
  </si>
  <si>
    <t>12.</t>
  </si>
  <si>
    <t>13.</t>
  </si>
  <si>
    <t>14.</t>
  </si>
  <si>
    <t>15.</t>
  </si>
  <si>
    <t>Vivienda VIS y No VIS por casas y apartamentos:</t>
  </si>
  <si>
    <t>16.</t>
  </si>
  <si>
    <t>17.</t>
  </si>
  <si>
    <t>18.</t>
  </si>
  <si>
    <t>19.</t>
  </si>
  <si>
    <t>20.</t>
  </si>
  <si>
    <t>Resumen vivienda:</t>
  </si>
  <si>
    <t>Departamentos y Bogotá por destinos:</t>
  </si>
  <si>
    <t>Vivienda de Interés Prioritario VIP:</t>
  </si>
  <si>
    <t>Estratos</t>
  </si>
  <si>
    <t>Licencias de Construcción ELIC</t>
  </si>
  <si>
    <t>Volver a índice</t>
  </si>
  <si>
    <t>Año</t>
  </si>
  <si>
    <t>Metros cuadrados</t>
  </si>
  <si>
    <t>Variaciones (%)</t>
  </si>
  <si>
    <t>Total</t>
  </si>
  <si>
    <t>Vivienda</t>
  </si>
  <si>
    <t>Destinos no habitacionales</t>
  </si>
  <si>
    <r>
      <rPr>
        <b/>
        <sz val="8"/>
        <rFont val="Segoe UI"/>
        <family val="2"/>
      </rPr>
      <t>Fuente:</t>
    </r>
    <r>
      <rPr>
        <sz val="8"/>
        <rFont val="Segoe UI"/>
        <family val="2"/>
      </rPr>
      <t xml:space="preserve"> DANE.</t>
    </r>
  </si>
  <si>
    <t>según departamentos y Bogotá</t>
  </si>
  <si>
    <t>Departamentos y Bogotá</t>
  </si>
  <si>
    <t xml:space="preserve">      Total</t>
  </si>
  <si>
    <t xml:space="preserve">     Vivienda</t>
  </si>
  <si>
    <t>Antioquia</t>
  </si>
  <si>
    <t>Atlántico</t>
  </si>
  <si>
    <t>Bogotá, D.C.</t>
  </si>
  <si>
    <t>Bolívar</t>
  </si>
  <si>
    <t>Boyacá</t>
  </si>
  <si>
    <t>Caldas</t>
  </si>
  <si>
    <t>Caquetá</t>
  </si>
  <si>
    <t>Cauca</t>
  </si>
  <si>
    <t>Cesar</t>
  </si>
  <si>
    <t>Córdoba</t>
  </si>
  <si>
    <t>Cundinamarca</t>
  </si>
  <si>
    <t>Chocó</t>
  </si>
  <si>
    <t>Huila</t>
  </si>
  <si>
    <t>La Guajira</t>
  </si>
  <si>
    <t>Magdalena</t>
  </si>
  <si>
    <t>Meta</t>
  </si>
  <si>
    <t>Nariño</t>
  </si>
  <si>
    <t>Norte de Santander</t>
  </si>
  <si>
    <t>Quindío</t>
  </si>
  <si>
    <t>Risaralda</t>
  </si>
  <si>
    <t>Santander</t>
  </si>
  <si>
    <t>Sucre</t>
  </si>
  <si>
    <t>Tolima</t>
  </si>
  <si>
    <t>Valle del Cauca</t>
  </si>
  <si>
    <t>Arauca</t>
  </si>
  <si>
    <t>Casanare</t>
  </si>
  <si>
    <t>Putumayo</t>
  </si>
  <si>
    <t>San Andrés</t>
  </si>
  <si>
    <t>Amazonas</t>
  </si>
  <si>
    <t>Guainía</t>
  </si>
  <si>
    <t>Guaviare</t>
  </si>
  <si>
    <t>Vaupés</t>
  </si>
  <si>
    <t>Vichada</t>
  </si>
  <si>
    <t>- Sin movimiento</t>
  </si>
  <si>
    <t>Variación mensual (%)</t>
  </si>
  <si>
    <t>Contribución a la variación (p.p.)</t>
  </si>
  <si>
    <t>p.p. puntos porcentuales</t>
  </si>
  <si>
    <t>Variación anual (%)</t>
  </si>
  <si>
    <t>Destinos</t>
  </si>
  <si>
    <t>Industria</t>
  </si>
  <si>
    <t>Oficina</t>
  </si>
  <si>
    <t>Bodega</t>
  </si>
  <si>
    <t>Comercio</t>
  </si>
  <si>
    <t>Educación</t>
  </si>
  <si>
    <t>Administración pública</t>
  </si>
  <si>
    <t>Religioso</t>
  </si>
  <si>
    <t>Social-recreacional</t>
  </si>
  <si>
    <r>
      <t>Otro</t>
    </r>
    <r>
      <rPr>
        <vertAlign val="superscript"/>
        <sz val="9"/>
        <rFont val="Segoe UI"/>
        <family val="2"/>
      </rPr>
      <t>1</t>
    </r>
    <r>
      <rPr>
        <sz val="9"/>
        <rFont val="Segoe UI"/>
        <family val="2"/>
      </rPr>
      <t xml:space="preserve"> </t>
    </r>
  </si>
  <si>
    <r>
      <rPr>
        <vertAlign val="superscript"/>
        <sz val="8"/>
        <rFont val="Segoe UI"/>
        <family val="2"/>
      </rPr>
      <t>1</t>
    </r>
    <r>
      <rPr>
        <sz val="8"/>
        <rFont val="Segoe UI"/>
        <family val="2"/>
      </rPr>
      <t xml:space="preserve"> Otro incluye destinos no residenciales como parqueaderos y caballerizas.</t>
    </r>
  </si>
  <si>
    <t>Variación año corrido (%)</t>
  </si>
  <si>
    <t>Variación doce meses (%)</t>
  </si>
  <si>
    <t>Vivienda de interés social</t>
  </si>
  <si>
    <t>Vivienda diferente de VIS</t>
  </si>
  <si>
    <t>Casas</t>
  </si>
  <si>
    <t>Aptos.</t>
  </si>
  <si>
    <t>Unidades</t>
  </si>
  <si>
    <t>Vivienda diferente a VIS</t>
  </si>
  <si>
    <t>Período</t>
  </si>
  <si>
    <t>Metros cuadrados aprobados</t>
  </si>
  <si>
    <t>Variaciones %</t>
  </si>
  <si>
    <t>Social</t>
  </si>
  <si>
    <t>Otro</t>
  </si>
  <si>
    <t>Metros cuadrados y unidades</t>
  </si>
  <si>
    <t>Área</t>
  </si>
  <si>
    <t>Estratos socioeconómicos</t>
  </si>
  <si>
    <t>Bajo- bajo</t>
  </si>
  <si>
    <t>Bajo</t>
  </si>
  <si>
    <t>Medio- bajo</t>
  </si>
  <si>
    <t>Medio</t>
  </si>
  <si>
    <t>Medio- alto</t>
  </si>
  <si>
    <t>Alto</t>
  </si>
  <si>
    <t>No habitacionales</t>
  </si>
  <si>
    <t>Apartamentos</t>
  </si>
  <si>
    <t>Unidades de vivienda</t>
  </si>
  <si>
    <t xml:space="preserve">LICENCIAS DE CONSTRUCCIÓN - ELIC </t>
  </si>
  <si>
    <t>Cobertura Nacional</t>
  </si>
  <si>
    <t>Cobertura nacional</t>
  </si>
  <si>
    <t>Área aprobada en metros cuadrados</t>
  </si>
  <si>
    <t>Anexos - Cobertura Nacional
Febrero 2023</t>
  </si>
  <si>
    <t>Salud - asistencial</t>
  </si>
  <si>
    <t>Alojamiento</t>
  </si>
  <si>
    <t>A1 Área aprobada total, para vivienda y para destinos no habitacionales Febrero 2023</t>
  </si>
  <si>
    <t>A2 Área aprobada y variación mensual, total, vivienda y destinos no habitacionales. Enero 2023 - febrero 2023</t>
  </si>
  <si>
    <t>A3 Área aprobada y variación anual, total, vivienda y destinos no habitacionales. Febrero 2022 - febrero 2023</t>
  </si>
  <si>
    <t>A4 Área aprobada y variación año corrido, total, vivienda y destinos no habitacionales. Año corrido a febrero 2023</t>
  </si>
  <si>
    <t>A5 Área aprobada y variación año corrido, total, vivienda y destinos no habitacionales. Doce meses a febrero 2023</t>
  </si>
  <si>
    <t xml:space="preserve">A6 Área aprobada, variación mensual y contribución a la variación. </t>
  </si>
  <si>
    <t xml:space="preserve">A7 Área aprobada, variación anual y contribución a la variación. </t>
  </si>
  <si>
    <t xml:space="preserve">A8 Área aprobada, variación año corrido y contribución a la variación. </t>
  </si>
  <si>
    <t xml:space="preserve">A9 Área aprobada, variación doce meses y contribución a la variación. </t>
  </si>
  <si>
    <t>A10 Área y unidades aprobadas para vivienda. Febrero 2023</t>
  </si>
  <si>
    <t>A11 Área y unidades aprobadas para vivienda. Año corrido a febrero 2023</t>
  </si>
  <si>
    <t>A12 Área y unidades aprobadas para vivienda. Doce meses a febrero 2023</t>
  </si>
  <si>
    <t xml:space="preserve">A13 Área y unidades aprobadas para vivienda, y variación porcentual. </t>
  </si>
  <si>
    <t>A14 Área aprobada. Febrero 2023</t>
  </si>
  <si>
    <t>A15 Área aprobada. Año corrido a febrero 2023</t>
  </si>
  <si>
    <t>A16 Área aprobada. Doce meses a febrero 2023</t>
  </si>
  <si>
    <t>A17 Área y unidades aprobadas. Febrero 2023</t>
  </si>
  <si>
    <t>A18 Área y unidades aprobadas. Año corrido a febrero 2023</t>
  </si>
  <si>
    <t>A19 Área y unidades aprobadas. Doce meses a febrero 2023</t>
  </si>
  <si>
    <t>A20 Área aprobada para vivienda. Febrero 2022 - febrero 2023</t>
  </si>
  <si>
    <t>A1 Área aprobada total, para vivienda y para destinos no habitacionales</t>
  </si>
  <si>
    <t>Actualizado el 14 de abril de 2023</t>
  </si>
  <si>
    <t>A2 Área aprobada y variación mensual para vivienda y destinos no habitacionales, según departamentos y Bogotá</t>
  </si>
  <si>
    <t>A3 Área aprobada y variación anual para vivienda y destinos no habitacionales, según departamentos y Bogotá</t>
  </si>
  <si>
    <t>A4 Área aprobada y variación año corrido para vivienda y destinos no habitacionales, según departamentos y Bogotá</t>
  </si>
  <si>
    <t>A5 Área aprobada y variación doce meses para vivienda y destinos no habitacionales, según departamentos y Bogotá</t>
  </si>
  <si>
    <t>A6 Área aprobada bajo licencias de construcción, según destinos</t>
  </si>
  <si>
    <t>A7 Área aprobada bajo licencias de construcción, según destinos</t>
  </si>
  <si>
    <t>A8 Área aprobada bajo licencias de construcción, según destinos</t>
  </si>
  <si>
    <t>A9 Área aprobada bajo licencias de construcción, según destinos</t>
  </si>
  <si>
    <t>A10 Área y unidades aprobada para vivienda, por departamentos y según tipo de vivienda</t>
  </si>
  <si>
    <t>A11 Área y unidades aprobada para vivienda, por departamentos y según tipo de vivienda</t>
  </si>
  <si>
    <t>A12 Área y unidades aprobada para vivienda, por departamentos y según tipo de vivienda</t>
  </si>
  <si>
    <t>A13 Área y unidades aprobada para vivienda, por departamentos y según tipo de vivienda</t>
  </si>
  <si>
    <t>A14 Área aprobada por departamentos y Bogotá, según destinos</t>
  </si>
  <si>
    <t>A15 Área aprobada por departamentos y Bogotá, según destinos</t>
  </si>
  <si>
    <t>A16 Área aprobada por departamentos y Bogotá, según destinos</t>
  </si>
  <si>
    <t>A17 Área y unidades para vivienda de interés prioritario VIP,</t>
  </si>
  <si>
    <t>A18 Área y unidades para vivienda de interés prioritario VIP,</t>
  </si>
  <si>
    <t>A19 Área y unidades para vivienda de interés prioritario VIP,</t>
  </si>
  <si>
    <t>A20 Área aprobada para vivienda, por estratos socioeconómicos</t>
  </si>
  <si>
    <t>Febrero</t>
  </si>
  <si>
    <t>Enero - febrero</t>
  </si>
  <si>
    <t>Doce meses a febrero</t>
  </si>
  <si>
    <t>Anual</t>
  </si>
  <si>
    <t>Año corrido</t>
  </si>
  <si>
    <t>Doce meses</t>
  </si>
  <si>
    <t>Mensual</t>
  </si>
  <si>
    <t>Enero 2023 - febrero 2023</t>
  </si>
  <si>
    <t>Enero 2023</t>
  </si>
  <si>
    <t>Febrero 2023</t>
  </si>
  <si>
    <t>*</t>
  </si>
  <si>
    <t>Febrero (2022 - 2023)</t>
  </si>
  <si>
    <t>Febrero 2022</t>
  </si>
  <si>
    <t>Acumulado año corrido a febrero (2022 - 2023)</t>
  </si>
  <si>
    <t>Enero - febrero 2022</t>
  </si>
  <si>
    <t>Enero - febrero 2023</t>
  </si>
  <si>
    <t>Doce meses a febrero (2022 - 2023)</t>
  </si>
  <si>
    <t>Doce meses a febrero 2022</t>
  </si>
  <si>
    <t>Doce meses a febrero 2023</t>
  </si>
  <si>
    <t>Enero - febrero
(metros cuadrados)</t>
  </si>
  <si>
    <t>Doce meses
(metros cuadrados)</t>
  </si>
  <si>
    <t>Acumulado año corrido a febrero 2023</t>
  </si>
  <si>
    <t>Año corrido 2022</t>
  </si>
  <si>
    <t>Año corrido 2023</t>
  </si>
  <si>
    <t>Año corrido a febrero 2023</t>
  </si>
  <si>
    <t>Febrero 2022 - febrero 2023</t>
  </si>
  <si>
    <t>Marzo 2022</t>
  </si>
  <si>
    <t>Abril 2022</t>
  </si>
  <si>
    <t>Mayo 2022</t>
  </si>
  <si>
    <t>Junio 2022</t>
  </si>
  <si>
    <t>Julio 2022</t>
  </si>
  <si>
    <t>Agosto 2022</t>
  </si>
  <si>
    <t>Septiembre 2022</t>
  </si>
  <si>
    <t>Octubre 2022</t>
  </si>
  <si>
    <t>Noviembre 2022</t>
  </si>
  <si>
    <t>Diciembre 2022</t>
  </si>
  <si>
    <t>Febrero (2021 - 2023)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</si>
</sst>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 * #,##0_ ;_ * \-#,##0_ ;_ * &quot;-&quot;_ ;_ @_ "/>
    <numFmt numFmtId="165" formatCode="_-* #,##0\ _€_-;\-* #,##0\ _€_-;_-* &quot;-&quot;\ _€_-;_-@_-"/>
    <numFmt numFmtId="166" formatCode="0;[Red]0"/>
    <numFmt numFmtId="167" formatCode="#\ ##0\ 000"/>
    <numFmt numFmtId="168" formatCode="0.0"/>
    <numFmt numFmtId="169" formatCode="#,##0.0"/>
    <numFmt numFmtId="170" formatCode="_-* #,##0.00\ [$€]_-;\-* #,##0.00\ [$€]_-;_-* &quot;-&quot;??\ [$€]_-;_-@_-"/>
    <numFmt numFmtId="171" formatCode="_ * #,##0.00_ ;_ * \-#,##0.00_ ;_ * &quot;-&quot;??_ ;_ @_ "/>
    <numFmt numFmtId="172" formatCode="_ * #,##0.0_ ;_ * \-#,##0.0_ ;_ * &quot;-&quot;_ ;_ @_ "/>
  </numFmts>
  <fonts count="37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Segoe UI"/>
      <family val="2"/>
    </font>
    <font>
      <u/>
      <sz val="10"/>
      <color theme="10"/>
      <name val="Segoe UI"/>
      <family val="2"/>
    </font>
    <font>
      <sz val="11"/>
      <name val="Segoe UI"/>
      <family val="2"/>
    </font>
    <font>
      <sz val="10"/>
      <name val="Segoe UI"/>
      <family val="2"/>
    </font>
    <font>
      <b/>
      <sz val="16"/>
      <color theme="0"/>
      <name val="Segoe UI"/>
      <family val="2"/>
    </font>
    <font>
      <b/>
      <sz val="9"/>
      <name val="Segoe UI"/>
      <family val="2"/>
    </font>
    <font>
      <sz val="9"/>
      <name val="Segoe UI"/>
      <family val="2"/>
    </font>
    <font>
      <sz val="8"/>
      <name val="Segoe UI"/>
      <family val="2"/>
    </font>
    <font>
      <b/>
      <sz val="8"/>
      <name val="Segoe UI"/>
      <family val="2"/>
    </font>
    <font>
      <b/>
      <sz val="6"/>
      <name val="Segoe UI"/>
      <family val="2"/>
    </font>
    <font>
      <sz val="6"/>
      <name val="Segoe UI"/>
      <family val="2"/>
    </font>
    <font>
      <b/>
      <sz val="10"/>
      <name val="Segoe UI"/>
      <family val="2"/>
    </font>
    <font>
      <sz val="5"/>
      <name val="Segoe UI"/>
      <family val="2"/>
    </font>
    <font>
      <vertAlign val="superscript"/>
      <sz val="9"/>
      <name val="Segoe UI"/>
      <family val="2"/>
    </font>
    <font>
      <vertAlign val="superscript"/>
      <sz val="8"/>
      <name val="Segoe UI"/>
      <family val="2"/>
    </font>
    <font>
      <b/>
      <i/>
      <sz val="10"/>
      <color theme="5" tint="-0.24994659260841701"/>
      <name val="Segoe UI"/>
      <family val="2"/>
    </font>
    <font>
      <u/>
      <sz val="9"/>
      <color theme="10"/>
      <name val="Segoe UI"/>
      <family val="2"/>
    </font>
    <font>
      <sz val="10"/>
      <color theme="4" tint="-0.249977111117893"/>
      <name val="SegoUE UI"/>
    </font>
    <font>
      <sz val="10"/>
      <name val="SegoUE UI"/>
    </font>
    <font>
      <b/>
      <sz val="14"/>
      <color theme="0"/>
      <name val="SegoUE UI"/>
    </font>
    <font>
      <b/>
      <sz val="12"/>
      <name val="SegoUE UI"/>
    </font>
    <font>
      <b/>
      <sz val="11"/>
      <color rgb="FFB6004B"/>
      <name val="SegoUE UI"/>
    </font>
    <font>
      <b/>
      <sz val="11"/>
      <name val="SegoUE UI"/>
    </font>
    <font>
      <b/>
      <u/>
      <sz val="10"/>
      <color indexed="12"/>
      <name val="SegoUE UI"/>
    </font>
    <font>
      <sz val="11"/>
      <name val="SegoUE UI"/>
    </font>
    <font>
      <u/>
      <sz val="10"/>
      <color theme="10"/>
      <name val="SegoUE UI"/>
    </font>
    <font>
      <b/>
      <u/>
      <sz val="10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B6004B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1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18"/>
      </top>
      <bottom/>
      <diagonal/>
    </border>
  </borders>
  <cellStyleXfs count="13">
    <xf numFmtId="0" fontId="0" fillId="0" borderId="0"/>
    <xf numFmtId="0" fontId="4" fillId="0" borderId="0" applyNumberFormat="0" applyFill="0" applyBorder="0" applyAlignment="0" applyProtection="0"/>
    <xf numFmtId="0" fontId="2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8" fillId="4" borderId="5" applyNumberFormat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1" fillId="5" borderId="7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4" borderId="6" applyNumberFormat="0" applyAlignment="0" applyProtection="0"/>
  </cellStyleXfs>
  <cellXfs count="322">
    <xf numFmtId="0" fontId="0" fillId="0" borderId="0" xfId="0"/>
    <xf numFmtId="0" fontId="13" fillId="2" borderId="10" xfId="0" applyFont="1" applyFill="1" applyBorder="1"/>
    <xf numFmtId="0" fontId="13" fillId="2" borderId="0" xfId="0" applyFont="1" applyFill="1"/>
    <xf numFmtId="0" fontId="13" fillId="0" borderId="0" xfId="0" applyFont="1"/>
    <xf numFmtId="0" fontId="15" fillId="7" borderId="12" xfId="0" applyFont="1" applyFill="1" applyBorder="1" applyAlignment="1">
      <alignment vertical="center" wrapText="1"/>
    </xf>
    <xf numFmtId="0" fontId="15" fillId="7" borderId="1" xfId="0" applyFont="1" applyFill="1" applyBorder="1" applyAlignment="1">
      <alignment vertical="center" wrapText="1"/>
    </xf>
    <xf numFmtId="0" fontId="15" fillId="7" borderId="13" xfId="0" applyFont="1" applyFill="1" applyBorder="1" applyAlignment="1">
      <alignment vertical="center" wrapText="1"/>
    </xf>
    <xf numFmtId="0" fontId="12" fillId="0" borderId="0" xfId="0" applyFont="1"/>
    <xf numFmtId="0" fontId="10" fillId="0" borderId="1" xfId="0" applyFont="1" applyBorder="1" applyAlignment="1">
      <alignment horizontal="centerContinuous"/>
    </xf>
    <xf numFmtId="0" fontId="15" fillId="0" borderId="0" xfId="0" applyFont="1"/>
    <xf numFmtId="0" fontId="15" fillId="2" borderId="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6" fillId="0" borderId="0" xfId="0" applyFont="1"/>
    <xf numFmtId="168" fontId="16" fillId="0" borderId="0" xfId="0" applyNumberFormat="1" applyFont="1"/>
    <xf numFmtId="166" fontId="16" fillId="3" borderId="10" xfId="0" applyNumberFormat="1" applyFont="1" applyFill="1" applyBorder="1"/>
    <xf numFmtId="3" fontId="16" fillId="3" borderId="0" xfId="0" applyNumberFormat="1" applyFont="1" applyFill="1" applyAlignment="1">
      <alignment horizontal="right"/>
    </xf>
    <xf numFmtId="169" fontId="16" fillId="3" borderId="0" xfId="0" applyNumberFormat="1" applyFont="1" applyFill="1" applyAlignment="1">
      <alignment horizontal="right"/>
    </xf>
    <xf numFmtId="169" fontId="16" fillId="3" borderId="11" xfId="0" applyNumberFormat="1" applyFont="1" applyFill="1" applyBorder="1" applyAlignment="1">
      <alignment horizontal="right"/>
    </xf>
    <xf numFmtId="166" fontId="16" fillId="2" borderId="10" xfId="0" applyNumberFormat="1" applyFont="1" applyFill="1" applyBorder="1"/>
    <xf numFmtId="3" fontId="16" fillId="2" borderId="0" xfId="0" applyNumberFormat="1" applyFont="1" applyFill="1" applyAlignment="1">
      <alignment horizontal="right"/>
    </xf>
    <xf numFmtId="169" fontId="16" fillId="2" borderId="0" xfId="0" applyNumberFormat="1" applyFont="1" applyFill="1" applyAlignment="1">
      <alignment horizontal="right"/>
    </xf>
    <xf numFmtId="169" fontId="16" fillId="2" borderId="11" xfId="0" applyNumberFormat="1" applyFont="1" applyFill="1" applyBorder="1" applyAlignment="1">
      <alignment horizontal="right"/>
    </xf>
    <xf numFmtId="3" fontId="16" fillId="0" borderId="0" xfId="0" applyNumberFormat="1" applyFont="1"/>
    <xf numFmtId="166" fontId="16" fillId="3" borderId="12" xfId="0" applyNumberFormat="1" applyFont="1" applyFill="1" applyBorder="1"/>
    <xf numFmtId="3" fontId="16" fillId="3" borderId="1" xfId="0" applyNumberFormat="1" applyFont="1" applyFill="1" applyBorder="1" applyAlignment="1">
      <alignment horizontal="right"/>
    </xf>
    <xf numFmtId="169" fontId="16" fillId="3" borderId="1" xfId="0" applyNumberFormat="1" applyFont="1" applyFill="1" applyBorder="1" applyAlignment="1">
      <alignment horizontal="right"/>
    </xf>
    <xf numFmtId="169" fontId="16" fillId="3" borderId="13" xfId="0" applyNumberFormat="1" applyFont="1" applyFill="1" applyBorder="1" applyAlignment="1">
      <alignment horizontal="right"/>
    </xf>
    <xf numFmtId="167" fontId="16" fillId="0" borderId="0" xfId="0" applyNumberFormat="1" applyFont="1"/>
    <xf numFmtId="0" fontId="13" fillId="0" borderId="2" xfId="0" applyFont="1" applyBorder="1"/>
    <xf numFmtId="0" fontId="13" fillId="0" borderId="9" xfId="0" applyFont="1" applyBorder="1"/>
    <xf numFmtId="3" fontId="18" fillId="0" borderId="12" xfId="0" applyNumberFormat="1" applyFont="1" applyBorder="1" applyAlignment="1">
      <alignment vertical="center"/>
    </xf>
    <xf numFmtId="167" fontId="13" fillId="0" borderId="0" xfId="0" applyNumberFormat="1" applyFont="1"/>
    <xf numFmtId="0" fontId="11" fillId="0" borderId="0" xfId="1" applyFont="1" applyFill="1" applyBorder="1" applyAlignment="1">
      <alignment horizontal="right"/>
    </xf>
    <xf numFmtId="0" fontId="15" fillId="0" borderId="4" xfId="0" applyFont="1" applyBorder="1" applyAlignment="1">
      <alignment horizontal="left" vertical="center" wrapText="1"/>
    </xf>
    <xf numFmtId="0" fontId="16" fillId="0" borderId="0" xfId="0" applyFont="1" applyAlignment="1">
      <alignment horizontal="right"/>
    </xf>
    <xf numFmtId="0" fontId="16" fillId="2" borderId="18" xfId="0" applyFont="1" applyFill="1" applyBorder="1"/>
    <xf numFmtId="164" fontId="16" fillId="2" borderId="0" xfId="0" applyNumberFormat="1" applyFont="1" applyFill="1" applyAlignment="1">
      <alignment horizontal="right"/>
    </xf>
    <xf numFmtId="164" fontId="16" fillId="2" borderId="11" xfId="0" applyNumberFormat="1" applyFont="1" applyFill="1" applyBorder="1" applyAlignment="1">
      <alignment horizontal="right"/>
    </xf>
    <xf numFmtId="0" fontId="16" fillId="3" borderId="18" xfId="0" applyFont="1" applyFill="1" applyBorder="1"/>
    <xf numFmtId="164" fontId="16" fillId="3" borderId="0" xfId="0" applyNumberFormat="1" applyFont="1" applyFill="1" applyAlignment="1">
      <alignment horizontal="right"/>
    </xf>
    <xf numFmtId="164" fontId="16" fillId="3" borderId="11" xfId="0" applyNumberFormat="1" applyFont="1" applyFill="1" applyBorder="1" applyAlignment="1">
      <alignment horizontal="right"/>
    </xf>
    <xf numFmtId="3" fontId="13" fillId="0" borderId="0" xfId="0" applyNumberFormat="1" applyFont="1"/>
    <xf numFmtId="0" fontId="17" fillId="0" borderId="10" xfId="0" quotePrefix="1" applyFont="1" applyBorder="1"/>
    <xf numFmtId="0" fontId="13" fillId="0" borderId="11" xfId="0" applyFont="1" applyBorder="1"/>
    <xf numFmtId="0" fontId="13" fillId="0" borderId="1" xfId="0" applyFont="1" applyBorder="1"/>
    <xf numFmtId="0" fontId="13" fillId="0" borderId="13" xfId="0" applyFont="1" applyBorder="1"/>
    <xf numFmtId="0" fontId="15" fillId="2" borderId="1" xfId="0" applyFont="1" applyFill="1" applyBorder="1" applyAlignment="1">
      <alignment horizontal="center"/>
    </xf>
    <xf numFmtId="0" fontId="15" fillId="2" borderId="13" xfId="0" applyFont="1" applyFill="1" applyBorder="1" applyAlignment="1">
      <alignment horizontal="center"/>
    </xf>
    <xf numFmtId="0" fontId="16" fillId="2" borderId="17" xfId="0" applyFont="1" applyFill="1" applyBorder="1"/>
    <xf numFmtId="164" fontId="16" fillId="2" borderId="1" xfId="0" applyNumberFormat="1" applyFont="1" applyFill="1" applyBorder="1" applyAlignment="1">
      <alignment horizontal="right"/>
    </xf>
    <xf numFmtId="164" fontId="16" fillId="2" borderId="13" xfId="0" applyNumberFormat="1" applyFont="1" applyFill="1" applyBorder="1" applyAlignment="1">
      <alignment horizontal="right"/>
    </xf>
    <xf numFmtId="0" fontId="13" fillId="0" borderId="0" xfId="2" applyFont="1"/>
    <xf numFmtId="0" fontId="19" fillId="0" borderId="4" xfId="2" applyFont="1" applyBorder="1" applyAlignment="1">
      <alignment horizontal="left" vertical="center" wrapText="1"/>
    </xf>
    <xf numFmtId="0" fontId="20" fillId="0" borderId="4" xfId="2" applyFont="1" applyBorder="1" applyAlignment="1">
      <alignment horizontal="left" vertical="center" wrapText="1"/>
    </xf>
    <xf numFmtId="0" fontId="15" fillId="2" borderId="3" xfId="2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center" vertical="center" wrapText="1"/>
    </xf>
    <xf numFmtId="0" fontId="15" fillId="2" borderId="15" xfId="2" applyFont="1" applyFill="1" applyBorder="1" applyAlignment="1">
      <alignment horizontal="center" vertical="center" wrapText="1"/>
    </xf>
    <xf numFmtId="0" fontId="16" fillId="2" borderId="18" xfId="2" applyFont="1" applyFill="1" applyBorder="1" applyAlignment="1">
      <alignment horizontal="left"/>
    </xf>
    <xf numFmtId="164" fontId="16" fillId="2" borderId="0" xfId="2" applyNumberFormat="1" applyFont="1" applyFill="1" applyAlignment="1">
      <alignment horizontal="right"/>
    </xf>
    <xf numFmtId="164" fontId="16" fillId="2" borderId="11" xfId="2" applyNumberFormat="1" applyFont="1" applyFill="1" applyBorder="1" applyAlignment="1">
      <alignment horizontal="right"/>
    </xf>
    <xf numFmtId="0" fontId="16" fillId="3" borderId="18" xfId="2" applyFont="1" applyFill="1" applyBorder="1" applyAlignment="1">
      <alignment horizontal="left"/>
    </xf>
    <xf numFmtId="164" fontId="16" fillId="3" borderId="0" xfId="2" applyNumberFormat="1" applyFont="1" applyFill="1" applyAlignment="1">
      <alignment horizontal="right"/>
    </xf>
    <xf numFmtId="164" fontId="16" fillId="3" borderId="11" xfId="2" applyNumberFormat="1" applyFont="1" applyFill="1" applyBorder="1" applyAlignment="1">
      <alignment horizontal="right"/>
    </xf>
    <xf numFmtId="0" fontId="13" fillId="0" borderId="2" xfId="2" applyFont="1" applyBorder="1"/>
    <xf numFmtId="0" fontId="13" fillId="0" borderId="9" xfId="2" applyFont="1" applyBorder="1"/>
    <xf numFmtId="49" fontId="17" fillId="0" borderId="10" xfId="0" applyNumberFormat="1" applyFont="1" applyBorder="1"/>
    <xf numFmtId="164" fontId="13" fillId="0" borderId="0" xfId="2" applyNumberFormat="1" applyFont="1"/>
    <xf numFmtId="0" fontId="13" fillId="0" borderId="11" xfId="2" applyFont="1" applyBorder="1"/>
    <xf numFmtId="0" fontId="13" fillId="0" borderId="1" xfId="2" applyFont="1" applyBorder="1"/>
    <xf numFmtId="0" fontId="13" fillId="0" borderId="13" xfId="2" applyFont="1" applyBorder="1"/>
    <xf numFmtId="0" fontId="19" fillId="0" borderId="4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9" fontId="13" fillId="0" borderId="0" xfId="3" applyFont="1" applyFill="1"/>
    <xf numFmtId="0" fontId="16" fillId="2" borderId="18" xfId="0" applyFont="1" applyFill="1" applyBorder="1" applyAlignment="1">
      <alignment horizontal="left"/>
    </xf>
    <xf numFmtId="0" fontId="16" fillId="3" borderId="18" xfId="0" applyFont="1" applyFill="1" applyBorder="1" applyAlignment="1">
      <alignment horizontal="left"/>
    </xf>
    <xf numFmtId="0" fontId="16" fillId="3" borderId="17" xfId="0" applyFont="1" applyFill="1" applyBorder="1" applyAlignment="1">
      <alignment horizontal="left"/>
    </xf>
    <xf numFmtId="164" fontId="16" fillId="3" borderId="1" xfId="0" applyNumberFormat="1" applyFont="1" applyFill="1" applyBorder="1" applyAlignment="1">
      <alignment horizontal="right"/>
    </xf>
    <xf numFmtId="164" fontId="16" fillId="3" borderId="13" xfId="0" applyNumberFormat="1" applyFont="1" applyFill="1" applyBorder="1" applyAlignment="1">
      <alignment horizontal="right"/>
    </xf>
    <xf numFmtId="0" fontId="15" fillId="7" borderId="8" xfId="0" applyFont="1" applyFill="1" applyBorder="1" applyAlignment="1">
      <alignment vertical="top" wrapText="1"/>
    </xf>
    <xf numFmtId="0" fontId="15" fillId="7" borderId="2" xfId="0" applyFont="1" applyFill="1" applyBorder="1" applyAlignment="1">
      <alignment vertical="top" wrapText="1"/>
    </xf>
    <xf numFmtId="0" fontId="15" fillId="7" borderId="9" xfId="0" applyFont="1" applyFill="1" applyBorder="1" applyAlignment="1">
      <alignment vertical="top" wrapText="1"/>
    </xf>
    <xf numFmtId="0" fontId="10" fillId="0" borderId="0" xfId="2" applyFont="1"/>
    <xf numFmtId="0" fontId="20" fillId="0" borderId="0" xfId="2" applyFont="1"/>
    <xf numFmtId="0" fontId="20" fillId="0" borderId="0" xfId="2" applyFont="1" applyAlignment="1">
      <alignment horizontal="right"/>
    </xf>
    <xf numFmtId="0" fontId="15" fillId="2" borderId="14" xfId="2" applyFont="1" applyFill="1" applyBorder="1" applyAlignment="1">
      <alignment horizontal="center" vertical="center" wrapText="1"/>
    </xf>
    <xf numFmtId="2" fontId="15" fillId="2" borderId="3" xfId="2" applyNumberFormat="1" applyFont="1" applyFill="1" applyBorder="1" applyAlignment="1">
      <alignment horizontal="center" vertical="center" wrapText="1"/>
    </xf>
    <xf numFmtId="0" fontId="16" fillId="2" borderId="18" xfId="2" applyFont="1" applyFill="1" applyBorder="1"/>
    <xf numFmtId="164" fontId="16" fillId="2" borderId="11" xfId="2" applyNumberFormat="1" applyFont="1" applyFill="1" applyBorder="1"/>
    <xf numFmtId="0" fontId="16" fillId="3" borderId="18" xfId="2" applyFont="1" applyFill="1" applyBorder="1"/>
    <xf numFmtId="164" fontId="16" fillId="3" borderId="11" xfId="2" applyNumberFormat="1" applyFont="1" applyFill="1" applyBorder="1"/>
    <xf numFmtId="0" fontId="10" fillId="0" borderId="0" xfId="0" quotePrefix="1" applyFont="1"/>
    <xf numFmtId="0" fontId="20" fillId="0" borderId="0" xfId="0" applyFont="1"/>
    <xf numFmtId="0" fontId="15" fillId="2" borderId="14" xfId="0" applyFont="1" applyFill="1" applyBorder="1" applyAlignment="1">
      <alignment horizontal="center" vertical="center" wrapText="1"/>
    </xf>
    <xf numFmtId="2" fontId="15" fillId="2" borderId="3" xfId="0" applyNumberFormat="1" applyFont="1" applyFill="1" applyBorder="1" applyAlignment="1">
      <alignment horizontal="center" vertical="center" wrapText="1"/>
    </xf>
    <xf numFmtId="0" fontId="21" fillId="0" borderId="0" xfId="0" applyFont="1"/>
    <xf numFmtId="17" fontId="19" fillId="0" borderId="1" xfId="0" applyNumberFormat="1" applyFont="1" applyBorder="1" applyAlignment="1">
      <alignment horizontal="left" vertical="center"/>
    </xf>
    <xf numFmtId="0" fontId="22" fillId="0" borderId="0" xfId="0" applyFont="1"/>
    <xf numFmtId="3" fontId="16" fillId="2" borderId="11" xfId="0" applyNumberFormat="1" applyFont="1" applyFill="1" applyBorder="1" applyAlignment="1">
      <alignment horizontal="right" vertical="center" wrapText="1"/>
    </xf>
    <xf numFmtId="3" fontId="16" fillId="3" borderId="11" xfId="0" applyNumberFormat="1" applyFont="1" applyFill="1" applyBorder="1"/>
    <xf numFmtId="168" fontId="16" fillId="2" borderId="11" xfId="0" applyNumberFormat="1" applyFont="1" applyFill="1" applyBorder="1" applyAlignment="1">
      <alignment horizontal="right" vertical="center" wrapText="1"/>
    </xf>
    <xf numFmtId="168" fontId="13" fillId="0" borderId="0" xfId="0" applyNumberFormat="1" applyFont="1"/>
    <xf numFmtId="168" fontId="16" fillId="3" borderId="11" xfId="0" applyNumberFormat="1" applyFont="1" applyFill="1" applyBorder="1"/>
    <xf numFmtId="168" fontId="16" fillId="3" borderId="1" xfId="0" applyNumberFormat="1" applyFont="1" applyFill="1" applyBorder="1"/>
    <xf numFmtId="168" fontId="16" fillId="3" borderId="13" xfId="0" applyNumberFormat="1" applyFont="1" applyFill="1" applyBorder="1"/>
    <xf numFmtId="0" fontId="16" fillId="2" borderId="0" xfId="0" applyFont="1" applyFill="1"/>
    <xf numFmtId="0" fontId="17" fillId="0" borderId="10" xfId="0" applyFont="1" applyBorder="1" applyAlignment="1">
      <alignment vertical="center"/>
    </xf>
    <xf numFmtId="164" fontId="16" fillId="2" borderId="2" xfId="2" applyNumberFormat="1" applyFont="1" applyFill="1" applyBorder="1" applyAlignment="1">
      <alignment horizontal="right"/>
    </xf>
    <xf numFmtId="165" fontId="16" fillId="2" borderId="0" xfId="0" applyNumberFormat="1" applyFont="1" applyFill="1" applyAlignment="1">
      <alignment horizontal="right"/>
    </xf>
    <xf numFmtId="165" fontId="16" fillId="2" borderId="11" xfId="0" applyNumberFormat="1" applyFont="1" applyFill="1" applyBorder="1" applyAlignment="1">
      <alignment horizontal="right"/>
    </xf>
    <xf numFmtId="165" fontId="16" fillId="3" borderId="0" xfId="0" applyNumberFormat="1" applyFont="1" applyFill="1" applyAlignment="1">
      <alignment horizontal="right"/>
    </xf>
    <xf numFmtId="165" fontId="16" fillId="3" borderId="11" xfId="0" applyNumberFormat="1" applyFont="1" applyFill="1" applyBorder="1" applyAlignment="1">
      <alignment horizontal="right"/>
    </xf>
    <xf numFmtId="0" fontId="10" fillId="0" borderId="0" xfId="2" applyFont="1" applyAlignment="1">
      <alignment horizontal="left"/>
    </xf>
    <xf numFmtId="0" fontId="10" fillId="0" borderId="0" xfId="2" applyFont="1" applyAlignment="1">
      <alignment horizontal="centerContinuous"/>
    </xf>
    <xf numFmtId="0" fontId="16" fillId="2" borderId="16" xfId="2" applyFont="1" applyFill="1" applyBorder="1"/>
    <xf numFmtId="164" fontId="16" fillId="2" borderId="0" xfId="2" applyNumberFormat="1" applyFont="1" applyFill="1"/>
    <xf numFmtId="169" fontId="16" fillId="2" borderId="0" xfId="0" applyNumberFormat="1" applyFont="1" applyFill="1"/>
    <xf numFmtId="168" fontId="16" fillId="2" borderId="11" xfId="2" applyNumberFormat="1" applyFont="1" applyFill="1" applyBorder="1"/>
    <xf numFmtId="164" fontId="16" fillId="3" borderId="0" xfId="2" applyNumberFormat="1" applyFont="1" applyFill="1"/>
    <xf numFmtId="169" fontId="16" fillId="3" borderId="0" xfId="0" applyNumberFormat="1" applyFont="1" applyFill="1"/>
    <xf numFmtId="168" fontId="16" fillId="3" borderId="11" xfId="2" applyNumberFormat="1" applyFont="1" applyFill="1" applyBorder="1"/>
    <xf numFmtId="0" fontId="16" fillId="0" borderId="0" xfId="2" applyFont="1"/>
    <xf numFmtId="167" fontId="16" fillId="0" borderId="0" xfId="2" applyNumberFormat="1" applyFont="1"/>
    <xf numFmtId="2" fontId="16" fillId="0" borderId="0" xfId="2" applyNumberFormat="1" applyFont="1"/>
    <xf numFmtId="0" fontId="17" fillId="0" borderId="10" xfId="2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Continuous"/>
    </xf>
    <xf numFmtId="165" fontId="16" fillId="2" borderId="0" xfId="0" applyNumberFormat="1" applyFont="1" applyFill="1"/>
    <xf numFmtId="168" fontId="16" fillId="2" borderId="11" xfId="0" applyNumberFormat="1" applyFont="1" applyFill="1" applyBorder="1"/>
    <xf numFmtId="169" fontId="13" fillId="0" borderId="0" xfId="0" applyNumberFormat="1" applyFont="1"/>
    <xf numFmtId="165" fontId="16" fillId="3" borderId="0" xfId="0" applyNumberFormat="1" applyFont="1" applyFill="1"/>
    <xf numFmtId="0" fontId="17" fillId="0" borderId="10" xfId="0" applyFont="1" applyBorder="1"/>
    <xf numFmtId="164" fontId="16" fillId="2" borderId="0" xfId="0" applyNumberFormat="1" applyFont="1" applyFill="1"/>
    <xf numFmtId="164" fontId="16" fillId="3" borderId="0" xfId="0" applyNumberFormat="1" applyFont="1" applyFill="1"/>
    <xf numFmtId="0" fontId="25" fillId="0" borderId="0" xfId="0" applyFont="1"/>
    <xf numFmtId="0" fontId="12" fillId="0" borderId="0" xfId="2" applyFont="1" applyAlignment="1">
      <alignment horizontal="left" vertical="center" wrapText="1"/>
    </xf>
    <xf numFmtId="0" fontId="10" fillId="0" borderId="0" xfId="2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3" fontId="18" fillId="0" borderId="10" xfId="0" applyNumberFormat="1" applyFont="1" applyBorder="1" applyAlignment="1">
      <alignment vertical="center"/>
    </xf>
    <xf numFmtId="0" fontId="0" fillId="0" borderId="0" xfId="0" applyAlignment="1">
      <alignment horizontal="right"/>
    </xf>
    <xf numFmtId="0" fontId="16" fillId="0" borderId="2" xfId="0" applyFont="1" applyBorder="1"/>
    <xf numFmtId="167" fontId="16" fillId="0" borderId="2" xfId="0" applyNumberFormat="1" applyFont="1" applyBorder="1"/>
    <xf numFmtId="0" fontId="16" fillId="0" borderId="9" xfId="0" applyFont="1" applyBorder="1"/>
    <xf numFmtId="0" fontId="17" fillId="0" borderId="0" xfId="0" quotePrefix="1" applyFont="1" applyAlignment="1">
      <alignment vertical="center" wrapText="1"/>
    </xf>
    <xf numFmtId="0" fontId="17" fillId="0" borderId="11" xfId="0" quotePrefix="1" applyFont="1" applyBorder="1" applyAlignment="1">
      <alignment vertical="center" wrapText="1"/>
    </xf>
    <xf numFmtId="3" fontId="18" fillId="0" borderId="1" xfId="0" applyNumberFormat="1" applyFont="1" applyBorder="1" applyAlignment="1">
      <alignment vertical="center"/>
    </xf>
    <xf numFmtId="3" fontId="18" fillId="0" borderId="13" xfId="0" applyNumberFormat="1" applyFont="1" applyBorder="1" applyAlignment="1">
      <alignment vertical="center"/>
    </xf>
    <xf numFmtId="0" fontId="16" fillId="0" borderId="2" xfId="2" applyFont="1" applyBorder="1"/>
    <xf numFmtId="167" fontId="16" fillId="0" borderId="2" xfId="2" applyNumberFormat="1" applyFont="1" applyBorder="1"/>
    <xf numFmtId="2" fontId="16" fillId="0" borderId="2" xfId="2" applyNumberFormat="1" applyFont="1" applyBorder="1"/>
    <xf numFmtId="2" fontId="16" fillId="0" borderId="9" xfId="2" applyNumberFormat="1" applyFont="1" applyBorder="1"/>
    <xf numFmtId="0" fontId="13" fillId="0" borderId="0" xfId="0" applyFont="1" applyAlignment="1">
      <alignment horizontal="right"/>
    </xf>
    <xf numFmtId="0" fontId="28" fillId="2" borderId="0" xfId="0" applyFont="1" applyFill="1"/>
    <xf numFmtId="0" fontId="27" fillId="2" borderId="10" xfId="0" applyFont="1" applyFill="1" applyBorder="1" applyAlignment="1">
      <alignment horizontal="center"/>
    </xf>
    <xf numFmtId="0" fontId="27" fillId="2" borderId="0" xfId="0" applyFont="1" applyFill="1" applyAlignment="1">
      <alignment horizontal="center"/>
    </xf>
    <xf numFmtId="0" fontId="27" fillId="2" borderId="1" xfId="0" applyFont="1" applyFill="1" applyBorder="1" applyAlignment="1">
      <alignment horizontal="center"/>
    </xf>
    <xf numFmtId="0" fontId="31" fillId="2" borderId="0" xfId="0" applyFont="1" applyFill="1" applyAlignment="1">
      <alignment horizontal="right" vertical="center"/>
    </xf>
    <xf numFmtId="0" fontId="32" fillId="2" borderId="0" xfId="0" applyFont="1" applyFill="1" applyAlignment="1">
      <alignment vertical="center"/>
    </xf>
    <xf numFmtId="0" fontId="33" fillId="2" borderId="0" xfId="4" quotePrefix="1" applyFont="1" applyFill="1" applyBorder="1" applyAlignment="1" applyProtection="1">
      <alignment vertical="center"/>
    </xf>
    <xf numFmtId="0" fontId="33" fillId="2" borderId="0" xfId="4" quotePrefix="1" applyFont="1" applyFill="1" applyBorder="1" applyAlignment="1" applyProtection="1">
      <alignment horizontal="center" vertical="center"/>
    </xf>
    <xf numFmtId="0" fontId="33" fillId="2" borderId="11" xfId="4" quotePrefix="1" applyFont="1" applyFill="1" applyBorder="1" applyAlignment="1" applyProtection="1">
      <alignment vertical="center"/>
    </xf>
    <xf numFmtId="0" fontId="34" fillId="2" borderId="0" xfId="0" applyFont="1" applyFill="1" applyAlignment="1">
      <alignment vertical="center"/>
    </xf>
    <xf numFmtId="0" fontId="31" fillId="2" borderId="1" xfId="0" applyFont="1" applyFill="1" applyBorder="1" applyAlignment="1">
      <alignment horizontal="right" vertical="center"/>
    </xf>
    <xf numFmtId="0" fontId="35" fillId="2" borderId="1" xfId="1" applyFont="1" applyFill="1" applyBorder="1" applyAlignment="1">
      <alignment vertical="center"/>
    </xf>
    <xf numFmtId="0" fontId="34" fillId="2" borderId="13" xfId="0" applyFont="1" applyFill="1" applyBorder="1" applyAlignment="1">
      <alignment vertical="center"/>
    </xf>
    <xf numFmtId="0" fontId="31" fillId="2" borderId="2" xfId="0" applyFont="1" applyFill="1" applyBorder="1" applyAlignment="1">
      <alignment horizontal="right" vertical="center"/>
    </xf>
    <xf numFmtId="0" fontId="32" fillId="2" borderId="2" xfId="0" applyFont="1" applyFill="1" applyBorder="1" applyAlignment="1">
      <alignment vertical="center"/>
    </xf>
    <xf numFmtId="0" fontId="34" fillId="2" borderId="2" xfId="0" applyFont="1" applyFill="1" applyBorder="1" applyAlignment="1">
      <alignment vertical="center"/>
    </xf>
    <xf numFmtId="0" fontId="34" fillId="2" borderId="9" xfId="0" applyFont="1" applyFill="1" applyBorder="1" applyAlignment="1">
      <alignment vertical="center"/>
    </xf>
    <xf numFmtId="0" fontId="34" fillId="2" borderId="11" xfId="0" applyFont="1" applyFill="1" applyBorder="1" applyAlignment="1">
      <alignment vertical="center"/>
    </xf>
    <xf numFmtId="0" fontId="33" fillId="2" borderId="0" xfId="4" quotePrefix="1" applyFont="1" applyFill="1" applyBorder="1" applyAlignment="1" applyProtection="1">
      <alignment horizontal="left" vertical="center"/>
    </xf>
    <xf numFmtId="0" fontId="34" fillId="2" borderId="1" xfId="0" applyFont="1" applyFill="1" applyBorder="1" applyAlignment="1">
      <alignment vertical="center"/>
    </xf>
    <xf numFmtId="0" fontId="27" fillId="3" borderId="0" xfId="0" applyFont="1" applyFill="1"/>
    <xf numFmtId="0" fontId="28" fillId="3" borderId="0" xfId="0" applyFont="1" applyFill="1"/>
    <xf numFmtId="0" fontId="28" fillId="3" borderId="11" xfId="0" applyFont="1" applyFill="1" applyBorder="1"/>
    <xf numFmtId="0" fontId="27" fillId="2" borderId="0" xfId="0" applyFont="1" applyFill="1"/>
    <xf numFmtId="0" fontId="15" fillId="2" borderId="1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5" fillId="3" borderId="17" xfId="0" applyFont="1" applyFill="1" applyBorder="1"/>
    <xf numFmtId="3" fontId="15" fillId="3" borderId="1" xfId="0" applyNumberFormat="1" applyFont="1" applyFill="1" applyBorder="1" applyAlignment="1">
      <alignment horizontal="right"/>
    </xf>
    <xf numFmtId="3" fontId="15" fillId="3" borderId="13" xfId="0" applyNumberFormat="1" applyFont="1" applyFill="1" applyBorder="1" applyAlignment="1">
      <alignment horizontal="right"/>
    </xf>
    <xf numFmtId="169" fontId="13" fillId="0" borderId="0" xfId="0" applyNumberFormat="1" applyFont="1" applyAlignment="1">
      <alignment horizontal="right"/>
    </xf>
    <xf numFmtId="169" fontId="15" fillId="3" borderId="1" xfId="0" applyNumberFormat="1" applyFont="1" applyFill="1" applyBorder="1" applyAlignment="1">
      <alignment horizontal="right"/>
    </xf>
    <xf numFmtId="169" fontId="15" fillId="3" borderId="13" xfId="0" applyNumberFormat="1" applyFont="1" applyFill="1" applyBorder="1" applyAlignment="1">
      <alignment horizontal="right"/>
    </xf>
    <xf numFmtId="169" fontId="13" fillId="0" borderId="10" xfId="0" applyNumberFormat="1" applyFont="1" applyBorder="1" applyAlignment="1">
      <alignment horizontal="right"/>
    </xf>
    <xf numFmtId="169" fontId="13" fillId="0" borderId="11" xfId="0" applyNumberFormat="1" applyFont="1" applyBorder="1" applyAlignment="1">
      <alignment horizontal="right"/>
    </xf>
    <xf numFmtId="0" fontId="16" fillId="0" borderId="1" xfId="2" applyFont="1" applyBorder="1" applyAlignment="1">
      <alignment horizontal="right"/>
    </xf>
    <xf numFmtId="0" fontId="16" fillId="0" borderId="1" xfId="2" applyFont="1" applyBorder="1"/>
    <xf numFmtId="0" fontId="15" fillId="2" borderId="17" xfId="0" applyFont="1" applyFill="1" applyBorder="1"/>
    <xf numFmtId="3" fontId="15" fillId="2" borderId="1" xfId="0" applyNumberFormat="1" applyFont="1" applyFill="1" applyBorder="1"/>
    <xf numFmtId="168" fontId="15" fillId="2" borderId="1" xfId="0" applyNumberFormat="1" applyFont="1" applyFill="1" applyBorder="1" applyAlignment="1">
      <alignment horizontal="right"/>
    </xf>
    <xf numFmtId="168" fontId="15" fillId="2" borderId="13" xfId="0" applyNumberFormat="1" applyFont="1" applyFill="1" applyBorder="1"/>
    <xf numFmtId="172" fontId="13" fillId="0" borderId="0" xfId="2" applyNumberFormat="1" applyFont="1"/>
    <xf numFmtId="0" fontId="15" fillId="3" borderId="17" xfId="0" applyFont="1" applyFill="1" applyBorder="1" applyAlignment="1">
      <alignment horizontal="left"/>
    </xf>
    <xf numFmtId="165" fontId="15" fillId="3" borderId="1" xfId="0" applyNumberFormat="1" applyFont="1" applyFill="1" applyBorder="1" applyAlignment="1">
      <alignment horizontal="right"/>
    </xf>
    <xf numFmtId="165" fontId="15" fillId="3" borderId="13" xfId="0" applyNumberFormat="1" applyFont="1" applyFill="1" applyBorder="1" applyAlignment="1">
      <alignment horizontal="right"/>
    </xf>
    <xf numFmtId="0" fontId="15" fillId="3" borderId="17" xfId="2" applyFont="1" applyFill="1" applyBorder="1" applyAlignment="1">
      <alignment horizontal="left"/>
    </xf>
    <xf numFmtId="164" fontId="15" fillId="3" borderId="1" xfId="2" applyNumberFormat="1" applyFont="1" applyFill="1" applyBorder="1" applyAlignment="1">
      <alignment horizontal="right"/>
    </xf>
    <xf numFmtId="164" fontId="15" fillId="3" borderId="13" xfId="2" applyNumberFormat="1" applyFont="1" applyFill="1" applyBorder="1" applyAlignment="1">
      <alignment horizontal="right"/>
    </xf>
    <xf numFmtId="0" fontId="15" fillId="3" borderId="17" xfId="2" applyFont="1" applyFill="1" applyBorder="1"/>
    <xf numFmtId="164" fontId="15" fillId="3" borderId="1" xfId="0" applyNumberFormat="1" applyFont="1" applyFill="1" applyBorder="1" applyAlignment="1">
      <alignment horizontal="right"/>
    </xf>
    <xf numFmtId="164" fontId="15" fillId="3" borderId="13" xfId="0" applyNumberFormat="1" applyFont="1" applyFill="1" applyBorder="1" applyAlignment="1">
      <alignment horizontal="right"/>
    </xf>
    <xf numFmtId="164" fontId="15" fillId="3" borderId="13" xfId="2" applyNumberFormat="1" applyFont="1" applyFill="1" applyBorder="1"/>
    <xf numFmtId="0" fontId="19" fillId="0" borderId="0" xfId="2" applyFont="1" applyAlignment="1">
      <alignment horizontal="left" vertical="center" wrapText="1"/>
    </xf>
    <xf numFmtId="3" fontId="16" fillId="2" borderId="9" xfId="0" applyNumberFormat="1" applyFont="1" applyFill="1" applyBorder="1"/>
    <xf numFmtId="3" fontId="16" fillId="2" borderId="11" xfId="0" applyNumberFormat="1" applyFont="1" applyFill="1" applyBorder="1"/>
    <xf numFmtId="3" fontId="16" fillId="2" borderId="8" xfId="0" applyNumberFormat="1" applyFont="1" applyFill="1" applyBorder="1"/>
    <xf numFmtId="3" fontId="16" fillId="2" borderId="2" xfId="0" applyNumberFormat="1" applyFont="1" applyFill="1" applyBorder="1"/>
    <xf numFmtId="3" fontId="16" fillId="2" borderId="2" xfId="0" applyNumberFormat="1" applyFont="1" applyFill="1" applyBorder="1" applyAlignment="1">
      <alignment horizontal="right" vertical="center" wrapText="1"/>
    </xf>
    <xf numFmtId="3" fontId="16" fillId="2" borderId="9" xfId="0" applyNumberFormat="1" applyFont="1" applyFill="1" applyBorder="1" applyAlignment="1">
      <alignment horizontal="right" vertical="center" wrapText="1"/>
    </xf>
    <xf numFmtId="3" fontId="16" fillId="3" borderId="10" xfId="0" applyNumberFormat="1" applyFont="1" applyFill="1" applyBorder="1"/>
    <xf numFmtId="3" fontId="16" fillId="3" borderId="0" xfId="0" applyNumberFormat="1" applyFont="1" applyFill="1"/>
    <xf numFmtId="3" fontId="16" fillId="2" borderId="10" xfId="0" applyNumberFormat="1" applyFont="1" applyFill="1" applyBorder="1"/>
    <xf numFmtId="3" fontId="16" fillId="2" borderId="0" xfId="0" applyNumberFormat="1" applyFont="1" applyFill="1"/>
    <xf numFmtId="3" fontId="16" fillId="2" borderId="0" xfId="0" applyNumberFormat="1" applyFont="1" applyFill="1" applyAlignment="1">
      <alignment horizontal="right" vertical="center" wrapText="1"/>
    </xf>
    <xf numFmtId="3" fontId="16" fillId="2" borderId="12" xfId="0" applyNumberFormat="1" applyFont="1" applyFill="1" applyBorder="1"/>
    <xf numFmtId="3" fontId="16" fillId="2" borderId="1" xfId="0" applyNumberFormat="1" applyFont="1" applyFill="1" applyBorder="1"/>
    <xf numFmtId="3" fontId="16" fillId="2" borderId="13" xfId="0" applyNumberFormat="1" applyFont="1" applyFill="1" applyBorder="1"/>
    <xf numFmtId="3" fontId="16" fillId="2" borderId="1" xfId="0" applyNumberFormat="1" applyFont="1" applyFill="1" applyBorder="1" applyAlignment="1">
      <alignment horizontal="right" vertical="center" wrapText="1"/>
    </xf>
    <xf numFmtId="3" fontId="16" fillId="2" borderId="13" xfId="0" applyNumberFormat="1" applyFont="1" applyFill="1" applyBorder="1" applyAlignment="1">
      <alignment horizontal="right" vertical="center" wrapText="1"/>
    </xf>
    <xf numFmtId="49" fontId="16" fillId="2" borderId="16" xfId="0" applyNumberFormat="1" applyFont="1" applyFill="1" applyBorder="1" applyAlignment="1">
      <alignment horizontal="left" vertical="center" wrapText="1"/>
    </xf>
    <xf numFmtId="17" fontId="16" fillId="3" borderId="18" xfId="0" quotePrefix="1" applyNumberFormat="1" applyFont="1" applyFill="1" applyBorder="1"/>
    <xf numFmtId="49" fontId="16" fillId="2" borderId="18" xfId="0" applyNumberFormat="1" applyFont="1" applyFill="1" applyBorder="1" applyAlignment="1">
      <alignment horizontal="left" vertical="center" wrapText="1"/>
    </xf>
    <xf numFmtId="49" fontId="16" fillId="2" borderId="17" xfId="0" applyNumberFormat="1" applyFont="1" applyFill="1" applyBorder="1" applyAlignment="1">
      <alignment horizontal="left" vertical="center" wrapText="1"/>
    </xf>
    <xf numFmtId="0" fontId="16" fillId="2" borderId="16" xfId="0" applyFont="1" applyFill="1" applyBorder="1" applyAlignment="1">
      <alignment horizontal="left" vertical="center" wrapText="1"/>
    </xf>
    <xf numFmtId="0" fontId="16" fillId="2" borderId="18" xfId="0" applyFont="1" applyFill="1" applyBorder="1" applyAlignment="1">
      <alignment horizontal="left" vertical="center" wrapText="1"/>
    </xf>
    <xf numFmtId="0" fontId="16" fillId="3" borderId="17" xfId="0" applyFont="1" applyFill="1" applyBorder="1"/>
    <xf numFmtId="168" fontId="16" fillId="2" borderId="2" xfId="0" applyNumberFormat="1" applyFont="1" applyFill="1" applyBorder="1" applyAlignment="1">
      <alignment horizontal="right" vertical="center" wrapText="1"/>
    </xf>
    <xf numFmtId="168" fontId="16" fillId="2" borderId="9" xfId="0" applyNumberFormat="1" applyFont="1" applyFill="1" applyBorder="1" applyAlignment="1">
      <alignment horizontal="right" vertical="center" wrapText="1"/>
    </xf>
    <xf numFmtId="168" fontId="16" fillId="3" borderId="0" xfId="0" applyNumberFormat="1" applyFont="1" applyFill="1"/>
    <xf numFmtId="168" fontId="16" fillId="2" borderId="0" xfId="0" applyNumberFormat="1" applyFont="1" applyFill="1" applyAlignment="1">
      <alignment horizontal="right" vertical="center" wrapText="1"/>
    </xf>
    <xf numFmtId="0" fontId="4" fillId="2" borderId="0" xfId="1" quotePrefix="1" applyFill="1" applyBorder="1" applyAlignment="1" applyProtection="1">
      <alignment vertical="center"/>
    </xf>
    <xf numFmtId="0" fontId="4" fillId="2" borderId="0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4" fillId="2" borderId="11" xfId="1" applyFill="1" applyBorder="1" applyAlignment="1">
      <alignment vertical="center"/>
    </xf>
    <xf numFmtId="0" fontId="4" fillId="2" borderId="0" xfId="1" quotePrefix="1" applyFill="1" applyBorder="1" applyAlignment="1" applyProtection="1">
      <alignment horizontal="left" vertical="center"/>
    </xf>
    <xf numFmtId="0" fontId="4" fillId="2" borderId="1" xfId="1" quotePrefix="1" applyFill="1" applyBorder="1" applyAlignment="1" applyProtection="1">
      <alignment horizontal="left" vertical="center"/>
    </xf>
    <xf numFmtId="0" fontId="4" fillId="2" borderId="1" xfId="1" applyFill="1" applyBorder="1" applyAlignment="1">
      <alignment vertical="center"/>
    </xf>
    <xf numFmtId="0" fontId="36" fillId="2" borderId="0" xfId="1" quotePrefix="1" applyFont="1" applyFill="1" applyBorder="1" applyAlignment="1" applyProtection="1">
      <alignment horizontal="left" vertical="center"/>
    </xf>
    <xf numFmtId="0" fontId="36" fillId="2" borderId="0" xfId="1" applyFont="1" applyFill="1" applyBorder="1" applyAlignment="1">
      <alignment vertical="center"/>
    </xf>
    <xf numFmtId="0" fontId="36" fillId="2" borderId="1" xfId="1" quotePrefix="1" applyFont="1" applyFill="1" applyBorder="1" applyAlignment="1" applyProtection="1">
      <alignment horizontal="left" vertical="center"/>
    </xf>
    <xf numFmtId="0" fontId="36" fillId="2" borderId="1" xfId="1" applyFont="1" applyFill="1" applyBorder="1" applyAlignment="1">
      <alignment vertical="center"/>
    </xf>
    <xf numFmtId="0" fontId="36" fillId="2" borderId="0" xfId="1" quotePrefix="1" applyFont="1" applyFill="1" applyBorder="1" applyAlignment="1" applyProtection="1">
      <alignment vertical="center"/>
    </xf>
    <xf numFmtId="169" fontId="16" fillId="0" borderId="10" xfId="0" applyNumberFormat="1" applyFont="1" applyBorder="1" applyAlignment="1">
      <alignment horizontal="right"/>
    </xf>
    <xf numFmtId="169" fontId="16" fillId="0" borderId="0" xfId="0" applyNumberFormat="1" applyFont="1" applyAlignment="1">
      <alignment horizontal="right"/>
    </xf>
    <xf numFmtId="169" fontId="16" fillId="0" borderId="11" xfId="0" applyNumberFormat="1" applyFont="1" applyBorder="1" applyAlignment="1">
      <alignment horizontal="right"/>
    </xf>
    <xf numFmtId="0" fontId="27" fillId="2" borderId="0" xfId="0" applyFont="1" applyFill="1" applyAlignment="1">
      <alignment horizontal="center"/>
    </xf>
    <xf numFmtId="0" fontId="29" fillId="6" borderId="8" xfId="0" applyFont="1" applyFill="1" applyBorder="1" applyAlignment="1">
      <alignment horizontal="center" vertical="center" wrapText="1"/>
    </xf>
    <xf numFmtId="0" fontId="29" fillId="6" borderId="2" xfId="0" applyFont="1" applyFill="1" applyBorder="1" applyAlignment="1">
      <alignment horizontal="center" vertical="center" wrapText="1"/>
    </xf>
    <xf numFmtId="0" fontId="29" fillId="6" borderId="9" xfId="0" applyFont="1" applyFill="1" applyBorder="1" applyAlignment="1">
      <alignment horizontal="center" vertical="center" wrapText="1"/>
    </xf>
    <xf numFmtId="0" fontId="29" fillId="6" borderId="12" xfId="0" applyFont="1" applyFill="1" applyBorder="1" applyAlignment="1">
      <alignment horizontal="center" vertical="center" wrapText="1"/>
    </xf>
    <xf numFmtId="0" fontId="29" fillId="6" borderId="1" xfId="0" applyFont="1" applyFill="1" applyBorder="1" applyAlignment="1">
      <alignment horizontal="center" vertical="center" wrapText="1"/>
    </xf>
    <xf numFmtId="0" fontId="29" fillId="6" borderId="13" xfId="0" applyFont="1" applyFill="1" applyBorder="1" applyAlignment="1">
      <alignment horizontal="center" vertical="center" wrapText="1"/>
    </xf>
    <xf numFmtId="0" fontId="30" fillId="3" borderId="2" xfId="0" applyFont="1" applyFill="1" applyBorder="1" applyAlignment="1">
      <alignment horizontal="center" vertical="center" wrapText="1"/>
    </xf>
    <xf numFmtId="0" fontId="30" fillId="3" borderId="9" xfId="0" applyFont="1" applyFill="1" applyBorder="1" applyAlignment="1">
      <alignment horizontal="center" vertical="center" wrapText="1"/>
    </xf>
    <xf numFmtId="0" fontId="30" fillId="3" borderId="0" xfId="0" applyFont="1" applyFill="1" applyAlignment="1">
      <alignment horizontal="center" vertical="center" wrapText="1"/>
    </xf>
    <xf numFmtId="0" fontId="30" fillId="3" borderId="11" xfId="0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center" vertical="center"/>
    </xf>
    <xf numFmtId="0" fontId="14" fillId="6" borderId="1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0" fontId="15" fillId="7" borderId="10" xfId="0" applyFont="1" applyFill="1" applyBorder="1" applyAlignment="1">
      <alignment horizontal="center" vertical="top" wrapText="1"/>
    </xf>
    <xf numFmtId="0" fontId="15" fillId="7" borderId="0" xfId="0" applyFont="1" applyFill="1" applyAlignment="1">
      <alignment horizontal="center" vertical="top" wrapText="1"/>
    </xf>
    <xf numFmtId="0" fontId="15" fillId="7" borderId="11" xfId="0" applyFont="1" applyFill="1" applyBorder="1" applyAlignment="1">
      <alignment horizontal="center" vertical="top" wrapText="1"/>
    </xf>
    <xf numFmtId="0" fontId="26" fillId="0" borderId="2" xfId="1" applyFont="1" applyBorder="1" applyAlignment="1">
      <alignment horizontal="right"/>
    </xf>
    <xf numFmtId="0" fontId="15" fillId="2" borderId="10" xfId="0" applyFont="1" applyFill="1" applyBorder="1" applyAlignment="1">
      <alignment horizontal="center"/>
    </xf>
    <xf numFmtId="0" fontId="15" fillId="2" borderId="0" xfId="0" applyFont="1" applyFill="1" applyAlignment="1">
      <alignment horizontal="center"/>
    </xf>
    <xf numFmtId="0" fontId="15" fillId="2" borderId="11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5" fillId="2" borderId="9" xfId="0" applyFont="1" applyFill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5" fillId="2" borderId="16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17" fontId="15" fillId="2" borderId="3" xfId="0" applyNumberFormat="1" applyFont="1" applyFill="1" applyBorder="1" applyAlignment="1">
      <alignment horizontal="center" vertical="center" wrapText="1"/>
    </xf>
    <xf numFmtId="17" fontId="15" fillId="2" borderId="15" xfId="0" applyNumberFormat="1" applyFont="1" applyFill="1" applyBorder="1" applyAlignment="1">
      <alignment horizontal="center" vertical="center" wrapText="1"/>
    </xf>
    <xf numFmtId="0" fontId="15" fillId="0" borderId="19" xfId="0" applyFont="1" applyBorder="1" applyAlignment="1">
      <alignment horizontal="center"/>
    </xf>
    <xf numFmtId="0" fontId="16" fillId="0" borderId="1" xfId="2" applyFont="1" applyBorder="1" applyAlignment="1">
      <alignment horizontal="right"/>
    </xf>
    <xf numFmtId="0" fontId="15" fillId="2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16" xfId="2" applyFont="1" applyFill="1" applyBorder="1" applyAlignment="1">
      <alignment horizontal="center" vertical="center" wrapText="1"/>
    </xf>
    <xf numFmtId="0" fontId="15" fillId="2" borderId="17" xfId="2" applyFont="1" applyFill="1" applyBorder="1" applyAlignment="1">
      <alignment horizontal="center" vertical="center" wrapText="1"/>
    </xf>
    <xf numFmtId="17" fontId="15" fillId="2" borderId="3" xfId="2" applyNumberFormat="1" applyFont="1" applyFill="1" applyBorder="1" applyAlignment="1">
      <alignment horizontal="center" vertical="center" wrapText="1"/>
    </xf>
    <xf numFmtId="0" fontId="15" fillId="2" borderId="2" xfId="2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center" vertical="center" wrapText="1"/>
    </xf>
    <xf numFmtId="0" fontId="15" fillId="2" borderId="9" xfId="2" applyFont="1" applyFill="1" applyBorder="1" applyAlignment="1">
      <alignment horizontal="center" vertical="center" wrapText="1"/>
    </xf>
    <xf numFmtId="0" fontId="15" fillId="2" borderId="13" xfId="2" applyFont="1" applyFill="1" applyBorder="1" applyAlignment="1">
      <alignment horizontal="center" vertical="center" wrapText="1"/>
    </xf>
    <xf numFmtId="0" fontId="11" fillId="0" borderId="2" xfId="1" applyFont="1" applyBorder="1" applyAlignment="1">
      <alignment horizontal="right"/>
    </xf>
    <xf numFmtId="0" fontId="15" fillId="2" borderId="10" xfId="0" applyFont="1" applyFill="1" applyBorder="1" applyAlignment="1">
      <alignment horizontal="center" vertical="center" wrapText="1"/>
    </xf>
    <xf numFmtId="17" fontId="15" fillId="2" borderId="2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right" vertical="center" wrapText="1"/>
    </xf>
    <xf numFmtId="0" fontId="15" fillId="2" borderId="20" xfId="2" applyFont="1" applyFill="1" applyBorder="1" applyAlignment="1">
      <alignment horizontal="center" vertical="center" wrapText="1"/>
    </xf>
    <xf numFmtId="0" fontId="15" fillId="2" borderId="0" xfId="2" applyFont="1" applyFill="1" applyAlignment="1">
      <alignment horizontal="center" vertical="center" wrapText="1"/>
    </xf>
    <xf numFmtId="17" fontId="15" fillId="2" borderId="2" xfId="2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17" fontId="15" fillId="2" borderId="8" xfId="0" applyNumberFormat="1" applyFont="1" applyFill="1" applyBorder="1" applyAlignment="1">
      <alignment horizontal="center" vertical="center" wrapText="1"/>
    </xf>
    <xf numFmtId="17" fontId="15" fillId="7" borderId="10" xfId="0" applyNumberFormat="1" applyFont="1" applyFill="1" applyBorder="1" applyAlignment="1">
      <alignment horizontal="center" vertical="top" wrapText="1"/>
    </xf>
    <xf numFmtId="17" fontId="15" fillId="7" borderId="0" xfId="0" applyNumberFormat="1" applyFont="1" applyFill="1" applyAlignment="1">
      <alignment horizontal="center" vertical="top" wrapText="1"/>
    </xf>
    <xf numFmtId="17" fontId="15" fillId="7" borderId="11" xfId="0" applyNumberFormat="1" applyFont="1" applyFill="1" applyBorder="1" applyAlignment="1">
      <alignment horizontal="center" vertical="top" wrapText="1"/>
    </xf>
    <xf numFmtId="0" fontId="16" fillId="0" borderId="0" xfId="0" applyFont="1" applyAlignment="1">
      <alignment horizontal="right"/>
    </xf>
    <xf numFmtId="0" fontId="16" fillId="0" borderId="0" xfId="2" applyFont="1" applyAlignment="1">
      <alignment horizontal="right"/>
    </xf>
    <xf numFmtId="0" fontId="16" fillId="0" borderId="1" xfId="0" applyFont="1" applyBorder="1" applyAlignment="1">
      <alignment horizontal="right" vertical="center"/>
    </xf>
    <xf numFmtId="0" fontId="16" fillId="0" borderId="1" xfId="2" applyFont="1" applyBorder="1" applyAlignment="1">
      <alignment horizontal="right" vertical="center"/>
    </xf>
    <xf numFmtId="0" fontId="15" fillId="2" borderId="3" xfId="2" applyFont="1" applyFill="1" applyBorder="1" applyAlignment="1">
      <alignment horizontal="center" vertical="center" wrapText="1"/>
    </xf>
    <xf numFmtId="0" fontId="15" fillId="2" borderId="15" xfId="2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/>
    </xf>
  </cellXfs>
  <cellStyles count="13">
    <cellStyle name="Cálculo 2" xfId="5" xr:uid="{00000000-0005-0000-0000-000000000000}"/>
    <cellStyle name="Euro" xfId="6" xr:uid="{00000000-0005-0000-0000-000001000000}"/>
    <cellStyle name="Euro 2" xfId="7" xr:uid="{00000000-0005-0000-0000-000002000000}"/>
    <cellStyle name="Hipervínculo" xfId="1" builtinId="8"/>
    <cellStyle name="Hipervínculo 2" xfId="4" xr:uid="{00000000-0005-0000-0000-000004000000}"/>
    <cellStyle name="Millares 2" xfId="8" xr:uid="{00000000-0005-0000-0000-000005000000}"/>
    <cellStyle name="Normal" xfId="0" builtinId="0"/>
    <cellStyle name="Normal 2" xfId="2" xr:uid="{00000000-0005-0000-0000-000007000000}"/>
    <cellStyle name="Notas 2" xfId="9" xr:uid="{00000000-0005-0000-0000-000008000000}"/>
    <cellStyle name="Porcentaje" xfId="3" builtinId="5"/>
    <cellStyle name="Porcentaje 2" xfId="10" xr:uid="{00000000-0005-0000-0000-00000A000000}"/>
    <cellStyle name="Porcentaje 3" xfId="11" xr:uid="{00000000-0005-0000-0000-00000B000000}"/>
    <cellStyle name="Salida 2" xfId="12" xr:uid="{00000000-0005-0000-0000-00000C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AEAEA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7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8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8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8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8.jpe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9.jpe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8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6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6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211015</xdr:colOff>
      <xdr:row>0</xdr:row>
      <xdr:rowOff>114300</xdr:rowOff>
    </xdr:from>
    <xdr:to>
      <xdr:col>8</xdr:col>
      <xdr:colOff>843475</xdr:colOff>
      <xdr:row>0</xdr:row>
      <xdr:rowOff>480060</xdr:rowOff>
    </xdr:to>
    <xdr:pic>
      <xdr:nvPicPr>
        <xdr:cNvPr id="7" name="Imagen 10">
          <a:extLst>
            <a:ext uri="{FF2B5EF4-FFF2-40B4-BE49-F238E27FC236}">
              <a16:creationId xmlns:a16="http://schemas.microsoft.com/office/drawing/2014/main" id="{3AB436CC-BADB-4C26-99F9-2C818BF17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4915" y="114300"/>
          <a:ext cx="22021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8</xdr:col>
      <xdr:colOff>873955</xdr:colOff>
      <xdr:row>1</xdr:row>
      <xdr:rowOff>76200</xdr:rowOff>
    </xdr:to>
    <xdr:pic>
      <xdr:nvPicPr>
        <xdr:cNvPr id="10" name="Imagen 12">
          <a:extLst>
            <a:ext uri="{FF2B5EF4-FFF2-40B4-BE49-F238E27FC236}">
              <a16:creationId xmlns:a16="http://schemas.microsoft.com/office/drawing/2014/main" id="{BC5238A6-EF22-4FFA-8F08-87F3B380A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0</xdr:row>
      <xdr:rowOff>129540</xdr:rowOff>
    </xdr:from>
    <xdr:to>
      <xdr:col>3</xdr:col>
      <xdr:colOff>169055</xdr:colOff>
      <xdr:row>0</xdr:row>
      <xdr:rowOff>617220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A7E6BB9-F188-4833-B230-E6AF891AC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29540"/>
          <a:ext cx="2157875" cy="48768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599635</xdr:colOff>
      <xdr:row>0</xdr:row>
      <xdr:rowOff>114300</xdr:rowOff>
    </xdr:from>
    <xdr:to>
      <xdr:col>7</xdr:col>
      <xdr:colOff>165295</xdr:colOff>
      <xdr:row>0</xdr:row>
      <xdr:rowOff>480060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D0A18BFB-856B-4289-B5BE-67F46CC50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4915" y="114300"/>
          <a:ext cx="22021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8</xdr:col>
      <xdr:colOff>81475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30C84017-8427-479A-AFCB-3FAD708A4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167124</xdr:colOff>
      <xdr:row>0</xdr:row>
      <xdr:rowOff>601211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A8D7276-939A-478E-9032-4934E56A4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247384" cy="60121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96715</xdr:colOff>
      <xdr:row>0</xdr:row>
      <xdr:rowOff>114300</xdr:rowOff>
    </xdr:from>
    <xdr:to>
      <xdr:col>7</xdr:col>
      <xdr:colOff>729175</xdr:colOff>
      <xdr:row>0</xdr:row>
      <xdr:rowOff>480060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FEAC31CE-3D18-46EB-948F-E0CD93E66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4915" y="114300"/>
          <a:ext cx="22021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8</xdr:col>
      <xdr:colOff>188155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6D186F7E-83B1-4E6F-ABB3-1B4EF18D6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182364</xdr:colOff>
      <xdr:row>0</xdr:row>
      <xdr:rowOff>601211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C2701D0-EDAC-4EC2-B5EB-A64AFB384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247384" cy="60121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207205</xdr:colOff>
      <xdr:row>0</xdr:row>
      <xdr:rowOff>123825</xdr:rowOff>
    </xdr:from>
    <xdr:to>
      <xdr:col>8</xdr:col>
      <xdr:colOff>115765</xdr:colOff>
      <xdr:row>0</xdr:row>
      <xdr:rowOff>489585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5896F0F5-AD53-4F1E-B5FC-FD243CC47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0130" y="123825"/>
          <a:ext cx="215646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8</xdr:col>
      <xdr:colOff>180535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7D48B007-A06E-46A7-A02F-980822330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182364</xdr:colOff>
      <xdr:row>0</xdr:row>
      <xdr:rowOff>601211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53925FC-227F-4552-914E-AE53D884E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247384" cy="60121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35755</xdr:colOff>
      <xdr:row>0</xdr:row>
      <xdr:rowOff>114300</xdr:rowOff>
    </xdr:from>
    <xdr:to>
      <xdr:col>7</xdr:col>
      <xdr:colOff>668215</xdr:colOff>
      <xdr:row>0</xdr:row>
      <xdr:rowOff>480060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1D578F5F-92AA-4BC2-B0CA-0FA2F8319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4915" y="114300"/>
          <a:ext cx="22021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8</xdr:col>
      <xdr:colOff>180535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8F99E449-E313-47ED-A63F-376975EF1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182364</xdr:colOff>
      <xdr:row>0</xdr:row>
      <xdr:rowOff>601211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2CF193B-97DD-4C47-840C-304699718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247384" cy="60121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325315</xdr:colOff>
      <xdr:row>0</xdr:row>
      <xdr:rowOff>114300</xdr:rowOff>
    </xdr:from>
    <xdr:to>
      <xdr:col>6</xdr:col>
      <xdr:colOff>866335</xdr:colOff>
      <xdr:row>0</xdr:row>
      <xdr:rowOff>480060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85C9C142-0677-473F-A55A-310A2B989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2055" y="114300"/>
          <a:ext cx="22021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7</xdr:col>
      <xdr:colOff>43375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152097A7-3A7E-41D7-8391-630D76200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388104</xdr:colOff>
      <xdr:row>0</xdr:row>
      <xdr:rowOff>601211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88CD266-B278-47B2-8156-5D26E75739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247384" cy="60121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241495</xdr:colOff>
      <xdr:row>0</xdr:row>
      <xdr:rowOff>114300</xdr:rowOff>
    </xdr:from>
    <xdr:to>
      <xdr:col>8</xdr:col>
      <xdr:colOff>89095</xdr:colOff>
      <xdr:row>0</xdr:row>
      <xdr:rowOff>480060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9B5E8F93-172A-4D41-B950-14580A133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4915" y="114300"/>
          <a:ext cx="22021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8</xdr:col>
      <xdr:colOff>119575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09AC1163-C839-4223-82D7-141E725FE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98544</xdr:colOff>
      <xdr:row>0</xdr:row>
      <xdr:rowOff>601211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4F5D780-C974-4A2C-8A01-78EEC2632A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247384" cy="60121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256735</xdr:colOff>
      <xdr:row>0</xdr:row>
      <xdr:rowOff>114300</xdr:rowOff>
    </xdr:from>
    <xdr:to>
      <xdr:col>8</xdr:col>
      <xdr:colOff>104335</xdr:colOff>
      <xdr:row>0</xdr:row>
      <xdr:rowOff>480060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038C563E-E21B-4F75-8DD4-E8523C70C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4915" y="114300"/>
          <a:ext cx="22021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8</xdr:col>
      <xdr:colOff>134815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5924FB4E-5FA3-4CC1-BA11-5809614BC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113784</xdr:colOff>
      <xdr:row>0</xdr:row>
      <xdr:rowOff>601211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B706AB-96A5-4D2F-9EFB-7AA8F3E18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247384" cy="60121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256735</xdr:colOff>
      <xdr:row>0</xdr:row>
      <xdr:rowOff>114300</xdr:rowOff>
    </xdr:from>
    <xdr:to>
      <xdr:col>8</xdr:col>
      <xdr:colOff>104335</xdr:colOff>
      <xdr:row>0</xdr:row>
      <xdr:rowOff>480060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3F9478B4-543E-433A-A5CE-E41A41AC6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4915" y="114300"/>
          <a:ext cx="22021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8</xdr:col>
      <xdr:colOff>134815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67ADE381-154A-4E63-80F7-3B8A05D6F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113784</xdr:colOff>
      <xdr:row>0</xdr:row>
      <xdr:rowOff>601211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4F9E129-BA7A-4075-86B5-95C20D6D7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247384" cy="601211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96715</xdr:colOff>
      <xdr:row>0</xdr:row>
      <xdr:rowOff>114300</xdr:rowOff>
    </xdr:from>
    <xdr:to>
      <xdr:col>7</xdr:col>
      <xdr:colOff>729175</xdr:colOff>
      <xdr:row>0</xdr:row>
      <xdr:rowOff>480060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45AF85AE-DBF8-4C1C-8A3E-6C4B4A2F9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4915" y="114300"/>
          <a:ext cx="22021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8</xdr:col>
      <xdr:colOff>172915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8F397927-E070-4233-A941-E393AB71D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182364</xdr:colOff>
      <xdr:row>0</xdr:row>
      <xdr:rowOff>601211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2DADC02-C40A-4178-A138-4C263CD06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247384" cy="601211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35755</xdr:colOff>
      <xdr:row>0</xdr:row>
      <xdr:rowOff>114300</xdr:rowOff>
    </xdr:from>
    <xdr:to>
      <xdr:col>7</xdr:col>
      <xdr:colOff>668215</xdr:colOff>
      <xdr:row>0</xdr:row>
      <xdr:rowOff>480060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70B40806-F4DA-44F8-B974-62D586A8F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4915" y="114300"/>
          <a:ext cx="22021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8</xdr:col>
      <xdr:colOff>180535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9441C162-3996-4243-98A0-A1F652BD5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182364</xdr:colOff>
      <xdr:row>0</xdr:row>
      <xdr:rowOff>601211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9163080-2F87-455A-A22E-18EE845D1E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247384" cy="6012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340555</xdr:colOff>
      <xdr:row>0</xdr:row>
      <xdr:rowOff>114300</xdr:rowOff>
    </xdr:from>
    <xdr:to>
      <xdr:col>7</xdr:col>
      <xdr:colOff>759655</xdr:colOff>
      <xdr:row>0</xdr:row>
      <xdr:rowOff>480060</xdr:rowOff>
    </xdr:to>
    <xdr:pic>
      <xdr:nvPicPr>
        <xdr:cNvPr id="8" name="Imagen 10">
          <a:extLst>
            <a:ext uri="{FF2B5EF4-FFF2-40B4-BE49-F238E27FC236}">
              <a16:creationId xmlns:a16="http://schemas.microsoft.com/office/drawing/2014/main" id="{F5D36372-C420-429C-9503-F88E2EFE3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6815" y="114300"/>
          <a:ext cx="22021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8</xdr:col>
      <xdr:colOff>58615</xdr:colOff>
      <xdr:row>1</xdr:row>
      <xdr:rowOff>76200</xdr:rowOff>
    </xdr:to>
    <xdr:pic>
      <xdr:nvPicPr>
        <xdr:cNvPr id="10" name="Imagen 12">
          <a:extLst>
            <a:ext uri="{FF2B5EF4-FFF2-40B4-BE49-F238E27FC236}">
              <a16:creationId xmlns:a16="http://schemas.microsoft.com/office/drawing/2014/main" id="{E40360BA-4B13-4CD5-B825-AF16356CC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677664</xdr:colOff>
      <xdr:row>0</xdr:row>
      <xdr:rowOff>601211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A958856-AA23-A1F8-BD27-C9D8B684AB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247384" cy="601211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218635</xdr:colOff>
      <xdr:row>0</xdr:row>
      <xdr:rowOff>114300</xdr:rowOff>
    </xdr:from>
    <xdr:to>
      <xdr:col>8</xdr:col>
      <xdr:colOff>104335</xdr:colOff>
      <xdr:row>0</xdr:row>
      <xdr:rowOff>480060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F12B2EEB-448A-4626-950D-98F9B1346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195" y="114300"/>
          <a:ext cx="22021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8</xdr:col>
      <xdr:colOff>180535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B592A504-B4F7-4CDA-A47B-03AA60DED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182364</xdr:colOff>
      <xdr:row>0</xdr:row>
      <xdr:rowOff>601211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4423407-3F92-4C25-B128-215FBEDC3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247384" cy="601211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576775</xdr:colOff>
      <xdr:row>0</xdr:row>
      <xdr:rowOff>114300</xdr:rowOff>
    </xdr:from>
    <xdr:to>
      <xdr:col>8</xdr:col>
      <xdr:colOff>424375</xdr:colOff>
      <xdr:row>0</xdr:row>
      <xdr:rowOff>480060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FBEE3AEE-41ED-4851-9E93-D0A93DC73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4915" y="114300"/>
          <a:ext cx="22021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8</xdr:col>
      <xdr:colOff>454855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DAF61F8D-A414-40D6-93CC-1844BC487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433824</xdr:colOff>
      <xdr:row>0</xdr:row>
      <xdr:rowOff>601211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0DCEF07-676C-4DD5-A767-D87475AA9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247384" cy="6012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812995</xdr:colOff>
      <xdr:row>0</xdr:row>
      <xdr:rowOff>114300</xdr:rowOff>
    </xdr:from>
    <xdr:to>
      <xdr:col>7</xdr:col>
      <xdr:colOff>386275</xdr:colOff>
      <xdr:row>0</xdr:row>
      <xdr:rowOff>480060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168ADA3D-6798-4AFF-B40B-8315C10DE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2055" y="114300"/>
          <a:ext cx="22021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7</xdr:col>
      <xdr:colOff>439615</xdr:colOff>
      <xdr:row>1</xdr:row>
      <xdr:rowOff>76200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9C832A1F-98C4-44E7-9AE8-45883D0B1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98544</xdr:colOff>
      <xdr:row>0</xdr:row>
      <xdr:rowOff>601211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C505714-4891-4063-9F3B-A000B9E0D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247384" cy="60121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828235</xdr:colOff>
      <xdr:row>0</xdr:row>
      <xdr:rowOff>99060</xdr:rowOff>
    </xdr:from>
    <xdr:to>
      <xdr:col>7</xdr:col>
      <xdr:colOff>401515</xdr:colOff>
      <xdr:row>0</xdr:row>
      <xdr:rowOff>464820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A4B42AF8-670E-4F5D-8996-11AF7C27D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7295" y="99060"/>
          <a:ext cx="22021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7</xdr:col>
      <xdr:colOff>439615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0DF0A5DC-94F1-4444-908B-00377F0E0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98544</xdr:colOff>
      <xdr:row>0</xdr:row>
      <xdr:rowOff>601211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A1C6E7F-854A-4442-A11A-A0D11061A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247384" cy="60121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805375</xdr:colOff>
      <xdr:row>0</xdr:row>
      <xdr:rowOff>114300</xdr:rowOff>
    </xdr:from>
    <xdr:to>
      <xdr:col>7</xdr:col>
      <xdr:colOff>378655</xdr:colOff>
      <xdr:row>0</xdr:row>
      <xdr:rowOff>480060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C49F13E4-2F29-429A-A440-44D0C63D6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435" y="114300"/>
          <a:ext cx="22021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7</xdr:col>
      <xdr:colOff>439615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EB02D6C2-2E93-4A9F-8240-B8F8DFC2C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98544</xdr:colOff>
      <xdr:row>0</xdr:row>
      <xdr:rowOff>601211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CAD3A7A-6164-4BA5-A1A2-3B7F4A9D3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247384" cy="60121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127195</xdr:colOff>
      <xdr:row>0</xdr:row>
      <xdr:rowOff>114300</xdr:rowOff>
    </xdr:from>
    <xdr:to>
      <xdr:col>8</xdr:col>
      <xdr:colOff>576775</xdr:colOff>
      <xdr:row>0</xdr:row>
      <xdr:rowOff>480060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B38AFEB5-FDEB-4E93-9D55-5336BCB2E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4915" y="114300"/>
          <a:ext cx="22021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7</xdr:col>
      <xdr:colOff>439615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491A832F-7844-484C-ACA8-241D6E82A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98544</xdr:colOff>
      <xdr:row>0</xdr:row>
      <xdr:rowOff>601211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3FFBCC9-CFC8-4B2E-9391-CF7320B54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247384" cy="60121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508195</xdr:colOff>
      <xdr:row>0</xdr:row>
      <xdr:rowOff>114300</xdr:rowOff>
    </xdr:from>
    <xdr:to>
      <xdr:col>6</xdr:col>
      <xdr:colOff>759655</xdr:colOff>
      <xdr:row>0</xdr:row>
      <xdr:rowOff>480060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008673B6-493C-4181-9EFC-AC5AD396A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4915" y="114300"/>
          <a:ext cx="22021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7</xdr:col>
      <xdr:colOff>119575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0133BD65-FED5-4026-8ED3-330827C5C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967224</xdr:colOff>
      <xdr:row>0</xdr:row>
      <xdr:rowOff>601211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5147512-A4C3-4A6B-9810-70C1AADB4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247384" cy="60121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508195</xdr:colOff>
      <xdr:row>0</xdr:row>
      <xdr:rowOff>114300</xdr:rowOff>
    </xdr:from>
    <xdr:to>
      <xdr:col>6</xdr:col>
      <xdr:colOff>759655</xdr:colOff>
      <xdr:row>0</xdr:row>
      <xdr:rowOff>480060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5500C876-39DF-4777-A7F1-B437CD479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4915" y="114300"/>
          <a:ext cx="22021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7</xdr:col>
      <xdr:colOff>119575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F72DF4C1-909C-4B80-88D4-6D0386294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967224</xdr:colOff>
      <xdr:row>0</xdr:row>
      <xdr:rowOff>601211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42496DA-E431-466B-AC69-349732BCD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247384" cy="60121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599635</xdr:colOff>
      <xdr:row>0</xdr:row>
      <xdr:rowOff>114300</xdr:rowOff>
    </xdr:from>
    <xdr:to>
      <xdr:col>7</xdr:col>
      <xdr:colOff>165295</xdr:colOff>
      <xdr:row>0</xdr:row>
      <xdr:rowOff>480060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D9E9A18A-014B-46DF-9D12-250398FDC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4915" y="114300"/>
          <a:ext cx="22021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38100</xdr:rowOff>
    </xdr:from>
    <xdr:to>
      <xdr:col>8</xdr:col>
      <xdr:colOff>81475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05E2B1C9-EADB-414C-B3DE-AE706375A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167124</xdr:colOff>
      <xdr:row>0</xdr:row>
      <xdr:rowOff>601211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3DE4465-FB98-4A26-B17C-471655CC6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247384" cy="6012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8">
    <tabColor rgb="FFFF0000"/>
  </sheetPr>
  <dimension ref="A1:J39"/>
  <sheetViews>
    <sheetView tabSelected="1" zoomScaleNormal="100" workbookViewId="0">
      <selection sqref="A1:I1"/>
    </sheetView>
  </sheetViews>
  <sheetFormatPr baseColWidth="10" defaultColWidth="11.42578125" defaultRowHeight="12.75"/>
  <cols>
    <col min="1" max="1" width="6.28515625" style="176" customWidth="1"/>
    <col min="2" max="2" width="11.42578125" style="153"/>
    <col min="3" max="3" width="14" style="153" customWidth="1"/>
    <col min="4" max="8" width="11.42578125" style="153"/>
    <col min="9" max="9" width="24.140625" style="153" customWidth="1"/>
    <col min="10" max="252" width="11.42578125" style="153"/>
    <col min="253" max="253" width="6.28515625" style="153" customWidth="1"/>
    <col min="254" max="254" width="11.42578125" style="153"/>
    <col min="255" max="255" width="14" style="153" customWidth="1"/>
    <col min="256" max="508" width="11.42578125" style="153"/>
    <col min="509" max="509" width="6.28515625" style="153" customWidth="1"/>
    <col min="510" max="510" width="11.42578125" style="153"/>
    <col min="511" max="511" width="14" style="153" customWidth="1"/>
    <col min="512" max="764" width="11.42578125" style="153"/>
    <col min="765" max="765" width="6.28515625" style="153" customWidth="1"/>
    <col min="766" max="766" width="11.42578125" style="153"/>
    <col min="767" max="767" width="14" style="153" customWidth="1"/>
    <col min="768" max="1020" width="11.42578125" style="153"/>
    <col min="1021" max="1021" width="6.28515625" style="153" customWidth="1"/>
    <col min="1022" max="1022" width="11.42578125" style="153"/>
    <col min="1023" max="1023" width="14" style="153" customWidth="1"/>
    <col min="1024" max="1276" width="11.42578125" style="153"/>
    <col min="1277" max="1277" width="6.28515625" style="153" customWidth="1"/>
    <col min="1278" max="1278" width="11.42578125" style="153"/>
    <col min="1279" max="1279" width="14" style="153" customWidth="1"/>
    <col min="1280" max="1532" width="11.42578125" style="153"/>
    <col min="1533" max="1533" width="6.28515625" style="153" customWidth="1"/>
    <col min="1534" max="1534" width="11.42578125" style="153"/>
    <col min="1535" max="1535" width="14" style="153" customWidth="1"/>
    <col min="1536" max="1788" width="11.42578125" style="153"/>
    <col min="1789" max="1789" width="6.28515625" style="153" customWidth="1"/>
    <col min="1790" max="1790" width="11.42578125" style="153"/>
    <col min="1791" max="1791" width="14" style="153" customWidth="1"/>
    <col min="1792" max="2044" width="11.42578125" style="153"/>
    <col min="2045" max="2045" width="6.28515625" style="153" customWidth="1"/>
    <col min="2046" max="2046" width="11.42578125" style="153"/>
    <col min="2047" max="2047" width="14" style="153" customWidth="1"/>
    <col min="2048" max="2300" width="11.42578125" style="153"/>
    <col min="2301" max="2301" width="6.28515625" style="153" customWidth="1"/>
    <col min="2302" max="2302" width="11.42578125" style="153"/>
    <col min="2303" max="2303" width="14" style="153" customWidth="1"/>
    <col min="2304" max="2556" width="11.42578125" style="153"/>
    <col min="2557" max="2557" width="6.28515625" style="153" customWidth="1"/>
    <col min="2558" max="2558" width="11.42578125" style="153"/>
    <col min="2559" max="2559" width="14" style="153" customWidth="1"/>
    <col min="2560" max="2812" width="11.42578125" style="153"/>
    <col min="2813" max="2813" width="6.28515625" style="153" customWidth="1"/>
    <col min="2814" max="2814" width="11.42578125" style="153"/>
    <col min="2815" max="2815" width="14" style="153" customWidth="1"/>
    <col min="2816" max="3068" width="11.42578125" style="153"/>
    <col min="3069" max="3069" width="6.28515625" style="153" customWidth="1"/>
    <col min="3070" max="3070" width="11.42578125" style="153"/>
    <col min="3071" max="3071" width="14" style="153" customWidth="1"/>
    <col min="3072" max="3324" width="11.42578125" style="153"/>
    <col min="3325" max="3325" width="6.28515625" style="153" customWidth="1"/>
    <col min="3326" max="3326" width="11.42578125" style="153"/>
    <col min="3327" max="3327" width="14" style="153" customWidth="1"/>
    <col min="3328" max="3580" width="11.42578125" style="153"/>
    <col min="3581" max="3581" width="6.28515625" style="153" customWidth="1"/>
    <col min="3582" max="3582" width="11.42578125" style="153"/>
    <col min="3583" max="3583" width="14" style="153" customWidth="1"/>
    <col min="3584" max="3836" width="11.42578125" style="153"/>
    <col min="3837" max="3837" width="6.28515625" style="153" customWidth="1"/>
    <col min="3838" max="3838" width="11.42578125" style="153"/>
    <col min="3839" max="3839" width="14" style="153" customWidth="1"/>
    <col min="3840" max="4092" width="11.42578125" style="153"/>
    <col min="4093" max="4093" width="6.28515625" style="153" customWidth="1"/>
    <col min="4094" max="4094" width="11.42578125" style="153"/>
    <col min="4095" max="4095" width="14" style="153" customWidth="1"/>
    <col min="4096" max="4348" width="11.42578125" style="153"/>
    <col min="4349" max="4349" width="6.28515625" style="153" customWidth="1"/>
    <col min="4350" max="4350" width="11.42578125" style="153"/>
    <col min="4351" max="4351" width="14" style="153" customWidth="1"/>
    <col min="4352" max="4604" width="11.42578125" style="153"/>
    <col min="4605" max="4605" width="6.28515625" style="153" customWidth="1"/>
    <col min="4606" max="4606" width="11.42578125" style="153"/>
    <col min="4607" max="4607" width="14" style="153" customWidth="1"/>
    <col min="4608" max="4860" width="11.42578125" style="153"/>
    <col min="4861" max="4861" width="6.28515625" style="153" customWidth="1"/>
    <col min="4862" max="4862" width="11.42578125" style="153"/>
    <col min="4863" max="4863" width="14" style="153" customWidth="1"/>
    <col min="4864" max="5116" width="11.42578125" style="153"/>
    <col min="5117" max="5117" width="6.28515625" style="153" customWidth="1"/>
    <col min="5118" max="5118" width="11.42578125" style="153"/>
    <col min="5119" max="5119" width="14" style="153" customWidth="1"/>
    <col min="5120" max="5372" width="11.42578125" style="153"/>
    <col min="5373" max="5373" width="6.28515625" style="153" customWidth="1"/>
    <col min="5374" max="5374" width="11.42578125" style="153"/>
    <col min="5375" max="5375" width="14" style="153" customWidth="1"/>
    <col min="5376" max="5628" width="11.42578125" style="153"/>
    <col min="5629" max="5629" width="6.28515625" style="153" customWidth="1"/>
    <col min="5630" max="5630" width="11.42578125" style="153"/>
    <col min="5631" max="5631" width="14" style="153" customWidth="1"/>
    <col min="5632" max="5884" width="11.42578125" style="153"/>
    <col min="5885" max="5885" width="6.28515625" style="153" customWidth="1"/>
    <col min="5886" max="5886" width="11.42578125" style="153"/>
    <col min="5887" max="5887" width="14" style="153" customWidth="1"/>
    <col min="5888" max="6140" width="11.42578125" style="153"/>
    <col min="6141" max="6141" width="6.28515625" style="153" customWidth="1"/>
    <col min="6142" max="6142" width="11.42578125" style="153"/>
    <col min="6143" max="6143" width="14" style="153" customWidth="1"/>
    <col min="6144" max="6396" width="11.42578125" style="153"/>
    <col min="6397" max="6397" width="6.28515625" style="153" customWidth="1"/>
    <col min="6398" max="6398" width="11.42578125" style="153"/>
    <col min="6399" max="6399" width="14" style="153" customWidth="1"/>
    <col min="6400" max="6652" width="11.42578125" style="153"/>
    <col min="6653" max="6653" width="6.28515625" style="153" customWidth="1"/>
    <col min="6654" max="6654" width="11.42578125" style="153"/>
    <col min="6655" max="6655" width="14" style="153" customWidth="1"/>
    <col min="6656" max="6908" width="11.42578125" style="153"/>
    <col min="6909" max="6909" width="6.28515625" style="153" customWidth="1"/>
    <col min="6910" max="6910" width="11.42578125" style="153"/>
    <col min="6911" max="6911" width="14" style="153" customWidth="1"/>
    <col min="6912" max="7164" width="11.42578125" style="153"/>
    <col min="7165" max="7165" width="6.28515625" style="153" customWidth="1"/>
    <col min="7166" max="7166" width="11.42578125" style="153"/>
    <col min="7167" max="7167" width="14" style="153" customWidth="1"/>
    <col min="7168" max="7420" width="11.42578125" style="153"/>
    <col min="7421" max="7421" width="6.28515625" style="153" customWidth="1"/>
    <col min="7422" max="7422" width="11.42578125" style="153"/>
    <col min="7423" max="7423" width="14" style="153" customWidth="1"/>
    <col min="7424" max="7676" width="11.42578125" style="153"/>
    <col min="7677" max="7677" width="6.28515625" style="153" customWidth="1"/>
    <col min="7678" max="7678" width="11.42578125" style="153"/>
    <col min="7679" max="7679" width="14" style="153" customWidth="1"/>
    <col min="7680" max="7932" width="11.42578125" style="153"/>
    <col min="7933" max="7933" width="6.28515625" style="153" customWidth="1"/>
    <col min="7934" max="7934" width="11.42578125" style="153"/>
    <col min="7935" max="7935" width="14" style="153" customWidth="1"/>
    <col min="7936" max="8188" width="11.42578125" style="153"/>
    <col min="8189" max="8189" width="6.28515625" style="153" customWidth="1"/>
    <col min="8190" max="8190" width="11.42578125" style="153"/>
    <col min="8191" max="8191" width="14" style="153" customWidth="1"/>
    <col min="8192" max="8444" width="11.42578125" style="153"/>
    <col min="8445" max="8445" width="6.28515625" style="153" customWidth="1"/>
    <col min="8446" max="8446" width="11.42578125" style="153"/>
    <col min="8447" max="8447" width="14" style="153" customWidth="1"/>
    <col min="8448" max="8700" width="11.42578125" style="153"/>
    <col min="8701" max="8701" width="6.28515625" style="153" customWidth="1"/>
    <col min="8702" max="8702" width="11.42578125" style="153"/>
    <col min="8703" max="8703" width="14" style="153" customWidth="1"/>
    <col min="8704" max="8956" width="11.42578125" style="153"/>
    <col min="8957" max="8957" width="6.28515625" style="153" customWidth="1"/>
    <col min="8958" max="8958" width="11.42578125" style="153"/>
    <col min="8959" max="8959" width="14" style="153" customWidth="1"/>
    <col min="8960" max="9212" width="11.42578125" style="153"/>
    <col min="9213" max="9213" width="6.28515625" style="153" customWidth="1"/>
    <col min="9214" max="9214" width="11.42578125" style="153"/>
    <col min="9215" max="9215" width="14" style="153" customWidth="1"/>
    <col min="9216" max="9468" width="11.42578125" style="153"/>
    <col min="9469" max="9469" width="6.28515625" style="153" customWidth="1"/>
    <col min="9470" max="9470" width="11.42578125" style="153"/>
    <col min="9471" max="9471" width="14" style="153" customWidth="1"/>
    <col min="9472" max="9724" width="11.42578125" style="153"/>
    <col min="9725" max="9725" width="6.28515625" style="153" customWidth="1"/>
    <col min="9726" max="9726" width="11.42578125" style="153"/>
    <col min="9727" max="9727" width="14" style="153" customWidth="1"/>
    <col min="9728" max="9980" width="11.42578125" style="153"/>
    <col min="9981" max="9981" width="6.28515625" style="153" customWidth="1"/>
    <col min="9982" max="9982" width="11.42578125" style="153"/>
    <col min="9983" max="9983" width="14" style="153" customWidth="1"/>
    <col min="9984" max="10236" width="11.42578125" style="153"/>
    <col min="10237" max="10237" width="6.28515625" style="153" customWidth="1"/>
    <col min="10238" max="10238" width="11.42578125" style="153"/>
    <col min="10239" max="10239" width="14" style="153" customWidth="1"/>
    <col min="10240" max="10492" width="11.42578125" style="153"/>
    <col min="10493" max="10493" width="6.28515625" style="153" customWidth="1"/>
    <col min="10494" max="10494" width="11.42578125" style="153"/>
    <col min="10495" max="10495" width="14" style="153" customWidth="1"/>
    <col min="10496" max="10748" width="11.42578125" style="153"/>
    <col min="10749" max="10749" width="6.28515625" style="153" customWidth="1"/>
    <col min="10750" max="10750" width="11.42578125" style="153"/>
    <col min="10751" max="10751" width="14" style="153" customWidth="1"/>
    <col min="10752" max="11004" width="11.42578125" style="153"/>
    <col min="11005" max="11005" width="6.28515625" style="153" customWidth="1"/>
    <col min="11006" max="11006" width="11.42578125" style="153"/>
    <col min="11007" max="11007" width="14" style="153" customWidth="1"/>
    <col min="11008" max="11260" width="11.42578125" style="153"/>
    <col min="11261" max="11261" width="6.28515625" style="153" customWidth="1"/>
    <col min="11262" max="11262" width="11.42578125" style="153"/>
    <col min="11263" max="11263" width="14" style="153" customWidth="1"/>
    <col min="11264" max="11516" width="11.42578125" style="153"/>
    <col min="11517" max="11517" width="6.28515625" style="153" customWidth="1"/>
    <col min="11518" max="11518" width="11.42578125" style="153"/>
    <col min="11519" max="11519" width="14" style="153" customWidth="1"/>
    <col min="11520" max="11772" width="11.42578125" style="153"/>
    <col min="11773" max="11773" width="6.28515625" style="153" customWidth="1"/>
    <col min="11774" max="11774" width="11.42578125" style="153"/>
    <col min="11775" max="11775" width="14" style="153" customWidth="1"/>
    <col min="11776" max="12028" width="11.42578125" style="153"/>
    <col min="12029" max="12029" width="6.28515625" style="153" customWidth="1"/>
    <col min="12030" max="12030" width="11.42578125" style="153"/>
    <col min="12031" max="12031" width="14" style="153" customWidth="1"/>
    <col min="12032" max="12284" width="11.42578125" style="153"/>
    <col min="12285" max="12285" width="6.28515625" style="153" customWidth="1"/>
    <col min="12286" max="12286" width="11.42578125" style="153"/>
    <col min="12287" max="12287" width="14" style="153" customWidth="1"/>
    <col min="12288" max="12540" width="11.42578125" style="153"/>
    <col min="12541" max="12541" width="6.28515625" style="153" customWidth="1"/>
    <col min="12542" max="12542" width="11.42578125" style="153"/>
    <col min="12543" max="12543" width="14" style="153" customWidth="1"/>
    <col min="12544" max="12796" width="11.42578125" style="153"/>
    <col min="12797" max="12797" width="6.28515625" style="153" customWidth="1"/>
    <col min="12798" max="12798" width="11.42578125" style="153"/>
    <col min="12799" max="12799" width="14" style="153" customWidth="1"/>
    <col min="12800" max="13052" width="11.42578125" style="153"/>
    <col min="13053" max="13053" width="6.28515625" style="153" customWidth="1"/>
    <col min="13054" max="13054" width="11.42578125" style="153"/>
    <col min="13055" max="13055" width="14" style="153" customWidth="1"/>
    <col min="13056" max="13308" width="11.42578125" style="153"/>
    <col min="13309" max="13309" width="6.28515625" style="153" customWidth="1"/>
    <col min="13310" max="13310" width="11.42578125" style="153"/>
    <col min="13311" max="13311" width="14" style="153" customWidth="1"/>
    <col min="13312" max="13564" width="11.42578125" style="153"/>
    <col min="13565" max="13565" width="6.28515625" style="153" customWidth="1"/>
    <col min="13566" max="13566" width="11.42578125" style="153"/>
    <col min="13567" max="13567" width="14" style="153" customWidth="1"/>
    <col min="13568" max="13820" width="11.42578125" style="153"/>
    <col min="13821" max="13821" width="6.28515625" style="153" customWidth="1"/>
    <col min="13822" max="13822" width="11.42578125" style="153"/>
    <col min="13823" max="13823" width="14" style="153" customWidth="1"/>
    <col min="13824" max="14076" width="11.42578125" style="153"/>
    <col min="14077" max="14077" width="6.28515625" style="153" customWidth="1"/>
    <col min="14078" max="14078" width="11.42578125" style="153"/>
    <col min="14079" max="14079" width="14" style="153" customWidth="1"/>
    <col min="14080" max="14332" width="11.42578125" style="153"/>
    <col min="14333" max="14333" width="6.28515625" style="153" customWidth="1"/>
    <col min="14334" max="14334" width="11.42578125" style="153"/>
    <col min="14335" max="14335" width="14" style="153" customWidth="1"/>
    <col min="14336" max="14588" width="11.42578125" style="153"/>
    <col min="14589" max="14589" width="6.28515625" style="153" customWidth="1"/>
    <col min="14590" max="14590" width="11.42578125" style="153"/>
    <col min="14591" max="14591" width="14" style="153" customWidth="1"/>
    <col min="14592" max="14844" width="11.42578125" style="153"/>
    <col min="14845" max="14845" width="6.28515625" style="153" customWidth="1"/>
    <col min="14846" max="14846" width="11.42578125" style="153"/>
    <col min="14847" max="14847" width="14" style="153" customWidth="1"/>
    <col min="14848" max="15100" width="11.42578125" style="153"/>
    <col min="15101" max="15101" width="6.28515625" style="153" customWidth="1"/>
    <col min="15102" max="15102" width="11.42578125" style="153"/>
    <col min="15103" max="15103" width="14" style="153" customWidth="1"/>
    <col min="15104" max="15356" width="11.42578125" style="153"/>
    <col min="15357" max="15357" width="6.28515625" style="153" customWidth="1"/>
    <col min="15358" max="15358" width="11.42578125" style="153"/>
    <col min="15359" max="15359" width="14" style="153" customWidth="1"/>
    <col min="15360" max="15612" width="11.42578125" style="153"/>
    <col min="15613" max="15613" width="6.28515625" style="153" customWidth="1"/>
    <col min="15614" max="15614" width="11.42578125" style="153"/>
    <col min="15615" max="15615" width="14" style="153" customWidth="1"/>
    <col min="15616" max="15868" width="11.42578125" style="153"/>
    <col min="15869" max="15869" width="6.28515625" style="153" customWidth="1"/>
    <col min="15870" max="15870" width="11.42578125" style="153"/>
    <col min="15871" max="15871" width="14" style="153" customWidth="1"/>
    <col min="15872" max="16124" width="11.42578125" style="153"/>
    <col min="16125" max="16125" width="6.28515625" style="153" customWidth="1"/>
    <col min="16126" max="16126" width="11.42578125" style="153"/>
    <col min="16127" max="16127" width="14" style="153" customWidth="1"/>
    <col min="16128" max="16384" width="11.42578125" style="153"/>
  </cols>
  <sheetData>
    <row r="1" spans="1:9" ht="60" customHeight="1">
      <c r="A1" s="248"/>
      <c r="B1" s="248"/>
      <c r="C1" s="248"/>
      <c r="D1" s="248"/>
      <c r="E1" s="248"/>
      <c r="F1" s="248"/>
      <c r="G1" s="248"/>
      <c r="H1" s="248"/>
      <c r="I1" s="248"/>
    </row>
    <row r="2" spans="1:9">
      <c r="A2" s="154"/>
      <c r="B2" s="155"/>
      <c r="C2" s="155"/>
      <c r="D2" s="155"/>
      <c r="E2" s="155"/>
      <c r="F2" s="155"/>
      <c r="G2" s="155"/>
      <c r="H2" s="155"/>
      <c r="I2" s="156"/>
    </row>
    <row r="3" spans="1:9" ht="21.95" customHeight="1">
      <c r="A3" s="249" t="s">
        <v>115</v>
      </c>
      <c r="B3" s="250"/>
      <c r="C3" s="250"/>
      <c r="D3" s="250"/>
      <c r="E3" s="250"/>
      <c r="F3" s="250"/>
      <c r="G3" s="250"/>
      <c r="H3" s="250"/>
      <c r="I3" s="251"/>
    </row>
    <row r="4" spans="1:9" ht="12" customHeight="1">
      <c r="A4" s="252"/>
      <c r="B4" s="253"/>
      <c r="C4" s="253"/>
      <c r="D4" s="253"/>
      <c r="E4" s="253"/>
      <c r="F4" s="253"/>
      <c r="G4" s="253"/>
      <c r="H4" s="253"/>
      <c r="I4" s="254"/>
    </row>
    <row r="5" spans="1:9">
      <c r="A5" s="255" t="s">
        <v>119</v>
      </c>
      <c r="B5" s="255"/>
      <c r="C5" s="255"/>
      <c r="D5" s="255"/>
      <c r="E5" s="255"/>
      <c r="F5" s="255"/>
      <c r="G5" s="255"/>
      <c r="H5" s="255"/>
      <c r="I5" s="256"/>
    </row>
    <row r="6" spans="1:9" ht="15" customHeight="1">
      <c r="A6" s="257"/>
      <c r="B6" s="257"/>
      <c r="C6" s="257"/>
      <c r="D6" s="257"/>
      <c r="E6" s="257"/>
      <c r="F6" s="257"/>
      <c r="G6" s="257"/>
      <c r="H6" s="257"/>
      <c r="I6" s="258"/>
    </row>
    <row r="7" spans="1:9">
      <c r="A7" s="257"/>
      <c r="B7" s="257"/>
      <c r="C7" s="257"/>
      <c r="D7" s="257"/>
      <c r="E7" s="257"/>
      <c r="F7" s="257"/>
      <c r="G7" s="257"/>
      <c r="H7" s="257"/>
      <c r="I7" s="258"/>
    </row>
    <row r="8" spans="1:9" s="162" customFormat="1" ht="27" customHeight="1">
      <c r="A8" s="157"/>
      <c r="B8" s="158" t="s">
        <v>0</v>
      </c>
      <c r="C8" s="159"/>
      <c r="D8" s="159"/>
      <c r="E8" s="160"/>
      <c r="F8" s="159"/>
      <c r="G8" s="159"/>
      <c r="H8" s="159"/>
      <c r="I8" s="161"/>
    </row>
    <row r="9" spans="1:9" s="162" customFormat="1" ht="27" customHeight="1">
      <c r="A9" s="163" t="s">
        <v>1</v>
      </c>
      <c r="B9" s="159" t="s">
        <v>122</v>
      </c>
      <c r="C9" s="164"/>
      <c r="D9" s="164"/>
      <c r="E9" s="164"/>
      <c r="F9" s="164"/>
      <c r="G9" s="164"/>
      <c r="H9" s="164"/>
      <c r="I9" s="165"/>
    </row>
    <row r="10" spans="1:9" s="162" customFormat="1" ht="27" customHeight="1">
      <c r="A10" s="166"/>
      <c r="B10" s="167" t="s">
        <v>2</v>
      </c>
      <c r="C10" s="168"/>
      <c r="D10" s="168"/>
      <c r="E10" s="168"/>
      <c r="F10" s="168"/>
      <c r="G10" s="168"/>
      <c r="H10" s="168"/>
      <c r="I10" s="169"/>
    </row>
    <row r="11" spans="1:9" s="162" customFormat="1" ht="27" customHeight="1">
      <c r="A11" s="157" t="s">
        <v>3</v>
      </c>
      <c r="B11" s="244" t="s">
        <v>123</v>
      </c>
      <c r="C11" s="233"/>
      <c r="D11" s="234"/>
      <c r="E11" s="234"/>
      <c r="F11" s="234"/>
      <c r="G11" s="234"/>
      <c r="H11" s="235"/>
      <c r="I11" s="236"/>
    </row>
    <row r="12" spans="1:9" s="162" customFormat="1" ht="27" customHeight="1">
      <c r="A12" s="157" t="s">
        <v>4</v>
      </c>
      <c r="B12" s="240" t="s">
        <v>124</v>
      </c>
      <c r="C12" s="237"/>
      <c r="D12" s="234"/>
      <c r="E12" s="234"/>
      <c r="F12" s="234"/>
      <c r="G12" s="235"/>
      <c r="H12" s="235"/>
      <c r="I12" s="236"/>
    </row>
    <row r="13" spans="1:9" s="162" customFormat="1" ht="27" customHeight="1">
      <c r="A13" s="157" t="s">
        <v>5</v>
      </c>
      <c r="B13" s="240" t="s">
        <v>125</v>
      </c>
      <c r="C13" s="237"/>
      <c r="D13" s="234"/>
      <c r="E13" s="234"/>
      <c r="F13" s="234"/>
      <c r="G13" s="235"/>
      <c r="H13" s="235"/>
      <c r="I13" s="236"/>
    </row>
    <row r="14" spans="1:9" s="162" customFormat="1" ht="27" customHeight="1">
      <c r="A14" s="157" t="s">
        <v>6</v>
      </c>
      <c r="B14" s="240" t="s">
        <v>126</v>
      </c>
      <c r="C14" s="237"/>
      <c r="D14" s="234"/>
      <c r="E14" s="234"/>
      <c r="F14" s="234"/>
      <c r="G14" s="235"/>
      <c r="H14" s="235"/>
      <c r="I14" s="236"/>
    </row>
    <row r="15" spans="1:9" s="162" customFormat="1" ht="27" customHeight="1">
      <c r="A15" s="157"/>
      <c r="B15" s="158" t="s">
        <v>13</v>
      </c>
      <c r="C15" s="171"/>
      <c r="I15" s="170"/>
    </row>
    <row r="16" spans="1:9" s="162" customFormat="1" ht="27" customHeight="1">
      <c r="A16" s="157" t="s">
        <v>7</v>
      </c>
      <c r="B16" s="240" t="s">
        <v>127</v>
      </c>
      <c r="C16" s="237"/>
      <c r="D16" s="234"/>
      <c r="E16" s="234"/>
      <c r="F16" s="234"/>
      <c r="I16" s="170"/>
    </row>
    <row r="17" spans="1:9" s="162" customFormat="1" ht="27" customHeight="1">
      <c r="A17" s="157" t="s">
        <v>8</v>
      </c>
      <c r="B17" s="240" t="s">
        <v>128</v>
      </c>
      <c r="C17" s="237"/>
      <c r="D17" s="234"/>
      <c r="E17" s="234"/>
      <c r="F17" s="234"/>
      <c r="I17" s="170"/>
    </row>
    <row r="18" spans="1:9" s="162" customFormat="1" ht="27" customHeight="1">
      <c r="A18" s="157" t="s">
        <v>9</v>
      </c>
      <c r="B18" s="240" t="s">
        <v>129</v>
      </c>
      <c r="C18" s="237"/>
      <c r="D18" s="234"/>
      <c r="E18" s="234"/>
      <c r="F18" s="234"/>
      <c r="G18" s="234"/>
      <c r="I18" s="170"/>
    </row>
    <row r="19" spans="1:9" s="162" customFormat="1" ht="27" customHeight="1">
      <c r="A19" s="163" t="s">
        <v>10</v>
      </c>
      <c r="B19" s="242" t="s">
        <v>130</v>
      </c>
      <c r="C19" s="238"/>
      <c r="D19" s="239"/>
      <c r="E19" s="239"/>
      <c r="F19" s="239"/>
      <c r="G19" s="239"/>
      <c r="H19" s="172"/>
      <c r="I19" s="165"/>
    </row>
    <row r="20" spans="1:9" s="162" customFormat="1" ht="27" customHeight="1">
      <c r="A20" s="157"/>
      <c r="B20" s="158" t="s">
        <v>18</v>
      </c>
      <c r="C20" s="171"/>
      <c r="I20" s="170"/>
    </row>
    <row r="21" spans="1:9" s="162" customFormat="1" ht="27" customHeight="1">
      <c r="A21" s="157" t="s">
        <v>11</v>
      </c>
      <c r="B21" s="240" t="s">
        <v>131</v>
      </c>
      <c r="C21" s="237"/>
      <c r="D21" s="234"/>
      <c r="E21" s="234"/>
      <c r="F21" s="235"/>
      <c r="I21" s="170"/>
    </row>
    <row r="22" spans="1:9" s="162" customFormat="1" ht="27" customHeight="1">
      <c r="A22" s="157" t="s">
        <v>12</v>
      </c>
      <c r="B22" s="240" t="s">
        <v>132</v>
      </c>
      <c r="C22" s="237"/>
      <c r="D22" s="234"/>
      <c r="E22" s="234"/>
      <c r="F22" s="234"/>
      <c r="G22" s="235"/>
      <c r="I22" s="170"/>
    </row>
    <row r="23" spans="1:9" s="162" customFormat="1" ht="27" customHeight="1">
      <c r="A23" s="157" t="s">
        <v>14</v>
      </c>
      <c r="B23" s="240" t="s">
        <v>133</v>
      </c>
      <c r="C23" s="237"/>
      <c r="D23" s="234"/>
      <c r="E23" s="234"/>
      <c r="F23" s="234"/>
      <c r="G23" s="235"/>
      <c r="I23" s="170"/>
    </row>
    <row r="24" spans="1:9" s="162" customFormat="1" ht="27" customHeight="1">
      <c r="A24" s="157"/>
      <c r="B24" s="158" t="s">
        <v>24</v>
      </c>
      <c r="C24" s="171"/>
      <c r="I24" s="170"/>
    </row>
    <row r="25" spans="1:9" s="162" customFormat="1" ht="27" customHeight="1">
      <c r="A25" s="163" t="s">
        <v>15</v>
      </c>
      <c r="B25" s="242" t="s">
        <v>134</v>
      </c>
      <c r="C25" s="238"/>
      <c r="D25" s="239"/>
      <c r="E25" s="239"/>
      <c r="F25" s="239"/>
      <c r="G25" s="239"/>
      <c r="H25" s="172"/>
      <c r="I25" s="165"/>
    </row>
    <row r="26" spans="1:9" s="162" customFormat="1" ht="27" customHeight="1">
      <c r="A26" s="157"/>
      <c r="B26" s="158" t="s">
        <v>25</v>
      </c>
      <c r="C26" s="171"/>
      <c r="I26" s="170"/>
    </row>
    <row r="27" spans="1:9" s="162" customFormat="1" ht="27" customHeight="1">
      <c r="A27" s="157" t="s">
        <v>16</v>
      </c>
      <c r="B27" s="240" t="s">
        <v>135</v>
      </c>
      <c r="C27" s="237"/>
      <c r="D27" s="234"/>
      <c r="I27" s="170"/>
    </row>
    <row r="28" spans="1:9" s="162" customFormat="1" ht="27" customHeight="1">
      <c r="A28" s="157" t="s">
        <v>17</v>
      </c>
      <c r="B28" s="240" t="s">
        <v>136</v>
      </c>
      <c r="C28" s="237"/>
      <c r="D28" s="234"/>
      <c r="E28" s="234"/>
      <c r="I28" s="170"/>
    </row>
    <row r="29" spans="1:9" s="162" customFormat="1" ht="27" customHeight="1">
      <c r="A29" s="163" t="s">
        <v>19</v>
      </c>
      <c r="B29" s="242" t="s">
        <v>137</v>
      </c>
      <c r="C29" s="238"/>
      <c r="D29" s="239"/>
      <c r="E29" s="239"/>
      <c r="F29" s="172"/>
      <c r="G29" s="172"/>
      <c r="H29" s="172"/>
      <c r="I29" s="165"/>
    </row>
    <row r="30" spans="1:9" s="162" customFormat="1" ht="27" customHeight="1">
      <c r="A30" s="166"/>
      <c r="B30" s="158" t="s">
        <v>26</v>
      </c>
      <c r="C30" s="171"/>
      <c r="F30" s="168"/>
      <c r="G30" s="168"/>
      <c r="H30" s="168"/>
      <c r="I30" s="169"/>
    </row>
    <row r="31" spans="1:9" s="162" customFormat="1" ht="27" customHeight="1">
      <c r="A31" s="157" t="s">
        <v>20</v>
      </c>
      <c r="B31" s="240" t="s">
        <v>138</v>
      </c>
      <c r="C31" s="240"/>
      <c r="D31" s="241"/>
      <c r="E31" s="241"/>
      <c r="I31" s="170"/>
    </row>
    <row r="32" spans="1:9" s="162" customFormat="1" ht="27" customHeight="1">
      <c r="A32" s="157" t="s">
        <v>21</v>
      </c>
      <c r="B32" s="240" t="s">
        <v>139</v>
      </c>
      <c r="C32" s="240"/>
      <c r="D32" s="241"/>
      <c r="E32" s="241"/>
      <c r="F32" s="241"/>
      <c r="I32" s="170"/>
    </row>
    <row r="33" spans="1:10" s="162" customFormat="1" ht="27" customHeight="1">
      <c r="A33" s="163" t="s">
        <v>22</v>
      </c>
      <c r="B33" s="242" t="s">
        <v>140</v>
      </c>
      <c r="C33" s="242"/>
      <c r="D33" s="243"/>
      <c r="E33" s="243"/>
      <c r="F33" s="243"/>
      <c r="G33" s="172"/>
      <c r="H33" s="172"/>
      <c r="I33" s="165"/>
    </row>
    <row r="34" spans="1:10" s="162" customFormat="1" ht="27" customHeight="1">
      <c r="A34" s="157"/>
      <c r="B34" s="158" t="s">
        <v>27</v>
      </c>
      <c r="C34" s="171"/>
      <c r="I34" s="170"/>
    </row>
    <row r="35" spans="1:10" s="162" customFormat="1" ht="27" customHeight="1">
      <c r="A35" s="157" t="s">
        <v>23</v>
      </c>
      <c r="B35" s="240" t="s">
        <v>141</v>
      </c>
      <c r="C35" s="240"/>
      <c r="D35" s="241"/>
      <c r="E35" s="241"/>
      <c r="F35" s="241"/>
      <c r="I35" s="170"/>
    </row>
    <row r="36" spans="1:10" ht="14.25">
      <c r="A36" s="173"/>
      <c r="B36" s="174"/>
      <c r="C36" s="174"/>
      <c r="D36" s="174"/>
      <c r="E36" s="174"/>
      <c r="F36" s="174"/>
      <c r="G36" s="174"/>
      <c r="H36" s="174"/>
      <c r="I36" s="175"/>
      <c r="J36" s="162"/>
    </row>
    <row r="37" spans="1:10" ht="14.25">
      <c r="J37" s="162"/>
    </row>
    <row r="38" spans="1:10" ht="14.25">
      <c r="J38" s="162"/>
    </row>
    <row r="39" spans="1:10" ht="14.25">
      <c r="J39" s="162"/>
    </row>
  </sheetData>
  <mergeCells count="3">
    <mergeCell ref="A1:I1"/>
    <mergeCell ref="A3:I4"/>
    <mergeCell ref="A5:I7"/>
  </mergeCells>
  <hyperlinks>
    <hyperlink ref="B11" location="'Item 1'!A1" display="Item 1" xr:uid="{00000000-0004-0000-0000-000000000000}"/>
    <hyperlink ref="C11" location="'Item 1'!A1" display="Item 1" xr:uid="{00000000-0004-0000-0000-000001000000}"/>
    <hyperlink ref="B9" location="'a1'!A1" display="'a1'!A1" xr:uid="{00000000-0004-0000-0000-000002000000}"/>
    <hyperlink ref="B9:H9" location="'a1'!A1" display="'a1'!A1" xr:uid="{00000000-0004-0000-0000-000003000000}"/>
    <hyperlink ref="B11:G11" location="'a2'!A1" display="'a2'!A1" xr:uid="{00000000-0004-0000-0000-000004000000}"/>
    <hyperlink ref="B12:F12" location="'a6'!A1" display="'a6'!A1" xr:uid="{00000000-0004-0000-0000-000005000000}"/>
    <hyperlink ref="B13:F13" location="'a8'!A1" display="'a8'!A1" xr:uid="{00000000-0004-0000-0000-000006000000}"/>
    <hyperlink ref="B14:F14" location="'a10'!A1" display="'a10'!A1" xr:uid="{00000000-0004-0000-0000-000007000000}"/>
    <hyperlink ref="B16:F16" location="'a6'!A1" display="'a6'!A1" xr:uid="{00000000-0004-0000-0000-000008000000}"/>
    <hyperlink ref="B17:F17" location="'a7'!A1" display="'a7'!A1" xr:uid="{00000000-0004-0000-0000-000009000000}"/>
    <hyperlink ref="B18:G18" location="'a8'!A1" display="'a8'!A1" xr:uid="{00000000-0004-0000-0000-00000A000000}"/>
    <hyperlink ref="B19:G19" location="'a9'!A1" display="'a9'!A1" xr:uid="{00000000-0004-0000-0000-00000B000000}"/>
    <hyperlink ref="B21:E21" location="'a16'!A1" display="'a16'!A1" xr:uid="{00000000-0004-0000-0000-00000C000000}"/>
    <hyperlink ref="B22:F22" location="'a18'!A1" display="'a18'!A1" xr:uid="{00000000-0004-0000-0000-00000D000000}"/>
    <hyperlink ref="B23:F23" location="'a20'!A1" display="'a20'!A1" xr:uid="{00000000-0004-0000-0000-00000E000000}"/>
    <hyperlink ref="B25:G25" location="'a13'!A1" display="'a13'!A1" xr:uid="{00000000-0004-0000-0000-00000F000000}"/>
    <hyperlink ref="B27:D27" location="'a14'!A1" display="'a14'!A1" xr:uid="{00000000-0004-0000-0000-000010000000}"/>
    <hyperlink ref="B28:E28" location="'a15'!A1" display="'a15'!A1" xr:uid="{00000000-0004-0000-0000-000011000000}"/>
    <hyperlink ref="B29:E29" location="'a16'!A1" display="'a16'!A1" xr:uid="{00000000-0004-0000-0000-000012000000}"/>
    <hyperlink ref="B31:E31" location="'a17'!A1" display="'a17'!A1" xr:uid="{00000000-0004-0000-0000-000013000000}"/>
    <hyperlink ref="B32:F32" location="'a18'!A1" display="'a18'!A1" xr:uid="{00000000-0004-0000-0000-000014000000}"/>
    <hyperlink ref="B33:F33" location="'a19'!A1" display="'a19'!A1" xr:uid="{00000000-0004-0000-0000-000015000000}"/>
    <hyperlink ref="B35:F35" location="'a20'!A1" display="'a20'!A1" xr:uid="{00000000-0004-0000-0000-000016000000}"/>
    <hyperlink ref="B11:I11" location="'a2'!A1" display="'a2'!A1" xr:uid="{4047862D-9239-4E1B-A4F8-5C49D53E7776}"/>
    <hyperlink ref="B12:I12" location="'a3'!A1" display="'a3'!A1" xr:uid="{81CB0DC2-EF99-4E71-82F7-40FBFE17BAF3}"/>
    <hyperlink ref="B13:I13" location="'a4'!A1" display="'a4'!A1" xr:uid="{A54D1D0F-29C7-473D-903E-C5FC998089C8}"/>
    <hyperlink ref="B14:I14" location="'a5'!A1" display="'a5'!A1" xr:uid="{6D05D798-DE86-4BC3-8329-3538F5494A5F}"/>
    <hyperlink ref="B21:F21" location="'a10'!A1" display="'a10'!A1" xr:uid="{3BBC6953-C9CF-4F83-A91B-220172F2041F}"/>
    <hyperlink ref="B22:G22" location="'a11'!A1" display="'a11'!A1" xr:uid="{93807387-0949-4408-A7C4-5BE3511F0521}"/>
    <hyperlink ref="B23:G23" location="'a12'!A1" display="'a12'!A1" xr:uid="{B45F75D3-37A9-4587-A1C6-68891147437E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5"/>
  <dimension ref="A1:I33"/>
  <sheetViews>
    <sheetView showGridLines="0" zoomScaleNormal="100" workbookViewId="0">
      <selection activeCell="A19" sqref="A19"/>
    </sheetView>
  </sheetViews>
  <sheetFormatPr baseColWidth="10" defaultColWidth="11.42578125" defaultRowHeight="14.25"/>
  <cols>
    <col min="1" max="1" width="18.7109375" style="53" customWidth="1"/>
    <col min="2" max="2" width="11.7109375" style="53" customWidth="1"/>
    <col min="3" max="3" width="12.85546875" style="53" customWidth="1"/>
    <col min="4" max="5" width="15.5703125" style="53" customWidth="1"/>
    <col min="6" max="7" width="11.42578125" style="53"/>
    <col min="8" max="8" width="3.28515625" style="53" customWidth="1"/>
    <col min="9" max="9" width="11.140625" style="53" customWidth="1"/>
    <col min="10" max="16384" width="11.42578125" style="53"/>
  </cols>
  <sheetData>
    <row r="1" spans="1:9" s="3" customFormat="1" ht="60" customHeight="1">
      <c r="A1" s="2"/>
      <c r="B1" s="2"/>
      <c r="C1" s="2"/>
      <c r="D1" s="2"/>
      <c r="E1" s="2"/>
      <c r="F1" s="2"/>
      <c r="G1" s="2"/>
      <c r="H1" s="2"/>
      <c r="I1" s="2"/>
    </row>
    <row r="2" spans="1:9" s="3" customFormat="1" ht="14.1" customHeight="1">
      <c r="A2" s="2"/>
      <c r="B2" s="2"/>
      <c r="C2" s="2"/>
      <c r="D2" s="2"/>
      <c r="E2" s="2"/>
      <c r="F2" s="2"/>
      <c r="G2" s="2"/>
      <c r="H2" s="2"/>
      <c r="I2" s="2"/>
    </row>
    <row r="3" spans="1:9" s="3" customFormat="1" ht="14.1" customHeight="1">
      <c r="A3" s="259" t="s">
        <v>28</v>
      </c>
      <c r="B3" s="259"/>
      <c r="C3" s="259"/>
      <c r="D3" s="259"/>
      <c r="E3" s="259"/>
      <c r="F3" s="259"/>
      <c r="G3" s="259"/>
      <c r="H3" s="260"/>
    </row>
    <row r="4" spans="1:9" s="3" customFormat="1" ht="18" customHeight="1">
      <c r="A4" s="261"/>
      <c r="B4" s="261"/>
      <c r="C4" s="261"/>
      <c r="D4" s="261"/>
      <c r="E4" s="261"/>
      <c r="F4" s="261"/>
      <c r="G4" s="261"/>
      <c r="H4" s="262"/>
    </row>
    <row r="5" spans="1:9" s="3" customFormat="1" ht="7.5" customHeight="1">
      <c r="A5" s="80"/>
      <c r="B5" s="81"/>
      <c r="C5" s="81"/>
      <c r="D5" s="81"/>
      <c r="E5" s="81"/>
      <c r="F5" s="81"/>
      <c r="G5" s="81"/>
      <c r="H5" s="82"/>
    </row>
    <row r="6" spans="1:9" s="3" customFormat="1" ht="14.1" customHeight="1">
      <c r="A6" s="263" t="s">
        <v>151</v>
      </c>
      <c r="B6" s="264"/>
      <c r="C6" s="264"/>
      <c r="D6" s="264"/>
      <c r="E6" s="264"/>
      <c r="F6" s="264"/>
      <c r="G6" s="264"/>
      <c r="H6" s="265"/>
    </row>
    <row r="7" spans="1:9" s="3" customFormat="1" ht="14.1" customHeight="1">
      <c r="A7" s="263" t="s">
        <v>117</v>
      </c>
      <c r="B7" s="264"/>
      <c r="C7" s="264"/>
      <c r="D7" s="264"/>
      <c r="E7" s="264"/>
      <c r="F7" s="264"/>
      <c r="G7" s="264"/>
      <c r="H7" s="265"/>
    </row>
    <row r="8" spans="1:9" s="3" customFormat="1" ht="14.1" customHeight="1">
      <c r="A8" s="263" t="s">
        <v>179</v>
      </c>
      <c r="B8" s="264"/>
      <c r="C8" s="264"/>
      <c r="D8" s="264"/>
      <c r="E8" s="264"/>
      <c r="F8" s="264"/>
      <c r="G8" s="264"/>
      <c r="H8" s="265"/>
    </row>
    <row r="9" spans="1:9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9" ht="12.75" customHeight="1">
      <c r="G10" s="300" t="s">
        <v>29</v>
      </c>
      <c r="H10" s="300"/>
      <c r="I10"/>
    </row>
    <row r="11" spans="1:9" ht="12.75" customHeight="1">
      <c r="A11" s="113"/>
      <c r="B11" s="114"/>
      <c r="C11" s="114"/>
      <c r="D11" s="114"/>
      <c r="E11" s="114"/>
    </row>
    <row r="12" spans="1:9" ht="24" customHeight="1">
      <c r="A12" s="293" t="s">
        <v>79</v>
      </c>
      <c r="B12" s="295" t="s">
        <v>183</v>
      </c>
      <c r="C12" s="295"/>
      <c r="D12" s="296" t="s">
        <v>91</v>
      </c>
      <c r="E12" s="298" t="s">
        <v>76</v>
      </c>
    </row>
    <row r="13" spans="1:9" ht="24.75" customHeight="1">
      <c r="A13" s="294"/>
      <c r="B13" s="57">
        <v>2022</v>
      </c>
      <c r="C13" s="57">
        <v>2023</v>
      </c>
      <c r="D13" s="297"/>
      <c r="E13" s="299"/>
    </row>
    <row r="14" spans="1:9">
      <c r="A14" s="115" t="s">
        <v>34</v>
      </c>
      <c r="B14" s="116">
        <v>20661505</v>
      </c>
      <c r="C14" s="116">
        <v>26834957</v>
      </c>
      <c r="D14" s="117">
        <v>29.8790044578069</v>
      </c>
      <c r="E14" s="118">
        <v>23.936815775816118</v>
      </c>
      <c r="G14" s="194"/>
    </row>
    <row r="15" spans="1:9">
      <c r="A15" s="90" t="s">
        <v>80</v>
      </c>
      <c r="B15" s="119">
        <v>606951</v>
      </c>
      <c r="C15" s="119">
        <v>749831</v>
      </c>
      <c r="D15" s="120">
        <v>23.54061530502463</v>
      </c>
      <c r="E15" s="121">
        <v>0.55399997247060584</v>
      </c>
      <c r="G15" s="194"/>
    </row>
    <row r="16" spans="1:9">
      <c r="A16" s="88" t="s">
        <v>81</v>
      </c>
      <c r="B16" s="116">
        <v>247252</v>
      </c>
      <c r="C16" s="116">
        <v>577497</v>
      </c>
      <c r="D16" s="117">
        <v>133.56615922217009</v>
      </c>
      <c r="E16" s="118">
        <v>1.2804851687328895</v>
      </c>
      <c r="G16" s="194"/>
    </row>
    <row r="17" spans="1:7">
      <c r="A17" s="90" t="s">
        <v>82</v>
      </c>
      <c r="B17" s="119">
        <v>487915</v>
      </c>
      <c r="C17" s="119">
        <v>574664</v>
      </c>
      <c r="D17" s="120">
        <v>17.779531270815625</v>
      </c>
      <c r="E17" s="121">
        <v>0.33635878787690782</v>
      </c>
      <c r="G17" s="194"/>
    </row>
    <row r="18" spans="1:7">
      <c r="A18" s="88" t="s">
        <v>83</v>
      </c>
      <c r="B18" s="116">
        <v>1745100</v>
      </c>
      <c r="C18" s="116">
        <v>1714951</v>
      </c>
      <c r="D18" s="117">
        <v>-1.7276373846770952</v>
      </c>
      <c r="E18" s="118">
        <v>-0.11689911233214094</v>
      </c>
      <c r="G18" s="194"/>
    </row>
    <row r="19" spans="1:7">
      <c r="A19" s="40" t="s">
        <v>121</v>
      </c>
      <c r="B19" s="119">
        <v>314103</v>
      </c>
      <c r="C19" s="119">
        <v>485470</v>
      </c>
      <c r="D19" s="120">
        <v>54.557581430295158</v>
      </c>
      <c r="E19" s="121">
        <v>0.66445488019576093</v>
      </c>
      <c r="G19" s="194"/>
    </row>
    <row r="20" spans="1:7">
      <c r="A20" s="88" t="s">
        <v>84</v>
      </c>
      <c r="B20" s="116">
        <v>762643</v>
      </c>
      <c r="C20" s="116">
        <v>662167</v>
      </c>
      <c r="D20" s="117">
        <v>-13.174709529884893</v>
      </c>
      <c r="E20" s="118">
        <v>-0.38958357526565368</v>
      </c>
      <c r="G20" s="194"/>
    </row>
    <row r="21" spans="1:7">
      <c r="A21" s="40" t="s">
        <v>120</v>
      </c>
      <c r="B21" s="119">
        <v>395458</v>
      </c>
      <c r="C21" s="119">
        <v>381495</v>
      </c>
      <c r="D21" s="120">
        <v>-3.5308427190750962</v>
      </c>
      <c r="E21" s="121">
        <v>-5.4139848933420144E-2</v>
      </c>
      <c r="G21" s="194"/>
    </row>
    <row r="22" spans="1:7">
      <c r="A22" s="88" t="s">
        <v>85</v>
      </c>
      <c r="B22" s="116">
        <v>164091</v>
      </c>
      <c r="C22" s="116">
        <v>200551</v>
      </c>
      <c r="D22" s="117">
        <v>22.219378271812602</v>
      </c>
      <c r="E22" s="118">
        <v>0.14136925389332511</v>
      </c>
      <c r="G22" s="194"/>
    </row>
    <row r="23" spans="1:7">
      <c r="A23" s="90" t="s">
        <v>86</v>
      </c>
      <c r="B23" s="119">
        <v>69972</v>
      </c>
      <c r="C23" s="119">
        <v>77752</v>
      </c>
      <c r="D23" s="120">
        <v>11.118733207568738</v>
      </c>
      <c r="E23" s="121">
        <v>3.0166011938838982E-2</v>
      </c>
      <c r="G23" s="194"/>
    </row>
    <row r="24" spans="1:7">
      <c r="A24" s="88" t="s">
        <v>87</v>
      </c>
      <c r="B24" s="116">
        <v>309103</v>
      </c>
      <c r="C24" s="116">
        <v>284046</v>
      </c>
      <c r="D24" s="117">
        <v>-8.1063593688835027</v>
      </c>
      <c r="E24" s="118">
        <v>-9.7155496291965085E-2</v>
      </c>
      <c r="G24" s="194"/>
    </row>
    <row r="25" spans="1:7" ht="15">
      <c r="A25" s="90" t="s">
        <v>88</v>
      </c>
      <c r="B25" s="119">
        <v>26522</v>
      </c>
      <c r="C25" s="119">
        <v>6253</v>
      </c>
      <c r="D25" s="18">
        <v>-76.423346655606665</v>
      </c>
      <c r="E25" s="121">
        <v>-7.8590603597471387E-2</v>
      </c>
      <c r="G25" s="194"/>
    </row>
    <row r="26" spans="1:7">
      <c r="A26" s="190" t="s">
        <v>33</v>
      </c>
      <c r="B26" s="191">
        <v>25790615</v>
      </c>
      <c r="C26" s="191">
        <v>32549634</v>
      </c>
      <c r="D26" s="192">
        <v>26.207281214503794</v>
      </c>
      <c r="E26" s="193">
        <v>26.207281214503794</v>
      </c>
    </row>
    <row r="27" spans="1:7">
      <c r="A27" s="122"/>
      <c r="B27" s="123"/>
      <c r="C27" s="123"/>
      <c r="D27" s="124"/>
      <c r="E27" s="124"/>
    </row>
    <row r="28" spans="1:7" ht="5.0999999999999996" customHeight="1">
      <c r="A28" s="148"/>
      <c r="B28" s="149"/>
      <c r="C28" s="149"/>
      <c r="D28" s="150"/>
      <c r="E28" s="151"/>
    </row>
    <row r="29" spans="1:7">
      <c r="A29" s="107" t="s">
        <v>36</v>
      </c>
      <c r="E29" s="69"/>
    </row>
    <row r="30" spans="1:7">
      <c r="A30" s="125" t="s">
        <v>89</v>
      </c>
      <c r="E30" s="69"/>
    </row>
    <row r="31" spans="1:7">
      <c r="A31" s="125" t="s">
        <v>77</v>
      </c>
      <c r="E31" s="69"/>
    </row>
    <row r="32" spans="1:7">
      <c r="A32" s="139" t="s">
        <v>143</v>
      </c>
      <c r="E32" s="69"/>
    </row>
    <row r="33" spans="1:5" ht="5.0999999999999996" customHeight="1">
      <c r="A33" s="70"/>
      <c r="B33" s="70"/>
      <c r="C33" s="70"/>
      <c r="D33" s="70"/>
      <c r="E33" s="71"/>
    </row>
  </sheetData>
  <mergeCells count="9">
    <mergeCell ref="A3:H4"/>
    <mergeCell ref="A6:H6"/>
    <mergeCell ref="A7:H7"/>
    <mergeCell ref="A8:H8"/>
    <mergeCell ref="A12:A13"/>
    <mergeCell ref="B12:C12"/>
    <mergeCell ref="D12:D13"/>
    <mergeCell ref="E12:E13"/>
    <mergeCell ref="G10:H10"/>
  </mergeCells>
  <hyperlinks>
    <hyperlink ref="G10:H10" location="Índice!A1" display="volver a índice" xr:uid="{00000000-0004-0000-0900-000000000000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6"/>
  <dimension ref="A1:M54"/>
  <sheetViews>
    <sheetView showGridLines="0" zoomScaleNormal="100" workbookViewId="0">
      <selection activeCell="A11" sqref="A11"/>
    </sheetView>
  </sheetViews>
  <sheetFormatPr baseColWidth="10" defaultColWidth="11.42578125" defaultRowHeight="14.25"/>
  <cols>
    <col min="1" max="1" width="18.7109375" style="3" customWidth="1"/>
    <col min="2" max="7" width="11.42578125" style="3"/>
    <col min="8" max="8" width="11.7109375" style="3" customWidth="1"/>
    <col min="9" max="16384" width="11.42578125" style="3"/>
  </cols>
  <sheetData>
    <row r="1" spans="1:13" ht="60" customHeight="1">
      <c r="A1" s="2"/>
      <c r="B1" s="2"/>
      <c r="C1" s="2"/>
      <c r="D1" s="2"/>
      <c r="E1" s="2"/>
      <c r="F1" s="2"/>
      <c r="G1" s="2"/>
      <c r="H1" s="2"/>
      <c r="I1" s="2"/>
    </row>
    <row r="2" spans="1:13" ht="14.1" customHeight="1">
      <c r="A2" s="2"/>
      <c r="B2" s="2"/>
      <c r="C2" s="2"/>
      <c r="D2" s="2"/>
      <c r="E2" s="2"/>
      <c r="F2" s="2"/>
      <c r="G2" s="2"/>
      <c r="H2" s="2"/>
      <c r="I2" s="2"/>
    </row>
    <row r="3" spans="1:13" ht="14.1" customHeight="1">
      <c r="A3" s="259" t="s">
        <v>28</v>
      </c>
      <c r="B3" s="259"/>
      <c r="C3" s="259"/>
      <c r="D3" s="259"/>
      <c r="E3" s="259"/>
      <c r="F3" s="259"/>
      <c r="G3" s="259"/>
      <c r="H3" s="260"/>
    </row>
    <row r="4" spans="1:13" ht="18" customHeight="1">
      <c r="A4" s="261"/>
      <c r="B4" s="261"/>
      <c r="C4" s="261"/>
      <c r="D4" s="261"/>
      <c r="E4" s="261"/>
      <c r="F4" s="261"/>
      <c r="G4" s="261"/>
      <c r="H4" s="262"/>
    </row>
    <row r="5" spans="1:13" ht="7.5" customHeight="1">
      <c r="A5" s="80"/>
      <c r="B5" s="81"/>
      <c r="C5" s="81"/>
      <c r="D5" s="81"/>
      <c r="E5" s="81"/>
      <c r="F5" s="81"/>
      <c r="G5" s="81"/>
      <c r="H5" s="82"/>
    </row>
    <row r="6" spans="1:13" ht="14.1" customHeight="1">
      <c r="A6" s="263" t="s">
        <v>152</v>
      </c>
      <c r="B6" s="264"/>
      <c r="C6" s="264"/>
      <c r="D6" s="264"/>
      <c r="E6" s="264"/>
      <c r="F6" s="264"/>
      <c r="G6" s="264"/>
      <c r="H6" s="265"/>
    </row>
    <row r="7" spans="1:13" ht="14.1" customHeight="1">
      <c r="A7" s="263" t="s">
        <v>117</v>
      </c>
      <c r="B7" s="264"/>
      <c r="C7" s="264"/>
      <c r="D7" s="264"/>
      <c r="E7" s="264"/>
      <c r="F7" s="264"/>
      <c r="G7" s="264"/>
      <c r="H7" s="265"/>
    </row>
    <row r="8" spans="1:13" ht="14.1" customHeight="1">
      <c r="A8" s="263" t="s">
        <v>172</v>
      </c>
      <c r="B8" s="264"/>
      <c r="C8" s="264"/>
      <c r="D8" s="264"/>
      <c r="E8" s="264"/>
      <c r="F8" s="264"/>
      <c r="G8" s="264"/>
      <c r="H8" s="265"/>
    </row>
    <row r="9" spans="1:13" ht="7.5" customHeight="1">
      <c r="A9" s="4"/>
      <c r="B9" s="5"/>
      <c r="C9" s="5"/>
      <c r="D9" s="5"/>
      <c r="E9" s="5"/>
      <c r="F9" s="5"/>
      <c r="G9" s="5"/>
      <c r="H9" s="6"/>
    </row>
    <row r="10" spans="1:13" ht="12.75" customHeight="1">
      <c r="G10" s="266" t="s">
        <v>29</v>
      </c>
      <c r="H10" s="266"/>
      <c r="I10" s="140"/>
    </row>
    <row r="11" spans="1:13" ht="12.75" customHeight="1">
      <c r="A11" s="72"/>
      <c r="B11" s="73"/>
      <c r="C11" s="73"/>
      <c r="D11" s="73"/>
      <c r="E11" s="73"/>
      <c r="F11" s="303" t="s">
        <v>31</v>
      </c>
      <c r="G11" s="303"/>
      <c r="M11" s="36" t="s">
        <v>114</v>
      </c>
    </row>
    <row r="12" spans="1:13" ht="12.75" customHeight="1">
      <c r="A12" s="270" t="s">
        <v>38</v>
      </c>
      <c r="B12" s="277" t="s">
        <v>118</v>
      </c>
      <c r="C12" s="277"/>
      <c r="D12" s="277"/>
      <c r="E12" s="277"/>
      <c r="F12" s="277"/>
      <c r="G12" s="277"/>
      <c r="H12" s="284" t="s">
        <v>114</v>
      </c>
      <c r="I12" s="277"/>
      <c r="J12" s="277"/>
      <c r="K12" s="277"/>
      <c r="L12" s="277"/>
      <c r="M12" s="278"/>
    </row>
    <row r="13" spans="1:13" ht="14.25" customHeight="1">
      <c r="A13" s="301"/>
      <c r="B13" s="302" t="s">
        <v>92</v>
      </c>
      <c r="C13" s="286"/>
      <c r="D13" s="286"/>
      <c r="E13" s="286" t="s">
        <v>93</v>
      </c>
      <c r="F13" s="286"/>
      <c r="G13" s="288"/>
      <c r="H13" s="302" t="s">
        <v>92</v>
      </c>
      <c r="I13" s="286"/>
      <c r="J13" s="286"/>
      <c r="K13" s="286" t="s">
        <v>93</v>
      </c>
      <c r="L13" s="286"/>
      <c r="M13" s="288"/>
    </row>
    <row r="14" spans="1:13">
      <c r="A14" s="271"/>
      <c r="B14" s="10" t="s">
        <v>33</v>
      </c>
      <c r="C14" s="10" t="s">
        <v>94</v>
      </c>
      <c r="D14" s="10" t="s">
        <v>95</v>
      </c>
      <c r="E14" s="10" t="s">
        <v>33</v>
      </c>
      <c r="F14" s="10" t="s">
        <v>94</v>
      </c>
      <c r="G14" s="13" t="s">
        <v>95</v>
      </c>
      <c r="H14" s="10" t="s">
        <v>33</v>
      </c>
      <c r="I14" s="10" t="s">
        <v>94</v>
      </c>
      <c r="J14" s="10" t="s">
        <v>95</v>
      </c>
      <c r="K14" s="10" t="s">
        <v>33</v>
      </c>
      <c r="L14" s="10" t="s">
        <v>94</v>
      </c>
      <c r="M14" s="13" t="s">
        <v>95</v>
      </c>
    </row>
    <row r="15" spans="1:13">
      <c r="A15" s="75" t="s">
        <v>41</v>
      </c>
      <c r="B15" s="109">
        <v>81762</v>
      </c>
      <c r="C15" s="109">
        <v>1400</v>
      </c>
      <c r="D15" s="109">
        <v>80362</v>
      </c>
      <c r="E15" s="109">
        <v>192207</v>
      </c>
      <c r="F15" s="109">
        <v>67880</v>
      </c>
      <c r="G15" s="110">
        <v>124327</v>
      </c>
      <c r="H15" s="109">
        <v>1177</v>
      </c>
      <c r="I15" s="109">
        <v>19</v>
      </c>
      <c r="J15" s="109">
        <v>1158</v>
      </c>
      <c r="K15" s="109">
        <v>1648</v>
      </c>
      <c r="L15" s="109">
        <v>429</v>
      </c>
      <c r="M15" s="110">
        <v>1219</v>
      </c>
    </row>
    <row r="16" spans="1:13">
      <c r="A16" s="76" t="s">
        <v>42</v>
      </c>
      <c r="B16" s="111">
        <v>12899</v>
      </c>
      <c r="C16" s="111">
        <v>12664</v>
      </c>
      <c r="D16" s="111">
        <v>235</v>
      </c>
      <c r="E16" s="111">
        <v>6409</v>
      </c>
      <c r="F16" s="111">
        <v>2997</v>
      </c>
      <c r="G16" s="112">
        <v>3412</v>
      </c>
      <c r="H16" s="111">
        <v>161</v>
      </c>
      <c r="I16" s="111">
        <v>157</v>
      </c>
      <c r="J16" s="111">
        <v>4</v>
      </c>
      <c r="K16" s="111">
        <v>67</v>
      </c>
      <c r="L16" s="111">
        <v>22</v>
      </c>
      <c r="M16" s="112">
        <v>45</v>
      </c>
    </row>
    <row r="17" spans="1:13">
      <c r="A17" s="75" t="s">
        <v>43</v>
      </c>
      <c r="B17" s="109">
        <v>161631</v>
      </c>
      <c r="C17" s="109">
        <v>12091</v>
      </c>
      <c r="D17" s="109">
        <v>149540</v>
      </c>
      <c r="E17" s="109">
        <v>167042</v>
      </c>
      <c r="F17" s="109">
        <v>19413</v>
      </c>
      <c r="G17" s="110">
        <v>147629</v>
      </c>
      <c r="H17" s="109">
        <v>2996</v>
      </c>
      <c r="I17" s="109">
        <v>142</v>
      </c>
      <c r="J17" s="109">
        <v>2854</v>
      </c>
      <c r="K17" s="109">
        <v>1948</v>
      </c>
      <c r="L17" s="109">
        <v>163</v>
      </c>
      <c r="M17" s="110">
        <v>1785</v>
      </c>
    </row>
    <row r="18" spans="1:13">
      <c r="A18" s="76" t="s">
        <v>44</v>
      </c>
      <c r="B18" s="111">
        <v>2323</v>
      </c>
      <c r="C18" s="111">
        <v>193</v>
      </c>
      <c r="D18" s="111">
        <v>2130</v>
      </c>
      <c r="E18" s="111">
        <v>28582</v>
      </c>
      <c r="F18" s="111">
        <v>3339</v>
      </c>
      <c r="G18" s="112">
        <v>25243</v>
      </c>
      <c r="H18" s="111">
        <v>26</v>
      </c>
      <c r="I18" s="111">
        <v>2</v>
      </c>
      <c r="J18" s="111">
        <v>24</v>
      </c>
      <c r="K18" s="111">
        <v>250</v>
      </c>
      <c r="L18" s="111">
        <v>24</v>
      </c>
      <c r="M18" s="112">
        <v>226</v>
      </c>
    </row>
    <row r="19" spans="1:13">
      <c r="A19" s="75" t="s">
        <v>45</v>
      </c>
      <c r="B19" s="109">
        <v>13564</v>
      </c>
      <c r="C19" s="109">
        <v>150</v>
      </c>
      <c r="D19" s="109">
        <v>13414</v>
      </c>
      <c r="E19" s="109">
        <v>39708</v>
      </c>
      <c r="F19" s="109">
        <v>26120</v>
      </c>
      <c r="G19" s="110">
        <v>13588</v>
      </c>
      <c r="H19" s="109">
        <v>210</v>
      </c>
      <c r="I19" s="109">
        <v>2</v>
      </c>
      <c r="J19" s="109">
        <v>208</v>
      </c>
      <c r="K19" s="109">
        <v>364</v>
      </c>
      <c r="L19" s="109">
        <v>184</v>
      </c>
      <c r="M19" s="110">
        <v>180</v>
      </c>
    </row>
    <row r="20" spans="1:13">
      <c r="A20" s="76" t="s">
        <v>46</v>
      </c>
      <c r="B20" s="111">
        <v>99</v>
      </c>
      <c r="C20" s="111">
        <v>99</v>
      </c>
      <c r="D20" s="111">
        <v>0</v>
      </c>
      <c r="E20" s="111">
        <v>15166</v>
      </c>
      <c r="F20" s="111">
        <v>6909</v>
      </c>
      <c r="G20" s="112">
        <v>8257</v>
      </c>
      <c r="H20" s="111">
        <v>1</v>
      </c>
      <c r="I20" s="111">
        <v>1</v>
      </c>
      <c r="J20" s="111">
        <v>0</v>
      </c>
      <c r="K20" s="111">
        <v>154</v>
      </c>
      <c r="L20" s="111">
        <v>55</v>
      </c>
      <c r="M20" s="112">
        <v>99</v>
      </c>
    </row>
    <row r="21" spans="1:13">
      <c r="A21" s="75" t="s">
        <v>47</v>
      </c>
      <c r="B21" s="109">
        <v>0</v>
      </c>
      <c r="C21" s="109">
        <v>0</v>
      </c>
      <c r="D21" s="109">
        <v>0</v>
      </c>
      <c r="E21" s="109">
        <v>4871</v>
      </c>
      <c r="F21" s="109">
        <v>4871</v>
      </c>
      <c r="G21" s="110">
        <v>0</v>
      </c>
      <c r="H21" s="109">
        <v>0</v>
      </c>
      <c r="I21" s="109">
        <v>0</v>
      </c>
      <c r="J21" s="109">
        <v>0</v>
      </c>
      <c r="K21" s="109">
        <v>28</v>
      </c>
      <c r="L21" s="109">
        <v>28</v>
      </c>
      <c r="M21" s="110">
        <v>0</v>
      </c>
    </row>
    <row r="22" spans="1:13">
      <c r="A22" s="76" t="s">
        <v>48</v>
      </c>
      <c r="B22" s="111">
        <v>0</v>
      </c>
      <c r="C22" s="111">
        <v>0</v>
      </c>
      <c r="D22" s="111">
        <v>0</v>
      </c>
      <c r="E22" s="111">
        <v>11489</v>
      </c>
      <c r="F22" s="111">
        <v>4956</v>
      </c>
      <c r="G22" s="112">
        <v>6533</v>
      </c>
      <c r="H22" s="111">
        <v>0</v>
      </c>
      <c r="I22" s="111">
        <v>0</v>
      </c>
      <c r="J22" s="111">
        <v>0</v>
      </c>
      <c r="K22" s="111">
        <v>114</v>
      </c>
      <c r="L22" s="111">
        <v>35</v>
      </c>
      <c r="M22" s="112">
        <v>79</v>
      </c>
    </row>
    <row r="23" spans="1:13">
      <c r="A23" s="75" t="s">
        <v>49</v>
      </c>
      <c r="B23" s="109">
        <v>0</v>
      </c>
      <c r="C23" s="109">
        <v>0</v>
      </c>
      <c r="D23" s="109">
        <v>0</v>
      </c>
      <c r="E23" s="109">
        <v>2934</v>
      </c>
      <c r="F23" s="109">
        <v>2086</v>
      </c>
      <c r="G23" s="110">
        <v>848</v>
      </c>
      <c r="H23" s="109">
        <v>0</v>
      </c>
      <c r="I23" s="109">
        <v>0</v>
      </c>
      <c r="J23" s="109">
        <v>0</v>
      </c>
      <c r="K23" s="109">
        <v>21</v>
      </c>
      <c r="L23" s="109">
        <v>9</v>
      </c>
      <c r="M23" s="110">
        <v>12</v>
      </c>
    </row>
    <row r="24" spans="1:13">
      <c r="A24" s="76" t="s">
        <v>50</v>
      </c>
      <c r="B24" s="111">
        <v>7974</v>
      </c>
      <c r="C24" s="111">
        <v>7974</v>
      </c>
      <c r="D24" s="111">
        <v>0</v>
      </c>
      <c r="E24" s="111">
        <v>5616</v>
      </c>
      <c r="F24" s="111">
        <v>5430</v>
      </c>
      <c r="G24" s="112">
        <v>186</v>
      </c>
      <c r="H24" s="111">
        <v>127</v>
      </c>
      <c r="I24" s="111">
        <v>127</v>
      </c>
      <c r="J24" s="111">
        <v>0</v>
      </c>
      <c r="K24" s="111">
        <v>39</v>
      </c>
      <c r="L24" s="111">
        <v>37</v>
      </c>
      <c r="M24" s="112">
        <v>2</v>
      </c>
    </row>
    <row r="25" spans="1:13">
      <c r="A25" s="75" t="s">
        <v>51</v>
      </c>
      <c r="B25" s="109">
        <v>69365</v>
      </c>
      <c r="C25" s="109">
        <v>1812</v>
      </c>
      <c r="D25" s="109">
        <v>67553</v>
      </c>
      <c r="E25" s="109">
        <v>122011</v>
      </c>
      <c r="F25" s="109">
        <v>92277</v>
      </c>
      <c r="G25" s="110">
        <v>29734</v>
      </c>
      <c r="H25" s="109">
        <v>855</v>
      </c>
      <c r="I25" s="109">
        <v>27</v>
      </c>
      <c r="J25" s="109">
        <v>828</v>
      </c>
      <c r="K25" s="109">
        <v>949</v>
      </c>
      <c r="L25" s="109">
        <v>595</v>
      </c>
      <c r="M25" s="110">
        <v>354</v>
      </c>
    </row>
    <row r="26" spans="1:13">
      <c r="A26" s="76" t="s">
        <v>52</v>
      </c>
      <c r="B26" s="111">
        <v>0</v>
      </c>
      <c r="C26" s="111">
        <v>0</v>
      </c>
      <c r="D26" s="111">
        <v>0</v>
      </c>
      <c r="E26" s="111">
        <v>1592</v>
      </c>
      <c r="F26" s="111">
        <v>1129</v>
      </c>
      <c r="G26" s="112">
        <v>463</v>
      </c>
      <c r="H26" s="111">
        <v>0</v>
      </c>
      <c r="I26" s="111">
        <v>0</v>
      </c>
      <c r="J26" s="111">
        <v>0</v>
      </c>
      <c r="K26" s="111">
        <v>12</v>
      </c>
      <c r="L26" s="111">
        <v>8</v>
      </c>
      <c r="M26" s="112">
        <v>4</v>
      </c>
    </row>
    <row r="27" spans="1:13">
      <c r="A27" s="75" t="s">
        <v>53</v>
      </c>
      <c r="B27" s="109">
        <v>1398</v>
      </c>
      <c r="C27" s="109">
        <v>255</v>
      </c>
      <c r="D27" s="109">
        <v>1143</v>
      </c>
      <c r="E27" s="109">
        <v>32463</v>
      </c>
      <c r="F27" s="109">
        <v>22695</v>
      </c>
      <c r="G27" s="110">
        <v>9768</v>
      </c>
      <c r="H27" s="109">
        <v>16</v>
      </c>
      <c r="I27" s="109">
        <v>2</v>
      </c>
      <c r="J27" s="109">
        <v>14</v>
      </c>
      <c r="K27" s="109">
        <v>308</v>
      </c>
      <c r="L27" s="109">
        <v>191</v>
      </c>
      <c r="M27" s="110">
        <v>117</v>
      </c>
    </row>
    <row r="28" spans="1:13">
      <c r="A28" s="76" t="s">
        <v>54</v>
      </c>
      <c r="B28" s="111">
        <v>0</v>
      </c>
      <c r="C28" s="111">
        <v>0</v>
      </c>
      <c r="D28" s="111">
        <v>0</v>
      </c>
      <c r="E28" s="111">
        <v>1257</v>
      </c>
      <c r="F28" s="111">
        <v>871</v>
      </c>
      <c r="G28" s="112">
        <v>386</v>
      </c>
      <c r="H28" s="111">
        <v>0</v>
      </c>
      <c r="I28" s="111">
        <v>0</v>
      </c>
      <c r="J28" s="111">
        <v>0</v>
      </c>
      <c r="K28" s="111">
        <v>13</v>
      </c>
      <c r="L28" s="111">
        <v>8</v>
      </c>
      <c r="M28" s="112">
        <v>5</v>
      </c>
    </row>
    <row r="29" spans="1:13">
      <c r="A29" s="75" t="s">
        <v>55</v>
      </c>
      <c r="B29" s="109">
        <v>14932</v>
      </c>
      <c r="C29" s="109">
        <v>0</v>
      </c>
      <c r="D29" s="109">
        <v>14932</v>
      </c>
      <c r="E29" s="109">
        <v>3864</v>
      </c>
      <c r="F29" s="109">
        <v>3347</v>
      </c>
      <c r="G29" s="110">
        <v>517</v>
      </c>
      <c r="H29" s="109">
        <v>224</v>
      </c>
      <c r="I29" s="109">
        <v>0</v>
      </c>
      <c r="J29" s="109">
        <v>224</v>
      </c>
      <c r="K29" s="109">
        <v>32</v>
      </c>
      <c r="L29" s="109">
        <v>24</v>
      </c>
      <c r="M29" s="110">
        <v>8</v>
      </c>
    </row>
    <row r="30" spans="1:13">
      <c r="A30" s="76" t="s">
        <v>56</v>
      </c>
      <c r="B30" s="111">
        <v>44138</v>
      </c>
      <c r="C30" s="111">
        <v>4204</v>
      </c>
      <c r="D30" s="111">
        <v>39934</v>
      </c>
      <c r="E30" s="111">
        <v>11287</v>
      </c>
      <c r="F30" s="111">
        <v>10308</v>
      </c>
      <c r="G30" s="112">
        <v>979</v>
      </c>
      <c r="H30" s="111">
        <v>850</v>
      </c>
      <c r="I30" s="111">
        <v>66</v>
      </c>
      <c r="J30" s="111">
        <v>784</v>
      </c>
      <c r="K30" s="111">
        <v>79</v>
      </c>
      <c r="L30" s="111">
        <v>65</v>
      </c>
      <c r="M30" s="112">
        <v>14</v>
      </c>
    </row>
    <row r="31" spans="1:13">
      <c r="A31" s="75" t="s">
        <v>57</v>
      </c>
      <c r="B31" s="109">
        <v>0</v>
      </c>
      <c r="C31" s="109">
        <v>0</v>
      </c>
      <c r="D31" s="109">
        <v>0</v>
      </c>
      <c r="E31" s="109">
        <v>29235</v>
      </c>
      <c r="F31" s="109">
        <v>12710</v>
      </c>
      <c r="G31" s="110">
        <v>16525</v>
      </c>
      <c r="H31" s="109">
        <v>0</v>
      </c>
      <c r="I31" s="109">
        <v>0</v>
      </c>
      <c r="J31" s="109">
        <v>0</v>
      </c>
      <c r="K31" s="109">
        <v>227</v>
      </c>
      <c r="L31" s="109">
        <v>98</v>
      </c>
      <c r="M31" s="110">
        <v>129</v>
      </c>
    </row>
    <row r="32" spans="1:13">
      <c r="A32" s="76" t="s">
        <v>58</v>
      </c>
      <c r="B32" s="111">
        <v>112</v>
      </c>
      <c r="C32" s="111">
        <v>56</v>
      </c>
      <c r="D32" s="111">
        <v>56</v>
      </c>
      <c r="E32" s="111">
        <v>12856</v>
      </c>
      <c r="F32" s="111">
        <v>9941</v>
      </c>
      <c r="G32" s="112">
        <v>2915</v>
      </c>
      <c r="H32" s="111">
        <v>4</v>
      </c>
      <c r="I32" s="111">
        <v>2</v>
      </c>
      <c r="J32" s="111">
        <v>2</v>
      </c>
      <c r="K32" s="111">
        <v>113</v>
      </c>
      <c r="L32" s="111">
        <v>67</v>
      </c>
      <c r="M32" s="112">
        <v>46</v>
      </c>
    </row>
    <row r="33" spans="1:13">
      <c r="A33" s="75" t="s">
        <v>59</v>
      </c>
      <c r="B33" s="109">
        <v>14204</v>
      </c>
      <c r="C33" s="109">
        <v>210</v>
      </c>
      <c r="D33" s="109">
        <v>13994</v>
      </c>
      <c r="E33" s="109">
        <v>7872</v>
      </c>
      <c r="F33" s="109">
        <v>7352</v>
      </c>
      <c r="G33" s="110">
        <v>520</v>
      </c>
      <c r="H33" s="109">
        <v>66</v>
      </c>
      <c r="I33" s="109">
        <v>2</v>
      </c>
      <c r="J33" s="109">
        <v>64</v>
      </c>
      <c r="K33" s="109">
        <v>59</v>
      </c>
      <c r="L33" s="109">
        <v>49</v>
      </c>
      <c r="M33" s="110">
        <v>10</v>
      </c>
    </row>
    <row r="34" spans="1:13">
      <c r="A34" s="76" t="s">
        <v>60</v>
      </c>
      <c r="B34" s="111">
        <v>17403</v>
      </c>
      <c r="C34" s="111">
        <v>17403</v>
      </c>
      <c r="D34" s="111">
        <v>0</v>
      </c>
      <c r="E34" s="111">
        <v>21341</v>
      </c>
      <c r="F34" s="111">
        <v>18627</v>
      </c>
      <c r="G34" s="112">
        <v>2714</v>
      </c>
      <c r="H34" s="111">
        <v>168</v>
      </c>
      <c r="I34" s="111">
        <v>168</v>
      </c>
      <c r="J34" s="111">
        <v>0</v>
      </c>
      <c r="K34" s="111">
        <v>131</v>
      </c>
      <c r="L34" s="111">
        <v>92</v>
      </c>
      <c r="M34" s="112">
        <v>39</v>
      </c>
    </row>
    <row r="35" spans="1:13">
      <c r="A35" s="75" t="s">
        <v>61</v>
      </c>
      <c r="B35" s="109">
        <v>4941</v>
      </c>
      <c r="C35" s="109">
        <v>0</v>
      </c>
      <c r="D35" s="109">
        <v>4941</v>
      </c>
      <c r="E35" s="109">
        <v>44390</v>
      </c>
      <c r="F35" s="109">
        <v>21669</v>
      </c>
      <c r="G35" s="110">
        <v>22721</v>
      </c>
      <c r="H35" s="109">
        <v>45</v>
      </c>
      <c r="I35" s="109">
        <v>0</v>
      </c>
      <c r="J35" s="109">
        <v>45</v>
      </c>
      <c r="K35" s="109">
        <v>382</v>
      </c>
      <c r="L35" s="109">
        <v>130</v>
      </c>
      <c r="M35" s="110">
        <v>252</v>
      </c>
    </row>
    <row r="36" spans="1:13">
      <c r="A36" s="76" t="s">
        <v>62</v>
      </c>
      <c r="B36" s="111">
        <v>3927</v>
      </c>
      <c r="C36" s="111">
        <v>3927</v>
      </c>
      <c r="D36" s="111">
        <v>0</v>
      </c>
      <c r="E36" s="111">
        <v>7049</v>
      </c>
      <c r="F36" s="111">
        <v>2311</v>
      </c>
      <c r="G36" s="112">
        <v>4738</v>
      </c>
      <c r="H36" s="111">
        <v>71</v>
      </c>
      <c r="I36" s="111">
        <v>71</v>
      </c>
      <c r="J36" s="111">
        <v>0</v>
      </c>
      <c r="K36" s="111">
        <v>61</v>
      </c>
      <c r="L36" s="111">
        <v>13</v>
      </c>
      <c r="M36" s="112">
        <v>48</v>
      </c>
    </row>
    <row r="37" spans="1:13">
      <c r="A37" s="75" t="s">
        <v>63</v>
      </c>
      <c r="B37" s="109">
        <v>14001</v>
      </c>
      <c r="C37" s="109">
        <v>11544</v>
      </c>
      <c r="D37" s="109">
        <v>2457</v>
      </c>
      <c r="E37" s="109">
        <v>14101</v>
      </c>
      <c r="F37" s="109">
        <v>12262</v>
      </c>
      <c r="G37" s="110">
        <v>1839</v>
      </c>
      <c r="H37" s="109">
        <v>187</v>
      </c>
      <c r="I37" s="109">
        <v>146</v>
      </c>
      <c r="J37" s="109">
        <v>41</v>
      </c>
      <c r="K37" s="109">
        <v>115</v>
      </c>
      <c r="L37" s="109">
        <v>95</v>
      </c>
      <c r="M37" s="110">
        <v>20</v>
      </c>
    </row>
    <row r="38" spans="1:13">
      <c r="A38" s="76" t="s">
        <v>64</v>
      </c>
      <c r="B38" s="111">
        <v>4236</v>
      </c>
      <c r="C38" s="111">
        <v>4236</v>
      </c>
      <c r="D38" s="111">
        <v>0</v>
      </c>
      <c r="E38" s="111">
        <v>52768</v>
      </c>
      <c r="F38" s="111">
        <v>32038</v>
      </c>
      <c r="G38" s="112">
        <v>20730</v>
      </c>
      <c r="H38" s="111">
        <v>80</v>
      </c>
      <c r="I38" s="111">
        <v>80</v>
      </c>
      <c r="J38" s="111">
        <v>0</v>
      </c>
      <c r="K38" s="111">
        <v>551</v>
      </c>
      <c r="L38" s="111">
        <v>255</v>
      </c>
      <c r="M38" s="112">
        <v>296</v>
      </c>
    </row>
    <row r="39" spans="1:13">
      <c r="A39" s="75" t="s">
        <v>65</v>
      </c>
      <c r="B39" s="109">
        <v>1020</v>
      </c>
      <c r="C39" s="109">
        <v>1020</v>
      </c>
      <c r="D39" s="109">
        <v>0</v>
      </c>
      <c r="E39" s="109">
        <v>2144</v>
      </c>
      <c r="F39" s="109">
        <v>1830</v>
      </c>
      <c r="G39" s="110">
        <v>314</v>
      </c>
      <c r="H39" s="109">
        <v>20</v>
      </c>
      <c r="I39" s="109">
        <v>20</v>
      </c>
      <c r="J39" s="109">
        <v>0</v>
      </c>
      <c r="K39" s="109">
        <v>15</v>
      </c>
      <c r="L39" s="109">
        <v>10</v>
      </c>
      <c r="M39" s="110">
        <v>5</v>
      </c>
    </row>
    <row r="40" spans="1:13">
      <c r="A40" s="76" t="s">
        <v>66</v>
      </c>
      <c r="B40" s="111">
        <v>67</v>
      </c>
      <c r="C40" s="111">
        <v>67</v>
      </c>
      <c r="D40" s="111">
        <v>0</v>
      </c>
      <c r="E40" s="111">
        <v>15225</v>
      </c>
      <c r="F40" s="111">
        <v>10971</v>
      </c>
      <c r="G40" s="112">
        <v>4254</v>
      </c>
      <c r="H40" s="111">
        <v>1</v>
      </c>
      <c r="I40" s="111">
        <v>1</v>
      </c>
      <c r="J40" s="111">
        <v>0</v>
      </c>
      <c r="K40" s="111">
        <v>114</v>
      </c>
      <c r="L40" s="111">
        <v>75</v>
      </c>
      <c r="M40" s="112">
        <v>39</v>
      </c>
    </row>
    <row r="41" spans="1:13">
      <c r="A41" s="75" t="s">
        <v>67</v>
      </c>
      <c r="B41" s="109">
        <v>90</v>
      </c>
      <c r="C41" s="109">
        <v>90</v>
      </c>
      <c r="D41" s="109">
        <v>0</v>
      </c>
      <c r="E41" s="109">
        <v>2193</v>
      </c>
      <c r="F41" s="109">
        <v>1274</v>
      </c>
      <c r="G41" s="110">
        <v>919</v>
      </c>
      <c r="H41" s="109">
        <v>1</v>
      </c>
      <c r="I41" s="109">
        <v>1</v>
      </c>
      <c r="J41" s="109">
        <v>0</v>
      </c>
      <c r="K41" s="109">
        <v>16</v>
      </c>
      <c r="L41" s="109">
        <v>8</v>
      </c>
      <c r="M41" s="110">
        <v>8</v>
      </c>
    </row>
    <row r="42" spans="1:13">
      <c r="A42" s="76" t="s">
        <v>68</v>
      </c>
      <c r="B42" s="111">
        <v>0</v>
      </c>
      <c r="C42" s="111">
        <v>0</v>
      </c>
      <c r="D42" s="111">
        <v>0</v>
      </c>
      <c r="E42" s="111">
        <v>124</v>
      </c>
      <c r="F42" s="111">
        <v>124</v>
      </c>
      <c r="G42" s="112">
        <v>0</v>
      </c>
      <c r="H42" s="111">
        <v>0</v>
      </c>
      <c r="I42" s="111">
        <v>0</v>
      </c>
      <c r="J42" s="111">
        <v>0</v>
      </c>
      <c r="K42" s="111">
        <v>1</v>
      </c>
      <c r="L42" s="111">
        <v>1</v>
      </c>
      <c r="M42" s="112">
        <v>0</v>
      </c>
    </row>
    <row r="43" spans="1:13">
      <c r="A43" s="75" t="s">
        <v>69</v>
      </c>
      <c r="B43" s="109">
        <v>0</v>
      </c>
      <c r="C43" s="109">
        <v>0</v>
      </c>
      <c r="D43" s="109">
        <v>0</v>
      </c>
      <c r="E43" s="109">
        <v>173</v>
      </c>
      <c r="F43" s="109">
        <v>173</v>
      </c>
      <c r="G43" s="110">
        <v>0</v>
      </c>
      <c r="H43" s="109">
        <v>0</v>
      </c>
      <c r="I43" s="109">
        <v>0</v>
      </c>
      <c r="J43" s="109">
        <v>0</v>
      </c>
      <c r="K43" s="109">
        <v>2</v>
      </c>
      <c r="L43" s="109">
        <v>2</v>
      </c>
      <c r="M43" s="110">
        <v>0</v>
      </c>
    </row>
    <row r="44" spans="1:13">
      <c r="A44" s="76" t="s">
        <v>70</v>
      </c>
      <c r="B44" s="111">
        <v>0</v>
      </c>
      <c r="C44" s="111">
        <v>0</v>
      </c>
      <c r="D44" s="111">
        <v>0</v>
      </c>
      <c r="E44" s="111">
        <v>0</v>
      </c>
      <c r="F44" s="111">
        <v>0</v>
      </c>
      <c r="G44" s="112">
        <v>0</v>
      </c>
      <c r="H44" s="111">
        <v>0</v>
      </c>
      <c r="I44" s="111">
        <v>0</v>
      </c>
      <c r="J44" s="111">
        <v>0</v>
      </c>
      <c r="K44" s="111">
        <v>0</v>
      </c>
      <c r="L44" s="111">
        <v>0</v>
      </c>
      <c r="M44" s="112">
        <v>0</v>
      </c>
    </row>
    <row r="45" spans="1:13">
      <c r="A45" s="75" t="s">
        <v>71</v>
      </c>
      <c r="B45" s="109">
        <v>0</v>
      </c>
      <c r="C45" s="109">
        <v>0</v>
      </c>
      <c r="D45" s="109">
        <v>0</v>
      </c>
      <c r="E45" s="109">
        <v>2253</v>
      </c>
      <c r="F45" s="109">
        <v>2014</v>
      </c>
      <c r="G45" s="110">
        <v>239</v>
      </c>
      <c r="H45" s="109">
        <v>0</v>
      </c>
      <c r="I45" s="109">
        <v>0</v>
      </c>
      <c r="J45" s="109">
        <v>0</v>
      </c>
      <c r="K45" s="109">
        <v>30</v>
      </c>
      <c r="L45" s="109">
        <v>26</v>
      </c>
      <c r="M45" s="110">
        <v>4</v>
      </c>
    </row>
    <row r="46" spans="1:13">
      <c r="A46" s="76" t="s">
        <v>72</v>
      </c>
      <c r="B46" s="111">
        <v>0</v>
      </c>
      <c r="C46" s="111">
        <v>0</v>
      </c>
      <c r="D46" s="111">
        <v>0</v>
      </c>
      <c r="E46" s="111">
        <v>0</v>
      </c>
      <c r="F46" s="111">
        <v>0</v>
      </c>
      <c r="G46" s="112">
        <v>0</v>
      </c>
      <c r="H46" s="111">
        <v>0</v>
      </c>
      <c r="I46" s="111">
        <v>0</v>
      </c>
      <c r="J46" s="111">
        <v>0</v>
      </c>
      <c r="K46" s="111">
        <v>0</v>
      </c>
      <c r="L46" s="111">
        <v>0</v>
      </c>
      <c r="M46" s="112">
        <v>0</v>
      </c>
    </row>
    <row r="47" spans="1:13">
      <c r="A47" s="75" t="s">
        <v>73</v>
      </c>
      <c r="B47" s="109">
        <v>0</v>
      </c>
      <c r="C47" s="109">
        <v>0</v>
      </c>
      <c r="D47" s="109">
        <v>0</v>
      </c>
      <c r="E47" s="109">
        <v>177</v>
      </c>
      <c r="F47" s="109">
        <v>177</v>
      </c>
      <c r="G47" s="110">
        <v>0</v>
      </c>
      <c r="H47" s="109">
        <v>0</v>
      </c>
      <c r="I47" s="109">
        <v>0</v>
      </c>
      <c r="J47" s="109">
        <v>0</v>
      </c>
      <c r="K47" s="109">
        <v>1</v>
      </c>
      <c r="L47" s="109">
        <v>1</v>
      </c>
      <c r="M47" s="110">
        <v>0</v>
      </c>
    </row>
    <row r="48" spans="1:13">
      <c r="A48" s="195" t="s">
        <v>33</v>
      </c>
      <c r="B48" s="196">
        <v>470086</v>
      </c>
      <c r="C48" s="196">
        <v>79395</v>
      </c>
      <c r="D48" s="196">
        <v>390691</v>
      </c>
      <c r="E48" s="196">
        <v>858399</v>
      </c>
      <c r="F48" s="196">
        <v>408101</v>
      </c>
      <c r="G48" s="197">
        <v>450298</v>
      </c>
      <c r="H48" s="196">
        <v>7286</v>
      </c>
      <c r="I48" s="196">
        <v>1036</v>
      </c>
      <c r="J48" s="196">
        <v>6250</v>
      </c>
      <c r="K48" s="196">
        <v>7844</v>
      </c>
      <c r="L48" s="196">
        <v>2799</v>
      </c>
      <c r="M48" s="197">
        <v>5045</v>
      </c>
    </row>
    <row r="50" spans="1:7" ht="5.0999999999999996" customHeight="1">
      <c r="A50" s="30"/>
      <c r="B50" s="30"/>
      <c r="C50" s="30"/>
      <c r="D50" s="30"/>
      <c r="E50" s="30"/>
      <c r="F50" s="30"/>
      <c r="G50" s="31"/>
    </row>
    <row r="51" spans="1:7">
      <c r="A51" s="107" t="s">
        <v>36</v>
      </c>
      <c r="G51" s="45"/>
    </row>
    <row r="52" spans="1:7">
      <c r="A52" s="44" t="s">
        <v>74</v>
      </c>
      <c r="G52" s="45"/>
    </row>
    <row r="53" spans="1:7">
      <c r="A53" s="139" t="s">
        <v>143</v>
      </c>
      <c r="G53" s="45"/>
    </row>
    <row r="54" spans="1:7" ht="5.0999999999999996" customHeight="1">
      <c r="A54" s="46"/>
      <c r="B54" s="46"/>
      <c r="C54" s="46"/>
      <c r="D54" s="46"/>
      <c r="E54" s="46"/>
      <c r="F54" s="46"/>
      <c r="G54" s="47"/>
    </row>
  </sheetData>
  <mergeCells count="13">
    <mergeCell ref="K13:M13"/>
    <mergeCell ref="A12:A14"/>
    <mergeCell ref="B12:G12"/>
    <mergeCell ref="H12:M12"/>
    <mergeCell ref="A3:H4"/>
    <mergeCell ref="A6:H6"/>
    <mergeCell ref="A7:H7"/>
    <mergeCell ref="A8:H8"/>
    <mergeCell ref="B13:D13"/>
    <mergeCell ref="E13:G13"/>
    <mergeCell ref="F11:G11"/>
    <mergeCell ref="G10:H10"/>
    <mergeCell ref="H13:J13"/>
  </mergeCells>
  <phoneticPr fontId="0" type="noConversion"/>
  <hyperlinks>
    <hyperlink ref="G10:H10" location="Índice!A1" display="volver a índice" xr:uid="{00000000-0004-0000-0A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8"/>
  <dimension ref="A1:M54"/>
  <sheetViews>
    <sheetView showGridLines="0" zoomScaleNormal="100" workbookViewId="0"/>
  </sheetViews>
  <sheetFormatPr baseColWidth="10" defaultColWidth="11.42578125" defaultRowHeight="14.25"/>
  <cols>
    <col min="1" max="1" width="18.7109375" style="53" customWidth="1"/>
    <col min="2" max="4" width="11.42578125" style="53"/>
    <col min="5" max="5" width="12.28515625" style="53" bestFit="1" customWidth="1"/>
    <col min="6" max="7" width="11.42578125" style="53"/>
    <col min="8" max="8" width="10.85546875" style="53" customWidth="1"/>
    <col min="9" max="16384" width="11.42578125" style="53"/>
  </cols>
  <sheetData>
    <row r="1" spans="1:13" s="3" customFormat="1" ht="60" customHeight="1">
      <c r="A1" s="2"/>
      <c r="B1" s="2"/>
      <c r="C1" s="2"/>
      <c r="D1" s="2"/>
      <c r="E1" s="2"/>
      <c r="F1" s="2"/>
      <c r="G1" s="2"/>
      <c r="H1" s="2"/>
      <c r="I1" s="2"/>
    </row>
    <row r="2" spans="1:13" s="3" customFormat="1" ht="14.1" customHeight="1">
      <c r="A2" s="2"/>
      <c r="B2" s="2"/>
      <c r="C2" s="2"/>
      <c r="D2" s="2"/>
      <c r="E2" s="2"/>
      <c r="F2" s="2"/>
      <c r="G2" s="2"/>
      <c r="H2" s="2"/>
      <c r="I2" s="2"/>
    </row>
    <row r="3" spans="1:13" s="3" customFormat="1" ht="14.1" customHeight="1">
      <c r="A3" s="259" t="s">
        <v>28</v>
      </c>
      <c r="B3" s="259"/>
      <c r="C3" s="259"/>
      <c r="D3" s="259"/>
      <c r="E3" s="259"/>
      <c r="F3" s="259"/>
      <c r="G3" s="259"/>
      <c r="H3" s="260"/>
    </row>
    <row r="4" spans="1:13" s="3" customFormat="1" ht="18" customHeight="1">
      <c r="A4" s="261"/>
      <c r="B4" s="261"/>
      <c r="C4" s="261"/>
      <c r="D4" s="261"/>
      <c r="E4" s="261"/>
      <c r="F4" s="261"/>
      <c r="G4" s="261"/>
      <c r="H4" s="262"/>
    </row>
    <row r="5" spans="1:13" s="3" customFormat="1" ht="7.5" customHeight="1">
      <c r="A5" s="80"/>
      <c r="B5" s="81"/>
      <c r="C5" s="81"/>
      <c r="D5" s="81"/>
      <c r="E5" s="81"/>
      <c r="F5" s="81"/>
      <c r="G5" s="81"/>
      <c r="H5" s="82"/>
    </row>
    <row r="6" spans="1:13" s="3" customFormat="1" ht="14.1" customHeight="1">
      <c r="A6" s="263" t="s">
        <v>153</v>
      </c>
      <c r="B6" s="264"/>
      <c r="C6" s="264"/>
      <c r="D6" s="264"/>
      <c r="E6" s="264"/>
      <c r="F6" s="264"/>
      <c r="G6" s="264"/>
      <c r="H6" s="265"/>
    </row>
    <row r="7" spans="1:13" s="3" customFormat="1" ht="14.1" customHeight="1">
      <c r="A7" s="263" t="s">
        <v>117</v>
      </c>
      <c r="B7" s="264"/>
      <c r="C7" s="264"/>
      <c r="D7" s="264"/>
      <c r="E7" s="264"/>
      <c r="F7" s="264"/>
      <c r="G7" s="264"/>
      <c r="H7" s="265"/>
    </row>
    <row r="8" spans="1:13" s="3" customFormat="1" ht="14.1" customHeight="1">
      <c r="A8" s="263" t="s">
        <v>184</v>
      </c>
      <c r="B8" s="264"/>
      <c r="C8" s="264"/>
      <c r="D8" s="264"/>
      <c r="E8" s="264"/>
      <c r="F8" s="264"/>
      <c r="G8" s="264"/>
      <c r="H8" s="265"/>
    </row>
    <row r="9" spans="1:13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13" ht="12.75" customHeight="1">
      <c r="G10" s="266" t="s">
        <v>29</v>
      </c>
      <c r="H10" s="266"/>
      <c r="I10" s="140"/>
    </row>
    <row r="11" spans="1:13" ht="12.75" customHeight="1">
      <c r="A11" s="54"/>
      <c r="B11" s="73"/>
      <c r="C11" s="73"/>
      <c r="D11" s="73"/>
      <c r="E11" s="73"/>
      <c r="F11" s="303" t="s">
        <v>31</v>
      </c>
      <c r="G11" s="303"/>
      <c r="H11" s="3"/>
      <c r="I11" s="3"/>
      <c r="J11" s="3"/>
      <c r="K11" s="3"/>
      <c r="L11" s="3"/>
      <c r="M11" s="36" t="s">
        <v>114</v>
      </c>
    </row>
    <row r="12" spans="1:13" ht="12.75" customHeight="1">
      <c r="A12" s="304" t="s">
        <v>38</v>
      </c>
      <c r="B12" s="277" t="s">
        <v>118</v>
      </c>
      <c r="C12" s="277"/>
      <c r="D12" s="277"/>
      <c r="E12" s="277"/>
      <c r="F12" s="277"/>
      <c r="G12" s="277"/>
      <c r="H12" s="284" t="s">
        <v>114</v>
      </c>
      <c r="I12" s="277"/>
      <c r="J12" s="277"/>
      <c r="K12" s="277"/>
      <c r="L12" s="277"/>
      <c r="M12" s="278"/>
    </row>
    <row r="13" spans="1:13" ht="14.25" customHeight="1">
      <c r="A13" s="305"/>
      <c r="B13" s="306" t="s">
        <v>92</v>
      </c>
      <c r="C13" s="296"/>
      <c r="D13" s="296"/>
      <c r="E13" s="296" t="s">
        <v>93</v>
      </c>
      <c r="F13" s="296"/>
      <c r="G13" s="298"/>
      <c r="H13" s="306" t="s">
        <v>92</v>
      </c>
      <c r="I13" s="296"/>
      <c r="J13" s="296"/>
      <c r="K13" s="296" t="s">
        <v>97</v>
      </c>
      <c r="L13" s="296"/>
      <c r="M13" s="298"/>
    </row>
    <row r="14" spans="1:13">
      <c r="A14" s="297"/>
      <c r="B14" s="56" t="s">
        <v>33</v>
      </c>
      <c r="C14" s="56" t="s">
        <v>94</v>
      </c>
      <c r="D14" s="56" t="s">
        <v>95</v>
      </c>
      <c r="E14" s="56" t="s">
        <v>33</v>
      </c>
      <c r="F14" s="56" t="s">
        <v>94</v>
      </c>
      <c r="G14" s="58" t="s">
        <v>95</v>
      </c>
      <c r="H14" s="56" t="s">
        <v>33</v>
      </c>
      <c r="I14" s="56" t="s">
        <v>94</v>
      </c>
      <c r="J14" s="56" t="s">
        <v>95</v>
      </c>
      <c r="K14" s="56" t="s">
        <v>33</v>
      </c>
      <c r="L14" s="56" t="s">
        <v>94</v>
      </c>
      <c r="M14" s="58" t="s">
        <v>95</v>
      </c>
    </row>
    <row r="15" spans="1:13">
      <c r="A15" s="59" t="s">
        <v>41</v>
      </c>
      <c r="B15" s="60">
        <v>95677</v>
      </c>
      <c r="C15" s="60">
        <v>2531</v>
      </c>
      <c r="D15" s="60">
        <v>93146</v>
      </c>
      <c r="E15" s="60">
        <v>444787</v>
      </c>
      <c r="F15" s="60">
        <v>122833</v>
      </c>
      <c r="G15" s="61">
        <v>321954</v>
      </c>
      <c r="H15" s="108">
        <v>1435</v>
      </c>
      <c r="I15" s="60">
        <v>34</v>
      </c>
      <c r="J15" s="60">
        <v>1401</v>
      </c>
      <c r="K15" s="60">
        <v>3670</v>
      </c>
      <c r="L15" s="60">
        <v>763</v>
      </c>
      <c r="M15" s="61">
        <v>2907</v>
      </c>
    </row>
    <row r="16" spans="1:13">
      <c r="A16" s="62" t="s">
        <v>42</v>
      </c>
      <c r="B16" s="63">
        <v>13588</v>
      </c>
      <c r="C16" s="63">
        <v>12998</v>
      </c>
      <c r="D16" s="63">
        <v>590</v>
      </c>
      <c r="E16" s="63">
        <v>12212</v>
      </c>
      <c r="F16" s="63">
        <v>5778</v>
      </c>
      <c r="G16" s="64">
        <v>6434</v>
      </c>
      <c r="H16" s="63">
        <v>175</v>
      </c>
      <c r="I16" s="63">
        <v>163</v>
      </c>
      <c r="J16" s="63">
        <v>12</v>
      </c>
      <c r="K16" s="63">
        <v>125</v>
      </c>
      <c r="L16" s="63">
        <v>33</v>
      </c>
      <c r="M16" s="64">
        <v>92</v>
      </c>
    </row>
    <row r="17" spans="1:13">
      <c r="A17" s="59" t="s">
        <v>43</v>
      </c>
      <c r="B17" s="60">
        <v>608065</v>
      </c>
      <c r="C17" s="60">
        <v>27898</v>
      </c>
      <c r="D17" s="60">
        <v>580167</v>
      </c>
      <c r="E17" s="60">
        <v>386437</v>
      </c>
      <c r="F17" s="60">
        <v>42867</v>
      </c>
      <c r="G17" s="61">
        <v>343570</v>
      </c>
      <c r="H17" s="60">
        <v>11103</v>
      </c>
      <c r="I17" s="60">
        <v>321</v>
      </c>
      <c r="J17" s="60">
        <v>10782</v>
      </c>
      <c r="K17" s="60">
        <v>4355</v>
      </c>
      <c r="L17" s="60">
        <v>366</v>
      </c>
      <c r="M17" s="61">
        <v>3989</v>
      </c>
    </row>
    <row r="18" spans="1:13">
      <c r="A18" s="62" t="s">
        <v>44</v>
      </c>
      <c r="B18" s="63">
        <v>2401</v>
      </c>
      <c r="C18" s="63">
        <v>271</v>
      </c>
      <c r="D18" s="63">
        <v>2130</v>
      </c>
      <c r="E18" s="63">
        <v>72983</v>
      </c>
      <c r="F18" s="63">
        <v>6151</v>
      </c>
      <c r="G18" s="64">
        <v>66832</v>
      </c>
      <c r="H18" s="63">
        <v>27</v>
      </c>
      <c r="I18" s="63">
        <v>3</v>
      </c>
      <c r="J18" s="63">
        <v>24</v>
      </c>
      <c r="K18" s="63">
        <v>514</v>
      </c>
      <c r="L18" s="63">
        <v>42</v>
      </c>
      <c r="M18" s="64">
        <v>472</v>
      </c>
    </row>
    <row r="19" spans="1:13">
      <c r="A19" s="59" t="s">
        <v>45</v>
      </c>
      <c r="B19" s="60">
        <v>18093</v>
      </c>
      <c r="C19" s="60">
        <v>251</v>
      </c>
      <c r="D19" s="60">
        <v>17842</v>
      </c>
      <c r="E19" s="60">
        <v>79605</v>
      </c>
      <c r="F19" s="60">
        <v>45789</v>
      </c>
      <c r="G19" s="61">
        <v>33816</v>
      </c>
      <c r="H19" s="60">
        <v>274</v>
      </c>
      <c r="I19" s="60">
        <v>3</v>
      </c>
      <c r="J19" s="60">
        <v>271</v>
      </c>
      <c r="K19" s="60">
        <v>737</v>
      </c>
      <c r="L19" s="60">
        <v>314</v>
      </c>
      <c r="M19" s="61">
        <v>423</v>
      </c>
    </row>
    <row r="20" spans="1:13">
      <c r="A20" s="62" t="s">
        <v>46</v>
      </c>
      <c r="B20" s="63">
        <v>1311</v>
      </c>
      <c r="C20" s="63">
        <v>99</v>
      </c>
      <c r="D20" s="63">
        <v>1212</v>
      </c>
      <c r="E20" s="63">
        <v>23071</v>
      </c>
      <c r="F20" s="63">
        <v>12925</v>
      </c>
      <c r="G20" s="64">
        <v>10146</v>
      </c>
      <c r="H20" s="63">
        <v>21</v>
      </c>
      <c r="I20" s="63">
        <v>1</v>
      </c>
      <c r="J20" s="63">
        <v>20</v>
      </c>
      <c r="K20" s="63">
        <v>224</v>
      </c>
      <c r="L20" s="63">
        <v>102</v>
      </c>
      <c r="M20" s="64">
        <v>122</v>
      </c>
    </row>
    <row r="21" spans="1:13">
      <c r="A21" s="59" t="s">
        <v>47</v>
      </c>
      <c r="B21" s="60">
        <v>0</v>
      </c>
      <c r="C21" s="60">
        <v>0</v>
      </c>
      <c r="D21" s="60">
        <v>0</v>
      </c>
      <c r="E21" s="60">
        <v>30671</v>
      </c>
      <c r="F21" s="60">
        <v>7484</v>
      </c>
      <c r="G21" s="61">
        <v>23187</v>
      </c>
      <c r="H21" s="60">
        <v>0</v>
      </c>
      <c r="I21" s="60">
        <v>0</v>
      </c>
      <c r="J21" s="60">
        <v>0</v>
      </c>
      <c r="K21" s="60">
        <v>144</v>
      </c>
      <c r="L21" s="60">
        <v>42</v>
      </c>
      <c r="M21" s="61">
        <v>102</v>
      </c>
    </row>
    <row r="22" spans="1:13">
      <c r="A22" s="62" t="s">
        <v>48</v>
      </c>
      <c r="B22" s="63">
        <v>0</v>
      </c>
      <c r="C22" s="63">
        <v>0</v>
      </c>
      <c r="D22" s="63">
        <v>0</v>
      </c>
      <c r="E22" s="63">
        <v>25976</v>
      </c>
      <c r="F22" s="63">
        <v>16432</v>
      </c>
      <c r="G22" s="64">
        <v>9544</v>
      </c>
      <c r="H22" s="63">
        <v>0</v>
      </c>
      <c r="I22" s="63">
        <v>0</v>
      </c>
      <c r="J22" s="63">
        <v>0</v>
      </c>
      <c r="K22" s="63">
        <v>270</v>
      </c>
      <c r="L22" s="63">
        <v>149</v>
      </c>
      <c r="M22" s="64">
        <v>121</v>
      </c>
    </row>
    <row r="23" spans="1:13">
      <c r="A23" s="59" t="s">
        <v>49</v>
      </c>
      <c r="B23" s="60">
        <v>295</v>
      </c>
      <c r="C23" s="60">
        <v>295</v>
      </c>
      <c r="D23" s="60">
        <v>0</v>
      </c>
      <c r="E23" s="60">
        <v>4488</v>
      </c>
      <c r="F23" s="60">
        <v>2588</v>
      </c>
      <c r="G23" s="61">
        <v>1900</v>
      </c>
      <c r="H23" s="60">
        <v>1</v>
      </c>
      <c r="I23" s="60">
        <v>1</v>
      </c>
      <c r="J23" s="60">
        <v>0</v>
      </c>
      <c r="K23" s="60">
        <v>39</v>
      </c>
      <c r="L23" s="60">
        <v>14</v>
      </c>
      <c r="M23" s="61">
        <v>25</v>
      </c>
    </row>
    <row r="24" spans="1:13">
      <c r="A24" s="62" t="s">
        <v>50</v>
      </c>
      <c r="B24" s="63">
        <v>8301</v>
      </c>
      <c r="C24" s="63">
        <v>8301</v>
      </c>
      <c r="D24" s="63">
        <v>0</v>
      </c>
      <c r="E24" s="63">
        <v>11489</v>
      </c>
      <c r="F24" s="63">
        <v>9712</v>
      </c>
      <c r="G24" s="64">
        <v>1777</v>
      </c>
      <c r="H24" s="63">
        <v>135</v>
      </c>
      <c r="I24" s="63">
        <v>135</v>
      </c>
      <c r="J24" s="63">
        <v>0</v>
      </c>
      <c r="K24" s="63">
        <v>99</v>
      </c>
      <c r="L24" s="63">
        <v>82</v>
      </c>
      <c r="M24" s="64">
        <v>17</v>
      </c>
    </row>
    <row r="25" spans="1:13">
      <c r="A25" s="59" t="s">
        <v>51</v>
      </c>
      <c r="B25" s="60">
        <v>70556</v>
      </c>
      <c r="C25" s="60">
        <v>3003</v>
      </c>
      <c r="D25" s="60">
        <v>67553</v>
      </c>
      <c r="E25" s="60">
        <v>251491</v>
      </c>
      <c r="F25" s="60">
        <v>177916</v>
      </c>
      <c r="G25" s="61">
        <v>73575</v>
      </c>
      <c r="H25" s="60">
        <v>872</v>
      </c>
      <c r="I25" s="60">
        <v>44</v>
      </c>
      <c r="J25" s="60">
        <v>828</v>
      </c>
      <c r="K25" s="60">
        <v>1964</v>
      </c>
      <c r="L25" s="60">
        <v>1168</v>
      </c>
      <c r="M25" s="61">
        <v>796</v>
      </c>
    </row>
    <row r="26" spans="1:13">
      <c r="A26" s="62" t="s">
        <v>52</v>
      </c>
      <c r="B26" s="63">
        <v>0</v>
      </c>
      <c r="C26" s="63">
        <v>0</v>
      </c>
      <c r="D26" s="63">
        <v>0</v>
      </c>
      <c r="E26" s="63">
        <v>3538</v>
      </c>
      <c r="F26" s="63">
        <v>2470</v>
      </c>
      <c r="G26" s="64">
        <v>1068</v>
      </c>
      <c r="H26" s="63">
        <v>0</v>
      </c>
      <c r="I26" s="63">
        <v>0</v>
      </c>
      <c r="J26" s="63">
        <v>0</v>
      </c>
      <c r="K26" s="63">
        <v>32</v>
      </c>
      <c r="L26" s="63">
        <v>21</v>
      </c>
      <c r="M26" s="64">
        <v>11</v>
      </c>
    </row>
    <row r="27" spans="1:13">
      <c r="A27" s="59" t="s">
        <v>53</v>
      </c>
      <c r="B27" s="60">
        <v>2853</v>
      </c>
      <c r="C27" s="60">
        <v>1710</v>
      </c>
      <c r="D27" s="60">
        <v>1143</v>
      </c>
      <c r="E27" s="60">
        <v>57915</v>
      </c>
      <c r="F27" s="60">
        <v>35836</v>
      </c>
      <c r="G27" s="61">
        <v>22079</v>
      </c>
      <c r="H27" s="60">
        <v>40</v>
      </c>
      <c r="I27" s="60">
        <v>26</v>
      </c>
      <c r="J27" s="60">
        <v>14</v>
      </c>
      <c r="K27" s="60">
        <v>528</v>
      </c>
      <c r="L27" s="60">
        <v>285</v>
      </c>
      <c r="M27" s="61">
        <v>243</v>
      </c>
    </row>
    <row r="28" spans="1:13">
      <c r="A28" s="62" t="s">
        <v>54</v>
      </c>
      <c r="B28" s="63">
        <v>0</v>
      </c>
      <c r="C28" s="63">
        <v>0</v>
      </c>
      <c r="D28" s="63">
        <v>0</v>
      </c>
      <c r="E28" s="63">
        <v>3373</v>
      </c>
      <c r="F28" s="63">
        <v>2823</v>
      </c>
      <c r="G28" s="64">
        <v>550</v>
      </c>
      <c r="H28" s="63">
        <v>0</v>
      </c>
      <c r="I28" s="63">
        <v>0</v>
      </c>
      <c r="J28" s="63">
        <v>0</v>
      </c>
      <c r="K28" s="63">
        <v>30</v>
      </c>
      <c r="L28" s="63">
        <v>23</v>
      </c>
      <c r="M28" s="64">
        <v>7</v>
      </c>
    </row>
    <row r="29" spans="1:13">
      <c r="A29" s="59" t="s">
        <v>55</v>
      </c>
      <c r="B29" s="60">
        <v>14932</v>
      </c>
      <c r="C29" s="60">
        <v>0</v>
      </c>
      <c r="D29" s="60">
        <v>14932</v>
      </c>
      <c r="E29" s="60">
        <v>47087</v>
      </c>
      <c r="F29" s="60">
        <v>7835</v>
      </c>
      <c r="G29" s="61">
        <v>39252</v>
      </c>
      <c r="H29" s="60">
        <v>224</v>
      </c>
      <c r="I29" s="60">
        <v>0</v>
      </c>
      <c r="J29" s="60">
        <v>224</v>
      </c>
      <c r="K29" s="60">
        <v>632</v>
      </c>
      <c r="L29" s="60">
        <v>43</v>
      </c>
      <c r="M29" s="61">
        <v>589</v>
      </c>
    </row>
    <row r="30" spans="1:13">
      <c r="A30" s="62" t="s">
        <v>56</v>
      </c>
      <c r="B30" s="63">
        <v>44200</v>
      </c>
      <c r="C30" s="63">
        <v>4266</v>
      </c>
      <c r="D30" s="63">
        <v>39934</v>
      </c>
      <c r="E30" s="63">
        <v>25962</v>
      </c>
      <c r="F30" s="63">
        <v>23854</v>
      </c>
      <c r="G30" s="64">
        <v>2108</v>
      </c>
      <c r="H30" s="63">
        <v>851</v>
      </c>
      <c r="I30" s="63">
        <v>67</v>
      </c>
      <c r="J30" s="63">
        <v>784</v>
      </c>
      <c r="K30" s="63">
        <v>195</v>
      </c>
      <c r="L30" s="63">
        <v>165</v>
      </c>
      <c r="M30" s="64">
        <v>30</v>
      </c>
    </row>
    <row r="31" spans="1:13">
      <c r="A31" s="59" t="s">
        <v>57</v>
      </c>
      <c r="B31" s="60">
        <v>98</v>
      </c>
      <c r="C31" s="60">
        <v>98</v>
      </c>
      <c r="D31" s="60">
        <v>0</v>
      </c>
      <c r="E31" s="60">
        <v>40250</v>
      </c>
      <c r="F31" s="60">
        <v>18123</v>
      </c>
      <c r="G31" s="61">
        <v>22127</v>
      </c>
      <c r="H31" s="60">
        <v>1</v>
      </c>
      <c r="I31" s="60">
        <v>1</v>
      </c>
      <c r="J31" s="60">
        <v>0</v>
      </c>
      <c r="K31" s="60">
        <v>318</v>
      </c>
      <c r="L31" s="60">
        <v>138</v>
      </c>
      <c r="M31" s="61">
        <v>180</v>
      </c>
    </row>
    <row r="32" spans="1:13">
      <c r="A32" s="62" t="s">
        <v>58</v>
      </c>
      <c r="B32" s="63">
        <v>173</v>
      </c>
      <c r="C32" s="63">
        <v>117</v>
      </c>
      <c r="D32" s="63">
        <v>56</v>
      </c>
      <c r="E32" s="63">
        <v>22041</v>
      </c>
      <c r="F32" s="63">
        <v>17765</v>
      </c>
      <c r="G32" s="64">
        <v>4276</v>
      </c>
      <c r="H32" s="63">
        <v>5</v>
      </c>
      <c r="I32" s="63">
        <v>3</v>
      </c>
      <c r="J32" s="63">
        <v>2</v>
      </c>
      <c r="K32" s="63">
        <v>170</v>
      </c>
      <c r="L32" s="63">
        <v>105</v>
      </c>
      <c r="M32" s="64">
        <v>65</v>
      </c>
    </row>
    <row r="33" spans="1:13">
      <c r="A33" s="59" t="s">
        <v>59</v>
      </c>
      <c r="B33" s="60">
        <v>14204</v>
      </c>
      <c r="C33" s="60">
        <v>210</v>
      </c>
      <c r="D33" s="60">
        <v>13994</v>
      </c>
      <c r="E33" s="60">
        <v>16200</v>
      </c>
      <c r="F33" s="60">
        <v>12770</v>
      </c>
      <c r="G33" s="61">
        <v>3430</v>
      </c>
      <c r="H33" s="60">
        <v>66</v>
      </c>
      <c r="I33" s="60">
        <v>2</v>
      </c>
      <c r="J33" s="60">
        <v>64</v>
      </c>
      <c r="K33" s="60">
        <v>118</v>
      </c>
      <c r="L33" s="60">
        <v>81</v>
      </c>
      <c r="M33" s="61">
        <v>37</v>
      </c>
    </row>
    <row r="34" spans="1:13">
      <c r="A34" s="62" t="s">
        <v>60</v>
      </c>
      <c r="B34" s="63">
        <v>17403</v>
      </c>
      <c r="C34" s="63">
        <v>17403</v>
      </c>
      <c r="D34" s="63">
        <v>0</v>
      </c>
      <c r="E34" s="63">
        <v>66229</v>
      </c>
      <c r="F34" s="63">
        <v>60862</v>
      </c>
      <c r="G34" s="64">
        <v>5367</v>
      </c>
      <c r="H34" s="63">
        <v>168</v>
      </c>
      <c r="I34" s="63">
        <v>168</v>
      </c>
      <c r="J34" s="63">
        <v>0</v>
      </c>
      <c r="K34" s="63">
        <v>497</v>
      </c>
      <c r="L34" s="63">
        <v>427</v>
      </c>
      <c r="M34" s="64">
        <v>70</v>
      </c>
    </row>
    <row r="35" spans="1:13">
      <c r="A35" s="59" t="s">
        <v>61</v>
      </c>
      <c r="B35" s="60">
        <v>6712</v>
      </c>
      <c r="C35" s="60">
        <v>92</v>
      </c>
      <c r="D35" s="60">
        <v>6620</v>
      </c>
      <c r="E35" s="60">
        <v>121910</v>
      </c>
      <c r="F35" s="60">
        <v>36813</v>
      </c>
      <c r="G35" s="61">
        <v>85097</v>
      </c>
      <c r="H35" s="60">
        <v>71</v>
      </c>
      <c r="I35" s="60">
        <v>1</v>
      </c>
      <c r="J35" s="60">
        <v>70</v>
      </c>
      <c r="K35" s="60">
        <v>879</v>
      </c>
      <c r="L35" s="60">
        <v>230</v>
      </c>
      <c r="M35" s="61">
        <v>649</v>
      </c>
    </row>
    <row r="36" spans="1:13">
      <c r="A36" s="62" t="s">
        <v>62</v>
      </c>
      <c r="B36" s="63">
        <v>3963</v>
      </c>
      <c r="C36" s="63">
        <v>3963</v>
      </c>
      <c r="D36" s="63">
        <v>0</v>
      </c>
      <c r="E36" s="63">
        <v>14662</v>
      </c>
      <c r="F36" s="63">
        <v>5819</v>
      </c>
      <c r="G36" s="64">
        <v>8843</v>
      </c>
      <c r="H36" s="63">
        <v>72</v>
      </c>
      <c r="I36" s="63">
        <v>72</v>
      </c>
      <c r="J36" s="63">
        <v>0</v>
      </c>
      <c r="K36" s="63">
        <v>125</v>
      </c>
      <c r="L36" s="63">
        <v>36</v>
      </c>
      <c r="M36" s="64">
        <v>89</v>
      </c>
    </row>
    <row r="37" spans="1:13">
      <c r="A37" s="59" t="s">
        <v>63</v>
      </c>
      <c r="B37" s="60">
        <v>63805</v>
      </c>
      <c r="C37" s="60">
        <v>13704</v>
      </c>
      <c r="D37" s="60">
        <v>50101</v>
      </c>
      <c r="E37" s="60">
        <v>28498</v>
      </c>
      <c r="F37" s="60">
        <v>22914</v>
      </c>
      <c r="G37" s="61">
        <v>5584</v>
      </c>
      <c r="H37" s="60">
        <v>919</v>
      </c>
      <c r="I37" s="60">
        <v>174</v>
      </c>
      <c r="J37" s="60">
        <v>745</v>
      </c>
      <c r="K37" s="60">
        <v>236</v>
      </c>
      <c r="L37" s="60">
        <v>171</v>
      </c>
      <c r="M37" s="61">
        <v>65</v>
      </c>
    </row>
    <row r="38" spans="1:13">
      <c r="A38" s="62" t="s">
        <v>64</v>
      </c>
      <c r="B38" s="63">
        <v>69191</v>
      </c>
      <c r="C38" s="63">
        <v>4628</v>
      </c>
      <c r="D38" s="63">
        <v>64563</v>
      </c>
      <c r="E38" s="63">
        <v>107652</v>
      </c>
      <c r="F38" s="63">
        <v>64212</v>
      </c>
      <c r="G38" s="64">
        <v>43440</v>
      </c>
      <c r="H38" s="63">
        <v>1059</v>
      </c>
      <c r="I38" s="63">
        <v>87</v>
      </c>
      <c r="J38" s="63">
        <v>972</v>
      </c>
      <c r="K38" s="63">
        <v>1022</v>
      </c>
      <c r="L38" s="63">
        <v>509</v>
      </c>
      <c r="M38" s="64">
        <v>513</v>
      </c>
    </row>
    <row r="39" spans="1:13">
      <c r="A39" s="59" t="s">
        <v>65</v>
      </c>
      <c r="B39" s="60">
        <v>18133</v>
      </c>
      <c r="C39" s="60">
        <v>18133</v>
      </c>
      <c r="D39" s="60">
        <v>0</v>
      </c>
      <c r="E39" s="60">
        <v>2844</v>
      </c>
      <c r="F39" s="60">
        <v>2530</v>
      </c>
      <c r="G39" s="61">
        <v>314</v>
      </c>
      <c r="H39" s="60">
        <v>177</v>
      </c>
      <c r="I39" s="60">
        <v>177</v>
      </c>
      <c r="J39" s="60">
        <v>0</v>
      </c>
      <c r="K39" s="60">
        <v>19</v>
      </c>
      <c r="L39" s="60">
        <v>14</v>
      </c>
      <c r="M39" s="61">
        <v>5</v>
      </c>
    </row>
    <row r="40" spans="1:13">
      <c r="A40" s="62" t="s">
        <v>66</v>
      </c>
      <c r="B40" s="63">
        <v>211</v>
      </c>
      <c r="C40" s="63">
        <v>211</v>
      </c>
      <c r="D40" s="63">
        <v>0</v>
      </c>
      <c r="E40" s="63">
        <v>30799</v>
      </c>
      <c r="F40" s="63">
        <v>15365</v>
      </c>
      <c r="G40" s="64">
        <v>15434</v>
      </c>
      <c r="H40" s="63">
        <v>3</v>
      </c>
      <c r="I40" s="63">
        <v>3</v>
      </c>
      <c r="J40" s="63">
        <v>0</v>
      </c>
      <c r="K40" s="63">
        <v>214</v>
      </c>
      <c r="L40" s="63">
        <v>99</v>
      </c>
      <c r="M40" s="64">
        <v>115</v>
      </c>
    </row>
    <row r="41" spans="1:13">
      <c r="A41" s="59" t="s">
        <v>67</v>
      </c>
      <c r="B41" s="60">
        <v>90</v>
      </c>
      <c r="C41" s="60">
        <v>90</v>
      </c>
      <c r="D41" s="60">
        <v>0</v>
      </c>
      <c r="E41" s="60">
        <v>2728</v>
      </c>
      <c r="F41" s="60">
        <v>1483</v>
      </c>
      <c r="G41" s="61">
        <v>1245</v>
      </c>
      <c r="H41" s="60">
        <v>1</v>
      </c>
      <c r="I41" s="60">
        <v>1</v>
      </c>
      <c r="J41" s="60">
        <v>0</v>
      </c>
      <c r="K41" s="60">
        <v>23</v>
      </c>
      <c r="L41" s="60">
        <v>10</v>
      </c>
      <c r="M41" s="61">
        <v>13</v>
      </c>
    </row>
    <row r="42" spans="1:13">
      <c r="A42" s="62" t="s">
        <v>68</v>
      </c>
      <c r="B42" s="63">
        <v>0</v>
      </c>
      <c r="C42" s="63">
        <v>0</v>
      </c>
      <c r="D42" s="63">
        <v>0</v>
      </c>
      <c r="E42" s="63">
        <v>297</v>
      </c>
      <c r="F42" s="63">
        <v>124</v>
      </c>
      <c r="G42" s="64">
        <v>173</v>
      </c>
      <c r="H42" s="63">
        <v>0</v>
      </c>
      <c r="I42" s="63">
        <v>0</v>
      </c>
      <c r="J42" s="63">
        <v>0</v>
      </c>
      <c r="K42" s="63">
        <v>5</v>
      </c>
      <c r="L42" s="63">
        <v>1</v>
      </c>
      <c r="M42" s="64">
        <v>4</v>
      </c>
    </row>
    <row r="43" spans="1:13">
      <c r="A43" s="59" t="s">
        <v>69</v>
      </c>
      <c r="B43" s="60">
        <v>0</v>
      </c>
      <c r="C43" s="60">
        <v>0</v>
      </c>
      <c r="D43" s="60">
        <v>0</v>
      </c>
      <c r="E43" s="60">
        <v>342</v>
      </c>
      <c r="F43" s="60">
        <v>342</v>
      </c>
      <c r="G43" s="61">
        <v>0</v>
      </c>
      <c r="H43" s="60">
        <v>0</v>
      </c>
      <c r="I43" s="60">
        <v>0</v>
      </c>
      <c r="J43" s="60">
        <v>0</v>
      </c>
      <c r="K43" s="60">
        <v>3</v>
      </c>
      <c r="L43" s="60">
        <v>3</v>
      </c>
      <c r="M43" s="61">
        <v>0</v>
      </c>
    </row>
    <row r="44" spans="1:13">
      <c r="A44" s="62" t="s">
        <v>70</v>
      </c>
      <c r="B44" s="63">
        <v>0</v>
      </c>
      <c r="C44" s="63">
        <v>0</v>
      </c>
      <c r="D44" s="63">
        <v>0</v>
      </c>
      <c r="E44" s="63">
        <v>397</v>
      </c>
      <c r="F44" s="63">
        <v>397</v>
      </c>
      <c r="G44" s="64">
        <v>0</v>
      </c>
      <c r="H44" s="63">
        <v>0</v>
      </c>
      <c r="I44" s="63">
        <v>0</v>
      </c>
      <c r="J44" s="63">
        <v>0</v>
      </c>
      <c r="K44" s="63">
        <v>1</v>
      </c>
      <c r="L44" s="63">
        <v>1</v>
      </c>
      <c r="M44" s="64">
        <v>0</v>
      </c>
    </row>
    <row r="45" spans="1:13">
      <c r="A45" s="59" t="s">
        <v>71</v>
      </c>
      <c r="B45" s="60">
        <v>0</v>
      </c>
      <c r="C45" s="60">
        <v>0</v>
      </c>
      <c r="D45" s="60">
        <v>0</v>
      </c>
      <c r="E45" s="60">
        <v>2752</v>
      </c>
      <c r="F45" s="60">
        <v>2355</v>
      </c>
      <c r="G45" s="61">
        <v>397</v>
      </c>
      <c r="H45" s="60">
        <v>0</v>
      </c>
      <c r="I45" s="60">
        <v>0</v>
      </c>
      <c r="J45" s="60">
        <v>0</v>
      </c>
      <c r="K45" s="60">
        <v>37</v>
      </c>
      <c r="L45" s="60">
        <v>29</v>
      </c>
      <c r="M45" s="61">
        <v>8</v>
      </c>
    </row>
    <row r="46" spans="1:13">
      <c r="A46" s="62" t="s">
        <v>72</v>
      </c>
      <c r="B46" s="63">
        <v>0</v>
      </c>
      <c r="C46" s="63">
        <v>0</v>
      </c>
      <c r="D46" s="63">
        <v>0</v>
      </c>
      <c r="E46" s="63">
        <v>0</v>
      </c>
      <c r="F46" s="63">
        <v>0</v>
      </c>
      <c r="G46" s="64">
        <v>0</v>
      </c>
      <c r="H46" s="63">
        <v>0</v>
      </c>
      <c r="I46" s="63">
        <v>0</v>
      </c>
      <c r="J46" s="63">
        <v>0</v>
      </c>
      <c r="K46" s="63">
        <v>0</v>
      </c>
      <c r="L46" s="63">
        <v>0</v>
      </c>
      <c r="M46" s="64">
        <v>0</v>
      </c>
    </row>
    <row r="47" spans="1:13">
      <c r="A47" s="59" t="s">
        <v>73</v>
      </c>
      <c r="B47" s="60">
        <v>0</v>
      </c>
      <c r="C47" s="60">
        <v>0</v>
      </c>
      <c r="D47" s="60">
        <v>0</v>
      </c>
      <c r="E47" s="60">
        <v>450</v>
      </c>
      <c r="F47" s="60">
        <v>450</v>
      </c>
      <c r="G47" s="61">
        <v>0</v>
      </c>
      <c r="H47" s="60">
        <v>0</v>
      </c>
      <c r="I47" s="60">
        <v>0</v>
      </c>
      <c r="J47" s="60">
        <v>0</v>
      </c>
      <c r="K47" s="60">
        <v>2</v>
      </c>
      <c r="L47" s="60">
        <v>2</v>
      </c>
      <c r="M47" s="61">
        <v>0</v>
      </c>
    </row>
    <row r="48" spans="1:13">
      <c r="A48" s="198" t="s">
        <v>33</v>
      </c>
      <c r="B48" s="199">
        <v>1074255</v>
      </c>
      <c r="C48" s="199">
        <v>120272</v>
      </c>
      <c r="D48" s="199">
        <v>953983</v>
      </c>
      <c r="E48" s="199">
        <v>1939136</v>
      </c>
      <c r="F48" s="199">
        <v>785617</v>
      </c>
      <c r="G48" s="200">
        <v>1153519</v>
      </c>
      <c r="H48" s="199">
        <v>17700</v>
      </c>
      <c r="I48" s="199">
        <v>1487</v>
      </c>
      <c r="J48" s="199">
        <v>16213</v>
      </c>
      <c r="K48" s="199">
        <v>17227</v>
      </c>
      <c r="L48" s="199">
        <v>5468</v>
      </c>
      <c r="M48" s="200">
        <v>11759</v>
      </c>
    </row>
    <row r="50" spans="1:7" ht="5.0999999999999996" customHeight="1">
      <c r="A50" s="65"/>
      <c r="B50" s="65"/>
      <c r="C50" s="65"/>
      <c r="D50" s="65"/>
      <c r="E50" s="65"/>
      <c r="F50" s="65"/>
      <c r="G50" s="66"/>
    </row>
    <row r="51" spans="1:7">
      <c r="A51" s="107" t="s">
        <v>36</v>
      </c>
      <c r="G51" s="69"/>
    </row>
    <row r="52" spans="1:7">
      <c r="A52" s="44" t="s">
        <v>74</v>
      </c>
      <c r="G52" s="69"/>
    </row>
    <row r="53" spans="1:7">
      <c r="A53" s="139" t="s">
        <v>143</v>
      </c>
      <c r="G53" s="69"/>
    </row>
    <row r="54" spans="1:7" ht="5.0999999999999996" customHeight="1">
      <c r="A54" s="70"/>
      <c r="B54" s="70"/>
      <c r="C54" s="70"/>
      <c r="D54" s="70"/>
      <c r="E54" s="70"/>
      <c r="F54" s="70"/>
      <c r="G54" s="71"/>
    </row>
  </sheetData>
  <mergeCells count="13">
    <mergeCell ref="K13:M13"/>
    <mergeCell ref="B12:G12"/>
    <mergeCell ref="H12:M12"/>
    <mergeCell ref="A12:A14"/>
    <mergeCell ref="F11:G11"/>
    <mergeCell ref="B13:D13"/>
    <mergeCell ref="E13:G13"/>
    <mergeCell ref="H13:J13"/>
    <mergeCell ref="A3:H4"/>
    <mergeCell ref="A6:H6"/>
    <mergeCell ref="A7:H7"/>
    <mergeCell ref="A8:H8"/>
    <mergeCell ref="G10:H10"/>
  </mergeCells>
  <hyperlinks>
    <hyperlink ref="G10:H10" location="Índice!A1" display="volver a índice" xr:uid="{00000000-0004-0000-0B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20"/>
  <dimension ref="A1:M54"/>
  <sheetViews>
    <sheetView showGridLines="0" zoomScaleNormal="100" workbookViewId="0"/>
  </sheetViews>
  <sheetFormatPr baseColWidth="10" defaultColWidth="11.42578125" defaultRowHeight="14.25"/>
  <cols>
    <col min="1" max="1" width="18.7109375" style="53" customWidth="1"/>
    <col min="2" max="4" width="11.42578125" style="53"/>
    <col min="5" max="5" width="12.28515625" style="53" bestFit="1" customWidth="1"/>
    <col min="6" max="7" width="11.42578125" style="53"/>
    <col min="8" max="8" width="10.85546875" style="53" customWidth="1"/>
    <col min="9" max="16384" width="11.42578125" style="53"/>
  </cols>
  <sheetData>
    <row r="1" spans="1:13" s="3" customFormat="1" ht="60" customHeight="1">
      <c r="A1" s="2"/>
      <c r="B1" s="2"/>
      <c r="C1" s="2"/>
      <c r="D1" s="2"/>
      <c r="E1" s="2"/>
      <c r="F1" s="2"/>
      <c r="G1" s="2"/>
      <c r="H1" s="2"/>
      <c r="I1" s="2"/>
    </row>
    <row r="2" spans="1:13" s="3" customFormat="1" ht="14.1" customHeight="1">
      <c r="A2" s="2"/>
      <c r="B2" s="2"/>
      <c r="C2" s="2"/>
      <c r="D2" s="2"/>
      <c r="E2" s="2"/>
      <c r="F2" s="2"/>
      <c r="G2" s="2"/>
      <c r="H2" s="2"/>
      <c r="I2" s="2"/>
    </row>
    <row r="3" spans="1:13" s="3" customFormat="1" ht="14.1" customHeight="1">
      <c r="A3" s="259" t="s">
        <v>28</v>
      </c>
      <c r="B3" s="259"/>
      <c r="C3" s="259"/>
      <c r="D3" s="259"/>
      <c r="E3" s="259"/>
      <c r="F3" s="259"/>
      <c r="G3" s="259"/>
      <c r="H3" s="260"/>
    </row>
    <row r="4" spans="1:13" s="3" customFormat="1" ht="18" customHeight="1">
      <c r="A4" s="261"/>
      <c r="B4" s="261"/>
      <c r="C4" s="261"/>
      <c r="D4" s="261"/>
      <c r="E4" s="261"/>
      <c r="F4" s="261"/>
      <c r="G4" s="261"/>
      <c r="H4" s="262"/>
    </row>
    <row r="5" spans="1:13" s="3" customFormat="1" ht="7.5" customHeight="1">
      <c r="A5" s="80"/>
      <c r="B5" s="81"/>
      <c r="C5" s="81"/>
      <c r="D5" s="81"/>
      <c r="E5" s="81"/>
      <c r="F5" s="81"/>
      <c r="G5" s="81"/>
      <c r="H5" s="82"/>
    </row>
    <row r="6" spans="1:13" s="3" customFormat="1" ht="14.1" customHeight="1">
      <c r="A6" s="263" t="s">
        <v>154</v>
      </c>
      <c r="B6" s="264"/>
      <c r="C6" s="264"/>
      <c r="D6" s="264"/>
      <c r="E6" s="264"/>
      <c r="F6" s="264"/>
      <c r="G6" s="264"/>
      <c r="H6" s="265"/>
    </row>
    <row r="7" spans="1:13" s="3" customFormat="1" ht="14.1" customHeight="1">
      <c r="A7" s="263" t="s">
        <v>117</v>
      </c>
      <c r="B7" s="264"/>
      <c r="C7" s="264"/>
      <c r="D7" s="264"/>
      <c r="E7" s="264"/>
      <c r="F7" s="264"/>
      <c r="G7" s="264"/>
      <c r="H7" s="265"/>
    </row>
    <row r="8" spans="1:13" s="3" customFormat="1" ht="14.1" customHeight="1">
      <c r="A8" s="263" t="s">
        <v>181</v>
      </c>
      <c r="B8" s="264"/>
      <c r="C8" s="264"/>
      <c r="D8" s="264"/>
      <c r="E8" s="264"/>
      <c r="F8" s="264"/>
      <c r="G8" s="264"/>
      <c r="H8" s="265"/>
    </row>
    <row r="9" spans="1:13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13" ht="12.75" customHeight="1">
      <c r="G10" s="266" t="s">
        <v>29</v>
      </c>
      <c r="H10" s="266"/>
      <c r="I10" s="140"/>
    </row>
    <row r="11" spans="1:13" ht="12.75" customHeight="1">
      <c r="A11" s="54"/>
      <c r="B11" s="73"/>
      <c r="C11" s="73"/>
      <c r="D11" s="73"/>
      <c r="E11" s="73"/>
      <c r="F11" s="303" t="s">
        <v>31</v>
      </c>
      <c r="G11" s="303"/>
      <c r="H11" s="3"/>
      <c r="I11" s="3"/>
      <c r="J11" s="3"/>
      <c r="K11" s="3"/>
      <c r="L11" s="3"/>
      <c r="M11" s="36" t="s">
        <v>114</v>
      </c>
    </row>
    <row r="12" spans="1:13" ht="12.75" customHeight="1">
      <c r="A12" s="205"/>
      <c r="B12" s="277" t="s">
        <v>118</v>
      </c>
      <c r="C12" s="277"/>
      <c r="D12" s="277"/>
      <c r="E12" s="277"/>
      <c r="F12" s="277"/>
      <c r="G12" s="277"/>
      <c r="H12" s="284" t="s">
        <v>114</v>
      </c>
      <c r="I12" s="277"/>
      <c r="J12" s="277"/>
      <c r="K12" s="277"/>
      <c r="L12" s="277"/>
      <c r="M12" s="278"/>
    </row>
    <row r="13" spans="1:13">
      <c r="A13" s="293" t="s">
        <v>38</v>
      </c>
      <c r="B13" s="306" t="s">
        <v>92</v>
      </c>
      <c r="C13" s="296"/>
      <c r="D13" s="296"/>
      <c r="E13" s="296" t="s">
        <v>93</v>
      </c>
      <c r="F13" s="296"/>
      <c r="G13" s="298"/>
      <c r="H13" s="306" t="s">
        <v>92</v>
      </c>
      <c r="I13" s="296"/>
      <c r="J13" s="296"/>
      <c r="K13" s="296" t="s">
        <v>97</v>
      </c>
      <c r="L13" s="296"/>
      <c r="M13" s="298"/>
    </row>
    <row r="14" spans="1:13">
      <c r="A14" s="294"/>
      <c r="B14" s="56" t="s">
        <v>33</v>
      </c>
      <c r="C14" s="56" t="s">
        <v>94</v>
      </c>
      <c r="D14" s="56" t="s">
        <v>95</v>
      </c>
      <c r="E14" s="56" t="s">
        <v>33</v>
      </c>
      <c r="F14" s="56" t="s">
        <v>94</v>
      </c>
      <c r="G14" s="58" t="s">
        <v>95</v>
      </c>
      <c r="H14" s="56" t="s">
        <v>33</v>
      </c>
      <c r="I14" s="56" t="s">
        <v>94</v>
      </c>
      <c r="J14" s="56" t="s">
        <v>95</v>
      </c>
      <c r="K14" s="56" t="s">
        <v>33</v>
      </c>
      <c r="L14" s="56" t="s">
        <v>94</v>
      </c>
      <c r="M14" s="58" t="s">
        <v>95</v>
      </c>
    </row>
    <row r="15" spans="1:13">
      <c r="A15" s="59" t="s">
        <v>41</v>
      </c>
      <c r="B15" s="60">
        <v>877351</v>
      </c>
      <c r="C15" s="60">
        <v>29305</v>
      </c>
      <c r="D15" s="60">
        <v>848046</v>
      </c>
      <c r="E15" s="60">
        <v>3591652</v>
      </c>
      <c r="F15" s="60">
        <v>1221260</v>
      </c>
      <c r="G15" s="61">
        <v>2370392</v>
      </c>
      <c r="H15" s="108">
        <v>13167</v>
      </c>
      <c r="I15" s="60">
        <v>568</v>
      </c>
      <c r="J15" s="60">
        <v>12599</v>
      </c>
      <c r="K15" s="60">
        <v>29309</v>
      </c>
      <c r="L15" s="60">
        <v>9161</v>
      </c>
      <c r="M15" s="61">
        <v>20148</v>
      </c>
    </row>
    <row r="16" spans="1:13">
      <c r="A16" s="62" t="s">
        <v>42</v>
      </c>
      <c r="B16" s="63">
        <v>1111088</v>
      </c>
      <c r="C16" s="63">
        <v>94221</v>
      </c>
      <c r="D16" s="63">
        <v>1016867</v>
      </c>
      <c r="E16" s="63">
        <v>265434</v>
      </c>
      <c r="F16" s="63">
        <v>63314</v>
      </c>
      <c r="G16" s="64">
        <v>202120</v>
      </c>
      <c r="H16" s="63">
        <v>16722</v>
      </c>
      <c r="I16" s="63">
        <v>1611</v>
      </c>
      <c r="J16" s="63">
        <v>15111</v>
      </c>
      <c r="K16" s="63">
        <v>2364</v>
      </c>
      <c r="L16" s="63">
        <v>447</v>
      </c>
      <c r="M16" s="64">
        <v>1917</v>
      </c>
    </row>
    <row r="17" spans="1:13">
      <c r="A17" s="59" t="s">
        <v>43</v>
      </c>
      <c r="B17" s="60">
        <v>3262012</v>
      </c>
      <c r="C17" s="60">
        <v>106245</v>
      </c>
      <c r="D17" s="60">
        <v>3155767</v>
      </c>
      <c r="E17" s="60">
        <v>2150601</v>
      </c>
      <c r="F17" s="60">
        <v>190736</v>
      </c>
      <c r="G17" s="61">
        <v>1959865</v>
      </c>
      <c r="H17" s="60">
        <v>59075</v>
      </c>
      <c r="I17" s="60">
        <v>1337</v>
      </c>
      <c r="J17" s="60">
        <v>57738</v>
      </c>
      <c r="K17" s="60">
        <v>22658</v>
      </c>
      <c r="L17" s="60">
        <v>1716</v>
      </c>
      <c r="M17" s="61">
        <v>20942</v>
      </c>
    </row>
    <row r="18" spans="1:13">
      <c r="A18" s="62" t="s">
        <v>44</v>
      </c>
      <c r="B18" s="63">
        <v>223990</v>
      </c>
      <c r="C18" s="63">
        <v>55278</v>
      </c>
      <c r="D18" s="63">
        <v>168712</v>
      </c>
      <c r="E18" s="63">
        <v>461883</v>
      </c>
      <c r="F18" s="63">
        <v>73464</v>
      </c>
      <c r="G18" s="64">
        <v>388419</v>
      </c>
      <c r="H18" s="63">
        <v>3759</v>
      </c>
      <c r="I18" s="63">
        <v>1221</v>
      </c>
      <c r="J18" s="63">
        <v>2538</v>
      </c>
      <c r="K18" s="63">
        <v>3471</v>
      </c>
      <c r="L18" s="63">
        <v>683</v>
      </c>
      <c r="M18" s="64">
        <v>2788</v>
      </c>
    </row>
    <row r="19" spans="1:13">
      <c r="A19" s="59" t="s">
        <v>45</v>
      </c>
      <c r="B19" s="60">
        <v>231052</v>
      </c>
      <c r="C19" s="60">
        <v>44281</v>
      </c>
      <c r="D19" s="60">
        <v>186771</v>
      </c>
      <c r="E19" s="60">
        <v>754111</v>
      </c>
      <c r="F19" s="60">
        <v>404376</v>
      </c>
      <c r="G19" s="61">
        <v>349735</v>
      </c>
      <c r="H19" s="60">
        <v>3455</v>
      </c>
      <c r="I19" s="60">
        <v>588</v>
      </c>
      <c r="J19" s="60">
        <v>2867</v>
      </c>
      <c r="K19" s="60">
        <v>6658</v>
      </c>
      <c r="L19" s="60">
        <v>2715</v>
      </c>
      <c r="M19" s="61">
        <v>3943</v>
      </c>
    </row>
    <row r="20" spans="1:13">
      <c r="A20" s="62" t="s">
        <v>46</v>
      </c>
      <c r="B20" s="63">
        <v>122233</v>
      </c>
      <c r="C20" s="63">
        <v>8461</v>
      </c>
      <c r="D20" s="63">
        <v>113772</v>
      </c>
      <c r="E20" s="63">
        <v>373355</v>
      </c>
      <c r="F20" s="63">
        <v>178138</v>
      </c>
      <c r="G20" s="64">
        <v>195217</v>
      </c>
      <c r="H20" s="63">
        <v>2273</v>
      </c>
      <c r="I20" s="63">
        <v>168</v>
      </c>
      <c r="J20" s="63">
        <v>2105</v>
      </c>
      <c r="K20" s="63">
        <v>3268</v>
      </c>
      <c r="L20" s="63">
        <v>1416</v>
      </c>
      <c r="M20" s="64">
        <v>1852</v>
      </c>
    </row>
    <row r="21" spans="1:13">
      <c r="A21" s="59" t="s">
        <v>47</v>
      </c>
      <c r="B21" s="60">
        <v>0</v>
      </c>
      <c r="C21" s="60">
        <v>0</v>
      </c>
      <c r="D21" s="60">
        <v>0</v>
      </c>
      <c r="E21" s="60">
        <v>81487</v>
      </c>
      <c r="F21" s="60">
        <v>54499</v>
      </c>
      <c r="G21" s="61">
        <v>26988</v>
      </c>
      <c r="H21" s="60">
        <v>0</v>
      </c>
      <c r="I21" s="60">
        <v>0</v>
      </c>
      <c r="J21" s="60">
        <v>0</v>
      </c>
      <c r="K21" s="60">
        <v>438</v>
      </c>
      <c r="L21" s="60">
        <v>316</v>
      </c>
      <c r="M21" s="61">
        <v>122</v>
      </c>
    </row>
    <row r="22" spans="1:13">
      <c r="A22" s="62" t="s">
        <v>48</v>
      </c>
      <c r="B22" s="63">
        <v>94824</v>
      </c>
      <c r="C22" s="63">
        <v>23488</v>
      </c>
      <c r="D22" s="63">
        <v>71336</v>
      </c>
      <c r="E22" s="63">
        <v>199395</v>
      </c>
      <c r="F22" s="63">
        <v>128462</v>
      </c>
      <c r="G22" s="64">
        <v>70933</v>
      </c>
      <c r="H22" s="63">
        <v>1516</v>
      </c>
      <c r="I22" s="63">
        <v>384</v>
      </c>
      <c r="J22" s="63">
        <v>1132</v>
      </c>
      <c r="K22" s="63">
        <v>2019</v>
      </c>
      <c r="L22" s="63">
        <v>1019</v>
      </c>
      <c r="M22" s="64">
        <v>1000</v>
      </c>
    </row>
    <row r="23" spans="1:13">
      <c r="A23" s="59" t="s">
        <v>49</v>
      </c>
      <c r="B23" s="60">
        <v>44145</v>
      </c>
      <c r="C23" s="60">
        <v>38898</v>
      </c>
      <c r="D23" s="60">
        <v>5247</v>
      </c>
      <c r="E23" s="60">
        <v>88227</v>
      </c>
      <c r="F23" s="60">
        <v>55496</v>
      </c>
      <c r="G23" s="61">
        <v>32731</v>
      </c>
      <c r="H23" s="60">
        <v>691</v>
      </c>
      <c r="I23" s="60">
        <v>603</v>
      </c>
      <c r="J23" s="60">
        <v>88</v>
      </c>
      <c r="K23" s="60">
        <v>755</v>
      </c>
      <c r="L23" s="60">
        <v>480</v>
      </c>
      <c r="M23" s="61">
        <v>275</v>
      </c>
    </row>
    <row r="24" spans="1:13">
      <c r="A24" s="62" t="s">
        <v>50</v>
      </c>
      <c r="B24" s="63">
        <v>60946</v>
      </c>
      <c r="C24" s="63">
        <v>58594</v>
      </c>
      <c r="D24" s="63">
        <v>2352</v>
      </c>
      <c r="E24" s="63">
        <v>121524</v>
      </c>
      <c r="F24" s="63">
        <v>87328</v>
      </c>
      <c r="G24" s="64">
        <v>34196</v>
      </c>
      <c r="H24" s="63">
        <v>1129</v>
      </c>
      <c r="I24" s="63">
        <v>1096</v>
      </c>
      <c r="J24" s="63">
        <v>33</v>
      </c>
      <c r="K24" s="63">
        <v>940</v>
      </c>
      <c r="L24" s="63">
        <v>667</v>
      </c>
      <c r="M24" s="64">
        <v>273</v>
      </c>
    </row>
    <row r="25" spans="1:13">
      <c r="A25" s="59" t="s">
        <v>51</v>
      </c>
      <c r="B25" s="60">
        <v>1332044</v>
      </c>
      <c r="C25" s="60">
        <v>31949</v>
      </c>
      <c r="D25" s="60">
        <v>1300095</v>
      </c>
      <c r="E25" s="60">
        <v>1960836</v>
      </c>
      <c r="F25" s="60">
        <v>1209307</v>
      </c>
      <c r="G25" s="61">
        <v>751529</v>
      </c>
      <c r="H25" s="60">
        <v>20019</v>
      </c>
      <c r="I25" s="60">
        <v>421</v>
      </c>
      <c r="J25" s="60">
        <v>19598</v>
      </c>
      <c r="K25" s="60">
        <v>16275</v>
      </c>
      <c r="L25" s="60">
        <v>7653</v>
      </c>
      <c r="M25" s="61">
        <v>8622</v>
      </c>
    </row>
    <row r="26" spans="1:13">
      <c r="A26" s="62" t="s">
        <v>52</v>
      </c>
      <c r="B26" s="63">
        <v>0</v>
      </c>
      <c r="C26" s="63">
        <v>0</v>
      </c>
      <c r="D26" s="63">
        <v>0</v>
      </c>
      <c r="E26" s="63">
        <v>36495</v>
      </c>
      <c r="F26" s="63">
        <v>30151</v>
      </c>
      <c r="G26" s="64">
        <v>6344</v>
      </c>
      <c r="H26" s="63">
        <v>0</v>
      </c>
      <c r="I26" s="63">
        <v>0</v>
      </c>
      <c r="J26" s="63">
        <v>0</v>
      </c>
      <c r="K26" s="63">
        <v>256</v>
      </c>
      <c r="L26" s="63">
        <v>213</v>
      </c>
      <c r="M26" s="64">
        <v>43</v>
      </c>
    </row>
    <row r="27" spans="1:13">
      <c r="A27" s="59" t="s">
        <v>53</v>
      </c>
      <c r="B27" s="60">
        <v>72588</v>
      </c>
      <c r="C27" s="60">
        <v>15824</v>
      </c>
      <c r="D27" s="60">
        <v>56764</v>
      </c>
      <c r="E27" s="60">
        <v>471278</v>
      </c>
      <c r="F27" s="60">
        <v>295027</v>
      </c>
      <c r="G27" s="61">
        <v>176251</v>
      </c>
      <c r="H27" s="60">
        <v>1052</v>
      </c>
      <c r="I27" s="60">
        <v>227</v>
      </c>
      <c r="J27" s="60">
        <v>825</v>
      </c>
      <c r="K27" s="60">
        <v>3907</v>
      </c>
      <c r="L27" s="60">
        <v>2252</v>
      </c>
      <c r="M27" s="61">
        <v>1655</v>
      </c>
    </row>
    <row r="28" spans="1:13">
      <c r="A28" s="62" t="s">
        <v>54</v>
      </c>
      <c r="B28" s="63">
        <v>33710</v>
      </c>
      <c r="C28" s="63">
        <v>33710</v>
      </c>
      <c r="D28" s="63">
        <v>0</v>
      </c>
      <c r="E28" s="63">
        <v>43340</v>
      </c>
      <c r="F28" s="63">
        <v>33909</v>
      </c>
      <c r="G28" s="64">
        <v>9431</v>
      </c>
      <c r="H28" s="63">
        <v>596</v>
      </c>
      <c r="I28" s="63">
        <v>596</v>
      </c>
      <c r="J28" s="63">
        <v>0</v>
      </c>
      <c r="K28" s="63">
        <v>338</v>
      </c>
      <c r="L28" s="63">
        <v>251</v>
      </c>
      <c r="M28" s="64">
        <v>87</v>
      </c>
    </row>
    <row r="29" spans="1:13">
      <c r="A29" s="59" t="s">
        <v>55</v>
      </c>
      <c r="B29" s="60">
        <v>85220</v>
      </c>
      <c r="C29" s="60">
        <v>6017</v>
      </c>
      <c r="D29" s="60">
        <v>79203</v>
      </c>
      <c r="E29" s="60">
        <v>306863</v>
      </c>
      <c r="F29" s="60">
        <v>36809</v>
      </c>
      <c r="G29" s="61">
        <v>270054</v>
      </c>
      <c r="H29" s="60">
        <v>1403</v>
      </c>
      <c r="I29" s="60">
        <v>115</v>
      </c>
      <c r="J29" s="60">
        <v>1288</v>
      </c>
      <c r="K29" s="60">
        <v>4120</v>
      </c>
      <c r="L29" s="60">
        <v>317</v>
      </c>
      <c r="M29" s="61">
        <v>3803</v>
      </c>
    </row>
    <row r="30" spans="1:13">
      <c r="A30" s="62" t="s">
        <v>56</v>
      </c>
      <c r="B30" s="63">
        <v>189103</v>
      </c>
      <c r="C30" s="63">
        <v>79191</v>
      </c>
      <c r="D30" s="63">
        <v>109912</v>
      </c>
      <c r="E30" s="63">
        <v>299382</v>
      </c>
      <c r="F30" s="63">
        <v>224280</v>
      </c>
      <c r="G30" s="64">
        <v>75102</v>
      </c>
      <c r="H30" s="63">
        <v>3089</v>
      </c>
      <c r="I30" s="63">
        <v>1204</v>
      </c>
      <c r="J30" s="63">
        <v>1885</v>
      </c>
      <c r="K30" s="63">
        <v>2411</v>
      </c>
      <c r="L30" s="63">
        <v>1727</v>
      </c>
      <c r="M30" s="64">
        <v>684</v>
      </c>
    </row>
    <row r="31" spans="1:13">
      <c r="A31" s="59" t="s">
        <v>57</v>
      </c>
      <c r="B31" s="60">
        <v>85502</v>
      </c>
      <c r="C31" s="60">
        <v>29358</v>
      </c>
      <c r="D31" s="60">
        <v>56144</v>
      </c>
      <c r="E31" s="60">
        <v>305565</v>
      </c>
      <c r="F31" s="60">
        <v>171916</v>
      </c>
      <c r="G31" s="61">
        <v>133649</v>
      </c>
      <c r="H31" s="60">
        <v>1279</v>
      </c>
      <c r="I31" s="60">
        <v>624</v>
      </c>
      <c r="J31" s="60">
        <v>655</v>
      </c>
      <c r="K31" s="60">
        <v>2666</v>
      </c>
      <c r="L31" s="60">
        <v>1291</v>
      </c>
      <c r="M31" s="61">
        <v>1375</v>
      </c>
    </row>
    <row r="32" spans="1:13">
      <c r="A32" s="62" t="s">
        <v>58</v>
      </c>
      <c r="B32" s="63">
        <v>90830</v>
      </c>
      <c r="C32" s="63">
        <v>55928</v>
      </c>
      <c r="D32" s="63">
        <v>34902</v>
      </c>
      <c r="E32" s="63">
        <v>365820</v>
      </c>
      <c r="F32" s="63">
        <v>202378</v>
      </c>
      <c r="G32" s="64">
        <v>163442</v>
      </c>
      <c r="H32" s="63">
        <v>1581</v>
      </c>
      <c r="I32" s="63">
        <v>1063</v>
      </c>
      <c r="J32" s="63">
        <v>518</v>
      </c>
      <c r="K32" s="63">
        <v>3476</v>
      </c>
      <c r="L32" s="63">
        <v>1432</v>
      </c>
      <c r="M32" s="64">
        <v>2044</v>
      </c>
    </row>
    <row r="33" spans="1:13">
      <c r="A33" s="59" t="s">
        <v>59</v>
      </c>
      <c r="B33" s="60">
        <v>57644</v>
      </c>
      <c r="C33" s="60">
        <v>1449</v>
      </c>
      <c r="D33" s="60">
        <v>56195</v>
      </c>
      <c r="E33" s="60">
        <v>208930</v>
      </c>
      <c r="F33" s="60">
        <v>132770</v>
      </c>
      <c r="G33" s="61">
        <v>76160</v>
      </c>
      <c r="H33" s="60">
        <v>709</v>
      </c>
      <c r="I33" s="60">
        <v>20</v>
      </c>
      <c r="J33" s="60">
        <v>689</v>
      </c>
      <c r="K33" s="60">
        <v>1635</v>
      </c>
      <c r="L33" s="60">
        <v>921</v>
      </c>
      <c r="M33" s="61">
        <v>714</v>
      </c>
    </row>
    <row r="34" spans="1:13">
      <c r="A34" s="62" t="s">
        <v>60</v>
      </c>
      <c r="B34" s="63">
        <v>629381</v>
      </c>
      <c r="C34" s="63">
        <v>42980</v>
      </c>
      <c r="D34" s="63">
        <v>586401</v>
      </c>
      <c r="E34" s="63">
        <v>838491</v>
      </c>
      <c r="F34" s="63">
        <v>360996</v>
      </c>
      <c r="G34" s="64">
        <v>477495</v>
      </c>
      <c r="H34" s="63">
        <v>10026</v>
      </c>
      <c r="I34" s="63">
        <v>533</v>
      </c>
      <c r="J34" s="63">
        <v>9493</v>
      </c>
      <c r="K34" s="63">
        <v>7556</v>
      </c>
      <c r="L34" s="63">
        <v>2693</v>
      </c>
      <c r="M34" s="64">
        <v>4863</v>
      </c>
    </row>
    <row r="35" spans="1:13">
      <c r="A35" s="59" t="s">
        <v>61</v>
      </c>
      <c r="B35" s="60">
        <v>170750</v>
      </c>
      <c r="C35" s="60">
        <v>6196</v>
      </c>
      <c r="D35" s="60">
        <v>164554</v>
      </c>
      <c r="E35" s="60">
        <v>779432</v>
      </c>
      <c r="F35" s="60">
        <v>317159</v>
      </c>
      <c r="G35" s="61">
        <v>462273</v>
      </c>
      <c r="H35" s="60">
        <v>2663</v>
      </c>
      <c r="I35" s="60">
        <v>131</v>
      </c>
      <c r="J35" s="60">
        <v>2532</v>
      </c>
      <c r="K35" s="60">
        <v>6895</v>
      </c>
      <c r="L35" s="60">
        <v>1948</v>
      </c>
      <c r="M35" s="61">
        <v>4947</v>
      </c>
    </row>
    <row r="36" spans="1:13">
      <c r="A36" s="62" t="s">
        <v>62</v>
      </c>
      <c r="B36" s="63">
        <v>31179</v>
      </c>
      <c r="C36" s="63">
        <v>11303</v>
      </c>
      <c r="D36" s="63">
        <v>19876</v>
      </c>
      <c r="E36" s="63">
        <v>80097</v>
      </c>
      <c r="F36" s="63">
        <v>43457</v>
      </c>
      <c r="G36" s="64">
        <v>36640</v>
      </c>
      <c r="H36" s="63">
        <v>537</v>
      </c>
      <c r="I36" s="63">
        <v>217</v>
      </c>
      <c r="J36" s="63">
        <v>320</v>
      </c>
      <c r="K36" s="63">
        <v>716</v>
      </c>
      <c r="L36" s="63">
        <v>352</v>
      </c>
      <c r="M36" s="64">
        <v>364</v>
      </c>
    </row>
    <row r="37" spans="1:13">
      <c r="A37" s="59" t="s">
        <v>63</v>
      </c>
      <c r="B37" s="60">
        <v>713051</v>
      </c>
      <c r="C37" s="60">
        <v>42065</v>
      </c>
      <c r="D37" s="60">
        <v>670986</v>
      </c>
      <c r="E37" s="60">
        <v>714133</v>
      </c>
      <c r="F37" s="60">
        <v>238022</v>
      </c>
      <c r="G37" s="61">
        <v>476111</v>
      </c>
      <c r="H37" s="60">
        <v>10816</v>
      </c>
      <c r="I37" s="60">
        <v>577</v>
      </c>
      <c r="J37" s="60">
        <v>10239</v>
      </c>
      <c r="K37" s="60">
        <v>7015</v>
      </c>
      <c r="L37" s="60">
        <v>1946</v>
      </c>
      <c r="M37" s="61">
        <v>5069</v>
      </c>
    </row>
    <row r="38" spans="1:13">
      <c r="A38" s="62" t="s">
        <v>64</v>
      </c>
      <c r="B38" s="63">
        <v>1188926</v>
      </c>
      <c r="C38" s="63">
        <v>369811</v>
      </c>
      <c r="D38" s="63">
        <v>819115</v>
      </c>
      <c r="E38" s="63">
        <v>1295784</v>
      </c>
      <c r="F38" s="63">
        <v>643487</v>
      </c>
      <c r="G38" s="64">
        <v>652297</v>
      </c>
      <c r="H38" s="63">
        <v>18096</v>
      </c>
      <c r="I38" s="63">
        <v>5740</v>
      </c>
      <c r="J38" s="63">
        <v>12356</v>
      </c>
      <c r="K38" s="63">
        <v>12045</v>
      </c>
      <c r="L38" s="63">
        <v>4888</v>
      </c>
      <c r="M38" s="64">
        <v>7157</v>
      </c>
    </row>
    <row r="39" spans="1:13">
      <c r="A39" s="59" t="s">
        <v>65</v>
      </c>
      <c r="B39" s="60">
        <v>19487</v>
      </c>
      <c r="C39" s="60">
        <v>19487</v>
      </c>
      <c r="D39" s="60">
        <v>0</v>
      </c>
      <c r="E39" s="60">
        <v>24882</v>
      </c>
      <c r="F39" s="60">
        <v>20189</v>
      </c>
      <c r="G39" s="61">
        <v>4693</v>
      </c>
      <c r="H39" s="60">
        <v>194</v>
      </c>
      <c r="I39" s="60">
        <v>194</v>
      </c>
      <c r="J39" s="60">
        <v>0</v>
      </c>
      <c r="K39" s="60">
        <v>185</v>
      </c>
      <c r="L39" s="60">
        <v>138</v>
      </c>
      <c r="M39" s="61">
        <v>47</v>
      </c>
    </row>
    <row r="40" spans="1:13">
      <c r="A40" s="62" t="s">
        <v>66</v>
      </c>
      <c r="B40" s="63">
        <v>22916</v>
      </c>
      <c r="C40" s="63">
        <v>19941</v>
      </c>
      <c r="D40" s="63">
        <v>2975</v>
      </c>
      <c r="E40" s="63">
        <v>160392</v>
      </c>
      <c r="F40" s="63">
        <v>106359</v>
      </c>
      <c r="G40" s="64">
        <v>54033</v>
      </c>
      <c r="H40" s="63">
        <v>386</v>
      </c>
      <c r="I40" s="63">
        <v>346</v>
      </c>
      <c r="J40" s="63">
        <v>40</v>
      </c>
      <c r="K40" s="63">
        <v>1189</v>
      </c>
      <c r="L40" s="63">
        <v>712</v>
      </c>
      <c r="M40" s="64">
        <v>477</v>
      </c>
    </row>
    <row r="41" spans="1:13">
      <c r="A41" s="59" t="s">
        <v>67</v>
      </c>
      <c r="B41" s="60">
        <v>294</v>
      </c>
      <c r="C41" s="60">
        <v>294</v>
      </c>
      <c r="D41" s="60">
        <v>0</v>
      </c>
      <c r="E41" s="60">
        <v>58892</v>
      </c>
      <c r="F41" s="60">
        <v>31115</v>
      </c>
      <c r="G41" s="61">
        <v>27777</v>
      </c>
      <c r="H41" s="60">
        <v>3</v>
      </c>
      <c r="I41" s="60">
        <v>3</v>
      </c>
      <c r="J41" s="60">
        <v>0</v>
      </c>
      <c r="K41" s="60">
        <v>563</v>
      </c>
      <c r="L41" s="60">
        <v>243</v>
      </c>
      <c r="M41" s="61">
        <v>320</v>
      </c>
    </row>
    <row r="42" spans="1:13">
      <c r="A42" s="62" t="s">
        <v>68</v>
      </c>
      <c r="B42" s="63">
        <v>0</v>
      </c>
      <c r="C42" s="63">
        <v>0</v>
      </c>
      <c r="D42" s="63">
        <v>0</v>
      </c>
      <c r="E42" s="63">
        <v>8012</v>
      </c>
      <c r="F42" s="63">
        <v>4588</v>
      </c>
      <c r="G42" s="64">
        <v>3424</v>
      </c>
      <c r="H42" s="63">
        <v>0</v>
      </c>
      <c r="I42" s="63">
        <v>0</v>
      </c>
      <c r="J42" s="63">
        <v>0</v>
      </c>
      <c r="K42" s="63">
        <v>67</v>
      </c>
      <c r="L42" s="63">
        <v>44</v>
      </c>
      <c r="M42" s="64">
        <v>23</v>
      </c>
    </row>
    <row r="43" spans="1:13">
      <c r="A43" s="59" t="s">
        <v>69</v>
      </c>
      <c r="B43" s="60">
        <v>0</v>
      </c>
      <c r="C43" s="60">
        <v>0</v>
      </c>
      <c r="D43" s="60">
        <v>0</v>
      </c>
      <c r="E43" s="60">
        <v>8872</v>
      </c>
      <c r="F43" s="60">
        <v>8136</v>
      </c>
      <c r="G43" s="61">
        <v>736</v>
      </c>
      <c r="H43" s="60">
        <v>0</v>
      </c>
      <c r="I43" s="60">
        <v>0</v>
      </c>
      <c r="J43" s="60">
        <v>0</v>
      </c>
      <c r="K43" s="60">
        <v>69</v>
      </c>
      <c r="L43" s="60">
        <v>56</v>
      </c>
      <c r="M43" s="61">
        <v>13</v>
      </c>
    </row>
    <row r="44" spans="1:13">
      <c r="A44" s="62" t="s">
        <v>70</v>
      </c>
      <c r="B44" s="63">
        <v>0</v>
      </c>
      <c r="C44" s="63">
        <v>0</v>
      </c>
      <c r="D44" s="63">
        <v>0</v>
      </c>
      <c r="E44" s="63">
        <v>6288</v>
      </c>
      <c r="F44" s="63">
        <v>6288</v>
      </c>
      <c r="G44" s="64">
        <v>0</v>
      </c>
      <c r="H44" s="63">
        <v>0</v>
      </c>
      <c r="I44" s="63">
        <v>0</v>
      </c>
      <c r="J44" s="63">
        <v>0</v>
      </c>
      <c r="K44" s="63">
        <v>41</v>
      </c>
      <c r="L44" s="63">
        <v>41</v>
      </c>
      <c r="M44" s="64">
        <v>0</v>
      </c>
    </row>
    <row r="45" spans="1:13">
      <c r="A45" s="59" t="s">
        <v>71</v>
      </c>
      <c r="B45" s="60">
        <v>1056</v>
      </c>
      <c r="C45" s="60">
        <v>1056</v>
      </c>
      <c r="D45" s="60">
        <v>0</v>
      </c>
      <c r="E45" s="60">
        <v>16971</v>
      </c>
      <c r="F45" s="60">
        <v>11666</v>
      </c>
      <c r="G45" s="61">
        <v>5305</v>
      </c>
      <c r="H45" s="60">
        <v>12</v>
      </c>
      <c r="I45" s="60">
        <v>12</v>
      </c>
      <c r="J45" s="60">
        <v>0</v>
      </c>
      <c r="K45" s="60">
        <v>203</v>
      </c>
      <c r="L45" s="60">
        <v>117</v>
      </c>
      <c r="M45" s="61">
        <v>86</v>
      </c>
    </row>
    <row r="46" spans="1:13">
      <c r="A46" s="62" t="s">
        <v>72</v>
      </c>
      <c r="B46" s="63">
        <v>0</v>
      </c>
      <c r="C46" s="63">
        <v>0</v>
      </c>
      <c r="D46" s="63">
        <v>0</v>
      </c>
      <c r="E46" s="63">
        <v>975</v>
      </c>
      <c r="F46" s="63">
        <v>975</v>
      </c>
      <c r="G46" s="64">
        <v>0</v>
      </c>
      <c r="H46" s="63">
        <v>0</v>
      </c>
      <c r="I46" s="63">
        <v>0</v>
      </c>
      <c r="J46" s="63">
        <v>0</v>
      </c>
      <c r="K46" s="63">
        <v>12</v>
      </c>
      <c r="L46" s="63">
        <v>12</v>
      </c>
      <c r="M46" s="64">
        <v>0</v>
      </c>
    </row>
    <row r="47" spans="1:13">
      <c r="A47" s="59" t="s">
        <v>73</v>
      </c>
      <c r="B47" s="60">
        <v>0</v>
      </c>
      <c r="C47" s="60">
        <v>0</v>
      </c>
      <c r="D47" s="60">
        <v>0</v>
      </c>
      <c r="E47" s="60">
        <v>4236</v>
      </c>
      <c r="F47" s="60">
        <v>3217</v>
      </c>
      <c r="G47" s="61">
        <v>1019</v>
      </c>
      <c r="H47" s="60">
        <v>0</v>
      </c>
      <c r="I47" s="60">
        <v>0</v>
      </c>
      <c r="J47" s="60">
        <v>0</v>
      </c>
      <c r="K47" s="60">
        <v>35</v>
      </c>
      <c r="L47" s="60">
        <v>26</v>
      </c>
      <c r="M47" s="61">
        <v>9</v>
      </c>
    </row>
    <row r="48" spans="1:13">
      <c r="A48" s="198" t="s">
        <v>33</v>
      </c>
      <c r="B48" s="199">
        <v>10751322</v>
      </c>
      <c r="C48" s="199">
        <v>1225330</v>
      </c>
      <c r="D48" s="199">
        <v>9525992</v>
      </c>
      <c r="E48" s="199">
        <v>16083635</v>
      </c>
      <c r="F48" s="199">
        <v>6589274</v>
      </c>
      <c r="G48" s="200">
        <v>9494361</v>
      </c>
      <c r="H48" s="199">
        <v>174248</v>
      </c>
      <c r="I48" s="199">
        <v>19599</v>
      </c>
      <c r="J48" s="199">
        <v>154649</v>
      </c>
      <c r="K48" s="199">
        <v>143555</v>
      </c>
      <c r="L48" s="199">
        <v>47893</v>
      </c>
      <c r="M48" s="200">
        <v>95662</v>
      </c>
    </row>
    <row r="50" spans="1:7" ht="5.0999999999999996" customHeight="1">
      <c r="A50" s="65"/>
      <c r="B50" s="65"/>
      <c r="C50" s="65"/>
      <c r="D50" s="65"/>
      <c r="E50" s="65"/>
      <c r="F50" s="65"/>
      <c r="G50" s="66"/>
    </row>
    <row r="51" spans="1:7">
      <c r="A51" s="107" t="s">
        <v>36</v>
      </c>
      <c r="G51" s="69"/>
    </row>
    <row r="52" spans="1:7">
      <c r="A52" s="44" t="s">
        <v>74</v>
      </c>
      <c r="G52" s="69"/>
    </row>
    <row r="53" spans="1:7">
      <c r="A53" s="139" t="s">
        <v>143</v>
      </c>
      <c r="G53" s="69"/>
    </row>
    <row r="54" spans="1:7" ht="5.0999999999999996" customHeight="1">
      <c r="A54" s="70"/>
      <c r="B54" s="70"/>
      <c r="C54" s="70"/>
      <c r="D54" s="70"/>
      <c r="E54" s="70"/>
      <c r="F54" s="70"/>
      <c r="G54" s="71"/>
    </row>
  </sheetData>
  <mergeCells count="13">
    <mergeCell ref="K13:M13"/>
    <mergeCell ref="B12:G12"/>
    <mergeCell ref="H12:M12"/>
    <mergeCell ref="F11:G11"/>
    <mergeCell ref="A13:A14"/>
    <mergeCell ref="B13:D13"/>
    <mergeCell ref="E13:G13"/>
    <mergeCell ref="H13:J13"/>
    <mergeCell ref="A3:H4"/>
    <mergeCell ref="A6:H6"/>
    <mergeCell ref="A7:H7"/>
    <mergeCell ref="A8:H8"/>
    <mergeCell ref="G10:H10"/>
  </mergeCells>
  <hyperlinks>
    <hyperlink ref="G10:H10" location="Índice!A1" display="volver a índice" xr:uid="{00000000-0004-0000-0C00-000000000000}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22"/>
  <dimension ref="A1:W58"/>
  <sheetViews>
    <sheetView showGridLines="0" zoomScaleNormal="100" workbookViewId="0"/>
  </sheetViews>
  <sheetFormatPr baseColWidth="10" defaultColWidth="11.42578125" defaultRowHeight="14.25"/>
  <cols>
    <col min="1" max="1" width="27.140625" style="3" customWidth="1"/>
    <col min="2" max="2" width="11.42578125" style="3"/>
    <col min="3" max="4" width="12.7109375" style="3" customWidth="1"/>
    <col min="5" max="5" width="11.42578125" style="3"/>
    <col min="6" max="7" width="12.7109375" style="3" customWidth="1"/>
    <col min="8" max="8" width="11.42578125" style="3"/>
    <col min="9" max="10" width="12.7109375" style="3" customWidth="1"/>
    <col min="11" max="16384" width="11.42578125" style="3"/>
  </cols>
  <sheetData>
    <row r="1" spans="1:13" ht="60" customHeight="1">
      <c r="A1" s="2"/>
      <c r="B1" s="2"/>
      <c r="C1" s="2"/>
      <c r="D1" s="2"/>
      <c r="E1" s="2"/>
      <c r="F1" s="2"/>
      <c r="G1" s="2"/>
      <c r="H1" s="2"/>
      <c r="I1" s="2"/>
      <c r="J1" s="2"/>
    </row>
    <row r="2" spans="1:13" ht="14.1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4.1" customHeight="1">
      <c r="A3" s="259" t="s">
        <v>28</v>
      </c>
      <c r="B3" s="259"/>
      <c r="C3" s="259"/>
      <c r="D3" s="259"/>
      <c r="E3" s="259"/>
      <c r="F3" s="259"/>
      <c r="G3" s="260"/>
    </row>
    <row r="4" spans="1:13" ht="18" customHeight="1">
      <c r="A4" s="261"/>
      <c r="B4" s="261"/>
      <c r="C4" s="261"/>
      <c r="D4" s="261"/>
      <c r="E4" s="261"/>
      <c r="F4" s="261"/>
      <c r="G4" s="262"/>
    </row>
    <row r="5" spans="1:13" ht="7.5" customHeight="1">
      <c r="A5" s="80"/>
      <c r="B5" s="81"/>
      <c r="C5" s="81"/>
      <c r="D5" s="81"/>
      <c r="E5" s="81"/>
      <c r="F5" s="81"/>
      <c r="G5" s="82"/>
    </row>
    <row r="6" spans="1:13" ht="14.1" customHeight="1">
      <c r="A6" s="263" t="s">
        <v>155</v>
      </c>
      <c r="B6" s="264"/>
      <c r="C6" s="264"/>
      <c r="D6" s="264"/>
      <c r="E6" s="264"/>
      <c r="F6" s="264"/>
      <c r="G6" s="265"/>
    </row>
    <row r="7" spans="1:13" ht="14.1" customHeight="1">
      <c r="A7" s="263" t="s">
        <v>117</v>
      </c>
      <c r="B7" s="264"/>
      <c r="C7" s="264"/>
      <c r="D7" s="264"/>
      <c r="E7" s="264"/>
      <c r="F7" s="264"/>
      <c r="G7" s="265"/>
    </row>
    <row r="8" spans="1:13" ht="14.1" customHeight="1">
      <c r="A8" s="263" t="str">
        <f>'a3'!A8</f>
        <v>Febrero (2022 - 2023)</v>
      </c>
      <c r="B8" s="264"/>
      <c r="C8" s="264"/>
      <c r="D8" s="264"/>
      <c r="E8" s="264"/>
      <c r="F8" s="264"/>
      <c r="G8" s="265"/>
    </row>
    <row r="9" spans="1:13" ht="7.5" customHeight="1">
      <c r="A9" s="4"/>
      <c r="B9" s="5"/>
      <c r="C9" s="5"/>
      <c r="D9" s="5"/>
      <c r="E9" s="5"/>
      <c r="F9" s="5"/>
      <c r="G9" s="6"/>
    </row>
    <row r="10" spans="1:13" ht="12.75" customHeight="1">
      <c r="F10" s="266" t="s">
        <v>29</v>
      </c>
      <c r="G10" s="266"/>
      <c r="I10"/>
      <c r="J10"/>
    </row>
    <row r="11" spans="1:13" ht="12.75" customHeight="1">
      <c r="A11" s="97"/>
      <c r="B11" s="98"/>
      <c r="C11" s="98"/>
      <c r="D11" s="98"/>
      <c r="E11" s="98"/>
      <c r="F11" s="98"/>
      <c r="G11" s="98"/>
      <c r="H11" s="98"/>
      <c r="I11" s="98"/>
      <c r="J11" s="98"/>
    </row>
    <row r="12" spans="1:13" s="96" customFormat="1" ht="12.75" customHeight="1">
      <c r="A12" s="309" t="s">
        <v>98</v>
      </c>
      <c r="B12" s="272" t="s">
        <v>99</v>
      </c>
      <c r="C12" s="272"/>
      <c r="D12" s="272"/>
      <c r="E12" s="272"/>
      <c r="F12" s="272"/>
      <c r="G12" s="272"/>
      <c r="H12" s="272"/>
      <c r="I12" s="272"/>
      <c r="J12" s="273"/>
    </row>
    <row r="13" spans="1:13" s="96" customFormat="1" ht="21.75" customHeight="1">
      <c r="A13" s="301"/>
      <c r="B13" s="272" t="s">
        <v>34</v>
      </c>
      <c r="C13" s="272"/>
      <c r="D13" s="272"/>
      <c r="E13" s="272" t="s">
        <v>92</v>
      </c>
      <c r="F13" s="272"/>
      <c r="G13" s="272"/>
      <c r="H13" s="272" t="s">
        <v>97</v>
      </c>
      <c r="I13" s="272"/>
      <c r="J13" s="273"/>
    </row>
    <row r="14" spans="1:13" s="96" customFormat="1">
      <c r="A14" s="271"/>
      <c r="B14" s="12" t="s">
        <v>33</v>
      </c>
      <c r="C14" s="12" t="s">
        <v>94</v>
      </c>
      <c r="D14" s="13" t="s">
        <v>113</v>
      </c>
      <c r="E14" s="12" t="s">
        <v>33</v>
      </c>
      <c r="F14" s="12" t="s">
        <v>94</v>
      </c>
      <c r="G14" s="13" t="s">
        <v>113</v>
      </c>
      <c r="H14" s="12" t="s">
        <v>33</v>
      </c>
      <c r="I14" s="12" t="s">
        <v>94</v>
      </c>
      <c r="J14" s="178" t="s">
        <v>113</v>
      </c>
    </row>
    <row r="15" spans="1:13">
      <c r="A15" s="222" t="s">
        <v>171</v>
      </c>
      <c r="B15" s="208">
        <v>1684906</v>
      </c>
      <c r="C15" s="209">
        <v>418393</v>
      </c>
      <c r="D15" s="206">
        <v>1266513</v>
      </c>
      <c r="E15" s="210">
        <v>604169</v>
      </c>
      <c r="F15" s="210">
        <v>40877</v>
      </c>
      <c r="G15" s="211">
        <v>563292</v>
      </c>
      <c r="H15" s="210">
        <v>1080737</v>
      </c>
      <c r="I15" s="210">
        <v>377516</v>
      </c>
      <c r="J15" s="211">
        <v>703221</v>
      </c>
      <c r="L15" s="43"/>
      <c r="M15" s="43"/>
    </row>
    <row r="16" spans="1:13">
      <c r="A16" s="223" t="s">
        <v>175</v>
      </c>
      <c r="B16" s="212">
        <v>1890451</v>
      </c>
      <c r="C16" s="213">
        <v>588285</v>
      </c>
      <c r="D16" s="100">
        <v>1302166</v>
      </c>
      <c r="E16" s="213">
        <v>690697</v>
      </c>
      <c r="F16" s="213">
        <v>51992</v>
      </c>
      <c r="G16" s="100">
        <v>638705</v>
      </c>
      <c r="H16" s="213">
        <v>1199754</v>
      </c>
      <c r="I16" s="213">
        <v>536293</v>
      </c>
      <c r="J16" s="100">
        <v>663461</v>
      </c>
    </row>
    <row r="17" spans="1:23">
      <c r="A17" s="224" t="s">
        <v>172</v>
      </c>
      <c r="B17" s="214">
        <v>1328485</v>
      </c>
      <c r="C17" s="215">
        <v>487496</v>
      </c>
      <c r="D17" s="207">
        <v>840989</v>
      </c>
      <c r="E17" s="216">
        <v>470086</v>
      </c>
      <c r="F17" s="216">
        <v>79395</v>
      </c>
      <c r="G17" s="99">
        <v>390691</v>
      </c>
      <c r="H17" s="216">
        <v>858399</v>
      </c>
      <c r="I17" s="216">
        <v>408101</v>
      </c>
      <c r="J17" s="99">
        <v>450298</v>
      </c>
      <c r="K17" s="43"/>
      <c r="L17" s="43"/>
    </row>
    <row r="18" spans="1:23">
      <c r="A18" s="223" t="s">
        <v>185</v>
      </c>
      <c r="B18" s="212">
        <v>3313583</v>
      </c>
      <c r="C18" s="213">
        <v>1064829</v>
      </c>
      <c r="D18" s="100">
        <v>2248754</v>
      </c>
      <c r="E18" s="213">
        <v>1280097</v>
      </c>
      <c r="F18" s="213">
        <v>95321</v>
      </c>
      <c r="G18" s="100">
        <v>1184776</v>
      </c>
      <c r="H18" s="213">
        <v>2033486</v>
      </c>
      <c r="I18" s="213">
        <v>969508</v>
      </c>
      <c r="J18" s="100">
        <v>1063978</v>
      </c>
      <c r="K18" s="43"/>
      <c r="L18" s="43"/>
    </row>
    <row r="19" spans="1:23">
      <c r="A19" s="224" t="s">
        <v>186</v>
      </c>
      <c r="B19" s="214">
        <v>3013391</v>
      </c>
      <c r="C19" s="215">
        <v>905889</v>
      </c>
      <c r="D19" s="207">
        <v>2107502</v>
      </c>
      <c r="E19" s="216">
        <v>1074255</v>
      </c>
      <c r="F19" s="216">
        <v>120272</v>
      </c>
      <c r="G19" s="99">
        <v>953983</v>
      </c>
      <c r="H19" s="216">
        <v>1939136</v>
      </c>
      <c r="I19" s="216">
        <v>785617</v>
      </c>
      <c r="J19" s="99">
        <v>1153519</v>
      </c>
      <c r="K19" s="43"/>
      <c r="L19" s="43"/>
    </row>
    <row r="20" spans="1:23">
      <c r="A20" s="223" t="s">
        <v>180</v>
      </c>
      <c r="B20" s="212">
        <v>20661505</v>
      </c>
      <c r="C20" s="213">
        <v>8054930</v>
      </c>
      <c r="D20" s="100">
        <v>12606575</v>
      </c>
      <c r="E20" s="213">
        <v>6818445</v>
      </c>
      <c r="F20" s="213">
        <v>1221457</v>
      </c>
      <c r="G20" s="100">
        <v>5596988</v>
      </c>
      <c r="H20" s="213">
        <v>13843060</v>
      </c>
      <c r="I20" s="213">
        <v>6833473</v>
      </c>
      <c r="J20" s="100">
        <v>7009587</v>
      </c>
    </row>
    <row r="21" spans="1:23">
      <c r="A21" s="225" t="s">
        <v>181</v>
      </c>
      <c r="B21" s="217">
        <v>26834957</v>
      </c>
      <c r="C21" s="218">
        <v>7814604</v>
      </c>
      <c r="D21" s="219">
        <v>19020353</v>
      </c>
      <c r="E21" s="220">
        <v>10751322</v>
      </c>
      <c r="F21" s="220">
        <v>1225330</v>
      </c>
      <c r="G21" s="221">
        <v>9525992</v>
      </c>
      <c r="H21" s="220">
        <v>16083635</v>
      </c>
      <c r="I21" s="220">
        <v>6589274</v>
      </c>
      <c r="J21" s="221">
        <v>9494361</v>
      </c>
    </row>
    <row r="22" spans="1:23" ht="15" customHeight="1">
      <c r="A22" s="301" t="s">
        <v>100</v>
      </c>
      <c r="B22" s="307"/>
      <c r="C22" s="307"/>
      <c r="D22" s="307"/>
      <c r="E22" s="307"/>
      <c r="F22" s="307"/>
      <c r="G22" s="307"/>
      <c r="H22" s="307"/>
      <c r="I22" s="307"/>
      <c r="J22" s="308"/>
    </row>
    <row r="23" spans="1:23">
      <c r="A23" s="226" t="s">
        <v>169</v>
      </c>
      <c r="B23" s="229">
        <v>-21.153761693530683</v>
      </c>
      <c r="C23" s="229">
        <v>16.516289708479832</v>
      </c>
      <c r="D23" s="230">
        <v>-33.598075977111961</v>
      </c>
      <c r="E23" s="229">
        <v>-22.192962565110093</v>
      </c>
      <c r="F23" s="229">
        <v>94.229028549061809</v>
      </c>
      <c r="G23" s="230">
        <v>-30.6414790197624</v>
      </c>
      <c r="H23" s="229">
        <v>-20.57281281199775</v>
      </c>
      <c r="I23" s="229">
        <v>8.1016433740556835</v>
      </c>
      <c r="J23" s="230">
        <v>-35.966360504023626</v>
      </c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</row>
    <row r="24" spans="1:23" ht="12.75" customHeight="1">
      <c r="A24" s="40" t="s">
        <v>166</v>
      </c>
      <c r="B24" s="231">
        <v>-29.726557313572272</v>
      </c>
      <c r="C24" s="231">
        <v>-17.132682288346629</v>
      </c>
      <c r="D24" s="103">
        <v>-35.416145099779911</v>
      </c>
      <c r="E24" s="231">
        <v>-31.940344318854713</v>
      </c>
      <c r="F24" s="231">
        <v>52.706185567010294</v>
      </c>
      <c r="G24" s="103">
        <v>-38.830759114145032</v>
      </c>
      <c r="H24" s="231">
        <v>-28.452082676948777</v>
      </c>
      <c r="I24" s="231">
        <v>-23.90335133965948</v>
      </c>
      <c r="J24" s="103">
        <v>-32.128942017692069</v>
      </c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</row>
    <row r="25" spans="1:23" ht="12.75" customHeight="1">
      <c r="A25" s="227" t="s">
        <v>187</v>
      </c>
      <c r="B25" s="232">
        <v>-9.0594380765473517</v>
      </c>
      <c r="C25" s="232">
        <v>-14.926340285623326</v>
      </c>
      <c r="D25" s="101">
        <v>-6.2813451360175492</v>
      </c>
      <c r="E25" s="232">
        <v>-16.080187673277877</v>
      </c>
      <c r="F25" s="232">
        <v>26.175763997440242</v>
      </c>
      <c r="G25" s="101">
        <v>-19.479884805229005</v>
      </c>
      <c r="H25" s="232">
        <v>-4.6398155679458881</v>
      </c>
      <c r="I25" s="232">
        <v>-18.967455657921334</v>
      </c>
      <c r="J25" s="101">
        <v>8.4156815272496317</v>
      </c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</row>
    <row r="26" spans="1:23" ht="12.75" customHeight="1">
      <c r="A26" s="228" t="s">
        <v>181</v>
      </c>
      <c r="B26" s="104">
        <v>29.8790044578069</v>
      </c>
      <c r="C26" s="104">
        <v>-2.9835889324922817</v>
      </c>
      <c r="D26" s="105">
        <v>50.876451375571889</v>
      </c>
      <c r="E26" s="104">
        <v>57.679969553175255</v>
      </c>
      <c r="F26" s="104">
        <v>0.31708033929970725</v>
      </c>
      <c r="G26" s="105">
        <v>70.198542501788438</v>
      </c>
      <c r="H26" s="104">
        <v>16.185547126141174</v>
      </c>
      <c r="I26" s="104">
        <v>-3.5735708621370037</v>
      </c>
      <c r="J26" s="105">
        <v>35.448222555765398</v>
      </c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</row>
    <row r="27" spans="1:23" s="96" customFormat="1" ht="12.75" customHeight="1">
      <c r="A27" s="301" t="s">
        <v>76</v>
      </c>
      <c r="B27" s="307"/>
      <c r="C27" s="307"/>
      <c r="D27" s="307"/>
      <c r="E27" s="307"/>
      <c r="F27" s="307"/>
      <c r="G27" s="307"/>
      <c r="H27" s="307"/>
      <c r="I27" s="307"/>
      <c r="J27" s="308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</row>
    <row r="28" spans="1:23" s="96" customFormat="1" ht="12.75" customHeight="1">
      <c r="A28" s="226" t="s">
        <v>169</v>
      </c>
      <c r="B28" s="229">
        <v>-21.153761693530683</v>
      </c>
      <c r="C28" s="229">
        <v>4.1012970456512123</v>
      </c>
      <c r="D28" s="230">
        <v>-25.255058739181898</v>
      </c>
      <c r="E28" s="229">
        <v>-7.9578920129668971</v>
      </c>
      <c r="F28" s="229">
        <v>2.286062249169984</v>
      </c>
      <c r="G28" s="230">
        <v>-10.243954262136882</v>
      </c>
      <c r="H28" s="229">
        <v>-13.195869680563785</v>
      </c>
      <c r="I28" s="229">
        <v>1.8152347964812285</v>
      </c>
      <c r="J28" s="230">
        <v>-15.011104477045013</v>
      </c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</row>
    <row r="29" spans="1:23" s="96" customFormat="1" ht="12.75" customHeight="1">
      <c r="A29" s="40" t="s">
        <v>166</v>
      </c>
      <c r="B29" s="231">
        <v>-29.726557313572272</v>
      </c>
      <c r="C29" s="231">
        <v>-5.3314791020767016</v>
      </c>
      <c r="D29" s="103">
        <v>-24.395078211495569</v>
      </c>
      <c r="E29" s="231">
        <v>-11.669754994972102</v>
      </c>
      <c r="F29" s="231">
        <v>1.44954828239399</v>
      </c>
      <c r="G29" s="103">
        <v>-13.119303277366093</v>
      </c>
      <c r="H29" s="231">
        <v>-18.05680231860017</v>
      </c>
      <c r="I29" s="231">
        <v>-6.7810273844706916</v>
      </c>
      <c r="J29" s="103">
        <v>-11.275774934129478</v>
      </c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</row>
    <row r="30" spans="1:23" s="96" customFormat="1" ht="12.75" customHeight="1">
      <c r="A30" s="227" t="s">
        <v>187</v>
      </c>
      <c r="B30" s="232">
        <v>-9.0594380765473517</v>
      </c>
      <c r="C30" s="232">
        <v>-4.7966204558630343</v>
      </c>
      <c r="D30" s="101">
        <v>-4.2628176206843165</v>
      </c>
      <c r="E30" s="232">
        <v>-6.2120671188861127</v>
      </c>
      <c r="F30" s="232">
        <v>0.75299155023429332</v>
      </c>
      <c r="G30" s="101">
        <v>-6.9650586691204062</v>
      </c>
      <c r="H30" s="232">
        <v>-2.8473709576612389</v>
      </c>
      <c r="I30" s="232">
        <v>-5.5496120060973277</v>
      </c>
      <c r="J30" s="101">
        <v>2.7022410484360888</v>
      </c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</row>
    <row r="31" spans="1:23" s="96" customFormat="1" ht="12.75" customHeight="1">
      <c r="A31" s="228" t="s">
        <v>181</v>
      </c>
      <c r="B31" s="104">
        <v>29.8790044578069</v>
      </c>
      <c r="C31" s="104">
        <v>-1.1631582500887512</v>
      </c>
      <c r="D31" s="105">
        <v>31.042162707895653</v>
      </c>
      <c r="E31" s="104">
        <v>19.034804095829404</v>
      </c>
      <c r="F31" s="104">
        <v>1.8745004296637623E-2</v>
      </c>
      <c r="G31" s="105">
        <v>19.016059091532767</v>
      </c>
      <c r="H31" s="104">
        <v>10.844200361977496</v>
      </c>
      <c r="I31" s="104">
        <v>-1.1819032543853889</v>
      </c>
      <c r="J31" s="105">
        <v>12.026103616362885</v>
      </c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</row>
    <row r="32" spans="1:23" s="96" customFormat="1" ht="12.75" customHeight="1">
      <c r="A32" s="106"/>
      <c r="B32" s="106"/>
      <c r="C32" s="106"/>
      <c r="D32" s="106"/>
      <c r="E32" s="106"/>
      <c r="F32" s="106"/>
      <c r="G32" s="106"/>
      <c r="H32" s="106"/>
      <c r="I32" s="106"/>
      <c r="J32" s="106"/>
    </row>
    <row r="33" spans="1:22" s="96" customFormat="1" ht="12.75" customHeight="1">
      <c r="A33" s="309" t="s">
        <v>98</v>
      </c>
      <c r="B33" s="272" t="s">
        <v>114</v>
      </c>
      <c r="C33" s="272"/>
      <c r="D33" s="272"/>
      <c r="E33" s="272"/>
      <c r="F33" s="272"/>
      <c r="G33" s="272"/>
      <c r="H33" s="272"/>
      <c r="I33" s="272"/>
      <c r="J33" s="273"/>
    </row>
    <row r="34" spans="1:22" ht="24" customHeight="1">
      <c r="A34" s="301"/>
      <c r="B34" s="272" t="s">
        <v>34</v>
      </c>
      <c r="C34" s="272"/>
      <c r="D34" s="272"/>
      <c r="E34" s="272" t="s">
        <v>92</v>
      </c>
      <c r="F34" s="272"/>
      <c r="G34" s="272"/>
      <c r="H34" s="272" t="s">
        <v>97</v>
      </c>
      <c r="I34" s="272"/>
      <c r="J34" s="273"/>
    </row>
    <row r="35" spans="1:22">
      <c r="A35" s="271"/>
      <c r="B35" s="12" t="s">
        <v>33</v>
      </c>
      <c r="C35" s="12" t="s">
        <v>94</v>
      </c>
      <c r="D35" s="12" t="s">
        <v>113</v>
      </c>
      <c r="E35" s="12" t="s">
        <v>33</v>
      </c>
      <c r="F35" s="12" t="s">
        <v>94</v>
      </c>
      <c r="G35" s="12" t="s">
        <v>113</v>
      </c>
      <c r="H35" s="12" t="s">
        <v>33</v>
      </c>
      <c r="I35" s="12" t="s">
        <v>94</v>
      </c>
      <c r="J35" s="178" t="s">
        <v>113</v>
      </c>
    </row>
    <row r="36" spans="1:22">
      <c r="A36" s="222" t="s">
        <v>171</v>
      </c>
      <c r="B36" s="209">
        <v>19797</v>
      </c>
      <c r="C36" s="209">
        <v>3120</v>
      </c>
      <c r="D36" s="206">
        <v>16677</v>
      </c>
      <c r="E36" s="210">
        <v>10414</v>
      </c>
      <c r="F36" s="210">
        <v>451</v>
      </c>
      <c r="G36" s="211">
        <v>9963</v>
      </c>
      <c r="H36" s="210">
        <v>9383</v>
      </c>
      <c r="I36" s="210">
        <v>2669</v>
      </c>
      <c r="J36" s="211">
        <v>6714</v>
      </c>
    </row>
    <row r="37" spans="1:22" ht="12.75" customHeight="1">
      <c r="A37" s="223" t="s">
        <v>175</v>
      </c>
      <c r="B37" s="213">
        <v>20511</v>
      </c>
      <c r="C37" s="213">
        <v>4459</v>
      </c>
      <c r="D37" s="100">
        <v>16052</v>
      </c>
      <c r="E37" s="213">
        <v>10952</v>
      </c>
      <c r="F37" s="213">
        <v>824</v>
      </c>
      <c r="G37" s="100">
        <v>10128</v>
      </c>
      <c r="H37" s="213">
        <v>9559</v>
      </c>
      <c r="I37" s="213">
        <v>3635</v>
      </c>
      <c r="J37" s="100">
        <v>5924</v>
      </c>
    </row>
    <row r="38" spans="1:22">
      <c r="A38" s="224" t="s">
        <v>172</v>
      </c>
      <c r="B38" s="215">
        <v>15130</v>
      </c>
      <c r="C38" s="215">
        <v>3835</v>
      </c>
      <c r="D38" s="207">
        <v>11295</v>
      </c>
      <c r="E38" s="216">
        <v>7286</v>
      </c>
      <c r="F38" s="216">
        <v>1036</v>
      </c>
      <c r="G38" s="99">
        <v>6250</v>
      </c>
      <c r="H38" s="216">
        <v>7844</v>
      </c>
      <c r="I38" s="216">
        <v>2799</v>
      </c>
      <c r="J38" s="99">
        <v>5045</v>
      </c>
      <c r="L38" s="102"/>
    </row>
    <row r="39" spans="1:22">
      <c r="A39" s="223" t="s">
        <v>185</v>
      </c>
      <c r="B39" s="213">
        <v>36707</v>
      </c>
      <c r="C39" s="213">
        <v>8340</v>
      </c>
      <c r="D39" s="100">
        <v>28367</v>
      </c>
      <c r="E39" s="213">
        <v>19998</v>
      </c>
      <c r="F39" s="213">
        <v>1496</v>
      </c>
      <c r="G39" s="100">
        <v>18502</v>
      </c>
      <c r="H39" s="213">
        <v>16709</v>
      </c>
      <c r="I39" s="213">
        <v>6844</v>
      </c>
      <c r="J39" s="100">
        <v>9865</v>
      </c>
    </row>
    <row r="40" spans="1:22">
      <c r="A40" s="224" t="s">
        <v>186</v>
      </c>
      <c r="B40" s="215">
        <v>34927</v>
      </c>
      <c r="C40" s="215">
        <v>6955</v>
      </c>
      <c r="D40" s="207">
        <v>27972</v>
      </c>
      <c r="E40" s="216">
        <v>17700</v>
      </c>
      <c r="F40" s="216">
        <v>1487</v>
      </c>
      <c r="G40" s="99">
        <v>16213</v>
      </c>
      <c r="H40" s="216">
        <v>17227</v>
      </c>
      <c r="I40" s="216">
        <v>5468</v>
      </c>
      <c r="J40" s="99">
        <v>11759</v>
      </c>
    </row>
    <row r="41" spans="1:22">
      <c r="A41" s="223" t="s">
        <v>180</v>
      </c>
      <c r="B41" s="213">
        <v>224149</v>
      </c>
      <c r="C41" s="213">
        <v>67718</v>
      </c>
      <c r="D41" s="100">
        <v>156431</v>
      </c>
      <c r="E41" s="213">
        <v>105534</v>
      </c>
      <c r="F41" s="213">
        <v>18713</v>
      </c>
      <c r="G41" s="100">
        <v>86821</v>
      </c>
      <c r="H41" s="213">
        <v>118615</v>
      </c>
      <c r="I41" s="213">
        <v>49005</v>
      </c>
      <c r="J41" s="100">
        <v>69610</v>
      </c>
    </row>
    <row r="42" spans="1:22">
      <c r="A42" s="225" t="s">
        <v>181</v>
      </c>
      <c r="B42" s="218">
        <v>317803</v>
      </c>
      <c r="C42" s="218">
        <v>67492</v>
      </c>
      <c r="D42" s="219">
        <v>250311</v>
      </c>
      <c r="E42" s="220">
        <v>174248</v>
      </c>
      <c r="F42" s="220">
        <v>19599</v>
      </c>
      <c r="G42" s="221">
        <v>154649</v>
      </c>
      <c r="H42" s="220">
        <v>143555</v>
      </c>
      <c r="I42" s="220">
        <v>47893</v>
      </c>
      <c r="J42" s="221">
        <v>95662</v>
      </c>
    </row>
    <row r="43" spans="1:22" ht="15" customHeight="1">
      <c r="A43" s="301" t="s">
        <v>100</v>
      </c>
      <c r="B43" s="307"/>
      <c r="C43" s="307"/>
      <c r="D43" s="307"/>
      <c r="E43" s="307"/>
      <c r="F43" s="307"/>
      <c r="G43" s="307"/>
      <c r="H43" s="307"/>
      <c r="I43" s="307"/>
      <c r="J43" s="308"/>
    </row>
    <row r="44" spans="1:22">
      <c r="A44" s="226" t="s">
        <v>169</v>
      </c>
      <c r="B44" s="229">
        <v>-23.574278931151184</v>
      </c>
      <c r="C44" s="229">
        <v>22.916666666666671</v>
      </c>
      <c r="D44" s="230">
        <v>-32.271991365353486</v>
      </c>
      <c r="E44" s="229">
        <v>-30.036489341271363</v>
      </c>
      <c r="F44" s="229">
        <v>129.71175166297115</v>
      </c>
      <c r="G44" s="230">
        <v>-37.267891197430494</v>
      </c>
      <c r="H44" s="229">
        <v>-16.402003623574544</v>
      </c>
      <c r="I44" s="229">
        <v>4.8707381041588604</v>
      </c>
      <c r="J44" s="230">
        <v>-24.858504617217761</v>
      </c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</row>
    <row r="45" spans="1:22">
      <c r="A45" s="40" t="s">
        <v>166</v>
      </c>
      <c r="B45" s="231">
        <v>-26.234703329920535</v>
      </c>
      <c r="C45" s="231">
        <v>-13.994169096209902</v>
      </c>
      <c r="D45" s="103">
        <v>-29.634936456516328</v>
      </c>
      <c r="E45" s="231">
        <v>-33.473338203067939</v>
      </c>
      <c r="F45" s="231">
        <v>25.728155339805838</v>
      </c>
      <c r="G45" s="103">
        <v>-38.289889415481838</v>
      </c>
      <c r="H45" s="231">
        <v>-17.941207239250971</v>
      </c>
      <c r="I45" s="231">
        <v>-22.998624484181576</v>
      </c>
      <c r="J45" s="103">
        <v>-14.837947332883189</v>
      </c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</row>
    <row r="46" spans="1:22">
      <c r="A46" s="227" t="s">
        <v>187</v>
      </c>
      <c r="B46" s="232">
        <v>-4.8492113220911506</v>
      </c>
      <c r="C46" s="232">
        <v>-16.606714628297354</v>
      </c>
      <c r="D46" s="101">
        <v>-1.3924630732893917</v>
      </c>
      <c r="E46" s="232">
        <v>-11.491149114911494</v>
      </c>
      <c r="F46" s="232">
        <v>-0.60160427807485917</v>
      </c>
      <c r="G46" s="101">
        <v>-12.37163549886499</v>
      </c>
      <c r="H46" s="232">
        <v>3.1001256807708444</v>
      </c>
      <c r="I46" s="232">
        <v>-20.1052016364699</v>
      </c>
      <c r="J46" s="101">
        <v>19.199189052204773</v>
      </c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</row>
    <row r="47" spans="1:22">
      <c r="A47" s="228" t="s">
        <v>181</v>
      </c>
      <c r="B47" s="104">
        <v>41.782028918264189</v>
      </c>
      <c r="C47" s="104">
        <v>-0.33373696801440644</v>
      </c>
      <c r="D47" s="105">
        <v>60.013680152910865</v>
      </c>
      <c r="E47" s="104">
        <v>65.11076998881876</v>
      </c>
      <c r="F47" s="104">
        <v>4.7346764281515448</v>
      </c>
      <c r="G47" s="105">
        <v>78.123956185715429</v>
      </c>
      <c r="H47" s="104">
        <v>21.0260085149433</v>
      </c>
      <c r="I47" s="104">
        <v>-2.2691562085501431</v>
      </c>
      <c r="J47" s="105">
        <v>37.425657233156159</v>
      </c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</row>
    <row r="48" spans="1:22">
      <c r="A48" s="301" t="s">
        <v>76</v>
      </c>
      <c r="B48" s="307"/>
      <c r="C48" s="307"/>
      <c r="D48" s="307"/>
      <c r="E48" s="307"/>
      <c r="F48" s="307"/>
      <c r="G48" s="307"/>
      <c r="H48" s="307"/>
      <c r="I48" s="307"/>
      <c r="J48" s="308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</row>
    <row r="49" spans="1:22">
      <c r="A49" s="226" t="s">
        <v>169</v>
      </c>
      <c r="B49" s="229">
        <v>-23.574278931151184</v>
      </c>
      <c r="C49" s="229">
        <v>3.6116583320705153</v>
      </c>
      <c r="D49" s="230">
        <v>-27.185937263221696</v>
      </c>
      <c r="E49" s="229">
        <v>-15.800373794009193</v>
      </c>
      <c r="F49" s="229">
        <v>2.9549931807849674</v>
      </c>
      <c r="G49" s="230">
        <v>-18.75536697479416</v>
      </c>
      <c r="H49" s="229">
        <v>-7.7739051371419912</v>
      </c>
      <c r="I49" s="229">
        <v>0.65666515128554825</v>
      </c>
      <c r="J49" s="230">
        <v>-8.4305702884275391</v>
      </c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</row>
    <row r="50" spans="1:22">
      <c r="A50" s="40" t="s">
        <v>166</v>
      </c>
      <c r="B50" s="231">
        <v>-26.234703329920535</v>
      </c>
      <c r="C50" s="231">
        <v>-3.0422700014626303</v>
      </c>
      <c r="D50" s="103">
        <v>-23.192433328457906</v>
      </c>
      <c r="E50" s="231">
        <v>-17.873336258592953</v>
      </c>
      <c r="F50" s="231">
        <v>1.03359173126615</v>
      </c>
      <c r="G50" s="103">
        <v>-18.906927989859103</v>
      </c>
      <c r="H50" s="231">
        <v>-8.3613670713275816</v>
      </c>
      <c r="I50" s="231">
        <v>-4.0758617327287805</v>
      </c>
      <c r="J50" s="103">
        <v>-4.2855053385988011</v>
      </c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</row>
    <row r="51" spans="1:22">
      <c r="A51" s="227" t="s">
        <v>187</v>
      </c>
      <c r="B51" s="232">
        <v>-4.8492113220911506</v>
      </c>
      <c r="C51" s="232">
        <v>-3.7731222927506982</v>
      </c>
      <c r="D51" s="101">
        <v>-1.0760890293404519</v>
      </c>
      <c r="E51" s="232">
        <v>-6.260386302340148</v>
      </c>
      <c r="F51" s="232">
        <v>-2.4518484212820421E-2</v>
      </c>
      <c r="G51" s="101">
        <v>-6.2358678181273275</v>
      </c>
      <c r="H51" s="232">
        <v>1.4111749802489977</v>
      </c>
      <c r="I51" s="232">
        <v>-3.7486038085378781</v>
      </c>
      <c r="J51" s="101">
        <v>5.1597787887868751</v>
      </c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</row>
    <row r="52" spans="1:22">
      <c r="A52" s="228" t="s">
        <v>181</v>
      </c>
      <c r="B52" s="104">
        <v>41.782028918264189</v>
      </c>
      <c r="C52" s="104">
        <v>-0.10082578998790984</v>
      </c>
      <c r="D52" s="105">
        <v>41.882854708252097</v>
      </c>
      <c r="E52" s="104">
        <v>30.655501474465645</v>
      </c>
      <c r="F52" s="104">
        <v>0.39527278729773502</v>
      </c>
      <c r="G52" s="105">
        <v>30.260228687167906</v>
      </c>
      <c r="H52" s="104">
        <v>11.126527443798544</v>
      </c>
      <c r="I52" s="104">
        <v>-0.49609857728564477</v>
      </c>
      <c r="J52" s="105">
        <v>11.622626021084189</v>
      </c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</row>
    <row r="54" spans="1:22" ht="5.0999999999999996" customHeight="1">
      <c r="A54" s="30"/>
      <c r="B54" s="30"/>
      <c r="C54" s="30"/>
      <c r="D54" s="30"/>
      <c r="E54" s="30"/>
      <c r="F54" s="30"/>
      <c r="G54" s="30"/>
      <c r="H54" s="30"/>
      <c r="I54" s="30"/>
      <c r="J54" s="31"/>
    </row>
    <row r="55" spans="1:22">
      <c r="A55" s="107" t="s">
        <v>36</v>
      </c>
      <c r="J55" s="45"/>
    </row>
    <row r="56" spans="1:22">
      <c r="A56" s="107" t="s">
        <v>77</v>
      </c>
      <c r="J56" s="45"/>
    </row>
    <row r="57" spans="1:22">
      <c r="A57" s="139" t="s">
        <v>143</v>
      </c>
      <c r="J57" s="45"/>
    </row>
    <row r="58" spans="1:22" ht="5.0999999999999996" customHeight="1">
      <c r="A58" s="46"/>
      <c r="B58" s="46"/>
      <c r="C58" s="46"/>
      <c r="D58" s="46"/>
      <c r="E58" s="46"/>
      <c r="F58" s="46"/>
      <c r="G58" s="46"/>
      <c r="H58" s="46"/>
      <c r="I58" s="46"/>
      <c r="J58" s="47"/>
    </row>
  </sheetData>
  <mergeCells count="19">
    <mergeCell ref="A3:G4"/>
    <mergeCell ref="A6:G6"/>
    <mergeCell ref="A7:G7"/>
    <mergeCell ref="A8:G8"/>
    <mergeCell ref="A12:A14"/>
    <mergeCell ref="B12:J12"/>
    <mergeCell ref="B13:D13"/>
    <mergeCell ref="E13:G13"/>
    <mergeCell ref="H13:J13"/>
    <mergeCell ref="F10:G10"/>
    <mergeCell ref="A48:J48"/>
    <mergeCell ref="A43:J43"/>
    <mergeCell ref="A22:J22"/>
    <mergeCell ref="A33:A35"/>
    <mergeCell ref="B33:J33"/>
    <mergeCell ref="B34:D34"/>
    <mergeCell ref="A27:J27"/>
    <mergeCell ref="E34:G34"/>
    <mergeCell ref="H34:J34"/>
  </mergeCells>
  <phoneticPr fontId="0" type="noConversion"/>
  <hyperlinks>
    <hyperlink ref="F10:G10" location="Índice!A1" display="volver a índice" xr:uid="{00000000-0004-0000-0D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23"/>
  <dimension ref="A1:O52"/>
  <sheetViews>
    <sheetView showGridLines="0" zoomScaleNormal="100" workbookViewId="0">
      <selection activeCell="G12" sqref="G12"/>
    </sheetView>
  </sheetViews>
  <sheetFormatPr baseColWidth="10" defaultColWidth="11.42578125" defaultRowHeight="14.25"/>
  <cols>
    <col min="1" max="1" width="19.85546875" style="3" customWidth="1"/>
    <col min="2" max="9" width="11.42578125" style="3"/>
    <col min="10" max="10" width="13.7109375" style="3" customWidth="1"/>
    <col min="11" max="16384" width="11.42578125" style="3"/>
  </cols>
  <sheetData>
    <row r="1" spans="1:15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5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5" ht="14.1" customHeight="1">
      <c r="A3" s="259" t="s">
        <v>28</v>
      </c>
      <c r="B3" s="259"/>
      <c r="C3" s="259"/>
      <c r="D3" s="259"/>
      <c r="E3" s="259"/>
      <c r="F3" s="259"/>
      <c r="G3" s="259"/>
      <c r="H3" s="260"/>
    </row>
    <row r="4" spans="1:15" ht="18" customHeight="1">
      <c r="A4" s="261"/>
      <c r="B4" s="261"/>
      <c r="C4" s="261"/>
      <c r="D4" s="261"/>
      <c r="E4" s="261"/>
      <c r="F4" s="261"/>
      <c r="G4" s="261"/>
      <c r="H4" s="262"/>
    </row>
    <row r="5" spans="1:15" ht="7.5" customHeight="1">
      <c r="A5" s="80"/>
      <c r="B5" s="81"/>
      <c r="C5" s="81"/>
      <c r="D5" s="81"/>
      <c r="E5" s="81"/>
      <c r="F5" s="81"/>
      <c r="G5" s="81"/>
      <c r="H5" s="82"/>
    </row>
    <row r="6" spans="1:15" ht="14.1" customHeight="1">
      <c r="A6" s="263" t="s">
        <v>156</v>
      </c>
      <c r="B6" s="264"/>
      <c r="C6" s="264"/>
      <c r="D6" s="264"/>
      <c r="E6" s="264"/>
      <c r="F6" s="264"/>
      <c r="G6" s="264"/>
      <c r="H6" s="265"/>
    </row>
    <row r="7" spans="1:15" ht="14.1" customHeight="1">
      <c r="A7" s="263" t="s">
        <v>117</v>
      </c>
      <c r="B7" s="264"/>
      <c r="C7" s="264"/>
      <c r="D7" s="264"/>
      <c r="E7" s="264"/>
      <c r="F7" s="264"/>
      <c r="G7" s="264"/>
      <c r="H7" s="265"/>
    </row>
    <row r="8" spans="1:15" ht="14.1" customHeight="1">
      <c r="A8" s="310" t="s">
        <v>172</v>
      </c>
      <c r="B8" s="311"/>
      <c r="C8" s="311"/>
      <c r="D8" s="311"/>
      <c r="E8" s="311"/>
      <c r="F8" s="311"/>
      <c r="G8" s="311"/>
      <c r="H8" s="312"/>
    </row>
    <row r="9" spans="1:15" ht="7.5" customHeight="1">
      <c r="A9" s="4"/>
      <c r="B9" s="5"/>
      <c r="C9" s="5"/>
      <c r="D9" s="5"/>
      <c r="E9" s="5"/>
      <c r="F9" s="5"/>
      <c r="G9" s="5"/>
      <c r="H9" s="6"/>
    </row>
    <row r="10" spans="1:15" ht="12.75" customHeight="1">
      <c r="G10" s="266" t="s">
        <v>29</v>
      </c>
      <c r="H10" s="266"/>
      <c r="J10"/>
      <c r="K10"/>
    </row>
    <row r="11" spans="1:15" ht="12.75" customHeight="1">
      <c r="A11" s="92"/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313" t="s">
        <v>31</v>
      </c>
      <c r="N11" s="313"/>
    </row>
    <row r="12" spans="1:15" ht="24">
      <c r="A12" s="94" t="s">
        <v>38</v>
      </c>
      <c r="B12" s="95" t="s">
        <v>34</v>
      </c>
      <c r="C12" s="95" t="s">
        <v>80</v>
      </c>
      <c r="D12" s="95" t="s">
        <v>81</v>
      </c>
      <c r="E12" s="95" t="s">
        <v>82</v>
      </c>
      <c r="F12" s="95" t="s">
        <v>83</v>
      </c>
      <c r="G12" s="95" t="s">
        <v>121</v>
      </c>
      <c r="H12" s="10" t="s">
        <v>84</v>
      </c>
      <c r="I12" s="10" t="s">
        <v>120</v>
      </c>
      <c r="J12" s="10" t="s">
        <v>85</v>
      </c>
      <c r="K12" s="10" t="s">
        <v>86</v>
      </c>
      <c r="L12" s="10" t="s">
        <v>101</v>
      </c>
      <c r="M12" s="10" t="s">
        <v>102</v>
      </c>
      <c r="N12" s="13" t="s">
        <v>33</v>
      </c>
      <c r="O12" s="96"/>
    </row>
    <row r="13" spans="1:15">
      <c r="A13" s="37" t="s">
        <v>41</v>
      </c>
      <c r="B13" s="38">
        <v>273969</v>
      </c>
      <c r="C13" s="38">
        <v>2457</v>
      </c>
      <c r="D13" s="38">
        <v>5243</v>
      </c>
      <c r="E13" s="38">
        <v>1003</v>
      </c>
      <c r="F13" s="38">
        <v>28018</v>
      </c>
      <c r="G13" s="38">
        <v>13644</v>
      </c>
      <c r="H13" s="38">
        <v>7873</v>
      </c>
      <c r="I13" s="38">
        <v>1538</v>
      </c>
      <c r="J13" s="38">
        <v>720</v>
      </c>
      <c r="K13" s="38">
        <v>1353</v>
      </c>
      <c r="L13" s="38">
        <v>1426</v>
      </c>
      <c r="M13" s="38">
        <v>158</v>
      </c>
      <c r="N13" s="39">
        <v>337402</v>
      </c>
      <c r="O13" s="96"/>
    </row>
    <row r="14" spans="1:15">
      <c r="A14" s="40" t="s">
        <v>42</v>
      </c>
      <c r="B14" s="41">
        <v>19308</v>
      </c>
      <c r="C14" s="41">
        <v>13128</v>
      </c>
      <c r="D14" s="41">
        <v>0</v>
      </c>
      <c r="E14" s="41">
        <v>4524</v>
      </c>
      <c r="F14" s="41">
        <v>13422</v>
      </c>
      <c r="G14" s="41">
        <v>466</v>
      </c>
      <c r="H14" s="41">
        <v>151</v>
      </c>
      <c r="I14" s="41">
        <v>586</v>
      </c>
      <c r="J14" s="41">
        <v>0</v>
      </c>
      <c r="K14" s="41">
        <v>0</v>
      </c>
      <c r="L14" s="41">
        <v>0</v>
      </c>
      <c r="M14" s="41">
        <v>0</v>
      </c>
      <c r="N14" s="42">
        <v>51585</v>
      </c>
      <c r="O14" s="96"/>
    </row>
    <row r="15" spans="1:15">
      <c r="A15" s="37" t="s">
        <v>43</v>
      </c>
      <c r="B15" s="38">
        <v>328673</v>
      </c>
      <c r="C15" s="38">
        <v>5662</v>
      </c>
      <c r="D15" s="38">
        <v>53615</v>
      </c>
      <c r="E15" s="38">
        <v>0</v>
      </c>
      <c r="F15" s="38">
        <v>18685</v>
      </c>
      <c r="G15" s="38">
        <v>1298</v>
      </c>
      <c r="H15" s="38">
        <v>1730</v>
      </c>
      <c r="I15" s="38">
        <v>2253</v>
      </c>
      <c r="J15" s="38">
        <v>0</v>
      </c>
      <c r="K15" s="38">
        <v>0</v>
      </c>
      <c r="L15" s="38">
        <v>1736</v>
      </c>
      <c r="M15" s="38">
        <v>0</v>
      </c>
      <c r="N15" s="39">
        <v>413652</v>
      </c>
      <c r="O15" s="96"/>
    </row>
    <row r="16" spans="1:15">
      <c r="A16" s="40" t="s">
        <v>44</v>
      </c>
      <c r="B16" s="41">
        <v>30905</v>
      </c>
      <c r="C16" s="41">
        <v>0</v>
      </c>
      <c r="D16" s="41">
        <v>0</v>
      </c>
      <c r="E16" s="41">
        <v>0</v>
      </c>
      <c r="F16" s="41">
        <v>3998</v>
      </c>
      <c r="G16" s="41">
        <v>0</v>
      </c>
      <c r="H16" s="41">
        <v>0</v>
      </c>
      <c r="I16" s="41">
        <v>324</v>
      </c>
      <c r="J16" s="41">
        <v>0</v>
      </c>
      <c r="K16" s="41">
        <v>0</v>
      </c>
      <c r="L16" s="41">
        <v>1545</v>
      </c>
      <c r="M16" s="41">
        <v>0</v>
      </c>
      <c r="N16" s="42">
        <v>36772</v>
      </c>
      <c r="O16" s="96"/>
    </row>
    <row r="17" spans="1:15">
      <c r="A17" s="37" t="s">
        <v>45</v>
      </c>
      <c r="B17" s="38">
        <v>53272</v>
      </c>
      <c r="C17" s="38">
        <v>350</v>
      </c>
      <c r="D17" s="38">
        <v>0</v>
      </c>
      <c r="E17" s="38">
        <v>474</v>
      </c>
      <c r="F17" s="38">
        <v>4481</v>
      </c>
      <c r="G17" s="38">
        <v>534</v>
      </c>
      <c r="H17" s="38">
        <v>0</v>
      </c>
      <c r="I17" s="38">
        <v>501</v>
      </c>
      <c r="J17" s="38">
        <v>0</v>
      </c>
      <c r="K17" s="38">
        <v>0</v>
      </c>
      <c r="L17" s="38">
        <v>1172</v>
      </c>
      <c r="M17" s="38">
        <v>0</v>
      </c>
      <c r="N17" s="39">
        <v>60784</v>
      </c>
      <c r="O17" s="96"/>
    </row>
    <row r="18" spans="1:15">
      <c r="A18" s="40" t="s">
        <v>46</v>
      </c>
      <c r="B18" s="41">
        <v>15265</v>
      </c>
      <c r="C18" s="41">
        <v>0</v>
      </c>
      <c r="D18" s="41">
        <v>0</v>
      </c>
      <c r="E18" s="41">
        <v>3291</v>
      </c>
      <c r="F18" s="41">
        <v>362</v>
      </c>
      <c r="G18" s="41">
        <v>415</v>
      </c>
      <c r="H18" s="41">
        <v>0</v>
      </c>
      <c r="I18" s="41">
        <v>843</v>
      </c>
      <c r="J18" s="41">
        <v>0</v>
      </c>
      <c r="K18" s="41">
        <v>0</v>
      </c>
      <c r="L18" s="41">
        <v>0</v>
      </c>
      <c r="M18" s="41">
        <v>0</v>
      </c>
      <c r="N18" s="42">
        <v>20176</v>
      </c>
      <c r="O18" s="96"/>
    </row>
    <row r="19" spans="1:15">
      <c r="A19" s="37" t="s">
        <v>47</v>
      </c>
      <c r="B19" s="38">
        <v>4871</v>
      </c>
      <c r="C19" s="38">
        <v>0</v>
      </c>
      <c r="D19" s="38">
        <v>0</v>
      </c>
      <c r="E19" s="38">
        <v>0</v>
      </c>
      <c r="F19" s="38">
        <v>582</v>
      </c>
      <c r="G19" s="38">
        <v>0</v>
      </c>
      <c r="H19" s="38">
        <v>0</v>
      </c>
      <c r="I19" s="38">
        <v>0</v>
      </c>
      <c r="J19" s="38">
        <v>807</v>
      </c>
      <c r="K19" s="38">
        <v>0</v>
      </c>
      <c r="L19" s="38">
        <v>0</v>
      </c>
      <c r="M19" s="38">
        <v>0</v>
      </c>
      <c r="N19" s="39">
        <v>6260</v>
      </c>
      <c r="O19" s="96"/>
    </row>
    <row r="20" spans="1:15">
      <c r="A20" s="40" t="s">
        <v>48</v>
      </c>
      <c r="B20" s="41">
        <v>11489</v>
      </c>
      <c r="C20" s="41">
        <v>0</v>
      </c>
      <c r="D20" s="41">
        <v>12</v>
      </c>
      <c r="E20" s="41">
        <v>306</v>
      </c>
      <c r="F20" s="41">
        <v>4898</v>
      </c>
      <c r="G20" s="41">
        <v>0</v>
      </c>
      <c r="H20" s="41">
        <v>1026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2">
        <v>17731</v>
      </c>
      <c r="O20" s="96"/>
    </row>
    <row r="21" spans="1:15">
      <c r="A21" s="37" t="s">
        <v>49</v>
      </c>
      <c r="B21" s="38">
        <v>2934</v>
      </c>
      <c r="C21" s="38">
        <v>0</v>
      </c>
      <c r="D21" s="38">
        <v>381</v>
      </c>
      <c r="E21" s="38">
        <v>2450</v>
      </c>
      <c r="F21" s="38">
        <v>1586</v>
      </c>
      <c r="G21" s="38">
        <v>743</v>
      </c>
      <c r="H21" s="38">
        <v>2011</v>
      </c>
      <c r="I21" s="38">
        <v>798</v>
      </c>
      <c r="J21" s="38">
        <v>0</v>
      </c>
      <c r="K21" s="38">
        <v>0</v>
      </c>
      <c r="L21" s="38">
        <v>0</v>
      </c>
      <c r="M21" s="38">
        <v>0</v>
      </c>
      <c r="N21" s="39">
        <v>10903</v>
      </c>
      <c r="O21" s="96"/>
    </row>
    <row r="22" spans="1:15">
      <c r="A22" s="40" t="s">
        <v>50</v>
      </c>
      <c r="B22" s="41">
        <v>13590</v>
      </c>
      <c r="C22" s="41">
        <v>3951</v>
      </c>
      <c r="D22" s="41">
        <v>0</v>
      </c>
      <c r="E22" s="41">
        <v>433</v>
      </c>
      <c r="F22" s="41">
        <v>1227</v>
      </c>
      <c r="G22" s="41">
        <v>0</v>
      </c>
      <c r="H22" s="41">
        <v>472</v>
      </c>
      <c r="I22" s="41">
        <v>0</v>
      </c>
      <c r="J22" s="41">
        <v>1897</v>
      </c>
      <c r="K22" s="41">
        <v>0</v>
      </c>
      <c r="L22" s="41">
        <v>617</v>
      </c>
      <c r="M22" s="41">
        <v>0</v>
      </c>
      <c r="N22" s="42">
        <v>22187</v>
      </c>
      <c r="O22" s="96"/>
    </row>
    <row r="23" spans="1:15">
      <c r="A23" s="37" t="s">
        <v>51</v>
      </c>
      <c r="B23" s="38">
        <v>191376</v>
      </c>
      <c r="C23" s="38">
        <v>14348</v>
      </c>
      <c r="D23" s="38">
        <v>3157</v>
      </c>
      <c r="E23" s="38">
        <v>6075</v>
      </c>
      <c r="F23" s="38">
        <v>9669</v>
      </c>
      <c r="G23" s="38">
        <v>1740</v>
      </c>
      <c r="H23" s="38">
        <v>2168</v>
      </c>
      <c r="I23" s="38">
        <v>0</v>
      </c>
      <c r="J23" s="38">
        <v>174</v>
      </c>
      <c r="K23" s="38">
        <v>273</v>
      </c>
      <c r="L23" s="38">
        <v>1381</v>
      </c>
      <c r="M23" s="38">
        <v>0</v>
      </c>
      <c r="N23" s="39">
        <v>230361</v>
      </c>
      <c r="O23" s="96"/>
    </row>
    <row r="24" spans="1:15">
      <c r="A24" s="40" t="s">
        <v>52</v>
      </c>
      <c r="B24" s="41">
        <v>1592</v>
      </c>
      <c r="C24" s="41">
        <v>0</v>
      </c>
      <c r="D24" s="41">
        <v>0</v>
      </c>
      <c r="E24" s="41">
        <v>728</v>
      </c>
      <c r="F24" s="41">
        <v>938</v>
      </c>
      <c r="G24" s="41">
        <v>0</v>
      </c>
      <c r="H24" s="41">
        <v>0</v>
      </c>
      <c r="I24" s="41">
        <v>0</v>
      </c>
      <c r="J24" s="41">
        <v>0</v>
      </c>
      <c r="K24" s="41">
        <v>483</v>
      </c>
      <c r="L24" s="41">
        <v>0</v>
      </c>
      <c r="M24" s="41">
        <v>0</v>
      </c>
      <c r="N24" s="42">
        <v>3741</v>
      </c>
      <c r="O24" s="96"/>
    </row>
    <row r="25" spans="1:15">
      <c r="A25" s="37" t="s">
        <v>53</v>
      </c>
      <c r="B25" s="38">
        <v>33861</v>
      </c>
      <c r="C25" s="38">
        <v>0</v>
      </c>
      <c r="D25" s="38">
        <v>153</v>
      </c>
      <c r="E25" s="38">
        <v>182</v>
      </c>
      <c r="F25" s="38">
        <v>4481</v>
      </c>
      <c r="G25" s="38">
        <v>0</v>
      </c>
      <c r="H25" s="38">
        <v>905</v>
      </c>
      <c r="I25" s="38">
        <v>0</v>
      </c>
      <c r="J25" s="38">
        <v>0</v>
      </c>
      <c r="K25" s="38">
        <v>153</v>
      </c>
      <c r="L25" s="38">
        <v>0</v>
      </c>
      <c r="M25" s="38">
        <v>0</v>
      </c>
      <c r="N25" s="39">
        <v>39735</v>
      </c>
      <c r="O25" s="96"/>
    </row>
    <row r="26" spans="1:15">
      <c r="A26" s="40" t="s">
        <v>54</v>
      </c>
      <c r="B26" s="41">
        <v>1257</v>
      </c>
      <c r="C26" s="41">
        <v>0</v>
      </c>
      <c r="D26" s="41">
        <v>0</v>
      </c>
      <c r="E26" s="41">
        <v>0</v>
      </c>
      <c r="F26" s="41">
        <v>0</v>
      </c>
      <c r="G26" s="41">
        <v>999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2">
        <v>2256</v>
      </c>
      <c r="O26" s="96"/>
    </row>
    <row r="27" spans="1:15">
      <c r="A27" s="37" t="s">
        <v>55</v>
      </c>
      <c r="B27" s="38">
        <v>18796</v>
      </c>
      <c r="C27" s="38">
        <v>229</v>
      </c>
      <c r="D27" s="38">
        <v>0</v>
      </c>
      <c r="E27" s="38">
        <v>983</v>
      </c>
      <c r="F27" s="38">
        <v>1350</v>
      </c>
      <c r="G27" s="38">
        <v>0</v>
      </c>
      <c r="H27" s="38">
        <v>1691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9">
        <v>23049</v>
      </c>
      <c r="O27" s="96"/>
    </row>
    <row r="28" spans="1:15">
      <c r="A28" s="40" t="s">
        <v>56</v>
      </c>
      <c r="B28" s="41">
        <v>55425</v>
      </c>
      <c r="C28" s="41">
        <v>699</v>
      </c>
      <c r="D28" s="41">
        <v>0</v>
      </c>
      <c r="E28" s="41">
        <v>2428</v>
      </c>
      <c r="F28" s="41">
        <v>1323</v>
      </c>
      <c r="G28" s="41">
        <v>0</v>
      </c>
      <c r="H28" s="41">
        <v>976</v>
      </c>
      <c r="I28" s="41">
        <v>0</v>
      </c>
      <c r="J28" s="41">
        <v>412</v>
      </c>
      <c r="K28" s="41">
        <v>418</v>
      </c>
      <c r="L28" s="41">
        <v>0</v>
      </c>
      <c r="M28" s="41">
        <v>0</v>
      </c>
      <c r="N28" s="42">
        <v>61681</v>
      </c>
      <c r="O28" s="96"/>
    </row>
    <row r="29" spans="1:15">
      <c r="A29" s="37" t="s">
        <v>57</v>
      </c>
      <c r="B29" s="38">
        <v>29235</v>
      </c>
      <c r="C29" s="38">
        <v>0</v>
      </c>
      <c r="D29" s="38">
        <v>0</v>
      </c>
      <c r="E29" s="38">
        <v>0</v>
      </c>
      <c r="F29" s="38">
        <v>2326</v>
      </c>
      <c r="G29" s="38">
        <v>0</v>
      </c>
      <c r="H29" s="38">
        <v>286</v>
      </c>
      <c r="I29" s="38">
        <v>0</v>
      </c>
      <c r="J29" s="38">
        <v>211</v>
      </c>
      <c r="K29" s="38">
        <v>0</v>
      </c>
      <c r="L29" s="38">
        <v>3909</v>
      </c>
      <c r="M29" s="38">
        <v>0</v>
      </c>
      <c r="N29" s="39">
        <v>35967</v>
      </c>
      <c r="O29" s="96"/>
    </row>
    <row r="30" spans="1:15">
      <c r="A30" s="40" t="s">
        <v>58</v>
      </c>
      <c r="B30" s="41">
        <v>12968</v>
      </c>
      <c r="C30" s="41">
        <v>322</v>
      </c>
      <c r="D30" s="41">
        <v>0</v>
      </c>
      <c r="E30" s="41">
        <v>0</v>
      </c>
      <c r="F30" s="41">
        <v>6493</v>
      </c>
      <c r="G30" s="41">
        <v>400</v>
      </c>
      <c r="H30" s="41">
        <v>277</v>
      </c>
      <c r="I30" s="41">
        <v>0</v>
      </c>
      <c r="J30" s="41">
        <v>0</v>
      </c>
      <c r="K30" s="41">
        <v>1601</v>
      </c>
      <c r="L30" s="41">
        <v>0</v>
      </c>
      <c r="M30" s="41">
        <v>0</v>
      </c>
      <c r="N30" s="42">
        <v>22061</v>
      </c>
      <c r="O30" s="96"/>
    </row>
    <row r="31" spans="1:15">
      <c r="A31" s="37" t="s">
        <v>59</v>
      </c>
      <c r="B31" s="38">
        <v>22076</v>
      </c>
      <c r="C31" s="38">
        <v>0</v>
      </c>
      <c r="D31" s="38">
        <v>0</v>
      </c>
      <c r="E31" s="38">
        <v>266</v>
      </c>
      <c r="F31" s="38">
        <v>17085</v>
      </c>
      <c r="G31" s="38">
        <v>181</v>
      </c>
      <c r="H31" s="38">
        <v>84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9">
        <v>39692</v>
      </c>
      <c r="O31" s="96"/>
    </row>
    <row r="32" spans="1:15">
      <c r="A32" s="40" t="s">
        <v>60</v>
      </c>
      <c r="B32" s="41">
        <v>38744</v>
      </c>
      <c r="C32" s="41">
        <v>0</v>
      </c>
      <c r="D32" s="41">
        <v>41102</v>
      </c>
      <c r="E32" s="41">
        <v>978</v>
      </c>
      <c r="F32" s="41">
        <v>2453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190</v>
      </c>
      <c r="M32" s="41">
        <v>0</v>
      </c>
      <c r="N32" s="42">
        <v>83467</v>
      </c>
      <c r="O32" s="96"/>
    </row>
    <row r="33" spans="1:15">
      <c r="A33" s="37" t="s">
        <v>61</v>
      </c>
      <c r="B33" s="38">
        <v>49331</v>
      </c>
      <c r="C33" s="38">
        <v>1387</v>
      </c>
      <c r="D33" s="38">
        <v>738</v>
      </c>
      <c r="E33" s="38">
        <v>804</v>
      </c>
      <c r="F33" s="38">
        <v>6179</v>
      </c>
      <c r="G33" s="38">
        <v>1883</v>
      </c>
      <c r="H33" s="38">
        <v>179</v>
      </c>
      <c r="I33" s="38">
        <v>10605</v>
      </c>
      <c r="J33" s="38">
        <v>0</v>
      </c>
      <c r="K33" s="38">
        <v>114</v>
      </c>
      <c r="L33" s="38">
        <v>0</v>
      </c>
      <c r="M33" s="38">
        <v>0</v>
      </c>
      <c r="N33" s="39">
        <v>71220</v>
      </c>
      <c r="O33" s="96"/>
    </row>
    <row r="34" spans="1:15">
      <c r="A34" s="40" t="s">
        <v>62</v>
      </c>
      <c r="B34" s="41">
        <v>10976</v>
      </c>
      <c r="C34" s="41">
        <v>0</v>
      </c>
      <c r="D34" s="41">
        <v>323</v>
      </c>
      <c r="E34" s="41">
        <v>0</v>
      </c>
      <c r="F34" s="41">
        <v>338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2">
        <v>11637</v>
      </c>
      <c r="O34" s="96"/>
    </row>
    <row r="35" spans="1:15">
      <c r="A35" s="37" t="s">
        <v>63</v>
      </c>
      <c r="B35" s="38">
        <v>28102</v>
      </c>
      <c r="C35" s="38">
        <v>0</v>
      </c>
      <c r="D35" s="38">
        <v>0</v>
      </c>
      <c r="E35" s="38">
        <v>0</v>
      </c>
      <c r="F35" s="38">
        <v>1828</v>
      </c>
      <c r="G35" s="38">
        <v>0</v>
      </c>
      <c r="H35" s="38">
        <v>847</v>
      </c>
      <c r="I35" s="38">
        <v>9</v>
      </c>
      <c r="J35" s="38">
        <v>0</v>
      </c>
      <c r="K35" s="38">
        <v>0</v>
      </c>
      <c r="L35" s="38">
        <v>0</v>
      </c>
      <c r="M35" s="38">
        <v>0</v>
      </c>
      <c r="N35" s="39">
        <v>30786</v>
      </c>
      <c r="O35" s="96"/>
    </row>
    <row r="36" spans="1:15">
      <c r="A36" s="40" t="s">
        <v>64</v>
      </c>
      <c r="B36" s="41">
        <v>57004</v>
      </c>
      <c r="C36" s="41">
        <v>8792</v>
      </c>
      <c r="D36" s="41">
        <v>343</v>
      </c>
      <c r="E36" s="41">
        <v>22804</v>
      </c>
      <c r="F36" s="41">
        <v>5578</v>
      </c>
      <c r="G36" s="41">
        <v>202</v>
      </c>
      <c r="H36" s="41">
        <v>1747</v>
      </c>
      <c r="I36" s="41">
        <v>162</v>
      </c>
      <c r="J36" s="41">
        <v>0</v>
      </c>
      <c r="K36" s="41">
        <v>400</v>
      </c>
      <c r="L36" s="41">
        <v>0</v>
      </c>
      <c r="M36" s="41">
        <v>0</v>
      </c>
      <c r="N36" s="42">
        <v>97032</v>
      </c>
      <c r="O36" s="96"/>
    </row>
    <row r="37" spans="1:15">
      <c r="A37" s="37" t="s">
        <v>65</v>
      </c>
      <c r="B37" s="38">
        <v>3164</v>
      </c>
      <c r="C37" s="38">
        <v>0</v>
      </c>
      <c r="D37" s="38">
        <v>0</v>
      </c>
      <c r="E37" s="38">
        <v>0</v>
      </c>
      <c r="F37" s="38">
        <v>612</v>
      </c>
      <c r="G37" s="38">
        <v>1164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9">
        <v>4940</v>
      </c>
      <c r="O37" s="96"/>
    </row>
    <row r="38" spans="1:15">
      <c r="A38" s="40" t="s">
        <v>66</v>
      </c>
      <c r="B38" s="41">
        <v>15292</v>
      </c>
      <c r="C38" s="41">
        <v>260</v>
      </c>
      <c r="D38" s="41">
        <v>20</v>
      </c>
      <c r="E38" s="41">
        <v>276</v>
      </c>
      <c r="F38" s="41">
        <v>3891</v>
      </c>
      <c r="G38" s="41">
        <v>0</v>
      </c>
      <c r="H38" s="41">
        <v>2460</v>
      </c>
      <c r="I38" s="41">
        <v>1976</v>
      </c>
      <c r="J38" s="41">
        <v>0</v>
      </c>
      <c r="K38" s="41">
        <v>0</v>
      </c>
      <c r="L38" s="41">
        <v>0</v>
      </c>
      <c r="M38" s="41">
        <v>0</v>
      </c>
      <c r="N38" s="42">
        <v>24175</v>
      </c>
      <c r="O38" s="96"/>
    </row>
    <row r="39" spans="1:15">
      <c r="A39" s="37" t="s">
        <v>67</v>
      </c>
      <c r="B39" s="38">
        <v>2283</v>
      </c>
      <c r="C39" s="38">
        <v>0</v>
      </c>
      <c r="D39" s="38">
        <v>0</v>
      </c>
      <c r="E39" s="38">
        <v>1335</v>
      </c>
      <c r="F39" s="38">
        <v>6680</v>
      </c>
      <c r="G39" s="38">
        <v>0</v>
      </c>
      <c r="H39" s="38">
        <v>890</v>
      </c>
      <c r="I39" s="38">
        <v>0</v>
      </c>
      <c r="J39" s="38">
        <v>0</v>
      </c>
      <c r="K39" s="38">
        <v>0</v>
      </c>
      <c r="L39" s="38">
        <v>570</v>
      </c>
      <c r="M39" s="38">
        <v>0</v>
      </c>
      <c r="N39" s="39">
        <v>11758</v>
      </c>
      <c r="O39" s="96"/>
    </row>
    <row r="40" spans="1:15">
      <c r="A40" s="40" t="s">
        <v>68</v>
      </c>
      <c r="B40" s="41">
        <v>124</v>
      </c>
      <c r="C40" s="41">
        <v>0</v>
      </c>
      <c r="D40" s="41">
        <v>0</v>
      </c>
      <c r="E40" s="41">
        <v>0</v>
      </c>
      <c r="F40" s="41">
        <v>64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2">
        <v>188</v>
      </c>
      <c r="O40" s="96"/>
    </row>
    <row r="41" spans="1:15">
      <c r="A41" s="37" t="s">
        <v>69</v>
      </c>
      <c r="B41" s="38">
        <v>173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2904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9">
        <v>3077</v>
      </c>
      <c r="O41" s="96"/>
    </row>
    <row r="42" spans="1:15">
      <c r="A42" s="40" t="s">
        <v>70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2">
        <v>0</v>
      </c>
    </row>
    <row r="43" spans="1:15">
      <c r="A43" s="37" t="s">
        <v>71</v>
      </c>
      <c r="B43" s="38">
        <v>2253</v>
      </c>
      <c r="C43" s="38">
        <v>0</v>
      </c>
      <c r="D43" s="38">
        <v>0</v>
      </c>
      <c r="E43" s="38">
        <v>120</v>
      </c>
      <c r="F43" s="38">
        <v>490</v>
      </c>
      <c r="G43" s="38">
        <v>0</v>
      </c>
      <c r="H43" s="38">
        <v>0</v>
      </c>
      <c r="I43" s="38">
        <v>0</v>
      </c>
      <c r="J43" s="38">
        <v>0</v>
      </c>
      <c r="K43" s="38">
        <v>236</v>
      </c>
      <c r="L43" s="38">
        <v>0</v>
      </c>
      <c r="M43" s="38">
        <v>0</v>
      </c>
      <c r="N43" s="39">
        <v>3099</v>
      </c>
    </row>
    <row r="44" spans="1:15">
      <c r="A44" s="40" t="s">
        <v>72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2">
        <v>0</v>
      </c>
    </row>
    <row r="45" spans="1:15">
      <c r="A45" s="37" t="s">
        <v>73</v>
      </c>
      <c r="B45" s="38">
        <v>177</v>
      </c>
      <c r="C45" s="38">
        <v>0</v>
      </c>
      <c r="D45" s="38">
        <v>0</v>
      </c>
      <c r="E45" s="38">
        <v>0</v>
      </c>
      <c r="F45" s="38">
        <v>490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9">
        <v>667</v>
      </c>
    </row>
    <row r="46" spans="1:15">
      <c r="A46" s="180" t="s">
        <v>33</v>
      </c>
      <c r="B46" s="202">
        <v>1328485</v>
      </c>
      <c r="C46" s="202">
        <v>51585</v>
      </c>
      <c r="D46" s="202">
        <v>105087</v>
      </c>
      <c r="E46" s="202">
        <v>49460</v>
      </c>
      <c r="F46" s="202">
        <v>149527</v>
      </c>
      <c r="G46" s="202">
        <v>23669</v>
      </c>
      <c r="H46" s="202">
        <v>28677</v>
      </c>
      <c r="I46" s="202">
        <v>19595</v>
      </c>
      <c r="J46" s="202">
        <v>4221</v>
      </c>
      <c r="K46" s="202">
        <v>5031</v>
      </c>
      <c r="L46" s="202">
        <v>12546</v>
      </c>
      <c r="M46" s="202">
        <v>158</v>
      </c>
      <c r="N46" s="203">
        <v>1778041</v>
      </c>
    </row>
    <row r="48" spans="1:15" ht="5.0999999999999996" customHeight="1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1"/>
    </row>
    <row r="49" spans="1:14">
      <c r="A49" s="107" t="s">
        <v>36</v>
      </c>
      <c r="N49" s="45"/>
    </row>
    <row r="50" spans="1:14">
      <c r="A50" s="44" t="s">
        <v>74</v>
      </c>
      <c r="N50" s="45"/>
    </row>
    <row r="51" spans="1:14">
      <c r="A51" s="139" t="s">
        <v>143</v>
      </c>
      <c r="N51" s="45"/>
    </row>
    <row r="52" spans="1:14" ht="5.0999999999999996" customHeight="1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7"/>
    </row>
  </sheetData>
  <mergeCells count="6">
    <mergeCell ref="A3:H4"/>
    <mergeCell ref="A6:H6"/>
    <mergeCell ref="A7:H7"/>
    <mergeCell ref="A8:H8"/>
    <mergeCell ref="M11:N11"/>
    <mergeCell ref="G10:H10"/>
  </mergeCells>
  <phoneticPr fontId="0" type="noConversion"/>
  <hyperlinks>
    <hyperlink ref="G10:H10" location="Índice!A1" display="volver a índice" xr:uid="{00000000-0004-0000-0E00-000000000000}"/>
  </hyperlinks>
  <pageMargins left="0.75" right="0.75" top="1" bottom="1" header="0" footer="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24"/>
  <dimension ref="A1:N52"/>
  <sheetViews>
    <sheetView showGridLines="0" zoomScaleNormal="100" workbookViewId="0">
      <selection activeCell="G12" sqref="G12"/>
    </sheetView>
  </sheetViews>
  <sheetFormatPr baseColWidth="10" defaultColWidth="11.42578125" defaultRowHeight="14.25"/>
  <cols>
    <col min="1" max="1" width="19.7109375" style="53" customWidth="1"/>
    <col min="2" max="9" width="11.42578125" style="53"/>
    <col min="10" max="10" width="13.7109375" style="53" customWidth="1"/>
    <col min="11" max="16384" width="11.42578125" style="53"/>
  </cols>
  <sheetData>
    <row r="1" spans="1:14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4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4" s="3" customFormat="1" ht="14.1" customHeight="1">
      <c r="A3" s="259" t="s">
        <v>28</v>
      </c>
      <c r="B3" s="259"/>
      <c r="C3" s="259"/>
      <c r="D3" s="259"/>
      <c r="E3" s="259"/>
      <c r="F3" s="259"/>
      <c r="G3" s="259"/>
      <c r="H3" s="260"/>
    </row>
    <row r="4" spans="1:14" s="3" customFormat="1" ht="18" customHeight="1">
      <c r="A4" s="261"/>
      <c r="B4" s="261"/>
      <c r="C4" s="261"/>
      <c r="D4" s="261"/>
      <c r="E4" s="261"/>
      <c r="F4" s="261"/>
      <c r="G4" s="261"/>
      <c r="H4" s="262"/>
    </row>
    <row r="5" spans="1:14" s="3" customFormat="1" ht="7.5" customHeight="1">
      <c r="A5" s="80"/>
      <c r="B5" s="81"/>
      <c r="C5" s="81"/>
      <c r="D5" s="81"/>
      <c r="E5" s="81"/>
      <c r="F5" s="81"/>
      <c r="G5" s="81"/>
      <c r="H5" s="82"/>
    </row>
    <row r="6" spans="1:14" s="3" customFormat="1" ht="14.1" customHeight="1">
      <c r="A6" s="263" t="s">
        <v>157</v>
      </c>
      <c r="B6" s="264"/>
      <c r="C6" s="264"/>
      <c r="D6" s="264"/>
      <c r="E6" s="264"/>
      <c r="F6" s="264"/>
      <c r="G6" s="264"/>
      <c r="H6" s="265"/>
    </row>
    <row r="7" spans="1:14" s="3" customFormat="1" ht="14.1" customHeight="1">
      <c r="A7" s="263" t="s">
        <v>117</v>
      </c>
      <c r="B7" s="264"/>
      <c r="C7" s="264"/>
      <c r="D7" s="264"/>
      <c r="E7" s="264"/>
      <c r="F7" s="264"/>
      <c r="G7" s="264"/>
      <c r="H7" s="265"/>
    </row>
    <row r="8" spans="1:14" s="3" customFormat="1" ht="14.1" customHeight="1">
      <c r="A8" s="263" t="s">
        <v>184</v>
      </c>
      <c r="B8" s="264"/>
      <c r="C8" s="264"/>
      <c r="D8" s="264"/>
      <c r="E8" s="264"/>
      <c r="F8" s="264"/>
      <c r="G8" s="264"/>
      <c r="H8" s="265"/>
    </row>
    <row r="9" spans="1:14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14" ht="12.75" customHeight="1">
      <c r="G10" s="266" t="s">
        <v>29</v>
      </c>
      <c r="H10" s="266"/>
      <c r="J10"/>
      <c r="K10"/>
    </row>
    <row r="11" spans="1:14" ht="12.75" customHeight="1">
      <c r="A11" s="83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5"/>
      <c r="M11" s="314" t="s">
        <v>31</v>
      </c>
      <c r="N11" s="314"/>
    </row>
    <row r="12" spans="1:14" ht="24">
      <c r="A12" s="86" t="s">
        <v>38</v>
      </c>
      <c r="B12" s="87" t="s">
        <v>34</v>
      </c>
      <c r="C12" s="87" t="s">
        <v>80</v>
      </c>
      <c r="D12" s="87" t="s">
        <v>81</v>
      </c>
      <c r="E12" s="87" t="s">
        <v>82</v>
      </c>
      <c r="F12" s="87" t="s">
        <v>83</v>
      </c>
      <c r="G12" s="95" t="s">
        <v>121</v>
      </c>
      <c r="H12" s="56" t="s">
        <v>84</v>
      </c>
      <c r="I12" s="10" t="s">
        <v>120</v>
      </c>
      <c r="J12" s="56" t="s">
        <v>85</v>
      </c>
      <c r="K12" s="56" t="s">
        <v>86</v>
      </c>
      <c r="L12" s="56" t="s">
        <v>101</v>
      </c>
      <c r="M12" s="56" t="s">
        <v>102</v>
      </c>
      <c r="N12" s="58" t="s">
        <v>33</v>
      </c>
    </row>
    <row r="13" spans="1:14">
      <c r="A13" s="88" t="s">
        <v>41</v>
      </c>
      <c r="B13" s="60">
        <v>540464</v>
      </c>
      <c r="C13" s="60">
        <v>2564</v>
      </c>
      <c r="D13" s="60">
        <v>7600</v>
      </c>
      <c r="E13" s="60">
        <v>6722</v>
      </c>
      <c r="F13" s="60">
        <v>53039</v>
      </c>
      <c r="G13" s="60">
        <v>14148</v>
      </c>
      <c r="H13" s="60">
        <v>14639</v>
      </c>
      <c r="I13" s="60">
        <v>19802</v>
      </c>
      <c r="J13" s="60">
        <v>34966</v>
      </c>
      <c r="K13" s="60">
        <v>1775</v>
      </c>
      <c r="L13" s="60">
        <v>2320</v>
      </c>
      <c r="M13" s="60">
        <v>173</v>
      </c>
      <c r="N13" s="89">
        <v>698212</v>
      </c>
    </row>
    <row r="14" spans="1:14">
      <c r="A14" s="90" t="s">
        <v>42</v>
      </c>
      <c r="B14" s="63">
        <v>25800</v>
      </c>
      <c r="C14" s="63">
        <v>21638</v>
      </c>
      <c r="D14" s="63">
        <v>0</v>
      </c>
      <c r="E14" s="63">
        <v>12077</v>
      </c>
      <c r="F14" s="63">
        <v>16194</v>
      </c>
      <c r="G14" s="63">
        <v>934</v>
      </c>
      <c r="H14" s="63">
        <v>6684</v>
      </c>
      <c r="I14" s="63">
        <v>586</v>
      </c>
      <c r="J14" s="63">
        <v>0</v>
      </c>
      <c r="K14" s="63">
        <v>101</v>
      </c>
      <c r="L14" s="63">
        <v>0</v>
      </c>
      <c r="M14" s="63">
        <v>0</v>
      </c>
      <c r="N14" s="91">
        <v>84014</v>
      </c>
    </row>
    <row r="15" spans="1:14">
      <c r="A15" s="88" t="s">
        <v>43</v>
      </c>
      <c r="B15" s="60">
        <v>994502</v>
      </c>
      <c r="C15" s="60">
        <v>7795</v>
      </c>
      <c r="D15" s="60">
        <v>125321</v>
      </c>
      <c r="E15" s="60">
        <v>0</v>
      </c>
      <c r="F15" s="60">
        <v>33733</v>
      </c>
      <c r="G15" s="60">
        <v>47686</v>
      </c>
      <c r="H15" s="60">
        <v>3099</v>
      </c>
      <c r="I15" s="60">
        <v>25950</v>
      </c>
      <c r="J15" s="60">
        <v>0</v>
      </c>
      <c r="K15" s="60">
        <v>1928</v>
      </c>
      <c r="L15" s="60">
        <v>5891</v>
      </c>
      <c r="M15" s="60">
        <v>0</v>
      </c>
      <c r="N15" s="89">
        <v>1245905</v>
      </c>
    </row>
    <row r="16" spans="1:14">
      <c r="A16" s="90" t="s">
        <v>44</v>
      </c>
      <c r="B16" s="63">
        <v>75384</v>
      </c>
      <c r="C16" s="63">
        <v>262</v>
      </c>
      <c r="D16" s="63">
        <v>0</v>
      </c>
      <c r="E16" s="63">
        <v>759</v>
      </c>
      <c r="F16" s="63">
        <v>4422</v>
      </c>
      <c r="G16" s="63">
        <v>0</v>
      </c>
      <c r="H16" s="63">
        <v>6493</v>
      </c>
      <c r="I16" s="63">
        <v>324</v>
      </c>
      <c r="J16" s="63">
        <v>0</v>
      </c>
      <c r="K16" s="63">
        <v>0</v>
      </c>
      <c r="L16" s="63">
        <v>1545</v>
      </c>
      <c r="M16" s="63">
        <v>0</v>
      </c>
      <c r="N16" s="91">
        <v>89189</v>
      </c>
    </row>
    <row r="17" spans="1:14">
      <c r="A17" s="88" t="s">
        <v>45</v>
      </c>
      <c r="B17" s="60">
        <v>97698</v>
      </c>
      <c r="C17" s="60">
        <v>350</v>
      </c>
      <c r="D17" s="60">
        <v>0</v>
      </c>
      <c r="E17" s="60">
        <v>2938</v>
      </c>
      <c r="F17" s="60">
        <v>12457</v>
      </c>
      <c r="G17" s="60">
        <v>2053</v>
      </c>
      <c r="H17" s="60">
        <v>49</v>
      </c>
      <c r="I17" s="60">
        <v>11015</v>
      </c>
      <c r="J17" s="60">
        <v>0</v>
      </c>
      <c r="K17" s="60">
        <v>490</v>
      </c>
      <c r="L17" s="60">
        <v>2351</v>
      </c>
      <c r="M17" s="60">
        <v>0</v>
      </c>
      <c r="N17" s="89">
        <v>129401</v>
      </c>
    </row>
    <row r="18" spans="1:14">
      <c r="A18" s="90" t="s">
        <v>46</v>
      </c>
      <c r="B18" s="63">
        <v>24382</v>
      </c>
      <c r="C18" s="63">
        <v>0</v>
      </c>
      <c r="D18" s="63">
        <v>0</v>
      </c>
      <c r="E18" s="63">
        <v>3291</v>
      </c>
      <c r="F18" s="63">
        <v>694</v>
      </c>
      <c r="G18" s="63">
        <v>776</v>
      </c>
      <c r="H18" s="63">
        <v>384</v>
      </c>
      <c r="I18" s="63">
        <v>843</v>
      </c>
      <c r="J18" s="63">
        <v>0</v>
      </c>
      <c r="K18" s="63">
        <v>0</v>
      </c>
      <c r="L18" s="63">
        <v>0</v>
      </c>
      <c r="M18" s="63">
        <v>685</v>
      </c>
      <c r="N18" s="91">
        <v>31055</v>
      </c>
    </row>
    <row r="19" spans="1:14">
      <c r="A19" s="88" t="s">
        <v>47</v>
      </c>
      <c r="B19" s="60">
        <v>30671</v>
      </c>
      <c r="C19" s="60">
        <v>0</v>
      </c>
      <c r="D19" s="60">
        <v>0</v>
      </c>
      <c r="E19" s="60">
        <v>0</v>
      </c>
      <c r="F19" s="60">
        <v>4612</v>
      </c>
      <c r="G19" s="60">
        <v>0</v>
      </c>
      <c r="H19" s="60">
        <v>0</v>
      </c>
      <c r="I19" s="60">
        <v>0</v>
      </c>
      <c r="J19" s="60">
        <v>2500</v>
      </c>
      <c r="K19" s="60">
        <v>0</v>
      </c>
      <c r="L19" s="60">
        <v>331</v>
      </c>
      <c r="M19" s="60">
        <v>0</v>
      </c>
      <c r="N19" s="89">
        <v>38114</v>
      </c>
    </row>
    <row r="20" spans="1:14">
      <c r="A20" s="90" t="s">
        <v>48</v>
      </c>
      <c r="B20" s="63">
        <v>25976</v>
      </c>
      <c r="C20" s="63">
        <v>0</v>
      </c>
      <c r="D20" s="63">
        <v>12</v>
      </c>
      <c r="E20" s="63">
        <v>1189</v>
      </c>
      <c r="F20" s="63">
        <v>8584</v>
      </c>
      <c r="G20" s="63">
        <v>0</v>
      </c>
      <c r="H20" s="63">
        <v>1562</v>
      </c>
      <c r="I20" s="63">
        <v>230</v>
      </c>
      <c r="J20" s="63">
        <v>0</v>
      </c>
      <c r="K20" s="63">
        <v>0</v>
      </c>
      <c r="L20" s="63">
        <v>0</v>
      </c>
      <c r="M20" s="63">
        <v>0</v>
      </c>
      <c r="N20" s="91">
        <v>37553</v>
      </c>
    </row>
    <row r="21" spans="1:14">
      <c r="A21" s="88" t="s">
        <v>49</v>
      </c>
      <c r="B21" s="60">
        <v>4783</v>
      </c>
      <c r="C21" s="60">
        <v>0</v>
      </c>
      <c r="D21" s="60">
        <v>381</v>
      </c>
      <c r="E21" s="60">
        <v>2817</v>
      </c>
      <c r="F21" s="60">
        <v>4455</v>
      </c>
      <c r="G21" s="60">
        <v>743</v>
      </c>
      <c r="H21" s="60">
        <v>2011</v>
      </c>
      <c r="I21" s="60">
        <v>798</v>
      </c>
      <c r="J21" s="60">
        <v>0</v>
      </c>
      <c r="K21" s="60">
        <v>780</v>
      </c>
      <c r="L21" s="60">
        <v>311</v>
      </c>
      <c r="M21" s="60">
        <v>0</v>
      </c>
      <c r="N21" s="89">
        <v>17079</v>
      </c>
    </row>
    <row r="22" spans="1:14">
      <c r="A22" s="90" t="s">
        <v>50</v>
      </c>
      <c r="B22" s="63">
        <v>19790</v>
      </c>
      <c r="C22" s="63">
        <v>3951</v>
      </c>
      <c r="D22" s="63">
        <v>0</v>
      </c>
      <c r="E22" s="63">
        <v>2582</v>
      </c>
      <c r="F22" s="63">
        <v>1708</v>
      </c>
      <c r="G22" s="63">
        <v>0</v>
      </c>
      <c r="H22" s="63">
        <v>7477</v>
      </c>
      <c r="I22" s="63">
        <v>0</v>
      </c>
      <c r="J22" s="63">
        <v>1897</v>
      </c>
      <c r="K22" s="63">
        <v>337</v>
      </c>
      <c r="L22" s="63">
        <v>617</v>
      </c>
      <c r="M22" s="63">
        <v>0</v>
      </c>
      <c r="N22" s="91">
        <v>38359</v>
      </c>
    </row>
    <row r="23" spans="1:14">
      <c r="A23" s="88" t="s">
        <v>51</v>
      </c>
      <c r="B23" s="60">
        <v>322047</v>
      </c>
      <c r="C23" s="60">
        <v>21846</v>
      </c>
      <c r="D23" s="60">
        <v>4052</v>
      </c>
      <c r="E23" s="60">
        <v>10596</v>
      </c>
      <c r="F23" s="60">
        <v>19980</v>
      </c>
      <c r="G23" s="60">
        <v>1740</v>
      </c>
      <c r="H23" s="60">
        <v>6363</v>
      </c>
      <c r="I23" s="60">
        <v>2472</v>
      </c>
      <c r="J23" s="60">
        <v>937</v>
      </c>
      <c r="K23" s="60">
        <v>273</v>
      </c>
      <c r="L23" s="60">
        <v>2927</v>
      </c>
      <c r="M23" s="60">
        <v>0</v>
      </c>
      <c r="N23" s="89">
        <v>393233</v>
      </c>
    </row>
    <row r="24" spans="1:14">
      <c r="A24" s="90" t="s">
        <v>52</v>
      </c>
      <c r="B24" s="63">
        <v>3538</v>
      </c>
      <c r="C24" s="63">
        <v>0</v>
      </c>
      <c r="D24" s="63">
        <v>0</v>
      </c>
      <c r="E24" s="63">
        <v>728</v>
      </c>
      <c r="F24" s="63">
        <v>1017</v>
      </c>
      <c r="G24" s="63">
        <v>0</v>
      </c>
      <c r="H24" s="63">
        <v>7479</v>
      </c>
      <c r="I24" s="63">
        <v>0</v>
      </c>
      <c r="J24" s="63">
        <v>0</v>
      </c>
      <c r="K24" s="63">
        <v>483</v>
      </c>
      <c r="L24" s="63">
        <v>510</v>
      </c>
      <c r="M24" s="63">
        <v>0</v>
      </c>
      <c r="N24" s="91">
        <v>13755</v>
      </c>
    </row>
    <row r="25" spans="1:14">
      <c r="A25" s="88" t="s">
        <v>53</v>
      </c>
      <c r="B25" s="60">
        <v>60768</v>
      </c>
      <c r="C25" s="60">
        <v>0</v>
      </c>
      <c r="D25" s="60">
        <v>254</v>
      </c>
      <c r="E25" s="60">
        <v>182</v>
      </c>
      <c r="F25" s="60">
        <v>7623</v>
      </c>
      <c r="G25" s="60">
        <v>0</v>
      </c>
      <c r="H25" s="60">
        <v>905</v>
      </c>
      <c r="I25" s="60">
        <v>0</v>
      </c>
      <c r="J25" s="60">
        <v>0</v>
      </c>
      <c r="K25" s="60">
        <v>383</v>
      </c>
      <c r="L25" s="60">
        <v>0</v>
      </c>
      <c r="M25" s="60">
        <v>575</v>
      </c>
      <c r="N25" s="89">
        <v>70690</v>
      </c>
    </row>
    <row r="26" spans="1:14">
      <c r="A26" s="90" t="s">
        <v>54</v>
      </c>
      <c r="B26" s="63">
        <v>3373</v>
      </c>
      <c r="C26" s="63">
        <v>0</v>
      </c>
      <c r="D26" s="63">
        <v>0</v>
      </c>
      <c r="E26" s="63">
        <v>0</v>
      </c>
      <c r="F26" s="63">
        <v>980</v>
      </c>
      <c r="G26" s="63">
        <v>999</v>
      </c>
      <c r="H26" s="63">
        <v>57</v>
      </c>
      <c r="I26" s="63">
        <v>0</v>
      </c>
      <c r="J26" s="63">
        <v>0</v>
      </c>
      <c r="K26" s="63">
        <v>482</v>
      </c>
      <c r="L26" s="63">
        <v>0</v>
      </c>
      <c r="M26" s="63">
        <v>0</v>
      </c>
      <c r="N26" s="91">
        <v>5891</v>
      </c>
    </row>
    <row r="27" spans="1:14">
      <c r="A27" s="88" t="s">
        <v>55</v>
      </c>
      <c r="B27" s="60">
        <v>62019</v>
      </c>
      <c r="C27" s="60">
        <v>229</v>
      </c>
      <c r="D27" s="60">
        <v>0</v>
      </c>
      <c r="E27" s="60">
        <v>3734</v>
      </c>
      <c r="F27" s="60">
        <v>4846</v>
      </c>
      <c r="G27" s="60">
        <v>34</v>
      </c>
      <c r="H27" s="60">
        <v>2858</v>
      </c>
      <c r="I27" s="60">
        <v>0</v>
      </c>
      <c r="J27" s="60">
        <v>1257</v>
      </c>
      <c r="K27" s="60">
        <v>0</v>
      </c>
      <c r="L27" s="60">
        <v>0</v>
      </c>
      <c r="M27" s="60">
        <v>0</v>
      </c>
      <c r="N27" s="89">
        <v>74977</v>
      </c>
    </row>
    <row r="28" spans="1:14">
      <c r="A28" s="90" t="s">
        <v>56</v>
      </c>
      <c r="B28" s="63">
        <v>70162</v>
      </c>
      <c r="C28" s="63">
        <v>699</v>
      </c>
      <c r="D28" s="63">
        <v>0</v>
      </c>
      <c r="E28" s="63">
        <v>2428</v>
      </c>
      <c r="F28" s="63">
        <v>4052</v>
      </c>
      <c r="G28" s="63">
        <v>969</v>
      </c>
      <c r="H28" s="63">
        <v>2125</v>
      </c>
      <c r="I28" s="63">
        <v>0</v>
      </c>
      <c r="J28" s="63">
        <v>412</v>
      </c>
      <c r="K28" s="63">
        <v>418</v>
      </c>
      <c r="L28" s="63">
        <v>0</v>
      </c>
      <c r="M28" s="63">
        <v>0</v>
      </c>
      <c r="N28" s="91">
        <v>81265</v>
      </c>
    </row>
    <row r="29" spans="1:14">
      <c r="A29" s="88" t="s">
        <v>57</v>
      </c>
      <c r="B29" s="60">
        <v>40348</v>
      </c>
      <c r="C29" s="60">
        <v>0</v>
      </c>
      <c r="D29" s="60">
        <v>0</v>
      </c>
      <c r="E29" s="60">
        <v>25</v>
      </c>
      <c r="F29" s="60">
        <v>3807</v>
      </c>
      <c r="G29" s="60">
        <v>923</v>
      </c>
      <c r="H29" s="60">
        <v>286</v>
      </c>
      <c r="I29" s="60">
        <v>0</v>
      </c>
      <c r="J29" s="60">
        <v>1311</v>
      </c>
      <c r="K29" s="60">
        <v>675</v>
      </c>
      <c r="L29" s="60">
        <v>3949</v>
      </c>
      <c r="M29" s="60">
        <v>0</v>
      </c>
      <c r="N29" s="89">
        <v>51324</v>
      </c>
    </row>
    <row r="30" spans="1:14">
      <c r="A30" s="90" t="s">
        <v>58</v>
      </c>
      <c r="B30" s="63">
        <v>22214</v>
      </c>
      <c r="C30" s="63">
        <v>3457</v>
      </c>
      <c r="D30" s="63">
        <v>0</v>
      </c>
      <c r="E30" s="63">
        <v>0</v>
      </c>
      <c r="F30" s="63">
        <v>9988</v>
      </c>
      <c r="G30" s="63">
        <v>400</v>
      </c>
      <c r="H30" s="63">
        <v>1970</v>
      </c>
      <c r="I30" s="63">
        <v>5396</v>
      </c>
      <c r="J30" s="63">
        <v>0</v>
      </c>
      <c r="K30" s="63">
        <v>1601</v>
      </c>
      <c r="L30" s="63">
        <v>220</v>
      </c>
      <c r="M30" s="63">
        <v>0</v>
      </c>
      <c r="N30" s="91">
        <v>45246</v>
      </c>
    </row>
    <row r="31" spans="1:14">
      <c r="A31" s="88" t="s">
        <v>59</v>
      </c>
      <c r="B31" s="60">
        <v>30404</v>
      </c>
      <c r="C31" s="60">
        <v>0</v>
      </c>
      <c r="D31" s="60">
        <v>0</v>
      </c>
      <c r="E31" s="60">
        <v>266</v>
      </c>
      <c r="F31" s="60">
        <v>18110</v>
      </c>
      <c r="G31" s="60">
        <v>181</v>
      </c>
      <c r="H31" s="60">
        <v>126</v>
      </c>
      <c r="I31" s="60">
        <v>0</v>
      </c>
      <c r="J31" s="60">
        <v>0</v>
      </c>
      <c r="K31" s="60">
        <v>0</v>
      </c>
      <c r="L31" s="60">
        <v>0</v>
      </c>
      <c r="M31" s="60">
        <v>0</v>
      </c>
      <c r="N31" s="89">
        <v>49087</v>
      </c>
    </row>
    <row r="32" spans="1:14">
      <c r="A32" s="90" t="s">
        <v>60</v>
      </c>
      <c r="B32" s="63">
        <v>83632</v>
      </c>
      <c r="C32" s="63">
        <v>0</v>
      </c>
      <c r="D32" s="63">
        <v>41102</v>
      </c>
      <c r="E32" s="63">
        <v>8101</v>
      </c>
      <c r="F32" s="63">
        <v>4472</v>
      </c>
      <c r="G32" s="63">
        <v>0</v>
      </c>
      <c r="H32" s="63">
        <v>5514</v>
      </c>
      <c r="I32" s="63">
        <v>0</v>
      </c>
      <c r="J32" s="63">
        <v>0</v>
      </c>
      <c r="K32" s="63">
        <v>0</v>
      </c>
      <c r="L32" s="63">
        <v>190</v>
      </c>
      <c r="M32" s="63">
        <v>66</v>
      </c>
      <c r="N32" s="91">
        <v>143077</v>
      </c>
    </row>
    <row r="33" spans="1:14">
      <c r="A33" s="88" t="s">
        <v>61</v>
      </c>
      <c r="B33" s="60">
        <v>128622</v>
      </c>
      <c r="C33" s="60">
        <v>1387</v>
      </c>
      <c r="D33" s="60">
        <v>738</v>
      </c>
      <c r="E33" s="60">
        <v>1647</v>
      </c>
      <c r="F33" s="60">
        <v>18718</v>
      </c>
      <c r="G33" s="60">
        <v>1883</v>
      </c>
      <c r="H33" s="60">
        <v>2408</v>
      </c>
      <c r="I33" s="60">
        <v>12128</v>
      </c>
      <c r="J33" s="60">
        <v>3487</v>
      </c>
      <c r="K33" s="60">
        <v>114</v>
      </c>
      <c r="L33" s="60">
        <v>0</v>
      </c>
      <c r="M33" s="60">
        <v>0</v>
      </c>
      <c r="N33" s="89">
        <v>171132</v>
      </c>
    </row>
    <row r="34" spans="1:14">
      <c r="A34" s="90" t="s">
        <v>62</v>
      </c>
      <c r="B34" s="63">
        <v>18625</v>
      </c>
      <c r="C34" s="63">
        <v>0</v>
      </c>
      <c r="D34" s="63">
        <v>323</v>
      </c>
      <c r="E34" s="63">
        <v>622</v>
      </c>
      <c r="F34" s="63">
        <v>2516</v>
      </c>
      <c r="G34" s="63">
        <v>0</v>
      </c>
      <c r="H34" s="63">
        <v>0</v>
      </c>
      <c r="I34" s="63">
        <v>0</v>
      </c>
      <c r="J34" s="63">
        <v>0</v>
      </c>
      <c r="K34" s="63">
        <v>0</v>
      </c>
      <c r="L34" s="63">
        <v>0</v>
      </c>
      <c r="M34" s="63">
        <v>0</v>
      </c>
      <c r="N34" s="91">
        <v>22086</v>
      </c>
    </row>
    <row r="35" spans="1:14">
      <c r="A35" s="88" t="s">
        <v>63</v>
      </c>
      <c r="B35" s="60">
        <v>92303</v>
      </c>
      <c r="C35" s="60">
        <v>0</v>
      </c>
      <c r="D35" s="60">
        <v>0</v>
      </c>
      <c r="E35" s="60">
        <v>11</v>
      </c>
      <c r="F35" s="60">
        <v>4524</v>
      </c>
      <c r="G35" s="60">
        <v>0</v>
      </c>
      <c r="H35" s="60">
        <v>4757</v>
      </c>
      <c r="I35" s="60">
        <v>9</v>
      </c>
      <c r="J35" s="60">
        <v>0</v>
      </c>
      <c r="K35" s="60">
        <v>0</v>
      </c>
      <c r="L35" s="60">
        <v>0</v>
      </c>
      <c r="M35" s="60">
        <v>0</v>
      </c>
      <c r="N35" s="89">
        <v>101604</v>
      </c>
    </row>
    <row r="36" spans="1:14">
      <c r="A36" s="90" t="s">
        <v>64</v>
      </c>
      <c r="B36" s="63">
        <v>176843</v>
      </c>
      <c r="C36" s="63">
        <v>16500</v>
      </c>
      <c r="D36" s="63">
        <v>343</v>
      </c>
      <c r="E36" s="63">
        <v>23858</v>
      </c>
      <c r="F36" s="63">
        <v>15013</v>
      </c>
      <c r="G36" s="63">
        <v>2521</v>
      </c>
      <c r="H36" s="63">
        <v>1747</v>
      </c>
      <c r="I36" s="63">
        <v>464</v>
      </c>
      <c r="J36" s="63">
        <v>0</v>
      </c>
      <c r="K36" s="63">
        <v>4386</v>
      </c>
      <c r="L36" s="63">
        <v>1529</v>
      </c>
      <c r="M36" s="63">
        <v>0</v>
      </c>
      <c r="N36" s="91">
        <v>243204</v>
      </c>
    </row>
    <row r="37" spans="1:14">
      <c r="A37" s="88" t="s">
        <v>65</v>
      </c>
      <c r="B37" s="60">
        <v>20977</v>
      </c>
      <c r="C37" s="60">
        <v>0</v>
      </c>
      <c r="D37" s="60">
        <v>0</v>
      </c>
      <c r="E37" s="60">
        <v>0</v>
      </c>
      <c r="F37" s="60">
        <v>1401</v>
      </c>
      <c r="G37" s="60">
        <v>1164</v>
      </c>
      <c r="H37" s="60">
        <v>986</v>
      </c>
      <c r="I37" s="60">
        <v>0</v>
      </c>
      <c r="J37" s="60">
        <v>0</v>
      </c>
      <c r="K37" s="60">
        <v>0</v>
      </c>
      <c r="L37" s="60">
        <v>0</v>
      </c>
      <c r="M37" s="60">
        <v>0</v>
      </c>
      <c r="N37" s="89">
        <v>24528</v>
      </c>
    </row>
    <row r="38" spans="1:14">
      <c r="A38" s="90" t="s">
        <v>66</v>
      </c>
      <c r="B38" s="63">
        <v>31010</v>
      </c>
      <c r="C38" s="63">
        <v>260</v>
      </c>
      <c r="D38" s="63">
        <v>337</v>
      </c>
      <c r="E38" s="63">
        <v>276</v>
      </c>
      <c r="F38" s="63">
        <v>5409</v>
      </c>
      <c r="G38" s="63">
        <v>0</v>
      </c>
      <c r="H38" s="63">
        <v>2691</v>
      </c>
      <c r="I38" s="63">
        <v>1976</v>
      </c>
      <c r="J38" s="63">
        <v>0</v>
      </c>
      <c r="K38" s="63">
        <v>0</v>
      </c>
      <c r="L38" s="63">
        <v>0</v>
      </c>
      <c r="M38" s="63">
        <v>0</v>
      </c>
      <c r="N38" s="91">
        <v>41959</v>
      </c>
    </row>
    <row r="39" spans="1:14">
      <c r="A39" s="88" t="s">
        <v>67</v>
      </c>
      <c r="B39" s="60">
        <v>2818</v>
      </c>
      <c r="C39" s="60">
        <v>0</v>
      </c>
      <c r="D39" s="60">
        <v>0</v>
      </c>
      <c r="E39" s="60">
        <v>1335</v>
      </c>
      <c r="F39" s="60">
        <v>7076</v>
      </c>
      <c r="G39" s="60">
        <v>0</v>
      </c>
      <c r="H39" s="60">
        <v>1606</v>
      </c>
      <c r="I39" s="60">
        <v>0</v>
      </c>
      <c r="J39" s="60">
        <v>0</v>
      </c>
      <c r="K39" s="60">
        <v>0</v>
      </c>
      <c r="L39" s="60">
        <v>570</v>
      </c>
      <c r="M39" s="60">
        <v>0</v>
      </c>
      <c r="N39" s="89">
        <v>13405</v>
      </c>
    </row>
    <row r="40" spans="1:14">
      <c r="A40" s="90" t="s">
        <v>68</v>
      </c>
      <c r="B40" s="63">
        <v>297</v>
      </c>
      <c r="C40" s="63">
        <v>0</v>
      </c>
      <c r="D40" s="63">
        <v>0</v>
      </c>
      <c r="E40" s="63">
        <v>0</v>
      </c>
      <c r="F40" s="63">
        <v>64</v>
      </c>
      <c r="G40" s="63">
        <v>0</v>
      </c>
      <c r="H40" s="63">
        <v>0</v>
      </c>
      <c r="I40" s="63">
        <v>0</v>
      </c>
      <c r="J40" s="63">
        <v>0</v>
      </c>
      <c r="K40" s="63">
        <v>0</v>
      </c>
      <c r="L40" s="63">
        <v>0</v>
      </c>
      <c r="M40" s="63">
        <v>0</v>
      </c>
      <c r="N40" s="91">
        <v>361</v>
      </c>
    </row>
    <row r="41" spans="1:14">
      <c r="A41" s="88" t="s">
        <v>69</v>
      </c>
      <c r="B41" s="60">
        <v>342</v>
      </c>
      <c r="C41" s="60">
        <v>0</v>
      </c>
      <c r="D41" s="60">
        <v>0</v>
      </c>
      <c r="E41" s="60">
        <v>0</v>
      </c>
      <c r="F41" s="60">
        <v>0</v>
      </c>
      <c r="G41" s="60">
        <v>0</v>
      </c>
      <c r="H41" s="60">
        <v>2904</v>
      </c>
      <c r="I41" s="60">
        <v>0</v>
      </c>
      <c r="J41" s="60">
        <v>0</v>
      </c>
      <c r="K41" s="60">
        <v>0</v>
      </c>
      <c r="L41" s="60">
        <v>0</v>
      </c>
      <c r="M41" s="60">
        <v>0</v>
      </c>
      <c r="N41" s="89">
        <v>3246</v>
      </c>
    </row>
    <row r="42" spans="1:14">
      <c r="A42" s="90" t="s">
        <v>70</v>
      </c>
      <c r="B42" s="63">
        <v>397</v>
      </c>
      <c r="C42" s="63">
        <v>0</v>
      </c>
      <c r="D42" s="63">
        <v>0</v>
      </c>
      <c r="E42" s="63">
        <v>0</v>
      </c>
      <c r="F42" s="63">
        <v>76</v>
      </c>
      <c r="G42" s="63">
        <v>0</v>
      </c>
      <c r="H42" s="63">
        <v>0</v>
      </c>
      <c r="I42" s="63">
        <v>0</v>
      </c>
      <c r="J42" s="63">
        <v>0</v>
      </c>
      <c r="K42" s="63">
        <v>0</v>
      </c>
      <c r="L42" s="63">
        <v>0</v>
      </c>
      <c r="M42" s="63">
        <v>0</v>
      </c>
      <c r="N42" s="91">
        <v>473</v>
      </c>
    </row>
    <row r="43" spans="1:14">
      <c r="A43" s="88" t="s">
        <v>71</v>
      </c>
      <c r="B43" s="60">
        <v>2752</v>
      </c>
      <c r="C43" s="60">
        <v>0</v>
      </c>
      <c r="D43" s="60">
        <v>0</v>
      </c>
      <c r="E43" s="60">
        <v>120</v>
      </c>
      <c r="F43" s="60">
        <v>490</v>
      </c>
      <c r="G43" s="60">
        <v>0</v>
      </c>
      <c r="H43" s="60">
        <v>0</v>
      </c>
      <c r="I43" s="60">
        <v>0</v>
      </c>
      <c r="J43" s="60">
        <v>0</v>
      </c>
      <c r="K43" s="60">
        <v>236</v>
      </c>
      <c r="L43" s="60">
        <v>0</v>
      </c>
      <c r="M43" s="60">
        <v>0</v>
      </c>
      <c r="N43" s="89">
        <v>3598</v>
      </c>
    </row>
    <row r="44" spans="1:14">
      <c r="A44" s="90" t="s">
        <v>72</v>
      </c>
      <c r="B44" s="63">
        <v>0</v>
      </c>
      <c r="C44" s="63">
        <v>0</v>
      </c>
      <c r="D44" s="63">
        <v>0</v>
      </c>
      <c r="E44" s="63">
        <v>0</v>
      </c>
      <c r="F44" s="63">
        <v>0</v>
      </c>
      <c r="G44" s="63">
        <v>0</v>
      </c>
      <c r="H44" s="63">
        <v>0</v>
      </c>
      <c r="I44" s="63">
        <v>0</v>
      </c>
      <c r="J44" s="63">
        <v>0</v>
      </c>
      <c r="K44" s="63">
        <v>0</v>
      </c>
      <c r="L44" s="63">
        <v>0</v>
      </c>
      <c r="M44" s="63">
        <v>0</v>
      </c>
      <c r="N44" s="91">
        <v>0</v>
      </c>
    </row>
    <row r="45" spans="1:14">
      <c r="A45" s="88" t="s">
        <v>73</v>
      </c>
      <c r="B45" s="60">
        <v>450</v>
      </c>
      <c r="C45" s="60">
        <v>176</v>
      </c>
      <c r="D45" s="60">
        <v>0</v>
      </c>
      <c r="E45" s="60">
        <v>0</v>
      </c>
      <c r="F45" s="60">
        <v>554</v>
      </c>
      <c r="G45" s="60">
        <v>0</v>
      </c>
      <c r="H45" s="60">
        <v>255</v>
      </c>
      <c r="I45" s="60">
        <v>0</v>
      </c>
      <c r="J45" s="60">
        <v>0</v>
      </c>
      <c r="K45" s="60">
        <v>0</v>
      </c>
      <c r="L45" s="60">
        <v>1505</v>
      </c>
      <c r="M45" s="60">
        <v>0</v>
      </c>
      <c r="N45" s="89">
        <v>2940</v>
      </c>
    </row>
    <row r="46" spans="1:14">
      <c r="A46" s="201" t="s">
        <v>33</v>
      </c>
      <c r="B46" s="199">
        <v>3013391</v>
      </c>
      <c r="C46" s="199">
        <v>81114</v>
      </c>
      <c r="D46" s="199">
        <v>180463</v>
      </c>
      <c r="E46" s="199">
        <v>86304</v>
      </c>
      <c r="F46" s="199">
        <v>270614</v>
      </c>
      <c r="G46" s="199">
        <v>77154</v>
      </c>
      <c r="H46" s="199">
        <v>87435</v>
      </c>
      <c r="I46" s="199">
        <v>81993</v>
      </c>
      <c r="J46" s="199">
        <v>46767</v>
      </c>
      <c r="K46" s="199">
        <v>14462</v>
      </c>
      <c r="L46" s="199">
        <v>24766</v>
      </c>
      <c r="M46" s="199">
        <v>1499</v>
      </c>
      <c r="N46" s="204">
        <v>3965962</v>
      </c>
    </row>
    <row r="48" spans="1:14" ht="5.0999999999999996" customHeight="1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6"/>
    </row>
    <row r="49" spans="1:14">
      <c r="A49" s="107" t="s">
        <v>36</v>
      </c>
      <c r="N49" s="69"/>
    </row>
    <row r="50" spans="1:14">
      <c r="A50" s="44" t="s">
        <v>74</v>
      </c>
      <c r="N50" s="69"/>
    </row>
    <row r="51" spans="1:14">
      <c r="A51" s="139" t="s">
        <v>143</v>
      </c>
      <c r="N51" s="69"/>
    </row>
    <row r="52" spans="1:14" ht="5.0999999999999996" customHeight="1">
      <c r="A52" s="70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1"/>
    </row>
  </sheetData>
  <mergeCells count="6">
    <mergeCell ref="A3:H4"/>
    <mergeCell ref="A6:H6"/>
    <mergeCell ref="A7:H7"/>
    <mergeCell ref="A8:H8"/>
    <mergeCell ref="M11:N11"/>
    <mergeCell ref="G10:H10"/>
  </mergeCells>
  <hyperlinks>
    <hyperlink ref="G10:H10" location="Índice!A1" display="volver a índice" xr:uid="{00000000-0004-0000-0F00-000000000000}"/>
  </hyperlinks>
  <pageMargins left="0.75" right="0.75" top="1" bottom="1" header="0" footer="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25"/>
  <dimension ref="A1:N52"/>
  <sheetViews>
    <sheetView showGridLines="0" zoomScaleNormal="100" workbookViewId="0">
      <selection activeCell="G12" sqref="G12"/>
    </sheetView>
  </sheetViews>
  <sheetFormatPr baseColWidth="10" defaultColWidth="11.42578125" defaultRowHeight="14.25"/>
  <cols>
    <col min="1" max="1" width="19.7109375" style="53" customWidth="1"/>
    <col min="2" max="9" width="11.42578125" style="53"/>
    <col min="10" max="10" width="13.7109375" style="53" customWidth="1"/>
    <col min="11" max="16384" width="11.42578125" style="53"/>
  </cols>
  <sheetData>
    <row r="1" spans="1:14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4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4" s="3" customFormat="1" ht="14.1" customHeight="1">
      <c r="A3" s="259" t="s">
        <v>28</v>
      </c>
      <c r="B3" s="259"/>
      <c r="C3" s="259"/>
      <c r="D3" s="259"/>
      <c r="E3" s="259"/>
      <c r="F3" s="259"/>
      <c r="G3" s="259"/>
      <c r="H3" s="260"/>
    </row>
    <row r="4" spans="1:14" s="3" customFormat="1" ht="18" customHeight="1">
      <c r="A4" s="261"/>
      <c r="B4" s="261"/>
      <c r="C4" s="261"/>
      <c r="D4" s="261"/>
      <c r="E4" s="261"/>
      <c r="F4" s="261"/>
      <c r="G4" s="261"/>
      <c r="H4" s="262"/>
    </row>
    <row r="5" spans="1:14" s="3" customFormat="1" ht="7.5" customHeight="1">
      <c r="A5" s="80"/>
      <c r="B5" s="81"/>
      <c r="C5" s="81"/>
      <c r="D5" s="81"/>
      <c r="E5" s="81"/>
      <c r="F5" s="81"/>
      <c r="G5" s="81"/>
      <c r="H5" s="82"/>
    </row>
    <row r="6" spans="1:14" s="3" customFormat="1" ht="14.1" customHeight="1">
      <c r="A6" s="263" t="s">
        <v>158</v>
      </c>
      <c r="B6" s="264"/>
      <c r="C6" s="264"/>
      <c r="D6" s="264"/>
      <c r="E6" s="264"/>
      <c r="F6" s="264"/>
      <c r="G6" s="264"/>
      <c r="H6" s="265"/>
    </row>
    <row r="7" spans="1:14" s="3" customFormat="1" ht="14.1" customHeight="1">
      <c r="A7" s="263" t="s">
        <v>117</v>
      </c>
      <c r="B7" s="264"/>
      <c r="C7" s="264"/>
      <c r="D7" s="264"/>
      <c r="E7" s="264"/>
      <c r="F7" s="264"/>
      <c r="G7" s="264"/>
      <c r="H7" s="265"/>
    </row>
    <row r="8" spans="1:14" s="3" customFormat="1" ht="14.1" customHeight="1">
      <c r="A8" s="263" t="s">
        <v>181</v>
      </c>
      <c r="B8" s="264"/>
      <c r="C8" s="264"/>
      <c r="D8" s="264"/>
      <c r="E8" s="264"/>
      <c r="F8" s="264"/>
      <c r="G8" s="264"/>
      <c r="H8" s="265"/>
    </row>
    <row r="9" spans="1:14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14" ht="12.75" customHeight="1">
      <c r="G10" s="266" t="s">
        <v>29</v>
      </c>
      <c r="H10" s="266"/>
      <c r="I10" s="140"/>
      <c r="K10"/>
    </row>
    <row r="11" spans="1:14" ht="12.75" customHeight="1">
      <c r="A11" s="83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5"/>
      <c r="M11" s="314" t="s">
        <v>31</v>
      </c>
      <c r="N11" s="314"/>
    </row>
    <row r="12" spans="1:14" ht="24">
      <c r="A12" s="86" t="s">
        <v>38</v>
      </c>
      <c r="B12" s="87" t="s">
        <v>34</v>
      </c>
      <c r="C12" s="87" t="s">
        <v>80</v>
      </c>
      <c r="D12" s="87" t="s">
        <v>81</v>
      </c>
      <c r="E12" s="87" t="s">
        <v>82</v>
      </c>
      <c r="F12" s="87" t="s">
        <v>83</v>
      </c>
      <c r="G12" s="95" t="s">
        <v>121</v>
      </c>
      <c r="H12" s="56" t="s">
        <v>84</v>
      </c>
      <c r="I12" s="10" t="s">
        <v>120</v>
      </c>
      <c r="J12" s="56" t="s">
        <v>85</v>
      </c>
      <c r="K12" s="56" t="s">
        <v>86</v>
      </c>
      <c r="L12" s="56" t="s">
        <v>101</v>
      </c>
      <c r="M12" s="56" t="s">
        <v>102</v>
      </c>
      <c r="N12" s="58" t="s">
        <v>33</v>
      </c>
    </row>
    <row r="13" spans="1:14">
      <c r="A13" s="88" t="s">
        <v>41</v>
      </c>
      <c r="B13" s="60">
        <v>4469003</v>
      </c>
      <c r="C13" s="60">
        <v>110569</v>
      </c>
      <c r="D13" s="60">
        <v>72662</v>
      </c>
      <c r="E13" s="60">
        <v>91520</v>
      </c>
      <c r="F13" s="60">
        <v>295656</v>
      </c>
      <c r="G13" s="60">
        <v>107853</v>
      </c>
      <c r="H13" s="60">
        <v>95039</v>
      </c>
      <c r="I13" s="60">
        <v>65885</v>
      </c>
      <c r="J13" s="60">
        <v>44114</v>
      </c>
      <c r="K13" s="60">
        <v>7525</v>
      </c>
      <c r="L13" s="60">
        <v>26448</v>
      </c>
      <c r="M13" s="60">
        <v>2956</v>
      </c>
      <c r="N13" s="89">
        <v>5389230</v>
      </c>
    </row>
    <row r="14" spans="1:14">
      <c r="A14" s="90" t="s">
        <v>42</v>
      </c>
      <c r="B14" s="63">
        <v>1376522</v>
      </c>
      <c r="C14" s="63">
        <v>73830</v>
      </c>
      <c r="D14" s="63">
        <v>825</v>
      </c>
      <c r="E14" s="63">
        <v>87446</v>
      </c>
      <c r="F14" s="63">
        <v>55950</v>
      </c>
      <c r="G14" s="63">
        <v>2494</v>
      </c>
      <c r="H14" s="63">
        <v>16281</v>
      </c>
      <c r="I14" s="63">
        <v>10159</v>
      </c>
      <c r="J14" s="63">
        <v>911</v>
      </c>
      <c r="K14" s="63">
        <v>3181</v>
      </c>
      <c r="L14" s="63">
        <v>9423</v>
      </c>
      <c r="M14" s="63">
        <v>0</v>
      </c>
      <c r="N14" s="91">
        <v>1637022</v>
      </c>
    </row>
    <row r="15" spans="1:14">
      <c r="A15" s="88" t="s">
        <v>43</v>
      </c>
      <c r="B15" s="60">
        <v>5412613</v>
      </c>
      <c r="C15" s="60">
        <v>40714</v>
      </c>
      <c r="D15" s="60">
        <v>412814</v>
      </c>
      <c r="E15" s="60">
        <v>9553</v>
      </c>
      <c r="F15" s="60">
        <v>149163</v>
      </c>
      <c r="G15" s="60">
        <v>134725</v>
      </c>
      <c r="H15" s="60">
        <v>155740</v>
      </c>
      <c r="I15" s="60">
        <v>80458</v>
      </c>
      <c r="J15" s="60">
        <v>51284</v>
      </c>
      <c r="K15" s="60">
        <v>15686</v>
      </c>
      <c r="L15" s="60">
        <v>68361</v>
      </c>
      <c r="M15" s="60">
        <v>0</v>
      </c>
      <c r="N15" s="89">
        <v>6531111</v>
      </c>
    </row>
    <row r="16" spans="1:14">
      <c r="A16" s="90" t="s">
        <v>44</v>
      </c>
      <c r="B16" s="63">
        <v>685873</v>
      </c>
      <c r="C16" s="63">
        <v>5905</v>
      </c>
      <c r="D16" s="63">
        <v>525</v>
      </c>
      <c r="E16" s="63">
        <v>28976</v>
      </c>
      <c r="F16" s="63">
        <v>79033</v>
      </c>
      <c r="G16" s="63">
        <v>44406</v>
      </c>
      <c r="H16" s="63">
        <v>20469</v>
      </c>
      <c r="I16" s="63">
        <v>3398</v>
      </c>
      <c r="J16" s="63">
        <v>0</v>
      </c>
      <c r="K16" s="63">
        <v>713</v>
      </c>
      <c r="L16" s="63">
        <v>3918</v>
      </c>
      <c r="M16" s="63">
        <v>350</v>
      </c>
      <c r="N16" s="91">
        <v>873566</v>
      </c>
    </row>
    <row r="17" spans="1:14">
      <c r="A17" s="88" t="s">
        <v>45</v>
      </c>
      <c r="B17" s="60">
        <v>985163</v>
      </c>
      <c r="C17" s="60">
        <v>3681</v>
      </c>
      <c r="D17" s="60">
        <v>1116</v>
      </c>
      <c r="E17" s="60">
        <v>13291</v>
      </c>
      <c r="F17" s="60">
        <v>95719</v>
      </c>
      <c r="G17" s="60">
        <v>14108</v>
      </c>
      <c r="H17" s="60">
        <v>28198</v>
      </c>
      <c r="I17" s="60">
        <v>23247</v>
      </c>
      <c r="J17" s="60">
        <v>2691</v>
      </c>
      <c r="K17" s="60">
        <v>8322</v>
      </c>
      <c r="L17" s="60">
        <v>12861</v>
      </c>
      <c r="M17" s="60">
        <v>0</v>
      </c>
      <c r="N17" s="89">
        <v>1188397</v>
      </c>
    </row>
    <row r="18" spans="1:14">
      <c r="A18" s="90" t="s">
        <v>46</v>
      </c>
      <c r="B18" s="63">
        <v>495588</v>
      </c>
      <c r="C18" s="63">
        <v>561</v>
      </c>
      <c r="D18" s="63">
        <v>2679</v>
      </c>
      <c r="E18" s="63">
        <v>9931</v>
      </c>
      <c r="F18" s="63">
        <v>24234</v>
      </c>
      <c r="G18" s="63">
        <v>2163</v>
      </c>
      <c r="H18" s="63">
        <v>3617</v>
      </c>
      <c r="I18" s="63">
        <v>843</v>
      </c>
      <c r="J18" s="63">
        <v>25689</v>
      </c>
      <c r="K18" s="63">
        <v>831</v>
      </c>
      <c r="L18" s="63">
        <v>4644</v>
      </c>
      <c r="M18" s="63">
        <v>685</v>
      </c>
      <c r="N18" s="91">
        <v>571465</v>
      </c>
    </row>
    <row r="19" spans="1:14">
      <c r="A19" s="88" t="s">
        <v>47</v>
      </c>
      <c r="B19" s="60">
        <v>81487</v>
      </c>
      <c r="C19" s="60">
        <v>93</v>
      </c>
      <c r="D19" s="60">
        <v>0</v>
      </c>
      <c r="E19" s="60">
        <v>1218</v>
      </c>
      <c r="F19" s="60">
        <v>12097</v>
      </c>
      <c r="G19" s="60">
        <v>1784</v>
      </c>
      <c r="H19" s="60">
        <v>2689</v>
      </c>
      <c r="I19" s="60">
        <v>0</v>
      </c>
      <c r="J19" s="60">
        <v>2999</v>
      </c>
      <c r="K19" s="60">
        <v>66</v>
      </c>
      <c r="L19" s="60">
        <v>995</v>
      </c>
      <c r="M19" s="60">
        <v>0</v>
      </c>
      <c r="N19" s="89">
        <v>103428</v>
      </c>
    </row>
    <row r="20" spans="1:14">
      <c r="A20" s="90" t="s">
        <v>48</v>
      </c>
      <c r="B20" s="63">
        <v>294219</v>
      </c>
      <c r="C20" s="63">
        <v>98</v>
      </c>
      <c r="D20" s="63">
        <v>15464</v>
      </c>
      <c r="E20" s="63">
        <v>21868</v>
      </c>
      <c r="F20" s="63">
        <v>32710</v>
      </c>
      <c r="G20" s="63">
        <v>730</v>
      </c>
      <c r="H20" s="63">
        <v>11220</v>
      </c>
      <c r="I20" s="63">
        <v>1476</v>
      </c>
      <c r="J20" s="63">
        <v>0</v>
      </c>
      <c r="K20" s="63">
        <v>1202</v>
      </c>
      <c r="L20" s="63">
        <v>5793</v>
      </c>
      <c r="M20" s="63">
        <v>0</v>
      </c>
      <c r="N20" s="91">
        <v>384780</v>
      </c>
    </row>
    <row r="21" spans="1:14">
      <c r="A21" s="88" t="s">
        <v>49</v>
      </c>
      <c r="B21" s="60">
        <v>132372</v>
      </c>
      <c r="C21" s="60">
        <v>503</v>
      </c>
      <c r="D21" s="60">
        <v>2095</v>
      </c>
      <c r="E21" s="60">
        <v>5504</v>
      </c>
      <c r="F21" s="60">
        <v>33716</v>
      </c>
      <c r="G21" s="60">
        <v>2882</v>
      </c>
      <c r="H21" s="60">
        <v>43263</v>
      </c>
      <c r="I21" s="60">
        <v>3381</v>
      </c>
      <c r="J21" s="60">
        <v>13256</v>
      </c>
      <c r="K21" s="60">
        <v>2575</v>
      </c>
      <c r="L21" s="60">
        <v>2755</v>
      </c>
      <c r="M21" s="60">
        <v>0</v>
      </c>
      <c r="N21" s="89">
        <v>242302</v>
      </c>
    </row>
    <row r="22" spans="1:14">
      <c r="A22" s="90" t="s">
        <v>50</v>
      </c>
      <c r="B22" s="63">
        <v>182470</v>
      </c>
      <c r="C22" s="63">
        <v>118767</v>
      </c>
      <c r="D22" s="63">
        <v>854</v>
      </c>
      <c r="E22" s="63">
        <v>3721</v>
      </c>
      <c r="F22" s="63">
        <v>31638</v>
      </c>
      <c r="G22" s="63">
        <v>7020</v>
      </c>
      <c r="H22" s="63">
        <v>32084</v>
      </c>
      <c r="I22" s="63">
        <v>1582</v>
      </c>
      <c r="J22" s="63">
        <v>5536</v>
      </c>
      <c r="K22" s="63">
        <v>1743</v>
      </c>
      <c r="L22" s="63">
        <v>2211</v>
      </c>
      <c r="M22" s="63">
        <v>0</v>
      </c>
      <c r="N22" s="91">
        <v>387626</v>
      </c>
    </row>
    <row r="23" spans="1:14">
      <c r="A23" s="88" t="s">
        <v>51</v>
      </c>
      <c r="B23" s="60">
        <v>3292880</v>
      </c>
      <c r="C23" s="60">
        <v>246717</v>
      </c>
      <c r="D23" s="60">
        <v>9562</v>
      </c>
      <c r="E23" s="60">
        <v>70044</v>
      </c>
      <c r="F23" s="60">
        <v>164133</v>
      </c>
      <c r="G23" s="60">
        <v>19255</v>
      </c>
      <c r="H23" s="60">
        <v>40335</v>
      </c>
      <c r="I23" s="60">
        <v>26153</v>
      </c>
      <c r="J23" s="60">
        <v>11218</v>
      </c>
      <c r="K23" s="60">
        <v>4487</v>
      </c>
      <c r="L23" s="60">
        <v>56208</v>
      </c>
      <c r="M23" s="60">
        <v>1621</v>
      </c>
      <c r="N23" s="89">
        <v>3942613</v>
      </c>
    </row>
    <row r="24" spans="1:14">
      <c r="A24" s="90" t="s">
        <v>52</v>
      </c>
      <c r="B24" s="63">
        <v>36495</v>
      </c>
      <c r="C24" s="63">
        <v>0</v>
      </c>
      <c r="D24" s="63">
        <v>0</v>
      </c>
      <c r="E24" s="63">
        <v>1028</v>
      </c>
      <c r="F24" s="63">
        <v>2299</v>
      </c>
      <c r="G24" s="63">
        <v>1124</v>
      </c>
      <c r="H24" s="63">
        <v>9777</v>
      </c>
      <c r="I24" s="63">
        <v>0</v>
      </c>
      <c r="J24" s="63">
        <v>340</v>
      </c>
      <c r="K24" s="63">
        <v>883</v>
      </c>
      <c r="L24" s="63">
        <v>801</v>
      </c>
      <c r="M24" s="63">
        <v>0</v>
      </c>
      <c r="N24" s="91">
        <v>52747</v>
      </c>
    </row>
    <row r="25" spans="1:14">
      <c r="A25" s="88" t="s">
        <v>53</v>
      </c>
      <c r="B25" s="60">
        <v>543866</v>
      </c>
      <c r="C25" s="60">
        <v>281</v>
      </c>
      <c r="D25" s="60">
        <v>1177</v>
      </c>
      <c r="E25" s="60">
        <v>7858</v>
      </c>
      <c r="F25" s="60">
        <v>90736</v>
      </c>
      <c r="G25" s="60">
        <v>6536</v>
      </c>
      <c r="H25" s="60">
        <v>10814</v>
      </c>
      <c r="I25" s="60">
        <v>20199</v>
      </c>
      <c r="J25" s="60">
        <v>2685</v>
      </c>
      <c r="K25" s="60">
        <v>1657</v>
      </c>
      <c r="L25" s="60">
        <v>8096</v>
      </c>
      <c r="M25" s="60">
        <v>575</v>
      </c>
      <c r="N25" s="89">
        <v>694480</v>
      </c>
    </row>
    <row r="26" spans="1:14">
      <c r="A26" s="90" t="s">
        <v>54</v>
      </c>
      <c r="B26" s="63">
        <v>77050</v>
      </c>
      <c r="C26" s="63">
        <v>31791</v>
      </c>
      <c r="D26" s="63">
        <v>4305</v>
      </c>
      <c r="E26" s="63">
        <v>1984</v>
      </c>
      <c r="F26" s="63">
        <v>18299</v>
      </c>
      <c r="G26" s="63">
        <v>7242</v>
      </c>
      <c r="H26" s="63">
        <v>2044</v>
      </c>
      <c r="I26" s="63">
        <v>6417</v>
      </c>
      <c r="J26" s="63">
        <v>408</v>
      </c>
      <c r="K26" s="63">
        <v>1588</v>
      </c>
      <c r="L26" s="63">
        <v>3469</v>
      </c>
      <c r="M26" s="63">
        <v>0</v>
      </c>
      <c r="N26" s="91">
        <v>154597</v>
      </c>
    </row>
    <row r="27" spans="1:14">
      <c r="A27" s="88" t="s">
        <v>55</v>
      </c>
      <c r="B27" s="60">
        <v>392083</v>
      </c>
      <c r="C27" s="60">
        <v>1003</v>
      </c>
      <c r="D27" s="60">
        <v>0</v>
      </c>
      <c r="E27" s="60">
        <v>9316</v>
      </c>
      <c r="F27" s="60">
        <v>37097</v>
      </c>
      <c r="G27" s="60">
        <v>10984</v>
      </c>
      <c r="H27" s="60">
        <v>20091</v>
      </c>
      <c r="I27" s="60">
        <v>2988</v>
      </c>
      <c r="J27" s="60">
        <v>2496</v>
      </c>
      <c r="K27" s="60">
        <v>315</v>
      </c>
      <c r="L27" s="60">
        <v>1294</v>
      </c>
      <c r="M27" s="60">
        <v>0</v>
      </c>
      <c r="N27" s="89">
        <v>477667</v>
      </c>
    </row>
    <row r="28" spans="1:14">
      <c r="A28" s="90" t="s">
        <v>56</v>
      </c>
      <c r="B28" s="63">
        <v>488485</v>
      </c>
      <c r="C28" s="63">
        <v>3415</v>
      </c>
      <c r="D28" s="63">
        <v>912</v>
      </c>
      <c r="E28" s="63">
        <v>3388</v>
      </c>
      <c r="F28" s="63">
        <v>36229</v>
      </c>
      <c r="G28" s="63">
        <v>3247</v>
      </c>
      <c r="H28" s="63">
        <v>15168</v>
      </c>
      <c r="I28" s="63">
        <v>5118</v>
      </c>
      <c r="J28" s="63">
        <v>3370</v>
      </c>
      <c r="K28" s="63">
        <v>616</v>
      </c>
      <c r="L28" s="63">
        <v>9320</v>
      </c>
      <c r="M28" s="63">
        <v>0</v>
      </c>
      <c r="N28" s="91">
        <v>569268</v>
      </c>
    </row>
    <row r="29" spans="1:14">
      <c r="A29" s="88" t="s">
        <v>57</v>
      </c>
      <c r="B29" s="60">
        <v>391067</v>
      </c>
      <c r="C29" s="60">
        <v>1700</v>
      </c>
      <c r="D29" s="60">
        <v>0</v>
      </c>
      <c r="E29" s="60">
        <v>16234</v>
      </c>
      <c r="F29" s="60">
        <v>39509</v>
      </c>
      <c r="G29" s="60">
        <v>2795</v>
      </c>
      <c r="H29" s="60">
        <v>10707</v>
      </c>
      <c r="I29" s="60">
        <v>9957</v>
      </c>
      <c r="J29" s="60">
        <v>12448</v>
      </c>
      <c r="K29" s="60">
        <v>1221</v>
      </c>
      <c r="L29" s="60">
        <v>10944</v>
      </c>
      <c r="M29" s="60">
        <v>0</v>
      </c>
      <c r="N29" s="89">
        <v>496582</v>
      </c>
    </row>
    <row r="30" spans="1:14">
      <c r="A30" s="90" t="s">
        <v>58</v>
      </c>
      <c r="B30" s="63">
        <v>456650</v>
      </c>
      <c r="C30" s="63">
        <v>6923</v>
      </c>
      <c r="D30" s="63">
        <v>197</v>
      </c>
      <c r="E30" s="63">
        <v>7704</v>
      </c>
      <c r="F30" s="63">
        <v>79410</v>
      </c>
      <c r="G30" s="63">
        <v>4126</v>
      </c>
      <c r="H30" s="63">
        <v>12179</v>
      </c>
      <c r="I30" s="63">
        <v>5889</v>
      </c>
      <c r="J30" s="63">
        <v>227</v>
      </c>
      <c r="K30" s="63">
        <v>2259</v>
      </c>
      <c r="L30" s="63">
        <v>3805</v>
      </c>
      <c r="M30" s="63">
        <v>0</v>
      </c>
      <c r="N30" s="91">
        <v>579369</v>
      </c>
    </row>
    <row r="31" spans="1:14">
      <c r="A31" s="88" t="s">
        <v>59</v>
      </c>
      <c r="B31" s="60">
        <v>266574</v>
      </c>
      <c r="C31" s="60">
        <v>18</v>
      </c>
      <c r="D31" s="60">
        <v>123</v>
      </c>
      <c r="E31" s="60">
        <v>16661</v>
      </c>
      <c r="F31" s="60">
        <v>37377</v>
      </c>
      <c r="G31" s="60">
        <v>25095</v>
      </c>
      <c r="H31" s="60">
        <v>2757</v>
      </c>
      <c r="I31" s="60">
        <v>20252</v>
      </c>
      <c r="J31" s="60">
        <v>0</v>
      </c>
      <c r="K31" s="60">
        <v>0</v>
      </c>
      <c r="L31" s="60">
        <v>2118</v>
      </c>
      <c r="M31" s="60">
        <v>0</v>
      </c>
      <c r="N31" s="89">
        <v>370975</v>
      </c>
    </row>
    <row r="32" spans="1:14">
      <c r="A32" s="90" t="s">
        <v>60</v>
      </c>
      <c r="B32" s="63">
        <v>1467872</v>
      </c>
      <c r="C32" s="63">
        <v>27467</v>
      </c>
      <c r="D32" s="63">
        <v>41582</v>
      </c>
      <c r="E32" s="63">
        <v>26205</v>
      </c>
      <c r="F32" s="63">
        <v>35421</v>
      </c>
      <c r="G32" s="63">
        <v>31288</v>
      </c>
      <c r="H32" s="63">
        <v>8236</v>
      </c>
      <c r="I32" s="63">
        <v>14753</v>
      </c>
      <c r="J32" s="63">
        <v>1062</v>
      </c>
      <c r="K32" s="63">
        <v>370</v>
      </c>
      <c r="L32" s="63">
        <v>3650</v>
      </c>
      <c r="M32" s="63">
        <v>66</v>
      </c>
      <c r="N32" s="91">
        <v>1657972</v>
      </c>
    </row>
    <row r="33" spans="1:14">
      <c r="A33" s="88" t="s">
        <v>61</v>
      </c>
      <c r="B33" s="60">
        <v>950182</v>
      </c>
      <c r="C33" s="60">
        <v>11388</v>
      </c>
      <c r="D33" s="60">
        <v>1651</v>
      </c>
      <c r="E33" s="60">
        <v>10741</v>
      </c>
      <c r="F33" s="60">
        <v>102004</v>
      </c>
      <c r="G33" s="60">
        <v>21706</v>
      </c>
      <c r="H33" s="60">
        <v>23130</v>
      </c>
      <c r="I33" s="60">
        <v>21043</v>
      </c>
      <c r="J33" s="60">
        <v>4762</v>
      </c>
      <c r="K33" s="60">
        <v>5991</v>
      </c>
      <c r="L33" s="60">
        <v>14263</v>
      </c>
      <c r="M33" s="60">
        <v>0</v>
      </c>
      <c r="N33" s="89">
        <v>1166861</v>
      </c>
    </row>
    <row r="34" spans="1:14">
      <c r="A34" s="90" t="s">
        <v>62</v>
      </c>
      <c r="B34" s="63">
        <v>111276</v>
      </c>
      <c r="C34" s="63">
        <v>1170</v>
      </c>
      <c r="D34" s="63">
        <v>323</v>
      </c>
      <c r="E34" s="63">
        <v>3788</v>
      </c>
      <c r="F34" s="63">
        <v>23333</v>
      </c>
      <c r="G34" s="63">
        <v>20871</v>
      </c>
      <c r="H34" s="63">
        <v>11270</v>
      </c>
      <c r="I34" s="63">
        <v>2195</v>
      </c>
      <c r="J34" s="63">
        <v>2539</v>
      </c>
      <c r="K34" s="63">
        <v>1120</v>
      </c>
      <c r="L34" s="63">
        <v>3679</v>
      </c>
      <c r="M34" s="63">
        <v>0</v>
      </c>
      <c r="N34" s="91">
        <v>181564</v>
      </c>
    </row>
    <row r="35" spans="1:14">
      <c r="A35" s="88" t="s">
        <v>63</v>
      </c>
      <c r="B35" s="60">
        <v>1427184</v>
      </c>
      <c r="C35" s="60">
        <v>9685</v>
      </c>
      <c r="D35" s="60">
        <v>0</v>
      </c>
      <c r="E35" s="60">
        <v>161</v>
      </c>
      <c r="F35" s="60">
        <v>34405</v>
      </c>
      <c r="G35" s="60">
        <v>4209</v>
      </c>
      <c r="H35" s="60">
        <v>5063</v>
      </c>
      <c r="I35" s="60">
        <v>2953</v>
      </c>
      <c r="J35" s="60">
        <v>752</v>
      </c>
      <c r="K35" s="60">
        <v>2812</v>
      </c>
      <c r="L35" s="60">
        <v>3831</v>
      </c>
      <c r="M35" s="60">
        <v>0</v>
      </c>
      <c r="N35" s="89">
        <v>1491055</v>
      </c>
    </row>
    <row r="36" spans="1:14">
      <c r="A36" s="90" t="s">
        <v>64</v>
      </c>
      <c r="B36" s="63">
        <v>2484710</v>
      </c>
      <c r="C36" s="63">
        <v>39475</v>
      </c>
      <c r="D36" s="63">
        <v>6957</v>
      </c>
      <c r="E36" s="63">
        <v>120121</v>
      </c>
      <c r="F36" s="63">
        <v>145151</v>
      </c>
      <c r="G36" s="63">
        <v>6948</v>
      </c>
      <c r="H36" s="63">
        <v>39244</v>
      </c>
      <c r="I36" s="63">
        <v>37733</v>
      </c>
      <c r="J36" s="63">
        <v>3296</v>
      </c>
      <c r="K36" s="63">
        <v>8871</v>
      </c>
      <c r="L36" s="63">
        <v>5746</v>
      </c>
      <c r="M36" s="63">
        <v>0</v>
      </c>
      <c r="N36" s="91">
        <v>2898252</v>
      </c>
    </row>
    <row r="37" spans="1:14">
      <c r="A37" s="88" t="s">
        <v>65</v>
      </c>
      <c r="B37" s="60">
        <v>44369</v>
      </c>
      <c r="C37" s="60">
        <v>1146</v>
      </c>
      <c r="D37" s="60">
        <v>0</v>
      </c>
      <c r="E37" s="60">
        <v>0</v>
      </c>
      <c r="F37" s="60">
        <v>7425</v>
      </c>
      <c r="G37" s="60">
        <v>1501</v>
      </c>
      <c r="H37" s="60">
        <v>7918</v>
      </c>
      <c r="I37" s="60">
        <v>0</v>
      </c>
      <c r="J37" s="60">
        <v>744</v>
      </c>
      <c r="K37" s="60">
        <v>1015</v>
      </c>
      <c r="L37" s="60">
        <v>1707</v>
      </c>
      <c r="M37" s="60">
        <v>0</v>
      </c>
      <c r="N37" s="89">
        <v>65825</v>
      </c>
    </row>
    <row r="38" spans="1:14">
      <c r="A38" s="90" t="s">
        <v>66</v>
      </c>
      <c r="B38" s="63">
        <v>183308</v>
      </c>
      <c r="C38" s="63">
        <v>10011</v>
      </c>
      <c r="D38" s="63">
        <v>1144</v>
      </c>
      <c r="E38" s="63">
        <v>921</v>
      </c>
      <c r="F38" s="63">
        <v>21092</v>
      </c>
      <c r="G38" s="63">
        <v>179</v>
      </c>
      <c r="H38" s="63">
        <v>12293</v>
      </c>
      <c r="I38" s="63">
        <v>6162</v>
      </c>
      <c r="J38" s="63">
        <v>2713</v>
      </c>
      <c r="K38" s="63">
        <v>1369</v>
      </c>
      <c r="L38" s="63">
        <v>10082</v>
      </c>
      <c r="M38" s="63">
        <v>0</v>
      </c>
      <c r="N38" s="91">
        <v>249274</v>
      </c>
    </row>
    <row r="39" spans="1:14">
      <c r="A39" s="88" t="s">
        <v>67</v>
      </c>
      <c r="B39" s="60">
        <v>59186</v>
      </c>
      <c r="C39" s="60">
        <v>2144</v>
      </c>
      <c r="D39" s="60">
        <v>0</v>
      </c>
      <c r="E39" s="60">
        <v>3319</v>
      </c>
      <c r="F39" s="60">
        <v>20462</v>
      </c>
      <c r="G39" s="60">
        <v>0</v>
      </c>
      <c r="H39" s="60">
        <v>9399</v>
      </c>
      <c r="I39" s="60">
        <v>5184</v>
      </c>
      <c r="J39" s="60">
        <v>4448</v>
      </c>
      <c r="K39" s="60">
        <v>276</v>
      </c>
      <c r="L39" s="60">
        <v>2044</v>
      </c>
      <c r="M39" s="60">
        <v>0</v>
      </c>
      <c r="N39" s="89">
        <v>106462</v>
      </c>
    </row>
    <row r="40" spans="1:14">
      <c r="A40" s="90" t="s">
        <v>68</v>
      </c>
      <c r="B40" s="63">
        <v>8012</v>
      </c>
      <c r="C40" s="63">
        <v>0</v>
      </c>
      <c r="D40" s="63">
        <v>0</v>
      </c>
      <c r="E40" s="63">
        <v>0</v>
      </c>
      <c r="F40" s="63">
        <v>887</v>
      </c>
      <c r="G40" s="63">
        <v>0</v>
      </c>
      <c r="H40" s="63">
        <v>4250</v>
      </c>
      <c r="I40" s="63">
        <v>2043</v>
      </c>
      <c r="J40" s="63">
        <v>0</v>
      </c>
      <c r="K40" s="63">
        <v>0</v>
      </c>
      <c r="L40" s="63">
        <v>1736</v>
      </c>
      <c r="M40" s="63">
        <v>0</v>
      </c>
      <c r="N40" s="91">
        <v>16928</v>
      </c>
    </row>
    <row r="41" spans="1:14">
      <c r="A41" s="88" t="s">
        <v>69</v>
      </c>
      <c r="B41" s="60">
        <v>8872</v>
      </c>
      <c r="C41" s="60">
        <v>600</v>
      </c>
      <c r="D41" s="60">
        <v>0</v>
      </c>
      <c r="E41" s="60">
        <v>0</v>
      </c>
      <c r="F41" s="60">
        <v>886</v>
      </c>
      <c r="G41" s="60">
        <v>0</v>
      </c>
      <c r="H41" s="60">
        <v>4274</v>
      </c>
      <c r="I41" s="60">
        <v>0</v>
      </c>
      <c r="J41" s="60">
        <v>0</v>
      </c>
      <c r="K41" s="60">
        <v>0</v>
      </c>
      <c r="L41" s="60">
        <v>126</v>
      </c>
      <c r="M41" s="60">
        <v>0</v>
      </c>
      <c r="N41" s="89">
        <v>14758</v>
      </c>
    </row>
    <row r="42" spans="1:14">
      <c r="A42" s="90" t="s">
        <v>70</v>
      </c>
      <c r="B42" s="63">
        <v>6288</v>
      </c>
      <c r="C42" s="63">
        <v>0</v>
      </c>
      <c r="D42" s="63">
        <v>0</v>
      </c>
      <c r="E42" s="63">
        <v>0</v>
      </c>
      <c r="F42" s="63">
        <v>95</v>
      </c>
      <c r="G42" s="63">
        <v>199</v>
      </c>
      <c r="H42" s="63">
        <v>3327</v>
      </c>
      <c r="I42" s="63">
        <v>638</v>
      </c>
      <c r="J42" s="63">
        <v>0</v>
      </c>
      <c r="K42" s="63">
        <v>0</v>
      </c>
      <c r="L42" s="63">
        <v>763</v>
      </c>
      <c r="M42" s="63">
        <v>0</v>
      </c>
      <c r="N42" s="91">
        <v>11310</v>
      </c>
    </row>
    <row r="43" spans="1:14">
      <c r="A43" s="88" t="s">
        <v>71</v>
      </c>
      <c r="B43" s="60">
        <v>18027</v>
      </c>
      <c r="C43" s="60">
        <v>0</v>
      </c>
      <c r="D43" s="60">
        <v>0</v>
      </c>
      <c r="E43" s="60">
        <v>2163</v>
      </c>
      <c r="F43" s="60">
        <v>6054</v>
      </c>
      <c r="G43" s="60">
        <v>0</v>
      </c>
      <c r="H43" s="60">
        <v>1036</v>
      </c>
      <c r="I43" s="60">
        <v>1326</v>
      </c>
      <c r="J43" s="60">
        <v>319</v>
      </c>
      <c r="K43" s="60">
        <v>1058</v>
      </c>
      <c r="L43" s="60">
        <v>1450</v>
      </c>
      <c r="M43" s="60">
        <v>0</v>
      </c>
      <c r="N43" s="89">
        <v>31433</v>
      </c>
    </row>
    <row r="44" spans="1:14">
      <c r="A44" s="90" t="s">
        <v>72</v>
      </c>
      <c r="B44" s="63">
        <v>975</v>
      </c>
      <c r="C44" s="63">
        <v>0</v>
      </c>
      <c r="D44" s="63">
        <v>0</v>
      </c>
      <c r="E44" s="63">
        <v>0</v>
      </c>
      <c r="F44" s="63">
        <v>484</v>
      </c>
      <c r="G44" s="63">
        <v>0</v>
      </c>
      <c r="H44" s="63">
        <v>0</v>
      </c>
      <c r="I44" s="63">
        <v>63</v>
      </c>
      <c r="J44" s="63">
        <v>244</v>
      </c>
      <c r="K44" s="63">
        <v>0</v>
      </c>
      <c r="L44" s="63">
        <v>0</v>
      </c>
      <c r="M44" s="63">
        <v>0</v>
      </c>
      <c r="N44" s="91">
        <v>1766</v>
      </c>
    </row>
    <row r="45" spans="1:14">
      <c r="A45" s="88" t="s">
        <v>73</v>
      </c>
      <c r="B45" s="60">
        <v>4236</v>
      </c>
      <c r="C45" s="60">
        <v>176</v>
      </c>
      <c r="D45" s="60">
        <v>530</v>
      </c>
      <c r="E45" s="60">
        <v>0</v>
      </c>
      <c r="F45" s="60">
        <v>2247</v>
      </c>
      <c r="G45" s="60">
        <v>0</v>
      </c>
      <c r="H45" s="60">
        <v>255</v>
      </c>
      <c r="I45" s="60">
        <v>0</v>
      </c>
      <c r="J45" s="60">
        <v>0</v>
      </c>
      <c r="K45" s="60">
        <v>0</v>
      </c>
      <c r="L45" s="60">
        <v>1505</v>
      </c>
      <c r="M45" s="60">
        <v>0</v>
      </c>
      <c r="N45" s="89">
        <v>8949</v>
      </c>
    </row>
    <row r="46" spans="1:14">
      <c r="A46" s="201" t="s">
        <v>33</v>
      </c>
      <c r="B46" s="199">
        <v>26834957</v>
      </c>
      <c r="C46" s="199">
        <v>749831</v>
      </c>
      <c r="D46" s="199">
        <v>577497</v>
      </c>
      <c r="E46" s="199">
        <v>574664</v>
      </c>
      <c r="F46" s="199">
        <v>1714951</v>
      </c>
      <c r="G46" s="199">
        <v>485470</v>
      </c>
      <c r="H46" s="199">
        <v>662167</v>
      </c>
      <c r="I46" s="199">
        <v>381495</v>
      </c>
      <c r="J46" s="199">
        <v>200551</v>
      </c>
      <c r="K46" s="199">
        <v>77752</v>
      </c>
      <c r="L46" s="199">
        <v>284046</v>
      </c>
      <c r="M46" s="199">
        <v>6253</v>
      </c>
      <c r="N46" s="204">
        <v>32549634</v>
      </c>
    </row>
    <row r="48" spans="1:14" ht="5.0999999999999996" customHeight="1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6"/>
    </row>
    <row r="49" spans="1:14">
      <c r="A49" s="107" t="s">
        <v>36</v>
      </c>
      <c r="N49" s="69"/>
    </row>
    <row r="50" spans="1:14">
      <c r="A50" s="44" t="s">
        <v>74</v>
      </c>
      <c r="N50" s="69"/>
    </row>
    <row r="51" spans="1:14">
      <c r="A51" s="139" t="s">
        <v>143</v>
      </c>
      <c r="N51" s="69"/>
    </row>
    <row r="52" spans="1:14" ht="5.0999999999999996" customHeight="1">
      <c r="A52" s="70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1"/>
    </row>
  </sheetData>
  <mergeCells count="6">
    <mergeCell ref="A3:H4"/>
    <mergeCell ref="A6:H6"/>
    <mergeCell ref="A7:H7"/>
    <mergeCell ref="A8:H8"/>
    <mergeCell ref="M11:N11"/>
    <mergeCell ref="G10:H10"/>
  </mergeCells>
  <hyperlinks>
    <hyperlink ref="G10:H10" location="Índice!A1" display="volver a índice" xr:uid="{00000000-0004-0000-1000-000000000000}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28"/>
  <dimension ref="A1:I53"/>
  <sheetViews>
    <sheetView showGridLines="0" zoomScaleNormal="100" workbookViewId="0">
      <selection activeCell="A14" sqref="A14"/>
    </sheetView>
  </sheetViews>
  <sheetFormatPr baseColWidth="10" defaultColWidth="11.42578125" defaultRowHeight="14.25"/>
  <cols>
    <col min="1" max="1" width="18.7109375" style="3" customWidth="1"/>
    <col min="2" max="7" width="11.42578125" style="3"/>
    <col min="8" max="8" width="11.85546875" style="74" customWidth="1"/>
    <col min="9" max="16384" width="11.42578125" style="74"/>
  </cols>
  <sheetData>
    <row r="1" spans="1:9" s="3" customFormat="1" ht="60" customHeight="1">
      <c r="A1" s="2"/>
      <c r="B1" s="2"/>
      <c r="C1" s="2"/>
      <c r="D1" s="2"/>
      <c r="E1" s="2"/>
      <c r="F1" s="2"/>
      <c r="G1" s="2"/>
      <c r="H1" s="2"/>
      <c r="I1" s="2"/>
    </row>
    <row r="2" spans="1:9" s="3" customFormat="1" ht="14.1" customHeight="1">
      <c r="A2" s="2"/>
      <c r="B2" s="2"/>
      <c r="C2" s="2"/>
      <c r="D2" s="2"/>
      <c r="E2" s="2"/>
      <c r="F2" s="2"/>
      <c r="G2" s="2"/>
      <c r="H2" s="2"/>
      <c r="I2" s="2"/>
    </row>
    <row r="3" spans="1:9" s="3" customFormat="1" ht="14.1" customHeight="1">
      <c r="A3" s="259" t="s">
        <v>28</v>
      </c>
      <c r="B3" s="259"/>
      <c r="C3" s="259"/>
      <c r="D3" s="259"/>
      <c r="E3" s="259"/>
      <c r="F3" s="259"/>
      <c r="G3" s="259"/>
      <c r="H3" s="260"/>
    </row>
    <row r="4" spans="1:9" s="3" customFormat="1" ht="18" customHeight="1">
      <c r="A4" s="261"/>
      <c r="B4" s="261"/>
      <c r="C4" s="261"/>
      <c r="D4" s="261"/>
      <c r="E4" s="261"/>
      <c r="F4" s="261"/>
      <c r="G4" s="261"/>
      <c r="H4" s="262"/>
    </row>
    <row r="5" spans="1:9" s="3" customFormat="1" ht="7.5" customHeight="1">
      <c r="A5" s="80"/>
      <c r="B5" s="81"/>
      <c r="C5" s="81"/>
      <c r="D5" s="81"/>
      <c r="E5" s="81"/>
      <c r="F5" s="81"/>
      <c r="G5" s="81"/>
      <c r="H5" s="82"/>
    </row>
    <row r="6" spans="1:9" s="3" customFormat="1" ht="14.1" customHeight="1">
      <c r="A6" s="263" t="s">
        <v>159</v>
      </c>
      <c r="B6" s="264"/>
      <c r="C6" s="264"/>
      <c r="D6" s="264"/>
      <c r="E6" s="264"/>
      <c r="F6" s="264"/>
      <c r="G6" s="264"/>
      <c r="H6" s="265"/>
    </row>
    <row r="7" spans="1:9" s="3" customFormat="1" ht="14.1" customHeight="1">
      <c r="A7" s="263" t="s">
        <v>37</v>
      </c>
      <c r="B7" s="264"/>
      <c r="C7" s="264"/>
      <c r="D7" s="264"/>
      <c r="E7" s="264"/>
      <c r="F7" s="264"/>
      <c r="G7" s="264"/>
      <c r="H7" s="265"/>
    </row>
    <row r="8" spans="1:9" s="3" customFormat="1" ht="14.1" customHeight="1">
      <c r="A8" s="263" t="s">
        <v>172</v>
      </c>
      <c r="B8" s="264"/>
      <c r="C8" s="264"/>
      <c r="D8" s="264"/>
      <c r="E8" s="264"/>
      <c r="F8" s="264"/>
      <c r="G8" s="264"/>
      <c r="H8" s="265"/>
    </row>
    <row r="9" spans="1:9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9" s="3" customFormat="1" ht="12.75" customHeight="1">
      <c r="G10" s="266" t="s">
        <v>29</v>
      </c>
      <c r="H10" s="266"/>
      <c r="I10" s="140"/>
    </row>
    <row r="11" spans="1:9" s="3" customFormat="1" ht="12.75" customHeight="1">
      <c r="A11" s="72"/>
      <c r="B11" s="73"/>
      <c r="C11" s="73"/>
      <c r="D11" s="73"/>
      <c r="E11" s="315" t="s">
        <v>103</v>
      </c>
      <c r="F11" s="315"/>
      <c r="G11" s="315"/>
    </row>
    <row r="12" spans="1:9" ht="12.75" customHeight="1">
      <c r="A12" s="279" t="s">
        <v>38</v>
      </c>
      <c r="B12" s="282" t="s">
        <v>104</v>
      </c>
      <c r="C12" s="282"/>
      <c r="D12" s="282"/>
      <c r="E12" s="272" t="s">
        <v>96</v>
      </c>
      <c r="F12" s="272"/>
      <c r="G12" s="273"/>
    </row>
    <row r="13" spans="1:9">
      <c r="A13" s="280"/>
      <c r="B13" s="10" t="s">
        <v>33</v>
      </c>
      <c r="C13" s="10" t="s">
        <v>94</v>
      </c>
      <c r="D13" s="10" t="s">
        <v>95</v>
      </c>
      <c r="E13" s="10" t="s">
        <v>33</v>
      </c>
      <c r="F13" s="10" t="s">
        <v>94</v>
      </c>
      <c r="G13" s="13" t="s">
        <v>95</v>
      </c>
    </row>
    <row r="14" spans="1:9">
      <c r="A14" s="75" t="s">
        <v>41</v>
      </c>
      <c r="B14" s="38">
        <v>112</v>
      </c>
      <c r="C14" s="38">
        <v>112</v>
      </c>
      <c r="D14" s="38">
        <v>0</v>
      </c>
      <c r="E14" s="38">
        <v>2</v>
      </c>
      <c r="F14" s="38">
        <v>2</v>
      </c>
      <c r="G14" s="39">
        <v>0</v>
      </c>
    </row>
    <row r="15" spans="1:9">
      <c r="A15" s="76" t="s">
        <v>42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</row>
    <row r="16" spans="1:9">
      <c r="A16" s="75" t="s">
        <v>43</v>
      </c>
      <c r="B16" s="38">
        <v>9208</v>
      </c>
      <c r="C16" s="38">
        <v>0</v>
      </c>
      <c r="D16" s="38">
        <v>9208</v>
      </c>
      <c r="E16" s="38">
        <v>198</v>
      </c>
      <c r="F16" s="38">
        <v>0</v>
      </c>
      <c r="G16" s="39">
        <v>198</v>
      </c>
    </row>
    <row r="17" spans="1:7">
      <c r="A17" s="76" t="s">
        <v>44</v>
      </c>
      <c r="B17" s="41">
        <v>43</v>
      </c>
      <c r="C17" s="41">
        <v>43</v>
      </c>
      <c r="D17" s="41">
        <v>0</v>
      </c>
      <c r="E17" s="41">
        <v>1</v>
      </c>
      <c r="F17" s="41">
        <v>1</v>
      </c>
      <c r="G17" s="42">
        <v>0</v>
      </c>
    </row>
    <row r="18" spans="1:7">
      <c r="A18" s="75" t="s">
        <v>45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9">
        <v>0</v>
      </c>
    </row>
    <row r="19" spans="1:7">
      <c r="A19" s="76" t="s">
        <v>46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2">
        <v>0</v>
      </c>
    </row>
    <row r="20" spans="1:7">
      <c r="A20" s="75" t="s">
        <v>47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9">
        <v>0</v>
      </c>
    </row>
    <row r="21" spans="1:7">
      <c r="A21" s="76" t="s">
        <v>48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2">
        <v>0</v>
      </c>
    </row>
    <row r="22" spans="1:7">
      <c r="A22" s="75" t="s">
        <v>49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9">
        <v>0</v>
      </c>
    </row>
    <row r="23" spans="1:7">
      <c r="A23" s="76" t="s">
        <v>50</v>
      </c>
      <c r="B23" s="41">
        <v>49</v>
      </c>
      <c r="C23" s="41">
        <v>49</v>
      </c>
      <c r="D23" s="41">
        <v>0</v>
      </c>
      <c r="E23" s="41">
        <v>1</v>
      </c>
      <c r="F23" s="41">
        <v>1</v>
      </c>
      <c r="G23" s="42">
        <v>0</v>
      </c>
    </row>
    <row r="24" spans="1:7">
      <c r="A24" s="75" t="s">
        <v>51</v>
      </c>
      <c r="B24" s="38">
        <v>1134</v>
      </c>
      <c r="C24" s="38">
        <v>1134</v>
      </c>
      <c r="D24" s="38">
        <v>0</v>
      </c>
      <c r="E24" s="38">
        <v>18</v>
      </c>
      <c r="F24" s="38">
        <v>18</v>
      </c>
      <c r="G24" s="39">
        <v>0</v>
      </c>
    </row>
    <row r="25" spans="1:7">
      <c r="A25" s="76" t="s">
        <v>52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2">
        <v>0</v>
      </c>
    </row>
    <row r="26" spans="1:7">
      <c r="A26" s="75" t="s">
        <v>53</v>
      </c>
      <c r="B26" s="38">
        <v>284</v>
      </c>
      <c r="C26" s="38">
        <v>98</v>
      </c>
      <c r="D26" s="38">
        <v>186</v>
      </c>
      <c r="E26" s="38">
        <v>4</v>
      </c>
      <c r="F26" s="38">
        <v>1</v>
      </c>
      <c r="G26" s="39">
        <v>3</v>
      </c>
    </row>
    <row r="27" spans="1:7">
      <c r="A27" s="76" t="s">
        <v>54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2">
        <v>0</v>
      </c>
    </row>
    <row r="28" spans="1:7">
      <c r="A28" s="75" t="s">
        <v>55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9">
        <v>0</v>
      </c>
    </row>
    <row r="29" spans="1:7">
      <c r="A29" s="76" t="s">
        <v>56</v>
      </c>
      <c r="B29" s="41">
        <v>38708</v>
      </c>
      <c r="C29" s="41">
        <v>0</v>
      </c>
      <c r="D29" s="41">
        <v>38708</v>
      </c>
      <c r="E29" s="41">
        <v>760</v>
      </c>
      <c r="F29" s="41">
        <v>0</v>
      </c>
      <c r="G29" s="42">
        <v>760</v>
      </c>
    </row>
    <row r="30" spans="1:7">
      <c r="A30" s="75" t="s">
        <v>57</v>
      </c>
      <c r="B30" s="38">
        <v>0</v>
      </c>
      <c r="C30" s="38">
        <v>0</v>
      </c>
      <c r="D30" s="38">
        <v>0</v>
      </c>
      <c r="E30" s="38">
        <v>0</v>
      </c>
      <c r="F30" s="38">
        <v>0</v>
      </c>
      <c r="G30" s="39">
        <v>0</v>
      </c>
    </row>
    <row r="31" spans="1:7">
      <c r="A31" s="76" t="s">
        <v>58</v>
      </c>
      <c r="B31" s="41">
        <v>112</v>
      </c>
      <c r="C31" s="41">
        <v>56</v>
      </c>
      <c r="D31" s="41">
        <v>56</v>
      </c>
      <c r="E31" s="41">
        <v>4</v>
      </c>
      <c r="F31" s="41">
        <v>2</v>
      </c>
      <c r="G31" s="42">
        <v>2</v>
      </c>
    </row>
    <row r="32" spans="1:7">
      <c r="A32" s="75" t="s">
        <v>59</v>
      </c>
      <c r="B32" s="38">
        <v>11458</v>
      </c>
      <c r="C32" s="38">
        <v>117</v>
      </c>
      <c r="D32" s="38">
        <v>11341</v>
      </c>
      <c r="E32" s="38">
        <v>20</v>
      </c>
      <c r="F32" s="38">
        <v>1</v>
      </c>
      <c r="G32" s="39">
        <v>19</v>
      </c>
    </row>
    <row r="33" spans="1:7">
      <c r="A33" s="76" t="s">
        <v>60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2">
        <v>0</v>
      </c>
    </row>
    <row r="34" spans="1:7">
      <c r="A34" s="75" t="s">
        <v>61</v>
      </c>
      <c r="B34" s="38">
        <v>0</v>
      </c>
      <c r="C34" s="38">
        <v>0</v>
      </c>
      <c r="D34" s="38">
        <v>0</v>
      </c>
      <c r="E34" s="38">
        <v>0</v>
      </c>
      <c r="F34" s="38">
        <v>0</v>
      </c>
      <c r="G34" s="39">
        <v>0</v>
      </c>
    </row>
    <row r="35" spans="1:7">
      <c r="A35" s="76" t="s">
        <v>62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2">
        <v>0</v>
      </c>
    </row>
    <row r="36" spans="1:7">
      <c r="A36" s="75" t="s">
        <v>63</v>
      </c>
      <c r="B36" s="38">
        <v>11169</v>
      </c>
      <c r="C36" s="38">
        <v>9469</v>
      </c>
      <c r="D36" s="38">
        <v>1700</v>
      </c>
      <c r="E36" s="38">
        <v>160</v>
      </c>
      <c r="F36" s="38">
        <v>130</v>
      </c>
      <c r="G36" s="39">
        <v>30</v>
      </c>
    </row>
    <row r="37" spans="1:7">
      <c r="A37" s="76" t="s">
        <v>64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2">
        <v>0</v>
      </c>
    </row>
    <row r="38" spans="1:7">
      <c r="A38" s="75" t="s">
        <v>65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  <c r="G38" s="39">
        <v>0</v>
      </c>
    </row>
    <row r="39" spans="1:7">
      <c r="A39" s="76" t="s">
        <v>66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2">
        <v>0</v>
      </c>
    </row>
    <row r="40" spans="1:7">
      <c r="A40" s="75" t="s">
        <v>67</v>
      </c>
      <c r="B40" s="38">
        <v>0</v>
      </c>
      <c r="C40" s="38">
        <v>0</v>
      </c>
      <c r="D40" s="38">
        <v>0</v>
      </c>
      <c r="E40" s="38">
        <v>0</v>
      </c>
      <c r="F40" s="38">
        <v>0</v>
      </c>
      <c r="G40" s="39">
        <v>0</v>
      </c>
    </row>
    <row r="41" spans="1:7">
      <c r="A41" s="76" t="s">
        <v>68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2">
        <v>0</v>
      </c>
    </row>
    <row r="42" spans="1:7">
      <c r="A42" s="75" t="s">
        <v>69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  <c r="G42" s="39">
        <v>0</v>
      </c>
    </row>
    <row r="43" spans="1:7">
      <c r="A43" s="76" t="s">
        <v>70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2">
        <v>0</v>
      </c>
    </row>
    <row r="44" spans="1:7">
      <c r="A44" s="75" t="s">
        <v>71</v>
      </c>
      <c r="B44" s="38">
        <v>0</v>
      </c>
      <c r="C44" s="38">
        <v>0</v>
      </c>
      <c r="D44" s="38">
        <v>0</v>
      </c>
      <c r="E44" s="38">
        <v>0</v>
      </c>
      <c r="F44" s="38">
        <v>0</v>
      </c>
      <c r="G44" s="39">
        <v>0</v>
      </c>
    </row>
    <row r="45" spans="1:7">
      <c r="A45" s="76" t="s">
        <v>72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2">
        <v>0</v>
      </c>
    </row>
    <row r="46" spans="1:7">
      <c r="A46" s="75" t="s">
        <v>73</v>
      </c>
      <c r="B46" s="38">
        <v>0</v>
      </c>
      <c r="C46" s="38">
        <v>0</v>
      </c>
      <c r="D46" s="38">
        <v>0</v>
      </c>
      <c r="E46" s="38">
        <v>0</v>
      </c>
      <c r="F46" s="38">
        <v>0</v>
      </c>
      <c r="G46" s="39">
        <v>0</v>
      </c>
    </row>
    <row r="47" spans="1:7">
      <c r="A47" s="77" t="s">
        <v>33</v>
      </c>
      <c r="B47" s="78">
        <v>72277</v>
      </c>
      <c r="C47" s="78">
        <v>11078</v>
      </c>
      <c r="D47" s="78">
        <v>61199</v>
      </c>
      <c r="E47" s="78">
        <v>1168</v>
      </c>
      <c r="F47" s="78">
        <v>156</v>
      </c>
      <c r="G47" s="79">
        <v>1012</v>
      </c>
    </row>
    <row r="49" spans="1:7" ht="5.0999999999999996" customHeight="1">
      <c r="A49" s="30"/>
      <c r="B49" s="30"/>
      <c r="C49" s="30"/>
      <c r="D49" s="30"/>
      <c r="E49" s="30"/>
      <c r="F49" s="30"/>
      <c r="G49" s="31"/>
    </row>
    <row r="50" spans="1:7">
      <c r="A50" s="107" t="s">
        <v>36</v>
      </c>
      <c r="G50" s="45"/>
    </row>
    <row r="51" spans="1:7">
      <c r="A51" s="67" t="s">
        <v>74</v>
      </c>
      <c r="G51" s="45"/>
    </row>
    <row r="52" spans="1:7">
      <c r="A52" s="139" t="s">
        <v>143</v>
      </c>
      <c r="G52" s="45"/>
    </row>
    <row r="53" spans="1:7" ht="5.0999999999999996" customHeight="1">
      <c r="A53" s="46"/>
      <c r="B53" s="46"/>
      <c r="C53" s="46"/>
      <c r="D53" s="46"/>
      <c r="E53" s="46"/>
      <c r="F53" s="46"/>
      <c r="G53" s="47"/>
    </row>
  </sheetData>
  <mergeCells count="9">
    <mergeCell ref="A3:H4"/>
    <mergeCell ref="A6:H6"/>
    <mergeCell ref="A7:H7"/>
    <mergeCell ref="A8:H8"/>
    <mergeCell ref="A12:A13"/>
    <mergeCell ref="B12:D12"/>
    <mergeCell ref="E12:G12"/>
    <mergeCell ref="E11:G11"/>
    <mergeCell ref="G10:H10"/>
  </mergeCells>
  <hyperlinks>
    <hyperlink ref="G10:H10" location="Índice!A1" display="volver a índice" xr:uid="{00000000-0004-0000-1100-000000000000}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29"/>
  <dimension ref="A1:I53"/>
  <sheetViews>
    <sheetView showGridLines="0" zoomScaleNormal="100" workbookViewId="0"/>
  </sheetViews>
  <sheetFormatPr baseColWidth="10" defaultColWidth="11.42578125" defaultRowHeight="14.25"/>
  <cols>
    <col min="1" max="1" width="18.7109375" style="53" customWidth="1"/>
    <col min="2" max="4" width="11.42578125" style="53"/>
    <col min="5" max="5" width="12.28515625" style="53" bestFit="1" customWidth="1"/>
    <col min="6" max="7" width="11.42578125" style="53"/>
    <col min="8" max="8" width="10.85546875" style="53" customWidth="1"/>
    <col min="9" max="16384" width="11.42578125" style="53"/>
  </cols>
  <sheetData>
    <row r="1" spans="1:9" s="3" customFormat="1" ht="60" customHeight="1">
      <c r="A1" s="2"/>
      <c r="B1" s="2"/>
      <c r="C1" s="2"/>
      <c r="D1" s="2"/>
      <c r="E1" s="2"/>
      <c r="F1" s="2"/>
      <c r="G1" s="2"/>
      <c r="H1" s="2"/>
      <c r="I1" s="2"/>
    </row>
    <row r="2" spans="1:9" s="3" customFormat="1" ht="14.1" customHeight="1">
      <c r="A2" s="2"/>
      <c r="B2" s="2"/>
      <c r="C2" s="2"/>
      <c r="D2" s="2"/>
      <c r="E2" s="2"/>
      <c r="F2" s="2"/>
      <c r="G2" s="2"/>
      <c r="H2" s="2"/>
      <c r="I2" s="2"/>
    </row>
    <row r="3" spans="1:9" s="3" customFormat="1" ht="14.1" customHeight="1">
      <c r="A3" s="259" t="s">
        <v>28</v>
      </c>
      <c r="B3" s="259"/>
      <c r="C3" s="259"/>
      <c r="D3" s="259"/>
      <c r="E3" s="259"/>
      <c r="F3" s="259"/>
      <c r="G3" s="259"/>
      <c r="H3" s="260"/>
    </row>
    <row r="4" spans="1:9" s="3" customFormat="1" ht="18" customHeight="1">
      <c r="A4" s="261"/>
      <c r="B4" s="261"/>
      <c r="C4" s="261"/>
      <c r="D4" s="261"/>
      <c r="E4" s="261"/>
      <c r="F4" s="261"/>
      <c r="G4" s="261"/>
      <c r="H4" s="262"/>
    </row>
    <row r="5" spans="1:9" s="3" customFormat="1" ht="7.5" customHeight="1">
      <c r="A5" s="80"/>
      <c r="B5" s="81"/>
      <c r="C5" s="81"/>
      <c r="D5" s="81"/>
      <c r="E5" s="81"/>
      <c r="F5" s="81"/>
      <c r="G5" s="81"/>
      <c r="H5" s="82"/>
    </row>
    <row r="6" spans="1:9" s="3" customFormat="1" ht="14.1" customHeight="1">
      <c r="A6" s="263" t="s">
        <v>160</v>
      </c>
      <c r="B6" s="264"/>
      <c r="C6" s="264"/>
      <c r="D6" s="264"/>
      <c r="E6" s="264"/>
      <c r="F6" s="264"/>
      <c r="G6" s="264"/>
      <c r="H6" s="265"/>
    </row>
    <row r="7" spans="1:9" s="3" customFormat="1" ht="14.1" customHeight="1">
      <c r="A7" s="263" t="s">
        <v>37</v>
      </c>
      <c r="B7" s="264"/>
      <c r="C7" s="264"/>
      <c r="D7" s="264"/>
      <c r="E7" s="264"/>
      <c r="F7" s="264"/>
      <c r="G7" s="264"/>
      <c r="H7" s="265"/>
    </row>
    <row r="8" spans="1:9" s="3" customFormat="1" ht="14.1" customHeight="1">
      <c r="A8" s="263" t="s">
        <v>184</v>
      </c>
      <c r="B8" s="264"/>
      <c r="C8" s="264"/>
      <c r="D8" s="264"/>
      <c r="E8" s="264"/>
      <c r="F8" s="264"/>
      <c r="G8" s="264"/>
      <c r="H8" s="265"/>
    </row>
    <row r="9" spans="1:9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9" ht="12.75" customHeight="1">
      <c r="G10" s="266" t="s">
        <v>29</v>
      </c>
      <c r="H10" s="266"/>
      <c r="I10" s="140"/>
    </row>
    <row r="11" spans="1:9" ht="12.75" customHeight="1">
      <c r="A11" s="54"/>
      <c r="B11" s="55"/>
      <c r="C11" s="55"/>
      <c r="D11" s="55"/>
      <c r="E11" s="316" t="s">
        <v>103</v>
      </c>
      <c r="F11" s="316"/>
      <c r="G11" s="316"/>
    </row>
    <row r="12" spans="1:9" ht="12.75" customHeight="1">
      <c r="A12" s="293" t="s">
        <v>38</v>
      </c>
      <c r="B12" s="295" t="s">
        <v>104</v>
      </c>
      <c r="C12" s="295"/>
      <c r="D12" s="295"/>
      <c r="E12" s="317" t="s">
        <v>96</v>
      </c>
      <c r="F12" s="317"/>
      <c r="G12" s="318"/>
    </row>
    <row r="13" spans="1:9">
      <c r="A13" s="294"/>
      <c r="B13" s="56" t="s">
        <v>33</v>
      </c>
      <c r="C13" s="56" t="s">
        <v>94</v>
      </c>
      <c r="D13" s="56" t="s">
        <v>95</v>
      </c>
      <c r="E13" s="56" t="s">
        <v>33</v>
      </c>
      <c r="F13" s="56" t="s">
        <v>94</v>
      </c>
      <c r="G13" s="58" t="s">
        <v>95</v>
      </c>
    </row>
    <row r="14" spans="1:9">
      <c r="A14" s="59" t="s">
        <v>41</v>
      </c>
      <c r="B14" s="60">
        <v>6034</v>
      </c>
      <c r="C14" s="60">
        <v>112</v>
      </c>
      <c r="D14" s="60">
        <v>5922</v>
      </c>
      <c r="E14" s="60">
        <v>122</v>
      </c>
      <c r="F14" s="60">
        <v>2</v>
      </c>
      <c r="G14" s="61">
        <v>120</v>
      </c>
    </row>
    <row r="15" spans="1:9">
      <c r="A15" s="62" t="s">
        <v>42</v>
      </c>
      <c r="B15" s="63">
        <v>60</v>
      </c>
      <c r="C15" s="63">
        <v>60</v>
      </c>
      <c r="D15" s="63">
        <v>0</v>
      </c>
      <c r="E15" s="63">
        <v>2</v>
      </c>
      <c r="F15" s="63">
        <v>2</v>
      </c>
      <c r="G15" s="64">
        <v>0</v>
      </c>
    </row>
    <row r="16" spans="1:9">
      <c r="A16" s="59" t="s">
        <v>43</v>
      </c>
      <c r="B16" s="60">
        <v>23962</v>
      </c>
      <c r="C16" s="60">
        <v>0</v>
      </c>
      <c r="D16" s="60">
        <v>23962</v>
      </c>
      <c r="E16" s="60">
        <v>369</v>
      </c>
      <c r="F16" s="60">
        <v>0</v>
      </c>
      <c r="G16" s="61">
        <v>369</v>
      </c>
    </row>
    <row r="17" spans="1:7">
      <c r="A17" s="62" t="s">
        <v>44</v>
      </c>
      <c r="B17" s="63">
        <v>121</v>
      </c>
      <c r="C17" s="63">
        <v>121</v>
      </c>
      <c r="D17" s="63">
        <v>0</v>
      </c>
      <c r="E17" s="63">
        <v>2</v>
      </c>
      <c r="F17" s="63">
        <v>2</v>
      </c>
      <c r="G17" s="64">
        <v>0</v>
      </c>
    </row>
    <row r="18" spans="1:7">
      <c r="A18" s="59" t="s">
        <v>45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1">
        <v>0</v>
      </c>
    </row>
    <row r="19" spans="1:7">
      <c r="A19" s="62" t="s">
        <v>46</v>
      </c>
      <c r="B19" s="63">
        <v>0</v>
      </c>
      <c r="C19" s="63">
        <v>0</v>
      </c>
      <c r="D19" s="63">
        <v>0</v>
      </c>
      <c r="E19" s="63">
        <v>0</v>
      </c>
      <c r="F19" s="63">
        <v>0</v>
      </c>
      <c r="G19" s="64">
        <v>0</v>
      </c>
    </row>
    <row r="20" spans="1:7">
      <c r="A20" s="59" t="s">
        <v>47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1">
        <v>0</v>
      </c>
    </row>
    <row r="21" spans="1:7">
      <c r="A21" s="62" t="s">
        <v>48</v>
      </c>
      <c r="B21" s="63">
        <v>0</v>
      </c>
      <c r="C21" s="63">
        <v>0</v>
      </c>
      <c r="D21" s="63">
        <v>0</v>
      </c>
      <c r="E21" s="63">
        <v>0</v>
      </c>
      <c r="F21" s="63">
        <v>0</v>
      </c>
      <c r="G21" s="64">
        <v>0</v>
      </c>
    </row>
    <row r="22" spans="1:7">
      <c r="A22" s="59" t="s">
        <v>49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1">
        <v>0</v>
      </c>
    </row>
    <row r="23" spans="1:7">
      <c r="A23" s="62" t="s">
        <v>50</v>
      </c>
      <c r="B23" s="63">
        <v>348</v>
      </c>
      <c r="C23" s="63">
        <v>348</v>
      </c>
      <c r="D23" s="63">
        <v>0</v>
      </c>
      <c r="E23" s="63">
        <v>8</v>
      </c>
      <c r="F23" s="63">
        <v>8</v>
      </c>
      <c r="G23" s="64">
        <v>0</v>
      </c>
    </row>
    <row r="24" spans="1:7">
      <c r="A24" s="59" t="s">
        <v>51</v>
      </c>
      <c r="B24" s="60">
        <v>1134</v>
      </c>
      <c r="C24" s="60">
        <v>1134</v>
      </c>
      <c r="D24" s="60">
        <v>0</v>
      </c>
      <c r="E24" s="60">
        <v>18</v>
      </c>
      <c r="F24" s="60">
        <v>18</v>
      </c>
      <c r="G24" s="61">
        <v>0</v>
      </c>
    </row>
    <row r="25" spans="1:7">
      <c r="A25" s="62" t="s">
        <v>52</v>
      </c>
      <c r="B25" s="63">
        <v>0</v>
      </c>
      <c r="C25" s="63">
        <v>0</v>
      </c>
      <c r="D25" s="63">
        <v>0</v>
      </c>
      <c r="E25" s="63">
        <v>0</v>
      </c>
      <c r="F25" s="63">
        <v>0</v>
      </c>
      <c r="G25" s="64">
        <v>0</v>
      </c>
    </row>
    <row r="26" spans="1:7">
      <c r="A26" s="59" t="s">
        <v>53</v>
      </c>
      <c r="B26" s="60">
        <v>284</v>
      </c>
      <c r="C26" s="60">
        <v>98</v>
      </c>
      <c r="D26" s="60">
        <v>186</v>
      </c>
      <c r="E26" s="60">
        <v>4</v>
      </c>
      <c r="F26" s="60">
        <v>1</v>
      </c>
      <c r="G26" s="61">
        <v>3</v>
      </c>
    </row>
    <row r="27" spans="1:7">
      <c r="A27" s="62" t="s">
        <v>54</v>
      </c>
      <c r="B27" s="63">
        <v>0</v>
      </c>
      <c r="C27" s="63">
        <v>0</v>
      </c>
      <c r="D27" s="63">
        <v>0</v>
      </c>
      <c r="E27" s="63">
        <v>0</v>
      </c>
      <c r="F27" s="63">
        <v>0</v>
      </c>
      <c r="G27" s="64">
        <v>0</v>
      </c>
    </row>
    <row r="28" spans="1:7">
      <c r="A28" s="59" t="s">
        <v>55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1">
        <v>0</v>
      </c>
    </row>
    <row r="29" spans="1:7">
      <c r="A29" s="62" t="s">
        <v>56</v>
      </c>
      <c r="B29" s="63">
        <v>38770</v>
      </c>
      <c r="C29" s="63">
        <v>62</v>
      </c>
      <c r="D29" s="63">
        <v>38708</v>
      </c>
      <c r="E29" s="63">
        <v>761</v>
      </c>
      <c r="F29" s="63">
        <v>1</v>
      </c>
      <c r="G29" s="64">
        <v>760</v>
      </c>
    </row>
    <row r="30" spans="1:7">
      <c r="A30" s="59" t="s">
        <v>57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1">
        <v>0</v>
      </c>
    </row>
    <row r="31" spans="1:7">
      <c r="A31" s="62" t="s">
        <v>58</v>
      </c>
      <c r="B31" s="63">
        <v>112</v>
      </c>
      <c r="C31" s="63">
        <v>56</v>
      </c>
      <c r="D31" s="63">
        <v>56</v>
      </c>
      <c r="E31" s="63">
        <v>4</v>
      </c>
      <c r="F31" s="63">
        <v>2</v>
      </c>
      <c r="G31" s="64">
        <v>2</v>
      </c>
    </row>
    <row r="32" spans="1:7">
      <c r="A32" s="59" t="s">
        <v>59</v>
      </c>
      <c r="B32" s="60">
        <v>11458</v>
      </c>
      <c r="C32" s="60">
        <v>117</v>
      </c>
      <c r="D32" s="60">
        <v>11341</v>
      </c>
      <c r="E32" s="60">
        <v>20</v>
      </c>
      <c r="F32" s="60">
        <v>1</v>
      </c>
      <c r="G32" s="61">
        <v>19</v>
      </c>
    </row>
    <row r="33" spans="1:7">
      <c r="A33" s="62" t="s">
        <v>60</v>
      </c>
      <c r="B33" s="63">
        <v>0</v>
      </c>
      <c r="C33" s="63">
        <v>0</v>
      </c>
      <c r="D33" s="63">
        <v>0</v>
      </c>
      <c r="E33" s="63">
        <v>0</v>
      </c>
      <c r="F33" s="63">
        <v>0</v>
      </c>
      <c r="G33" s="64">
        <v>0</v>
      </c>
    </row>
    <row r="34" spans="1:7">
      <c r="A34" s="59" t="s">
        <v>61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1">
        <v>0</v>
      </c>
    </row>
    <row r="35" spans="1:7">
      <c r="A35" s="62" t="s">
        <v>62</v>
      </c>
      <c r="B35" s="63">
        <v>0</v>
      </c>
      <c r="C35" s="63">
        <v>0</v>
      </c>
      <c r="D35" s="63">
        <v>0</v>
      </c>
      <c r="E35" s="63">
        <v>0</v>
      </c>
      <c r="F35" s="63">
        <v>0</v>
      </c>
      <c r="G35" s="64">
        <v>0</v>
      </c>
    </row>
    <row r="36" spans="1:7">
      <c r="A36" s="59" t="s">
        <v>63</v>
      </c>
      <c r="B36" s="60">
        <v>11727</v>
      </c>
      <c r="C36" s="60">
        <v>9541</v>
      </c>
      <c r="D36" s="60">
        <v>2186</v>
      </c>
      <c r="E36" s="60">
        <v>167</v>
      </c>
      <c r="F36" s="60">
        <v>132</v>
      </c>
      <c r="G36" s="61">
        <v>35</v>
      </c>
    </row>
    <row r="37" spans="1:7">
      <c r="A37" s="62" t="s">
        <v>64</v>
      </c>
      <c r="B37" s="63">
        <v>0</v>
      </c>
      <c r="C37" s="63">
        <v>0</v>
      </c>
      <c r="D37" s="63">
        <v>0</v>
      </c>
      <c r="E37" s="63">
        <v>0</v>
      </c>
      <c r="F37" s="63">
        <v>0</v>
      </c>
      <c r="G37" s="64">
        <v>0</v>
      </c>
    </row>
    <row r="38" spans="1:7">
      <c r="A38" s="59" t="s">
        <v>65</v>
      </c>
      <c r="B38" s="60">
        <v>17113</v>
      </c>
      <c r="C38" s="60">
        <v>17113</v>
      </c>
      <c r="D38" s="60">
        <v>0</v>
      </c>
      <c r="E38" s="60">
        <v>157</v>
      </c>
      <c r="F38" s="60">
        <v>157</v>
      </c>
      <c r="G38" s="61">
        <v>0</v>
      </c>
    </row>
    <row r="39" spans="1:7">
      <c r="A39" s="62" t="s">
        <v>66</v>
      </c>
      <c r="B39" s="63">
        <v>0</v>
      </c>
      <c r="C39" s="63">
        <v>0</v>
      </c>
      <c r="D39" s="63">
        <v>0</v>
      </c>
      <c r="E39" s="63">
        <v>0</v>
      </c>
      <c r="F39" s="63">
        <v>0</v>
      </c>
      <c r="G39" s="64">
        <v>0</v>
      </c>
    </row>
    <row r="40" spans="1:7">
      <c r="A40" s="59" t="s">
        <v>67</v>
      </c>
      <c r="B40" s="60">
        <v>0</v>
      </c>
      <c r="C40" s="60">
        <v>0</v>
      </c>
      <c r="D40" s="60">
        <v>0</v>
      </c>
      <c r="E40" s="60">
        <v>0</v>
      </c>
      <c r="F40" s="60">
        <v>0</v>
      </c>
      <c r="G40" s="61">
        <v>0</v>
      </c>
    </row>
    <row r="41" spans="1:7">
      <c r="A41" s="62" t="s">
        <v>68</v>
      </c>
      <c r="B41" s="63">
        <v>0</v>
      </c>
      <c r="C41" s="63">
        <v>0</v>
      </c>
      <c r="D41" s="63">
        <v>0</v>
      </c>
      <c r="E41" s="63">
        <v>0</v>
      </c>
      <c r="F41" s="63">
        <v>0</v>
      </c>
      <c r="G41" s="64">
        <v>0</v>
      </c>
    </row>
    <row r="42" spans="1:7">
      <c r="A42" s="59" t="s">
        <v>69</v>
      </c>
      <c r="B42" s="60">
        <v>0</v>
      </c>
      <c r="C42" s="60">
        <v>0</v>
      </c>
      <c r="D42" s="60">
        <v>0</v>
      </c>
      <c r="E42" s="60">
        <v>0</v>
      </c>
      <c r="F42" s="60">
        <v>0</v>
      </c>
      <c r="G42" s="61">
        <v>0</v>
      </c>
    </row>
    <row r="43" spans="1:7">
      <c r="A43" s="62" t="s">
        <v>70</v>
      </c>
      <c r="B43" s="63">
        <v>0</v>
      </c>
      <c r="C43" s="63">
        <v>0</v>
      </c>
      <c r="D43" s="63">
        <v>0</v>
      </c>
      <c r="E43" s="63">
        <v>0</v>
      </c>
      <c r="F43" s="63">
        <v>0</v>
      </c>
      <c r="G43" s="64">
        <v>0</v>
      </c>
    </row>
    <row r="44" spans="1:7">
      <c r="A44" s="59" t="s">
        <v>71</v>
      </c>
      <c r="B44" s="60">
        <v>0</v>
      </c>
      <c r="C44" s="60">
        <v>0</v>
      </c>
      <c r="D44" s="60">
        <v>0</v>
      </c>
      <c r="E44" s="60">
        <v>0</v>
      </c>
      <c r="F44" s="60">
        <v>0</v>
      </c>
      <c r="G44" s="61">
        <v>0</v>
      </c>
    </row>
    <row r="45" spans="1:7">
      <c r="A45" s="62" t="s">
        <v>72</v>
      </c>
      <c r="B45" s="63">
        <v>0</v>
      </c>
      <c r="C45" s="63">
        <v>0</v>
      </c>
      <c r="D45" s="63">
        <v>0</v>
      </c>
      <c r="E45" s="63">
        <v>0</v>
      </c>
      <c r="F45" s="63">
        <v>0</v>
      </c>
      <c r="G45" s="64">
        <v>0</v>
      </c>
    </row>
    <row r="46" spans="1:7">
      <c r="A46" s="59" t="s">
        <v>73</v>
      </c>
      <c r="B46" s="60">
        <v>0</v>
      </c>
      <c r="C46" s="60">
        <v>0</v>
      </c>
      <c r="D46" s="60">
        <v>0</v>
      </c>
      <c r="E46" s="60">
        <v>0</v>
      </c>
      <c r="F46" s="60">
        <v>0</v>
      </c>
      <c r="G46" s="61">
        <v>0</v>
      </c>
    </row>
    <row r="47" spans="1:7">
      <c r="A47" s="198" t="s">
        <v>33</v>
      </c>
      <c r="B47" s="199">
        <v>111123</v>
      </c>
      <c r="C47" s="199">
        <v>28762</v>
      </c>
      <c r="D47" s="199">
        <v>82361</v>
      </c>
      <c r="E47" s="199">
        <v>1634</v>
      </c>
      <c r="F47" s="199">
        <v>326</v>
      </c>
      <c r="G47" s="200">
        <v>1308</v>
      </c>
    </row>
    <row r="49" spans="1:7" ht="5.0999999999999996" customHeight="1">
      <c r="A49" s="65"/>
      <c r="B49" s="65"/>
      <c r="C49" s="65"/>
      <c r="D49" s="65"/>
      <c r="E49" s="65"/>
      <c r="F49" s="65"/>
      <c r="G49" s="66"/>
    </row>
    <row r="50" spans="1:7">
      <c r="A50" s="107" t="s">
        <v>36</v>
      </c>
      <c r="G50" s="69"/>
    </row>
    <row r="51" spans="1:7">
      <c r="A51" s="67" t="s">
        <v>74</v>
      </c>
      <c r="B51" s="68"/>
      <c r="G51" s="69"/>
    </row>
    <row r="52" spans="1:7">
      <c r="A52" s="139" t="s">
        <v>143</v>
      </c>
      <c r="G52" s="69"/>
    </row>
    <row r="53" spans="1:7" ht="5.0999999999999996" customHeight="1">
      <c r="A53" s="70"/>
      <c r="B53" s="70"/>
      <c r="C53" s="70"/>
      <c r="D53" s="70"/>
      <c r="E53" s="70"/>
      <c r="F53" s="70"/>
      <c r="G53" s="71"/>
    </row>
  </sheetData>
  <mergeCells count="9">
    <mergeCell ref="E11:G11"/>
    <mergeCell ref="A12:A13"/>
    <mergeCell ref="B12:D12"/>
    <mergeCell ref="E12:G12"/>
    <mergeCell ref="A3:H4"/>
    <mergeCell ref="A6:H6"/>
    <mergeCell ref="A7:H7"/>
    <mergeCell ref="A8:H8"/>
    <mergeCell ref="G10:H10"/>
  </mergeCells>
  <hyperlinks>
    <hyperlink ref="G10:H10" location="Índice!A1" display="volver a índice" xr:uid="{00000000-0004-0000-1200-000000000000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P36"/>
  <sheetViews>
    <sheetView showGridLines="0" zoomScaleNormal="100" workbookViewId="0">
      <selection activeCell="A8" sqref="A8:H8"/>
    </sheetView>
  </sheetViews>
  <sheetFormatPr baseColWidth="10" defaultColWidth="11.42578125" defaultRowHeight="14.25"/>
  <cols>
    <col min="1" max="1" width="9.5703125" style="3" customWidth="1"/>
    <col min="2" max="3" width="13.28515625" style="3" customWidth="1"/>
    <col min="4" max="4" width="14.42578125" style="3" customWidth="1"/>
    <col min="5" max="7" width="13" style="3" customWidth="1"/>
    <col min="8" max="8" width="11.28515625" style="3" customWidth="1"/>
    <col min="9" max="16384" width="11.42578125" style="3"/>
  </cols>
  <sheetData>
    <row r="1" spans="1:15" ht="60" customHeight="1">
      <c r="A1" s="1"/>
      <c r="B1" s="2"/>
      <c r="C1" s="2"/>
      <c r="D1" s="2"/>
      <c r="E1" s="2"/>
      <c r="F1" s="2"/>
      <c r="G1" s="2"/>
      <c r="H1" s="2"/>
      <c r="I1" s="2"/>
    </row>
    <row r="2" spans="1:15">
      <c r="A2" s="2"/>
      <c r="B2" s="2"/>
      <c r="C2" s="2"/>
      <c r="D2" s="2"/>
      <c r="E2" s="2"/>
      <c r="F2" s="2"/>
      <c r="G2" s="2"/>
      <c r="H2" s="2"/>
      <c r="I2" s="2"/>
    </row>
    <row r="3" spans="1:15" ht="14.1" customHeight="1">
      <c r="A3" s="259" t="s">
        <v>28</v>
      </c>
      <c r="B3" s="259"/>
      <c r="C3" s="259"/>
      <c r="D3" s="259"/>
      <c r="E3" s="259"/>
      <c r="F3" s="259"/>
      <c r="G3" s="259"/>
      <c r="H3" s="260"/>
    </row>
    <row r="4" spans="1:15" ht="18" customHeight="1">
      <c r="A4" s="261"/>
      <c r="B4" s="261"/>
      <c r="C4" s="261"/>
      <c r="D4" s="261"/>
      <c r="E4" s="261"/>
      <c r="F4" s="261"/>
      <c r="G4" s="261"/>
      <c r="H4" s="262"/>
    </row>
    <row r="5" spans="1:15" ht="7.5" customHeight="1">
      <c r="A5" s="80"/>
      <c r="B5" s="81"/>
      <c r="C5" s="81"/>
      <c r="D5" s="81"/>
      <c r="E5" s="81"/>
      <c r="F5" s="81"/>
      <c r="G5" s="81"/>
      <c r="H5" s="82"/>
    </row>
    <row r="6" spans="1:15" ht="14.1" customHeight="1">
      <c r="A6" s="263" t="s">
        <v>142</v>
      </c>
      <c r="B6" s="264"/>
      <c r="C6" s="264"/>
      <c r="D6" s="264"/>
      <c r="E6" s="264"/>
      <c r="F6" s="264"/>
      <c r="G6" s="264"/>
      <c r="H6" s="265"/>
    </row>
    <row r="7" spans="1:15" ht="14.1" customHeight="1">
      <c r="A7" s="263" t="s">
        <v>116</v>
      </c>
      <c r="B7" s="264"/>
      <c r="C7" s="264"/>
      <c r="D7" s="264"/>
      <c r="E7" s="264"/>
      <c r="F7" s="264"/>
      <c r="G7" s="264"/>
      <c r="H7" s="265"/>
    </row>
    <row r="8" spans="1:15" ht="14.1" customHeight="1">
      <c r="A8" s="263" t="s">
        <v>199</v>
      </c>
      <c r="B8" s="264"/>
      <c r="C8" s="264"/>
      <c r="D8" s="264"/>
      <c r="E8" s="264"/>
      <c r="F8" s="264"/>
      <c r="G8" s="264"/>
      <c r="H8" s="265"/>
    </row>
    <row r="9" spans="1:15" ht="7.5" customHeight="1">
      <c r="A9" s="4"/>
      <c r="B9" s="5"/>
      <c r="C9" s="5"/>
      <c r="D9" s="5"/>
      <c r="E9" s="5"/>
      <c r="F9" s="5"/>
      <c r="G9" s="5"/>
      <c r="H9" s="6"/>
    </row>
    <row r="10" spans="1:15" s="7" customFormat="1" ht="12.75" customHeight="1">
      <c r="A10" s="3"/>
      <c r="B10" s="3"/>
      <c r="C10" s="3"/>
      <c r="D10" s="3"/>
      <c r="E10" s="3"/>
      <c r="F10" s="3"/>
      <c r="G10" s="266" t="s">
        <v>29</v>
      </c>
      <c r="H10" s="266"/>
      <c r="I10"/>
    </row>
    <row r="11" spans="1:15" s="9" customFormat="1" ht="12.75" customHeight="1">
      <c r="A11" s="7"/>
      <c r="B11" s="7"/>
      <c r="C11" s="7"/>
      <c r="D11" s="8"/>
      <c r="E11" s="8"/>
      <c r="F11" s="8"/>
      <c r="G11" s="8"/>
      <c r="H11" s="7"/>
    </row>
    <row r="12" spans="1:15" s="9" customFormat="1" ht="12" customHeight="1">
      <c r="A12" s="270" t="s">
        <v>30</v>
      </c>
      <c r="B12" s="272" t="s">
        <v>31</v>
      </c>
      <c r="C12" s="272"/>
      <c r="D12" s="272"/>
      <c r="E12" s="272" t="s">
        <v>32</v>
      </c>
      <c r="F12" s="272"/>
      <c r="G12" s="272"/>
      <c r="H12" s="273"/>
    </row>
    <row r="13" spans="1:15" s="14" customFormat="1" ht="24">
      <c r="A13" s="271"/>
      <c r="B13" s="10" t="s">
        <v>163</v>
      </c>
      <c r="C13" s="11" t="s">
        <v>164</v>
      </c>
      <c r="D13" s="10" t="s">
        <v>165</v>
      </c>
      <c r="E13" s="10" t="s">
        <v>166</v>
      </c>
      <c r="F13" s="10" t="s">
        <v>167</v>
      </c>
      <c r="G13" s="10" t="s">
        <v>168</v>
      </c>
      <c r="H13" s="13" t="s">
        <v>169</v>
      </c>
    </row>
    <row r="14" spans="1:15" s="14" customFormat="1" ht="12">
      <c r="A14" s="274" t="s">
        <v>33</v>
      </c>
      <c r="B14" s="275"/>
      <c r="C14" s="275"/>
      <c r="D14" s="275"/>
      <c r="E14" s="275"/>
      <c r="F14" s="275"/>
      <c r="G14" s="275"/>
      <c r="H14" s="276"/>
      <c r="J14" s="15"/>
    </row>
    <row r="15" spans="1:15" s="14" customFormat="1" ht="12">
      <c r="A15" s="16">
        <v>2021</v>
      </c>
      <c r="B15" s="17">
        <v>2226257</v>
      </c>
      <c r="C15" s="17">
        <v>3697019</v>
      </c>
      <c r="D15" s="17">
        <v>18773422</v>
      </c>
      <c r="E15" s="18">
        <v>11.826468971988334</v>
      </c>
      <c r="F15" s="18">
        <v>-1.9986655770027539</v>
      </c>
      <c r="G15" s="18">
        <v>-29.583806252358343</v>
      </c>
      <c r="H15" s="19">
        <v>51.367590405517689</v>
      </c>
      <c r="J15" s="15"/>
      <c r="K15" s="15"/>
      <c r="L15" s="15"/>
      <c r="M15" s="15"/>
      <c r="N15" s="15"/>
      <c r="O15" s="15"/>
    </row>
    <row r="16" spans="1:15" s="14" customFormat="1" ht="12">
      <c r="A16" s="20">
        <v>2022</v>
      </c>
      <c r="B16" s="21">
        <v>2235480</v>
      </c>
      <c r="C16" s="21">
        <v>4125037</v>
      </c>
      <c r="D16" s="21">
        <v>25790615</v>
      </c>
      <c r="E16" s="22">
        <v>0.41428280742070456</v>
      </c>
      <c r="F16" s="22">
        <v>11.577381668852667</v>
      </c>
      <c r="G16" s="22">
        <v>37.378337311119935</v>
      </c>
      <c r="H16" s="23">
        <v>18.307095260952707</v>
      </c>
      <c r="I16" s="24"/>
      <c r="J16" s="15"/>
      <c r="K16" s="15"/>
      <c r="L16" s="15"/>
      <c r="M16" s="15"/>
      <c r="N16" s="15"/>
      <c r="O16" s="15"/>
    </row>
    <row r="17" spans="1:16" s="14" customFormat="1" ht="12">
      <c r="A17" s="16">
        <v>2023</v>
      </c>
      <c r="B17" s="17">
        <v>1778041</v>
      </c>
      <c r="C17" s="17">
        <v>3965962</v>
      </c>
      <c r="D17" s="17">
        <v>32549634</v>
      </c>
      <c r="E17" s="18">
        <v>-20.462674682842163</v>
      </c>
      <c r="F17" s="18">
        <v>-3.8563290462606687</v>
      </c>
      <c r="G17" s="18">
        <v>26.207281214503794</v>
      </c>
      <c r="H17" s="19">
        <v>-18.733765981495679</v>
      </c>
      <c r="J17" s="15"/>
      <c r="K17" s="15"/>
      <c r="L17" s="15"/>
      <c r="M17" s="15"/>
      <c r="N17" s="15"/>
      <c r="O17" s="15"/>
    </row>
    <row r="18" spans="1:16" s="14" customFormat="1" ht="12">
      <c r="A18" s="267" t="s">
        <v>34</v>
      </c>
      <c r="B18" s="268"/>
      <c r="C18" s="268"/>
      <c r="D18" s="268"/>
      <c r="E18" s="268"/>
      <c r="F18" s="268"/>
      <c r="G18" s="268"/>
      <c r="H18" s="269"/>
      <c r="J18" s="15"/>
      <c r="K18" s="15"/>
      <c r="L18" s="15"/>
      <c r="M18" s="15"/>
      <c r="N18" s="15"/>
      <c r="O18" s="15"/>
      <c r="P18" s="15"/>
    </row>
    <row r="19" spans="1:16" s="14" customFormat="1" ht="12">
      <c r="A19" s="16">
        <v>2021</v>
      </c>
      <c r="B19" s="17">
        <v>1830392</v>
      </c>
      <c r="C19" s="17">
        <v>3115779</v>
      </c>
      <c r="D19" s="17">
        <v>15152442</v>
      </c>
      <c r="E19" s="18">
        <v>25.05650250196085</v>
      </c>
      <c r="F19" s="18">
        <v>4.778275326799573</v>
      </c>
      <c r="G19" s="18">
        <v>-27.596266155854238</v>
      </c>
      <c r="H19" s="19">
        <v>42.400070951394412</v>
      </c>
      <c r="I19" s="24"/>
      <c r="J19" s="15"/>
      <c r="K19" s="15"/>
      <c r="L19" s="15"/>
      <c r="M19" s="15"/>
      <c r="N19" s="15"/>
      <c r="O19" s="15"/>
    </row>
    <row r="20" spans="1:16" s="14" customFormat="1" ht="12">
      <c r="A20" s="20">
        <v>2022</v>
      </c>
      <c r="B20" s="21">
        <v>1890451</v>
      </c>
      <c r="C20" s="21">
        <v>3313583</v>
      </c>
      <c r="D20" s="21">
        <v>20661505</v>
      </c>
      <c r="E20" s="22">
        <v>3.2812097080843898</v>
      </c>
      <c r="F20" s="22">
        <v>6.3484605294534617</v>
      </c>
      <c r="G20" s="22">
        <v>36.357591733398465</v>
      </c>
      <c r="H20" s="23">
        <v>32.837361537791281</v>
      </c>
      <c r="J20" s="15"/>
      <c r="K20" s="15"/>
      <c r="L20" s="15"/>
      <c r="M20" s="15"/>
      <c r="N20" s="15"/>
      <c r="O20" s="15"/>
    </row>
    <row r="21" spans="1:16">
      <c r="A21" s="16">
        <v>2023</v>
      </c>
      <c r="B21" s="17">
        <v>1328485</v>
      </c>
      <c r="C21" s="17">
        <v>3013391</v>
      </c>
      <c r="D21" s="17">
        <v>26834957</v>
      </c>
      <c r="E21" s="18">
        <v>-29.726557313572272</v>
      </c>
      <c r="F21" s="18">
        <v>-9.0594380765473517</v>
      </c>
      <c r="G21" s="18">
        <v>29.8790044578069</v>
      </c>
      <c r="H21" s="19">
        <v>-21.153761693530683</v>
      </c>
      <c r="J21" s="15"/>
      <c r="K21" s="15"/>
      <c r="L21" s="15"/>
      <c r="M21" s="15"/>
      <c r="N21" s="15"/>
      <c r="O21" s="15"/>
      <c r="P21" s="15"/>
    </row>
    <row r="22" spans="1:16">
      <c r="A22" s="267" t="s">
        <v>35</v>
      </c>
      <c r="B22" s="268"/>
      <c r="C22" s="268"/>
      <c r="D22" s="268"/>
      <c r="E22" s="268"/>
      <c r="F22" s="268"/>
      <c r="G22" s="268"/>
      <c r="H22" s="269"/>
      <c r="I22" s="24"/>
      <c r="J22" s="15"/>
      <c r="K22" s="15"/>
      <c r="L22" s="15"/>
      <c r="M22" s="15"/>
      <c r="N22" s="15"/>
      <c r="O22" s="15"/>
    </row>
    <row r="23" spans="1:16">
      <c r="A23" s="16">
        <v>2021</v>
      </c>
      <c r="B23" s="17">
        <v>395865</v>
      </c>
      <c r="C23" s="17">
        <v>581240</v>
      </c>
      <c r="D23" s="17">
        <v>3620980</v>
      </c>
      <c r="E23" s="18">
        <v>-24.906385513371603</v>
      </c>
      <c r="F23" s="18">
        <v>-27.229385686509445</v>
      </c>
      <c r="G23" s="18">
        <v>-36.839171163477381</v>
      </c>
      <c r="H23" s="19">
        <v>113.54821308159137</v>
      </c>
      <c r="I23" s="24"/>
      <c r="J23" s="15"/>
      <c r="K23" s="15"/>
      <c r="L23" s="15"/>
      <c r="M23" s="15"/>
      <c r="N23" s="15"/>
      <c r="O23" s="15"/>
    </row>
    <row r="24" spans="1:16">
      <c r="A24" s="20">
        <v>2022</v>
      </c>
      <c r="B24" s="21">
        <v>345029</v>
      </c>
      <c r="C24" s="21">
        <v>811454</v>
      </c>
      <c r="D24" s="21">
        <v>5129110</v>
      </c>
      <c r="E24" s="22">
        <v>-12.841751607239843</v>
      </c>
      <c r="F24" s="22">
        <v>39.607391094900578</v>
      </c>
      <c r="G24" s="22">
        <v>41.64977437047429</v>
      </c>
      <c r="H24" s="23">
        <v>-26.026906791016785</v>
      </c>
      <c r="I24" s="24"/>
      <c r="J24" s="15"/>
      <c r="K24" s="15"/>
      <c r="L24" s="15"/>
      <c r="M24" s="15"/>
      <c r="N24" s="15"/>
      <c r="O24" s="15"/>
    </row>
    <row r="25" spans="1:16">
      <c r="A25" s="25">
        <v>2023</v>
      </c>
      <c r="B25" s="26">
        <v>449556</v>
      </c>
      <c r="C25" s="26">
        <v>952571</v>
      </c>
      <c r="D25" s="26">
        <v>5714677</v>
      </c>
      <c r="E25" s="27">
        <v>30.295134611873209</v>
      </c>
      <c r="F25" s="27">
        <v>17.390634589268146</v>
      </c>
      <c r="G25" s="27">
        <v>11.416542051155076</v>
      </c>
      <c r="H25" s="28">
        <v>-10.627714879277946</v>
      </c>
      <c r="I25" s="24"/>
      <c r="J25" s="15"/>
      <c r="K25" s="15"/>
      <c r="L25" s="15"/>
      <c r="M25" s="15"/>
      <c r="N25" s="15"/>
      <c r="O25" s="15"/>
    </row>
    <row r="26" spans="1:16">
      <c r="A26" s="14"/>
      <c r="B26" s="29"/>
      <c r="C26" s="14"/>
      <c r="D26" s="14"/>
      <c r="E26" s="14"/>
      <c r="F26" s="14"/>
      <c r="G26" s="14"/>
      <c r="H26" s="14"/>
      <c r="J26" s="15"/>
      <c r="L26" s="15"/>
    </row>
    <row r="27" spans="1:16" ht="5.0999999999999996" customHeight="1">
      <c r="A27" s="141"/>
      <c r="B27" s="142"/>
      <c r="C27" s="141"/>
      <c r="D27" s="141"/>
      <c r="E27" s="141"/>
      <c r="F27" s="141"/>
      <c r="G27" s="141"/>
      <c r="H27" s="143"/>
      <c r="J27" s="15"/>
      <c r="L27" s="15"/>
    </row>
    <row r="28" spans="1:16">
      <c r="A28" s="107" t="s">
        <v>36</v>
      </c>
      <c r="H28" s="45"/>
    </row>
    <row r="29" spans="1:16" ht="12.75" customHeight="1">
      <c r="A29" s="139" t="s">
        <v>143</v>
      </c>
      <c r="B29" s="144"/>
      <c r="C29" s="144"/>
      <c r="D29" s="144"/>
      <c r="E29" s="144"/>
      <c r="F29" s="144"/>
      <c r="G29" s="144"/>
      <c r="H29" s="145"/>
    </row>
    <row r="30" spans="1:16" ht="5.0999999999999996" customHeight="1">
      <c r="A30" s="146"/>
      <c r="B30" s="146"/>
      <c r="C30" s="146"/>
      <c r="D30" s="146"/>
      <c r="E30" s="146"/>
      <c r="F30" s="146"/>
      <c r="G30" s="146"/>
      <c r="H30" s="147"/>
    </row>
    <row r="33" spans="2:4">
      <c r="B33" s="33"/>
      <c r="C33" s="33"/>
      <c r="D33" s="33"/>
    </row>
    <row r="34" spans="2:4">
      <c r="B34" s="33"/>
      <c r="C34" s="33"/>
      <c r="D34" s="33"/>
    </row>
    <row r="35" spans="2:4">
      <c r="B35" s="33"/>
      <c r="C35" s="33"/>
      <c r="D35" s="33"/>
    </row>
    <row r="36" spans="2:4">
      <c r="B36" s="33"/>
      <c r="C36" s="33"/>
      <c r="D36" s="33"/>
    </row>
  </sheetData>
  <mergeCells count="11">
    <mergeCell ref="A3:H4"/>
    <mergeCell ref="A6:H6"/>
    <mergeCell ref="A7:H7"/>
    <mergeCell ref="G10:H10"/>
    <mergeCell ref="A22:H22"/>
    <mergeCell ref="A12:A13"/>
    <mergeCell ref="E12:H12"/>
    <mergeCell ref="A14:H14"/>
    <mergeCell ref="B12:D12"/>
    <mergeCell ref="A18:H18"/>
    <mergeCell ref="A8:H8"/>
  </mergeCells>
  <phoneticPr fontId="0" type="noConversion"/>
  <hyperlinks>
    <hyperlink ref="G10:H10" location="Índice!A1" display="volver a índice" xr:uid="{00000000-0004-0000-01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6"/>
  <dimension ref="A1:I53"/>
  <sheetViews>
    <sheetView showGridLines="0" zoomScaleNormal="100" workbookViewId="0"/>
  </sheetViews>
  <sheetFormatPr baseColWidth="10" defaultColWidth="11.42578125" defaultRowHeight="14.25"/>
  <cols>
    <col min="1" max="1" width="18.7109375" style="53" customWidth="1"/>
    <col min="2" max="4" width="11.42578125" style="53"/>
    <col min="5" max="5" width="12.28515625" style="53" bestFit="1" customWidth="1"/>
    <col min="6" max="7" width="11.42578125" style="53"/>
    <col min="8" max="8" width="10.85546875" style="53" customWidth="1"/>
    <col min="9" max="16384" width="11.42578125" style="53"/>
  </cols>
  <sheetData>
    <row r="1" spans="1:9" s="3" customFormat="1" ht="60" customHeight="1">
      <c r="A1" s="2"/>
      <c r="B1" s="2"/>
      <c r="C1" s="2"/>
      <c r="D1" s="2"/>
      <c r="E1" s="2"/>
      <c r="F1" s="2"/>
      <c r="G1" s="2"/>
      <c r="H1" s="2"/>
      <c r="I1" s="2"/>
    </row>
    <row r="2" spans="1:9" s="3" customFormat="1" ht="14.1" customHeight="1">
      <c r="A2" s="2"/>
      <c r="B2" s="2"/>
      <c r="C2" s="2"/>
      <c r="D2" s="2"/>
      <c r="E2" s="2"/>
      <c r="F2" s="2"/>
      <c r="G2" s="2"/>
      <c r="H2" s="2"/>
      <c r="I2" s="2"/>
    </row>
    <row r="3" spans="1:9" s="3" customFormat="1" ht="14.1" customHeight="1">
      <c r="A3" s="259" t="s">
        <v>28</v>
      </c>
      <c r="B3" s="259"/>
      <c r="C3" s="259"/>
      <c r="D3" s="259"/>
      <c r="E3" s="259"/>
      <c r="F3" s="259"/>
      <c r="G3" s="259"/>
      <c r="H3" s="260"/>
    </row>
    <row r="4" spans="1:9" s="3" customFormat="1" ht="18" customHeight="1">
      <c r="A4" s="261"/>
      <c r="B4" s="261"/>
      <c r="C4" s="261"/>
      <c r="D4" s="261"/>
      <c r="E4" s="261"/>
      <c r="F4" s="261"/>
      <c r="G4" s="261"/>
      <c r="H4" s="262"/>
    </row>
    <row r="5" spans="1:9" s="3" customFormat="1" ht="7.5" customHeight="1">
      <c r="A5" s="80"/>
      <c r="B5" s="81"/>
      <c r="C5" s="81"/>
      <c r="D5" s="81"/>
      <c r="E5" s="81"/>
      <c r="F5" s="81"/>
      <c r="G5" s="81"/>
      <c r="H5" s="82"/>
    </row>
    <row r="6" spans="1:9" s="3" customFormat="1" ht="14.1" customHeight="1">
      <c r="A6" s="263" t="s">
        <v>161</v>
      </c>
      <c r="B6" s="264"/>
      <c r="C6" s="264"/>
      <c r="D6" s="264"/>
      <c r="E6" s="264"/>
      <c r="F6" s="264"/>
      <c r="G6" s="264"/>
      <c r="H6" s="265"/>
    </row>
    <row r="7" spans="1:9" s="3" customFormat="1" ht="14.1" customHeight="1">
      <c r="A7" s="263" t="s">
        <v>37</v>
      </c>
      <c r="B7" s="264"/>
      <c r="C7" s="264"/>
      <c r="D7" s="264"/>
      <c r="E7" s="264"/>
      <c r="F7" s="264"/>
      <c r="G7" s="264"/>
      <c r="H7" s="265"/>
    </row>
    <row r="8" spans="1:9" s="3" customFormat="1" ht="14.1" customHeight="1">
      <c r="A8" s="263" t="s">
        <v>181</v>
      </c>
      <c r="B8" s="264"/>
      <c r="C8" s="264"/>
      <c r="D8" s="264"/>
      <c r="E8" s="264"/>
      <c r="F8" s="264"/>
      <c r="G8" s="264"/>
      <c r="H8" s="265"/>
    </row>
    <row r="9" spans="1:9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9" ht="12.75" customHeight="1">
      <c r="G10" s="266" t="s">
        <v>29</v>
      </c>
      <c r="H10" s="266"/>
      <c r="I10" s="152"/>
    </row>
    <row r="11" spans="1:9" ht="12.75" customHeight="1">
      <c r="A11" s="54"/>
      <c r="B11" s="55"/>
      <c r="C11" s="55"/>
      <c r="D11" s="55"/>
      <c r="E11" s="316" t="s">
        <v>103</v>
      </c>
      <c r="F11" s="316"/>
      <c r="G11" s="316"/>
    </row>
    <row r="12" spans="1:9" ht="12.75" customHeight="1">
      <c r="A12" s="293" t="s">
        <v>38</v>
      </c>
      <c r="B12" s="295" t="s">
        <v>104</v>
      </c>
      <c r="C12" s="295"/>
      <c r="D12" s="295"/>
      <c r="E12" s="317" t="s">
        <v>96</v>
      </c>
      <c r="F12" s="317"/>
      <c r="G12" s="318"/>
    </row>
    <row r="13" spans="1:9">
      <c r="A13" s="294"/>
      <c r="B13" s="56" t="s">
        <v>33</v>
      </c>
      <c r="C13" s="56" t="s">
        <v>94</v>
      </c>
      <c r="D13" s="56" t="s">
        <v>95</v>
      </c>
      <c r="E13" s="56" t="s">
        <v>33</v>
      </c>
      <c r="F13" s="56" t="s">
        <v>94</v>
      </c>
      <c r="G13" s="58" t="s">
        <v>95</v>
      </c>
    </row>
    <row r="14" spans="1:9">
      <c r="A14" s="59" t="s">
        <v>41</v>
      </c>
      <c r="B14" s="60">
        <v>27424</v>
      </c>
      <c r="C14" s="60">
        <v>1818</v>
      </c>
      <c r="D14" s="60">
        <v>25606</v>
      </c>
      <c r="E14" s="60">
        <v>495</v>
      </c>
      <c r="F14" s="60">
        <v>32</v>
      </c>
      <c r="G14" s="61">
        <v>463</v>
      </c>
    </row>
    <row r="15" spans="1:9">
      <c r="A15" s="62" t="s">
        <v>42</v>
      </c>
      <c r="B15" s="63">
        <v>76878</v>
      </c>
      <c r="C15" s="63">
        <v>45715</v>
      </c>
      <c r="D15" s="63">
        <v>31163</v>
      </c>
      <c r="E15" s="63">
        <v>1449</v>
      </c>
      <c r="F15" s="63">
        <v>866</v>
      </c>
      <c r="G15" s="64">
        <v>583</v>
      </c>
    </row>
    <row r="16" spans="1:9">
      <c r="A16" s="59" t="s">
        <v>43</v>
      </c>
      <c r="B16" s="60">
        <v>355783</v>
      </c>
      <c r="C16" s="60">
        <v>0</v>
      </c>
      <c r="D16" s="60">
        <v>355783</v>
      </c>
      <c r="E16" s="60">
        <v>6699</v>
      </c>
      <c r="F16" s="60">
        <v>0</v>
      </c>
      <c r="G16" s="61">
        <v>6699</v>
      </c>
    </row>
    <row r="17" spans="1:7">
      <c r="A17" s="62" t="s">
        <v>44</v>
      </c>
      <c r="B17" s="63">
        <v>47632</v>
      </c>
      <c r="C17" s="63">
        <v>47632</v>
      </c>
      <c r="D17" s="63">
        <v>0</v>
      </c>
      <c r="E17" s="63">
        <v>1071</v>
      </c>
      <c r="F17" s="63">
        <v>1071</v>
      </c>
      <c r="G17" s="64">
        <v>0</v>
      </c>
    </row>
    <row r="18" spans="1:7">
      <c r="A18" s="59" t="s">
        <v>45</v>
      </c>
      <c r="B18" s="60">
        <v>19409</v>
      </c>
      <c r="C18" s="60">
        <v>835</v>
      </c>
      <c r="D18" s="60">
        <v>18574</v>
      </c>
      <c r="E18" s="60">
        <v>298</v>
      </c>
      <c r="F18" s="60">
        <v>18</v>
      </c>
      <c r="G18" s="61">
        <v>280</v>
      </c>
    </row>
    <row r="19" spans="1:7">
      <c r="A19" s="62" t="s">
        <v>46</v>
      </c>
      <c r="B19" s="63">
        <v>60260</v>
      </c>
      <c r="C19" s="63">
        <v>6077</v>
      </c>
      <c r="D19" s="63">
        <v>54183</v>
      </c>
      <c r="E19" s="63">
        <v>1262</v>
      </c>
      <c r="F19" s="63">
        <v>122</v>
      </c>
      <c r="G19" s="64">
        <v>1140</v>
      </c>
    </row>
    <row r="20" spans="1:7">
      <c r="A20" s="59" t="s">
        <v>47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1">
        <v>0</v>
      </c>
    </row>
    <row r="21" spans="1:7">
      <c r="A21" s="62" t="s">
        <v>48</v>
      </c>
      <c r="B21" s="63">
        <v>912</v>
      </c>
      <c r="C21" s="63">
        <v>912</v>
      </c>
      <c r="D21" s="63">
        <v>0</v>
      </c>
      <c r="E21" s="63">
        <v>21</v>
      </c>
      <c r="F21" s="63">
        <v>21</v>
      </c>
      <c r="G21" s="64">
        <v>0</v>
      </c>
    </row>
    <row r="22" spans="1:7">
      <c r="A22" s="59" t="s">
        <v>49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1">
        <v>0</v>
      </c>
    </row>
    <row r="23" spans="1:7">
      <c r="A23" s="62" t="s">
        <v>50</v>
      </c>
      <c r="B23" s="63">
        <v>726</v>
      </c>
      <c r="C23" s="63">
        <v>726</v>
      </c>
      <c r="D23" s="63">
        <v>0</v>
      </c>
      <c r="E23" s="63">
        <v>16</v>
      </c>
      <c r="F23" s="63">
        <v>16</v>
      </c>
      <c r="G23" s="64">
        <v>0</v>
      </c>
    </row>
    <row r="24" spans="1:7">
      <c r="A24" s="59" t="s">
        <v>51</v>
      </c>
      <c r="B24" s="60">
        <v>72896</v>
      </c>
      <c r="C24" s="60">
        <v>2888</v>
      </c>
      <c r="D24" s="60">
        <v>70008</v>
      </c>
      <c r="E24" s="60">
        <v>1162</v>
      </c>
      <c r="F24" s="60">
        <v>46</v>
      </c>
      <c r="G24" s="61">
        <v>1116</v>
      </c>
    </row>
    <row r="25" spans="1:7">
      <c r="A25" s="62" t="s">
        <v>52</v>
      </c>
      <c r="B25" s="63">
        <v>0</v>
      </c>
      <c r="C25" s="63">
        <v>0</v>
      </c>
      <c r="D25" s="63">
        <v>0</v>
      </c>
      <c r="E25" s="63">
        <v>0</v>
      </c>
      <c r="F25" s="63">
        <v>0</v>
      </c>
      <c r="G25" s="64">
        <v>0</v>
      </c>
    </row>
    <row r="26" spans="1:7">
      <c r="A26" s="59" t="s">
        <v>53</v>
      </c>
      <c r="B26" s="60">
        <v>19677</v>
      </c>
      <c r="C26" s="60">
        <v>7920</v>
      </c>
      <c r="D26" s="60">
        <v>11757</v>
      </c>
      <c r="E26" s="60">
        <v>315</v>
      </c>
      <c r="F26" s="60">
        <v>109</v>
      </c>
      <c r="G26" s="61">
        <v>206</v>
      </c>
    </row>
    <row r="27" spans="1:7">
      <c r="A27" s="62" t="s">
        <v>54</v>
      </c>
      <c r="B27" s="63">
        <v>1446</v>
      </c>
      <c r="C27" s="63">
        <v>1446</v>
      </c>
      <c r="D27" s="63">
        <v>0</v>
      </c>
      <c r="E27" s="63">
        <v>27</v>
      </c>
      <c r="F27" s="63">
        <v>27</v>
      </c>
      <c r="G27" s="64">
        <v>0</v>
      </c>
    </row>
    <row r="28" spans="1:7">
      <c r="A28" s="59" t="s">
        <v>55</v>
      </c>
      <c r="B28" s="60">
        <v>19698</v>
      </c>
      <c r="C28" s="60">
        <v>73</v>
      </c>
      <c r="D28" s="60">
        <v>19625</v>
      </c>
      <c r="E28" s="60">
        <v>361</v>
      </c>
      <c r="F28" s="60">
        <v>1</v>
      </c>
      <c r="G28" s="61">
        <v>360</v>
      </c>
    </row>
    <row r="29" spans="1:7">
      <c r="A29" s="62" t="s">
        <v>56</v>
      </c>
      <c r="B29" s="63">
        <v>74741</v>
      </c>
      <c r="C29" s="63">
        <v>9828</v>
      </c>
      <c r="D29" s="63">
        <v>64913</v>
      </c>
      <c r="E29" s="63">
        <v>1316</v>
      </c>
      <c r="F29" s="63">
        <v>136</v>
      </c>
      <c r="G29" s="64">
        <v>1180</v>
      </c>
    </row>
    <row r="30" spans="1:7">
      <c r="A30" s="59" t="s">
        <v>57</v>
      </c>
      <c r="B30" s="60">
        <v>19840</v>
      </c>
      <c r="C30" s="60">
        <v>19840</v>
      </c>
      <c r="D30" s="60">
        <v>0</v>
      </c>
      <c r="E30" s="60">
        <v>478</v>
      </c>
      <c r="F30" s="60">
        <v>478</v>
      </c>
      <c r="G30" s="61">
        <v>0</v>
      </c>
    </row>
    <row r="31" spans="1:7">
      <c r="A31" s="62" t="s">
        <v>58</v>
      </c>
      <c r="B31" s="63">
        <v>112</v>
      </c>
      <c r="C31" s="63">
        <v>56</v>
      </c>
      <c r="D31" s="63">
        <v>56</v>
      </c>
      <c r="E31" s="63">
        <v>4</v>
      </c>
      <c r="F31" s="63">
        <v>2</v>
      </c>
      <c r="G31" s="64">
        <v>2</v>
      </c>
    </row>
    <row r="32" spans="1:7">
      <c r="A32" s="59" t="s">
        <v>59</v>
      </c>
      <c r="B32" s="60">
        <v>14570</v>
      </c>
      <c r="C32" s="60">
        <v>117</v>
      </c>
      <c r="D32" s="60">
        <v>14453</v>
      </c>
      <c r="E32" s="60">
        <v>76</v>
      </c>
      <c r="F32" s="60">
        <v>1</v>
      </c>
      <c r="G32" s="61">
        <v>75</v>
      </c>
    </row>
    <row r="33" spans="1:7">
      <c r="A33" s="62" t="s">
        <v>60</v>
      </c>
      <c r="B33" s="63">
        <v>125962</v>
      </c>
      <c r="C33" s="63">
        <v>0</v>
      </c>
      <c r="D33" s="63">
        <v>125962</v>
      </c>
      <c r="E33" s="63">
        <v>2480</v>
      </c>
      <c r="F33" s="63">
        <v>0</v>
      </c>
      <c r="G33" s="64">
        <v>2480</v>
      </c>
    </row>
    <row r="34" spans="1:7">
      <c r="A34" s="59" t="s">
        <v>61</v>
      </c>
      <c r="B34" s="60">
        <v>57987</v>
      </c>
      <c r="C34" s="60">
        <v>4838</v>
      </c>
      <c r="D34" s="60">
        <v>53149</v>
      </c>
      <c r="E34" s="60">
        <v>1053</v>
      </c>
      <c r="F34" s="60">
        <v>117</v>
      </c>
      <c r="G34" s="61">
        <v>936</v>
      </c>
    </row>
    <row r="35" spans="1:7">
      <c r="A35" s="62" t="s">
        <v>62</v>
      </c>
      <c r="B35" s="63">
        <v>1035</v>
      </c>
      <c r="C35" s="63">
        <v>1035</v>
      </c>
      <c r="D35" s="63">
        <v>0</v>
      </c>
      <c r="E35" s="63">
        <v>22</v>
      </c>
      <c r="F35" s="63">
        <v>22</v>
      </c>
      <c r="G35" s="64">
        <v>0</v>
      </c>
    </row>
    <row r="36" spans="1:7">
      <c r="A36" s="59" t="s">
        <v>63</v>
      </c>
      <c r="B36" s="60">
        <v>152489</v>
      </c>
      <c r="C36" s="60">
        <v>9956</v>
      </c>
      <c r="D36" s="60">
        <v>142533</v>
      </c>
      <c r="E36" s="60">
        <v>3281</v>
      </c>
      <c r="F36" s="60">
        <v>139</v>
      </c>
      <c r="G36" s="61">
        <v>3142</v>
      </c>
    </row>
    <row r="37" spans="1:7">
      <c r="A37" s="62" t="s">
        <v>64</v>
      </c>
      <c r="B37" s="63">
        <v>352803</v>
      </c>
      <c r="C37" s="63">
        <v>140285</v>
      </c>
      <c r="D37" s="63">
        <v>212518</v>
      </c>
      <c r="E37" s="63">
        <v>6652</v>
      </c>
      <c r="F37" s="63">
        <v>2497</v>
      </c>
      <c r="G37" s="64">
        <v>4155</v>
      </c>
    </row>
    <row r="38" spans="1:7">
      <c r="A38" s="59" t="s">
        <v>65</v>
      </c>
      <c r="B38" s="60">
        <v>17113</v>
      </c>
      <c r="C38" s="60">
        <v>17113</v>
      </c>
      <c r="D38" s="60">
        <v>0</v>
      </c>
      <c r="E38" s="60">
        <v>157</v>
      </c>
      <c r="F38" s="60">
        <v>157</v>
      </c>
      <c r="G38" s="61">
        <v>0</v>
      </c>
    </row>
    <row r="39" spans="1:7">
      <c r="A39" s="62" t="s">
        <v>66</v>
      </c>
      <c r="B39" s="63">
        <v>13229</v>
      </c>
      <c r="C39" s="63">
        <v>13229</v>
      </c>
      <c r="D39" s="63">
        <v>0</v>
      </c>
      <c r="E39" s="63">
        <v>231</v>
      </c>
      <c r="F39" s="63">
        <v>231</v>
      </c>
      <c r="G39" s="64">
        <v>0</v>
      </c>
    </row>
    <row r="40" spans="1:7">
      <c r="A40" s="59" t="s">
        <v>67</v>
      </c>
      <c r="B40" s="60">
        <v>0</v>
      </c>
      <c r="C40" s="60">
        <v>0</v>
      </c>
      <c r="D40" s="60">
        <v>0</v>
      </c>
      <c r="E40" s="60">
        <v>0</v>
      </c>
      <c r="F40" s="60">
        <v>0</v>
      </c>
      <c r="G40" s="61">
        <v>0</v>
      </c>
    </row>
    <row r="41" spans="1:7">
      <c r="A41" s="62" t="s">
        <v>68</v>
      </c>
      <c r="B41" s="63">
        <v>0</v>
      </c>
      <c r="C41" s="63">
        <v>0</v>
      </c>
      <c r="D41" s="63">
        <v>0</v>
      </c>
      <c r="E41" s="63">
        <v>0</v>
      </c>
      <c r="F41" s="63">
        <v>0</v>
      </c>
      <c r="G41" s="64">
        <v>0</v>
      </c>
    </row>
    <row r="42" spans="1:7">
      <c r="A42" s="59" t="s">
        <v>69</v>
      </c>
      <c r="B42" s="60">
        <v>0</v>
      </c>
      <c r="C42" s="60">
        <v>0</v>
      </c>
      <c r="D42" s="60">
        <v>0</v>
      </c>
      <c r="E42" s="60">
        <v>0</v>
      </c>
      <c r="F42" s="60">
        <v>0</v>
      </c>
      <c r="G42" s="61">
        <v>0</v>
      </c>
    </row>
    <row r="43" spans="1:7">
      <c r="A43" s="62" t="s">
        <v>70</v>
      </c>
      <c r="B43" s="63">
        <v>0</v>
      </c>
      <c r="C43" s="63">
        <v>0</v>
      </c>
      <c r="D43" s="63">
        <v>0</v>
      </c>
      <c r="E43" s="63">
        <v>0</v>
      </c>
      <c r="F43" s="63">
        <v>0</v>
      </c>
      <c r="G43" s="64">
        <v>0</v>
      </c>
    </row>
    <row r="44" spans="1:7">
      <c r="A44" s="59" t="s">
        <v>71</v>
      </c>
      <c r="B44" s="60">
        <v>0</v>
      </c>
      <c r="C44" s="60">
        <v>0</v>
      </c>
      <c r="D44" s="60">
        <v>0</v>
      </c>
      <c r="E44" s="60">
        <v>0</v>
      </c>
      <c r="F44" s="60">
        <v>0</v>
      </c>
      <c r="G44" s="61">
        <v>0</v>
      </c>
    </row>
    <row r="45" spans="1:7">
      <c r="A45" s="62" t="s">
        <v>72</v>
      </c>
      <c r="B45" s="63">
        <v>0</v>
      </c>
      <c r="C45" s="63">
        <v>0</v>
      </c>
      <c r="D45" s="63">
        <v>0</v>
      </c>
      <c r="E45" s="63">
        <v>0</v>
      </c>
      <c r="F45" s="63">
        <v>0</v>
      </c>
      <c r="G45" s="64">
        <v>0</v>
      </c>
    </row>
    <row r="46" spans="1:7">
      <c r="A46" s="59" t="s">
        <v>73</v>
      </c>
      <c r="B46" s="60">
        <v>0</v>
      </c>
      <c r="C46" s="60">
        <v>0</v>
      </c>
      <c r="D46" s="60">
        <v>0</v>
      </c>
      <c r="E46" s="60">
        <v>0</v>
      </c>
      <c r="F46" s="60">
        <v>0</v>
      </c>
      <c r="G46" s="61">
        <v>0</v>
      </c>
    </row>
    <row r="47" spans="1:7">
      <c r="A47" s="198" t="s">
        <v>33</v>
      </c>
      <c r="B47" s="199">
        <v>1532622</v>
      </c>
      <c r="C47" s="199">
        <v>332339</v>
      </c>
      <c r="D47" s="199">
        <v>1200283</v>
      </c>
      <c r="E47" s="199">
        <v>28926</v>
      </c>
      <c r="F47" s="199">
        <v>6109</v>
      </c>
      <c r="G47" s="200">
        <v>22817</v>
      </c>
    </row>
    <row r="49" spans="1:7" ht="5.0999999999999996" customHeight="1">
      <c r="A49" s="65"/>
      <c r="B49" s="65"/>
      <c r="C49" s="65"/>
      <c r="D49" s="65"/>
      <c r="E49" s="65"/>
      <c r="F49" s="65"/>
      <c r="G49" s="66"/>
    </row>
    <row r="50" spans="1:7">
      <c r="A50" s="107" t="s">
        <v>36</v>
      </c>
      <c r="G50" s="69"/>
    </row>
    <row r="51" spans="1:7">
      <c r="A51" s="67" t="s">
        <v>74</v>
      </c>
      <c r="B51" s="68"/>
      <c r="G51" s="69"/>
    </row>
    <row r="52" spans="1:7">
      <c r="A52" s="139" t="s">
        <v>143</v>
      </c>
      <c r="G52" s="69"/>
    </row>
    <row r="53" spans="1:7" ht="5.0999999999999996" customHeight="1">
      <c r="A53" s="70"/>
      <c r="B53" s="70"/>
      <c r="C53" s="70"/>
      <c r="D53" s="70"/>
      <c r="E53" s="70"/>
      <c r="F53" s="70"/>
      <c r="G53" s="71"/>
    </row>
  </sheetData>
  <mergeCells count="9">
    <mergeCell ref="E11:G11"/>
    <mergeCell ref="A12:A13"/>
    <mergeCell ref="B12:D12"/>
    <mergeCell ref="E12:G12"/>
    <mergeCell ref="A3:H4"/>
    <mergeCell ref="A6:H6"/>
    <mergeCell ref="A7:H7"/>
    <mergeCell ref="A8:H8"/>
    <mergeCell ref="G10:H10"/>
  </mergeCells>
  <hyperlinks>
    <hyperlink ref="G10:H10" location="Índice!A1" display="volver a índice" xr:uid="{00000000-0004-0000-1300-000000000000}"/>
  </hyperlink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32"/>
  <dimension ref="A1:J30"/>
  <sheetViews>
    <sheetView showGridLines="0" topLeftCell="A2" zoomScaleNormal="100" workbookViewId="0">
      <selection activeCell="A25" sqref="A25"/>
    </sheetView>
  </sheetViews>
  <sheetFormatPr baseColWidth="10" defaultColWidth="11.42578125" defaultRowHeight="14.25"/>
  <cols>
    <col min="1" max="1" width="15" style="3" customWidth="1"/>
    <col min="2" max="8" width="11.42578125" style="3"/>
    <col min="9" max="9" width="7.42578125" style="3" customWidth="1"/>
    <col min="10" max="16384" width="11.42578125" style="3"/>
  </cols>
  <sheetData>
    <row r="1" spans="1:10" ht="60" customHeight="1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ht="14.1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4.1" customHeight="1">
      <c r="A3" s="259" t="s">
        <v>28</v>
      </c>
      <c r="B3" s="259"/>
      <c r="C3" s="259"/>
      <c r="D3" s="259"/>
      <c r="E3" s="259"/>
      <c r="F3" s="259"/>
      <c r="G3" s="259"/>
      <c r="H3" s="259"/>
      <c r="I3" s="260"/>
    </row>
    <row r="4" spans="1:10" ht="18" customHeight="1">
      <c r="A4" s="261"/>
      <c r="B4" s="261"/>
      <c r="C4" s="261"/>
      <c r="D4" s="261"/>
      <c r="E4" s="261"/>
      <c r="F4" s="261"/>
      <c r="G4" s="261"/>
      <c r="H4" s="261"/>
      <c r="I4" s="262"/>
    </row>
    <row r="5" spans="1:10" ht="7.5" customHeight="1">
      <c r="A5" s="80"/>
      <c r="B5" s="81"/>
      <c r="C5" s="81"/>
      <c r="D5" s="81"/>
      <c r="E5" s="81"/>
      <c r="F5" s="81"/>
      <c r="G5" s="81"/>
      <c r="H5" s="81"/>
      <c r="I5" s="82"/>
    </row>
    <row r="6" spans="1:10" ht="14.1" customHeight="1">
      <c r="A6" s="263" t="s">
        <v>162</v>
      </c>
      <c r="B6" s="264"/>
      <c r="C6" s="264"/>
      <c r="D6" s="264"/>
      <c r="E6" s="264"/>
      <c r="F6" s="264"/>
      <c r="G6" s="264"/>
      <c r="H6" s="264"/>
      <c r="I6" s="265"/>
    </row>
    <row r="7" spans="1:10" ht="14.1" customHeight="1">
      <c r="A7" s="263" t="s">
        <v>117</v>
      </c>
      <c r="B7" s="264"/>
      <c r="C7" s="264"/>
      <c r="D7" s="264"/>
      <c r="E7" s="264"/>
      <c r="F7" s="264"/>
      <c r="G7" s="264"/>
      <c r="H7" s="264"/>
      <c r="I7" s="265"/>
    </row>
    <row r="8" spans="1:10" ht="14.1" customHeight="1">
      <c r="A8" s="263" t="s">
        <v>188</v>
      </c>
      <c r="B8" s="264"/>
      <c r="C8" s="264"/>
      <c r="D8" s="264"/>
      <c r="E8" s="264"/>
      <c r="F8" s="264"/>
      <c r="G8" s="264"/>
      <c r="H8" s="264"/>
      <c r="I8" s="265"/>
    </row>
    <row r="9" spans="1:10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0">
      <c r="H10" s="266" t="s">
        <v>29</v>
      </c>
      <c r="I10" s="266"/>
      <c r="J10"/>
    </row>
    <row r="11" spans="1:10">
      <c r="A11" s="319" t="s">
        <v>98</v>
      </c>
      <c r="B11" s="290" t="s">
        <v>105</v>
      </c>
      <c r="C11" s="290"/>
      <c r="D11" s="290"/>
      <c r="E11" s="290"/>
      <c r="F11" s="290"/>
      <c r="G11" s="290"/>
      <c r="H11" s="321"/>
    </row>
    <row r="12" spans="1:10">
      <c r="A12" s="320"/>
      <c r="B12" s="48" t="s">
        <v>106</v>
      </c>
      <c r="C12" s="48" t="s">
        <v>107</v>
      </c>
      <c r="D12" s="48" t="s">
        <v>108</v>
      </c>
      <c r="E12" s="48" t="s">
        <v>109</v>
      </c>
      <c r="F12" s="48" t="s">
        <v>110</v>
      </c>
      <c r="G12" s="48" t="s">
        <v>111</v>
      </c>
      <c r="H12" s="49" t="s">
        <v>33</v>
      </c>
    </row>
    <row r="13" spans="1:10">
      <c r="A13" s="37" t="s">
        <v>175</v>
      </c>
      <c r="B13" s="38">
        <v>83434</v>
      </c>
      <c r="C13" s="38">
        <v>532715</v>
      </c>
      <c r="D13" s="38">
        <v>664947</v>
      </c>
      <c r="E13" s="38">
        <v>334397</v>
      </c>
      <c r="F13" s="38">
        <v>139789</v>
      </c>
      <c r="G13" s="38">
        <v>135169</v>
      </c>
      <c r="H13" s="39">
        <v>1890451</v>
      </c>
    </row>
    <row r="14" spans="1:10">
      <c r="A14" s="40" t="s">
        <v>189</v>
      </c>
      <c r="B14" s="41">
        <v>120033</v>
      </c>
      <c r="C14" s="41">
        <v>696455</v>
      </c>
      <c r="D14" s="41">
        <v>537236</v>
      </c>
      <c r="E14" s="41">
        <v>319758</v>
      </c>
      <c r="F14" s="41">
        <v>146797</v>
      </c>
      <c r="G14" s="41">
        <v>131039</v>
      </c>
      <c r="H14" s="42">
        <v>1951318</v>
      </c>
    </row>
    <row r="15" spans="1:10">
      <c r="A15" s="37" t="s">
        <v>190</v>
      </c>
      <c r="B15" s="38">
        <v>144678</v>
      </c>
      <c r="C15" s="38">
        <v>368111</v>
      </c>
      <c r="D15" s="38">
        <v>734509</v>
      </c>
      <c r="E15" s="38">
        <v>521830</v>
      </c>
      <c r="F15" s="38">
        <v>63240</v>
      </c>
      <c r="G15" s="38">
        <v>98392</v>
      </c>
      <c r="H15" s="39">
        <v>1930760</v>
      </c>
    </row>
    <row r="16" spans="1:10">
      <c r="A16" s="40" t="s">
        <v>191</v>
      </c>
      <c r="B16" s="41">
        <v>110620</v>
      </c>
      <c r="C16" s="41">
        <v>501555</v>
      </c>
      <c r="D16" s="41">
        <v>466755</v>
      </c>
      <c r="E16" s="41">
        <v>292382</v>
      </c>
      <c r="F16" s="41">
        <v>179691</v>
      </c>
      <c r="G16" s="41">
        <v>182977</v>
      </c>
      <c r="H16" s="42">
        <v>1733980</v>
      </c>
    </row>
    <row r="17" spans="1:8">
      <c r="A17" s="37" t="s">
        <v>192</v>
      </c>
      <c r="B17" s="38">
        <v>102230</v>
      </c>
      <c r="C17" s="38">
        <v>672988</v>
      </c>
      <c r="D17" s="38">
        <v>633104</v>
      </c>
      <c r="E17" s="38">
        <v>546738</v>
      </c>
      <c r="F17" s="38">
        <v>274983</v>
      </c>
      <c r="G17" s="38">
        <v>157094</v>
      </c>
      <c r="H17" s="39">
        <v>2387137</v>
      </c>
    </row>
    <row r="18" spans="1:8">
      <c r="A18" s="40" t="s">
        <v>193</v>
      </c>
      <c r="B18" s="41">
        <v>256701</v>
      </c>
      <c r="C18" s="41">
        <v>1269048</v>
      </c>
      <c r="D18" s="41">
        <v>892894</v>
      </c>
      <c r="E18" s="41">
        <v>642490</v>
      </c>
      <c r="F18" s="41">
        <v>153931</v>
      </c>
      <c r="G18" s="41">
        <v>181502</v>
      </c>
      <c r="H18" s="42">
        <v>3396566</v>
      </c>
    </row>
    <row r="19" spans="1:8">
      <c r="A19" s="37" t="s">
        <v>194</v>
      </c>
      <c r="B19" s="38">
        <v>137373</v>
      </c>
      <c r="C19" s="38">
        <v>1071286</v>
      </c>
      <c r="D19" s="38">
        <v>722773</v>
      </c>
      <c r="E19" s="38">
        <v>700928</v>
      </c>
      <c r="F19" s="38">
        <v>239787</v>
      </c>
      <c r="G19" s="38">
        <v>208382</v>
      </c>
      <c r="H19" s="39">
        <v>3080529</v>
      </c>
    </row>
    <row r="20" spans="1:8">
      <c r="A20" s="40" t="s">
        <v>195</v>
      </c>
      <c r="B20" s="41">
        <v>163201</v>
      </c>
      <c r="C20" s="41">
        <v>884293</v>
      </c>
      <c r="D20" s="41">
        <v>629482</v>
      </c>
      <c r="E20" s="41">
        <v>564652</v>
      </c>
      <c r="F20" s="41">
        <v>198054</v>
      </c>
      <c r="G20" s="41">
        <v>167831</v>
      </c>
      <c r="H20" s="42">
        <v>2607513</v>
      </c>
    </row>
    <row r="21" spans="1:8">
      <c r="A21" s="37" t="s">
        <v>196</v>
      </c>
      <c r="B21" s="38">
        <v>127047</v>
      </c>
      <c r="C21" s="38">
        <v>478917</v>
      </c>
      <c r="D21" s="38">
        <v>769739</v>
      </c>
      <c r="E21" s="38">
        <v>383674</v>
      </c>
      <c r="F21" s="38">
        <v>96858</v>
      </c>
      <c r="G21" s="38">
        <v>44368</v>
      </c>
      <c r="H21" s="39">
        <v>1900603</v>
      </c>
    </row>
    <row r="22" spans="1:8">
      <c r="A22" s="40" t="s">
        <v>197</v>
      </c>
      <c r="B22" s="41">
        <v>119639</v>
      </c>
      <c r="C22" s="41">
        <v>481703</v>
      </c>
      <c r="D22" s="41">
        <v>883572</v>
      </c>
      <c r="E22" s="41">
        <v>464794</v>
      </c>
      <c r="F22" s="41">
        <v>194893</v>
      </c>
      <c r="G22" s="41">
        <v>97335</v>
      </c>
      <c r="H22" s="42">
        <v>2241936</v>
      </c>
    </row>
    <row r="23" spans="1:8">
      <c r="A23" s="37" t="s">
        <v>198</v>
      </c>
      <c r="B23" s="38">
        <v>169906</v>
      </c>
      <c r="C23" s="38">
        <v>505789</v>
      </c>
      <c r="D23" s="38">
        <v>973654</v>
      </c>
      <c r="E23" s="38">
        <v>689235</v>
      </c>
      <c r="F23" s="38">
        <v>139951</v>
      </c>
      <c r="G23" s="38">
        <v>112689</v>
      </c>
      <c r="H23" s="39">
        <v>2591224</v>
      </c>
    </row>
    <row r="24" spans="1:8">
      <c r="A24" s="40" t="s">
        <v>171</v>
      </c>
      <c r="B24" s="41">
        <v>88782</v>
      </c>
      <c r="C24" s="41">
        <v>529601</v>
      </c>
      <c r="D24" s="41">
        <v>467577</v>
      </c>
      <c r="E24" s="41">
        <v>284424</v>
      </c>
      <c r="F24" s="41">
        <v>121583</v>
      </c>
      <c r="G24" s="41">
        <v>192939</v>
      </c>
      <c r="H24" s="42">
        <v>1684906</v>
      </c>
    </row>
    <row r="25" spans="1:8">
      <c r="A25" s="50" t="s">
        <v>172</v>
      </c>
      <c r="B25" s="51">
        <v>150993</v>
      </c>
      <c r="C25" s="51">
        <v>324051</v>
      </c>
      <c r="D25" s="51">
        <v>447208</v>
      </c>
      <c r="E25" s="51">
        <v>218687</v>
      </c>
      <c r="F25" s="51">
        <v>110943</v>
      </c>
      <c r="G25" s="51">
        <v>76603</v>
      </c>
      <c r="H25" s="52">
        <v>1328485</v>
      </c>
    </row>
    <row r="27" spans="1:8" ht="5.0999999999999996" customHeight="1">
      <c r="A27" s="30"/>
      <c r="B27" s="30"/>
      <c r="C27" s="30"/>
      <c r="D27" s="30"/>
      <c r="E27" s="30"/>
      <c r="F27" s="30"/>
      <c r="G27" s="30"/>
      <c r="H27" s="31"/>
    </row>
    <row r="28" spans="1:8">
      <c r="A28" s="107" t="s">
        <v>36</v>
      </c>
      <c r="H28" s="45"/>
    </row>
    <row r="29" spans="1:8">
      <c r="A29" s="139" t="s">
        <v>143</v>
      </c>
      <c r="H29" s="45"/>
    </row>
    <row r="30" spans="1:8" ht="5.0999999999999996" customHeight="1">
      <c r="A30" s="46"/>
      <c r="B30" s="46"/>
      <c r="C30" s="46"/>
      <c r="D30" s="46"/>
      <c r="E30" s="46"/>
      <c r="F30" s="46"/>
      <c r="G30" s="46"/>
      <c r="H30" s="47"/>
    </row>
  </sheetData>
  <mergeCells count="7">
    <mergeCell ref="A3:I4"/>
    <mergeCell ref="A6:I6"/>
    <mergeCell ref="A7:I7"/>
    <mergeCell ref="A8:I8"/>
    <mergeCell ref="A11:A12"/>
    <mergeCell ref="B11:H11"/>
    <mergeCell ref="H10:I10"/>
  </mergeCells>
  <hyperlinks>
    <hyperlink ref="H10:I10" location="Índice!A1" display="volver a índice" xr:uid="{00000000-0004-0000-1400-000000000000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M55"/>
  <sheetViews>
    <sheetView showGridLines="0" zoomScaleNormal="100" workbookViewId="0"/>
  </sheetViews>
  <sheetFormatPr baseColWidth="10" defaultColWidth="11.42578125" defaultRowHeight="14.25"/>
  <cols>
    <col min="1" max="1" width="18.7109375" style="3" customWidth="1"/>
    <col min="2" max="13" width="12.7109375" style="3" customWidth="1"/>
    <col min="14" max="16384" width="11.42578125" style="3"/>
  </cols>
  <sheetData>
    <row r="1" spans="1:13" ht="60" customHeight="1">
      <c r="A1"/>
      <c r="B1" s="2"/>
      <c r="C1" s="2"/>
      <c r="D1" s="2"/>
      <c r="E1" s="2"/>
      <c r="F1" s="2"/>
      <c r="G1" s="2"/>
      <c r="H1" s="2"/>
      <c r="I1" s="2"/>
      <c r="J1" s="2"/>
    </row>
    <row r="2" spans="1:13" ht="14.1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4.1" customHeight="1">
      <c r="A3" s="259" t="s">
        <v>28</v>
      </c>
      <c r="B3" s="259"/>
      <c r="C3" s="259"/>
      <c r="D3" s="259"/>
      <c r="E3" s="259"/>
      <c r="F3" s="259"/>
      <c r="G3" s="259"/>
      <c r="H3" s="259"/>
      <c r="I3" s="260"/>
    </row>
    <row r="4" spans="1:13" ht="18" customHeight="1">
      <c r="A4" s="261"/>
      <c r="B4" s="261"/>
      <c r="C4" s="261"/>
      <c r="D4" s="261"/>
      <c r="E4" s="261"/>
      <c r="F4" s="261"/>
      <c r="G4" s="261"/>
      <c r="H4" s="261"/>
      <c r="I4" s="262"/>
    </row>
    <row r="5" spans="1:13" ht="7.5" customHeight="1">
      <c r="A5" s="80"/>
      <c r="B5" s="81"/>
      <c r="C5" s="81"/>
      <c r="D5" s="81"/>
      <c r="E5" s="81"/>
      <c r="F5" s="81"/>
      <c r="G5" s="81"/>
      <c r="H5" s="81"/>
      <c r="I5" s="82"/>
    </row>
    <row r="6" spans="1:13" ht="14.1" customHeight="1">
      <c r="A6" s="263" t="s">
        <v>144</v>
      </c>
      <c r="B6" s="264"/>
      <c r="C6" s="264"/>
      <c r="D6" s="264"/>
      <c r="E6" s="264"/>
      <c r="F6" s="264"/>
      <c r="G6" s="264"/>
      <c r="H6" s="264"/>
      <c r="I6" s="265"/>
    </row>
    <row r="7" spans="1:13" ht="14.1" customHeight="1">
      <c r="A7" s="263" t="s">
        <v>117</v>
      </c>
      <c r="B7" s="264"/>
      <c r="C7" s="264"/>
      <c r="D7" s="264"/>
      <c r="E7" s="264"/>
      <c r="F7" s="264"/>
      <c r="G7" s="264"/>
      <c r="H7" s="264"/>
      <c r="I7" s="265"/>
    </row>
    <row r="8" spans="1:13" ht="14.1" customHeight="1">
      <c r="A8" s="263" t="s">
        <v>170</v>
      </c>
      <c r="B8" s="264"/>
      <c r="C8" s="264"/>
      <c r="D8" s="264"/>
      <c r="E8" s="264"/>
      <c r="F8" s="264"/>
      <c r="G8" s="264"/>
      <c r="H8" s="264"/>
      <c r="I8" s="265"/>
    </row>
    <row r="9" spans="1:13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3" ht="12.75" customHeight="1">
      <c r="F10" s="34"/>
      <c r="H10" s="266" t="s">
        <v>29</v>
      </c>
      <c r="I10" s="266"/>
      <c r="J10"/>
    </row>
    <row r="11" spans="1:13" ht="12.75" customHeight="1">
      <c r="A11" s="35"/>
      <c r="B11" s="179"/>
      <c r="C11" s="179"/>
      <c r="D11" s="179"/>
      <c r="E11" s="179"/>
      <c r="G11" s="36" t="s">
        <v>31</v>
      </c>
    </row>
    <row r="12" spans="1:13" ht="12.75" customHeight="1">
      <c r="A12" s="279" t="s">
        <v>38</v>
      </c>
      <c r="B12" s="281" t="s">
        <v>171</v>
      </c>
      <c r="C12" s="272"/>
      <c r="D12" s="272"/>
      <c r="E12" s="282" t="s">
        <v>172</v>
      </c>
      <c r="F12" s="282"/>
      <c r="G12" s="283"/>
      <c r="H12" s="284" t="s">
        <v>75</v>
      </c>
      <c r="I12" s="277"/>
      <c r="J12" s="277"/>
      <c r="K12" s="277" t="s">
        <v>76</v>
      </c>
      <c r="L12" s="277"/>
      <c r="M12" s="278"/>
    </row>
    <row r="13" spans="1:13" ht="24">
      <c r="A13" s="280"/>
      <c r="B13" s="177" t="s">
        <v>39</v>
      </c>
      <c r="C13" s="12" t="s">
        <v>40</v>
      </c>
      <c r="D13" s="12" t="s">
        <v>112</v>
      </c>
      <c r="E13" s="12" t="s">
        <v>39</v>
      </c>
      <c r="F13" s="12" t="s">
        <v>40</v>
      </c>
      <c r="G13" s="12" t="s">
        <v>112</v>
      </c>
      <c r="H13" s="177" t="s">
        <v>39</v>
      </c>
      <c r="I13" s="12" t="s">
        <v>34</v>
      </c>
      <c r="J13" s="12" t="s">
        <v>112</v>
      </c>
      <c r="K13" s="12" t="s">
        <v>39</v>
      </c>
      <c r="L13" s="12" t="s">
        <v>40</v>
      </c>
      <c r="M13" s="178" t="s">
        <v>112</v>
      </c>
    </row>
    <row r="14" spans="1:13">
      <c r="A14" s="37" t="s">
        <v>41</v>
      </c>
      <c r="B14" s="38">
        <v>360810</v>
      </c>
      <c r="C14" s="38">
        <v>266495</v>
      </c>
      <c r="D14" s="38">
        <v>94315</v>
      </c>
      <c r="E14" s="38">
        <v>337402</v>
      </c>
      <c r="F14" s="38">
        <v>273969</v>
      </c>
      <c r="G14" s="39">
        <v>63433</v>
      </c>
      <c r="H14" s="245">
        <v>-6.487625065824119</v>
      </c>
      <c r="I14" s="246">
        <v>2.8045554325597095</v>
      </c>
      <c r="J14" s="246">
        <v>-32.743466044637643</v>
      </c>
      <c r="K14" s="246">
        <v>-1.0698740950884427</v>
      </c>
      <c r="L14" s="246">
        <v>0.44358557688084693</v>
      </c>
      <c r="M14" s="247">
        <v>-6.1393795413655603</v>
      </c>
    </row>
    <row r="15" spans="1:13">
      <c r="A15" s="40" t="s">
        <v>42</v>
      </c>
      <c r="B15" s="41">
        <v>32429</v>
      </c>
      <c r="C15" s="41">
        <v>6492</v>
      </c>
      <c r="D15" s="41">
        <v>25937</v>
      </c>
      <c r="E15" s="41">
        <v>51585</v>
      </c>
      <c r="F15" s="41">
        <v>19308</v>
      </c>
      <c r="G15" s="42">
        <v>32277</v>
      </c>
      <c r="H15" s="18">
        <v>59.070584970242692</v>
      </c>
      <c r="I15" s="18">
        <v>197.41219963031426</v>
      </c>
      <c r="J15" s="18">
        <v>24.44384470062073</v>
      </c>
      <c r="K15" s="18">
        <v>0.875534354302555</v>
      </c>
      <c r="L15" s="18">
        <v>0.76063590491101596</v>
      </c>
      <c r="M15" s="19">
        <v>1.2603997892706966</v>
      </c>
    </row>
    <row r="16" spans="1:13">
      <c r="A16" s="37" t="s">
        <v>43</v>
      </c>
      <c r="B16" s="38">
        <v>832253</v>
      </c>
      <c r="C16" s="38">
        <v>665829</v>
      </c>
      <c r="D16" s="38">
        <v>166424</v>
      </c>
      <c r="E16" s="38">
        <v>413652</v>
      </c>
      <c r="F16" s="38">
        <v>328673</v>
      </c>
      <c r="G16" s="39">
        <v>84979</v>
      </c>
      <c r="H16" s="245">
        <v>-50.297325452716905</v>
      </c>
      <c r="I16" s="246">
        <v>-50.637025422443301</v>
      </c>
      <c r="J16" s="246">
        <v>-48.938254097966635</v>
      </c>
      <c r="K16" s="246">
        <v>-19.132363554259964</v>
      </c>
      <c r="L16" s="246">
        <v>-20.010374465993955</v>
      </c>
      <c r="M16" s="247">
        <v>-16.191366062642253</v>
      </c>
    </row>
    <row r="17" spans="1:13">
      <c r="A17" s="40" t="s">
        <v>44</v>
      </c>
      <c r="B17" s="41">
        <v>52417</v>
      </c>
      <c r="C17" s="41">
        <v>44479</v>
      </c>
      <c r="D17" s="41">
        <v>7938</v>
      </c>
      <c r="E17" s="41">
        <v>36772</v>
      </c>
      <c r="F17" s="41">
        <v>30905</v>
      </c>
      <c r="G17" s="42">
        <v>5867</v>
      </c>
      <c r="H17" s="18">
        <v>-29.847186981322849</v>
      </c>
      <c r="I17" s="18">
        <v>-30.517772431934176</v>
      </c>
      <c r="J17" s="18">
        <v>-26.08969513731418</v>
      </c>
      <c r="K17" s="18">
        <v>-0.71506238113716192</v>
      </c>
      <c r="L17" s="18">
        <v>-0.80562357781383676</v>
      </c>
      <c r="M17" s="19">
        <v>-0.41171734441318819</v>
      </c>
    </row>
    <row r="18" spans="1:13">
      <c r="A18" s="37" t="s">
        <v>45</v>
      </c>
      <c r="B18" s="38">
        <v>68617</v>
      </c>
      <c r="C18" s="38">
        <v>44426</v>
      </c>
      <c r="D18" s="38">
        <v>24191</v>
      </c>
      <c r="E18" s="38">
        <v>60784</v>
      </c>
      <c r="F18" s="38">
        <v>53272</v>
      </c>
      <c r="G18" s="39">
        <v>7512</v>
      </c>
      <c r="H18" s="245">
        <v>-11.41553842342276</v>
      </c>
      <c r="I18" s="246">
        <v>19.911763381803453</v>
      </c>
      <c r="J18" s="246">
        <v>-68.947129097598278</v>
      </c>
      <c r="K18" s="246">
        <v>-0.35801109820692806</v>
      </c>
      <c r="L18" s="246">
        <v>0.52501445184479145</v>
      </c>
      <c r="M18" s="247">
        <v>-3.3158056916791718</v>
      </c>
    </row>
    <row r="19" spans="1:13">
      <c r="A19" s="40" t="s">
        <v>46</v>
      </c>
      <c r="B19" s="41">
        <v>10879</v>
      </c>
      <c r="C19" s="41">
        <v>9117</v>
      </c>
      <c r="D19" s="41">
        <v>1762</v>
      </c>
      <c r="E19" s="41">
        <v>20176</v>
      </c>
      <c r="F19" s="41">
        <v>15265</v>
      </c>
      <c r="G19" s="42">
        <v>4911</v>
      </c>
      <c r="H19" s="18">
        <v>85.458222263075641</v>
      </c>
      <c r="I19" s="18">
        <v>67.434463090929029</v>
      </c>
      <c r="J19" s="18">
        <v>178.71736662883086</v>
      </c>
      <c r="K19" s="18">
        <v>0.42492393463932204</v>
      </c>
      <c r="L19" s="18">
        <v>0.36488682454688876</v>
      </c>
      <c r="M19" s="19">
        <v>0.62602506883492492</v>
      </c>
    </row>
    <row r="20" spans="1:13">
      <c r="A20" s="37" t="s">
        <v>47</v>
      </c>
      <c r="B20" s="38">
        <v>31854</v>
      </c>
      <c r="C20" s="38">
        <v>25800</v>
      </c>
      <c r="D20" s="38">
        <v>6054</v>
      </c>
      <c r="E20" s="38">
        <v>6260</v>
      </c>
      <c r="F20" s="38">
        <v>4871</v>
      </c>
      <c r="G20" s="39">
        <v>1389</v>
      </c>
      <c r="H20" s="245">
        <v>-80.347837006341436</v>
      </c>
      <c r="I20" s="246">
        <v>-81.120155038759691</v>
      </c>
      <c r="J20" s="246">
        <v>-77.056491575817631</v>
      </c>
      <c r="K20" s="246">
        <v>-1.1697862948433699</v>
      </c>
      <c r="L20" s="246">
        <v>-1.2421464461518925</v>
      </c>
      <c r="M20" s="247">
        <v>-0.92740773137977917</v>
      </c>
    </row>
    <row r="21" spans="1:13">
      <c r="A21" s="40" t="s">
        <v>48</v>
      </c>
      <c r="B21" s="41">
        <v>19822</v>
      </c>
      <c r="C21" s="41">
        <v>14487</v>
      </c>
      <c r="D21" s="41">
        <v>5335</v>
      </c>
      <c r="E21" s="41">
        <v>17731</v>
      </c>
      <c r="F21" s="41">
        <v>11489</v>
      </c>
      <c r="G21" s="42">
        <v>6242</v>
      </c>
      <c r="H21" s="18">
        <v>-10.548885077186966</v>
      </c>
      <c r="I21" s="18">
        <v>-20.694415683026151</v>
      </c>
      <c r="J21" s="18">
        <v>17.000937207122774</v>
      </c>
      <c r="K21" s="18">
        <v>-9.5570178265120195E-2</v>
      </c>
      <c r="L21" s="18">
        <v>-0.17793277488477108</v>
      </c>
      <c r="M21" s="19">
        <v>0.18031271433257445</v>
      </c>
    </row>
    <row r="22" spans="1:13">
      <c r="A22" s="37" t="s">
        <v>49</v>
      </c>
      <c r="B22" s="38">
        <v>6176</v>
      </c>
      <c r="C22" s="38">
        <v>1849</v>
      </c>
      <c r="D22" s="38">
        <v>4327</v>
      </c>
      <c r="E22" s="38">
        <v>10903</v>
      </c>
      <c r="F22" s="38">
        <v>2934</v>
      </c>
      <c r="G22" s="39">
        <v>7969</v>
      </c>
      <c r="H22" s="245">
        <v>76.538212435233163</v>
      </c>
      <c r="I22" s="246">
        <v>58.680367766360177</v>
      </c>
      <c r="J22" s="246">
        <v>84.169170325860875</v>
      </c>
      <c r="K22" s="246">
        <v>0.2160498482349226</v>
      </c>
      <c r="L22" s="246">
        <v>6.4395283772507209E-2</v>
      </c>
      <c r="M22" s="247">
        <v>0.72403407453058</v>
      </c>
    </row>
    <row r="23" spans="1:13">
      <c r="A23" s="40" t="s">
        <v>50</v>
      </c>
      <c r="B23" s="41">
        <v>16172</v>
      </c>
      <c r="C23" s="41">
        <v>6200</v>
      </c>
      <c r="D23" s="41">
        <v>9972</v>
      </c>
      <c r="E23" s="41">
        <v>22187</v>
      </c>
      <c r="F23" s="41">
        <v>13590</v>
      </c>
      <c r="G23" s="42">
        <v>8597</v>
      </c>
      <c r="H23" s="18">
        <v>37.193915409349501</v>
      </c>
      <c r="I23" s="18">
        <v>119.19354838709677</v>
      </c>
      <c r="J23" s="18">
        <v>-13.788608102687533</v>
      </c>
      <c r="K23" s="18">
        <v>0.27491851853883215</v>
      </c>
      <c r="L23" s="18">
        <v>0.43860013555652372</v>
      </c>
      <c r="M23" s="19">
        <v>-0.27335168931343973</v>
      </c>
    </row>
    <row r="24" spans="1:13">
      <c r="A24" s="37" t="s">
        <v>51</v>
      </c>
      <c r="B24" s="38">
        <v>162872</v>
      </c>
      <c r="C24" s="38">
        <v>130671</v>
      </c>
      <c r="D24" s="38">
        <v>32201</v>
      </c>
      <c r="E24" s="38">
        <v>230361</v>
      </c>
      <c r="F24" s="38">
        <v>191376</v>
      </c>
      <c r="G24" s="39">
        <v>38985</v>
      </c>
      <c r="H24" s="245">
        <v>41.436833832702973</v>
      </c>
      <c r="I24" s="246">
        <v>46.456367518424116</v>
      </c>
      <c r="J24" s="246">
        <v>21.067668705940818</v>
      </c>
      <c r="K24" s="246">
        <v>3.0846177718482526</v>
      </c>
      <c r="L24" s="246">
        <v>3.6028716142028108</v>
      </c>
      <c r="M24" s="247">
        <v>1.3486675347653636</v>
      </c>
    </row>
    <row r="25" spans="1:13">
      <c r="A25" s="40" t="s">
        <v>52</v>
      </c>
      <c r="B25" s="41">
        <v>10014</v>
      </c>
      <c r="C25" s="41">
        <v>1946</v>
      </c>
      <c r="D25" s="41">
        <v>8068</v>
      </c>
      <c r="E25" s="41">
        <v>3741</v>
      </c>
      <c r="F25" s="41">
        <v>1592</v>
      </c>
      <c r="G25" s="42">
        <v>2149</v>
      </c>
      <c r="H25" s="18">
        <v>-62.642300778909529</v>
      </c>
      <c r="I25" s="18">
        <v>-18.191161356628982</v>
      </c>
      <c r="J25" s="18">
        <v>-73.363906792265738</v>
      </c>
      <c r="K25" s="18">
        <v>-0.28671053479536057</v>
      </c>
      <c r="L25" s="18">
        <v>-2.1010074152504655E-2</v>
      </c>
      <c r="M25" s="19">
        <v>-1.1767044720336362</v>
      </c>
    </row>
    <row r="26" spans="1:13">
      <c r="A26" s="37" t="s">
        <v>53</v>
      </c>
      <c r="B26" s="38">
        <v>30955</v>
      </c>
      <c r="C26" s="38">
        <v>26907</v>
      </c>
      <c r="D26" s="38">
        <v>4048</v>
      </c>
      <c r="E26" s="38">
        <v>39735</v>
      </c>
      <c r="F26" s="38">
        <v>33861</v>
      </c>
      <c r="G26" s="39">
        <v>5874</v>
      </c>
      <c r="H26" s="245">
        <v>28.363753836213846</v>
      </c>
      <c r="I26" s="246">
        <v>25.844575760954399</v>
      </c>
      <c r="J26" s="246">
        <v>45.108695652173907</v>
      </c>
      <c r="K26" s="246">
        <v>0.40129419663689875</v>
      </c>
      <c r="L26" s="246">
        <v>0.41272332106360837</v>
      </c>
      <c r="M26" s="247">
        <v>0.36301104340824797</v>
      </c>
    </row>
    <row r="27" spans="1:13">
      <c r="A27" s="40" t="s">
        <v>54</v>
      </c>
      <c r="B27" s="41">
        <v>3635</v>
      </c>
      <c r="C27" s="41">
        <v>2116</v>
      </c>
      <c r="D27" s="41">
        <v>1519</v>
      </c>
      <c r="E27" s="41">
        <v>2256</v>
      </c>
      <c r="F27" s="41">
        <v>1257</v>
      </c>
      <c r="G27" s="42">
        <v>999</v>
      </c>
      <c r="H27" s="18">
        <v>-37.936726272352125</v>
      </c>
      <c r="I27" s="18">
        <v>-40.595463137996227</v>
      </c>
      <c r="J27" s="18">
        <v>-34.233048057932848</v>
      </c>
      <c r="K27" s="18">
        <v>-6.3027869836250958E-2</v>
      </c>
      <c r="L27" s="18">
        <v>-5.0982072590399712E-2</v>
      </c>
      <c r="M27" s="19">
        <v>-0.10337663886762813</v>
      </c>
    </row>
    <row r="28" spans="1:13">
      <c r="A28" s="37" t="s">
        <v>55</v>
      </c>
      <c r="B28" s="38">
        <v>51928</v>
      </c>
      <c r="C28" s="38">
        <v>43223</v>
      </c>
      <c r="D28" s="38">
        <v>8705</v>
      </c>
      <c r="E28" s="38">
        <v>23049</v>
      </c>
      <c r="F28" s="38">
        <v>18796</v>
      </c>
      <c r="G28" s="39">
        <v>4253</v>
      </c>
      <c r="H28" s="245">
        <v>-55.613541827145276</v>
      </c>
      <c r="I28" s="246">
        <v>-56.513893066191613</v>
      </c>
      <c r="J28" s="246">
        <v>-51.143021252153936</v>
      </c>
      <c r="K28" s="246">
        <v>-1.3199288274119589</v>
      </c>
      <c r="L28" s="246">
        <v>-1.4497544670147773</v>
      </c>
      <c r="M28" s="247">
        <v>-0.88506306968977</v>
      </c>
    </row>
    <row r="29" spans="1:13">
      <c r="A29" s="40" t="s">
        <v>56</v>
      </c>
      <c r="B29" s="41">
        <v>19584</v>
      </c>
      <c r="C29" s="41">
        <v>14737</v>
      </c>
      <c r="D29" s="41">
        <v>4847</v>
      </c>
      <c r="E29" s="41">
        <v>61681</v>
      </c>
      <c r="F29" s="41">
        <v>55425</v>
      </c>
      <c r="G29" s="42">
        <v>6256</v>
      </c>
      <c r="H29" s="18">
        <v>214.95608660130722</v>
      </c>
      <c r="I29" s="18">
        <v>276.09418470516391</v>
      </c>
      <c r="J29" s="18">
        <v>29.069527542809993</v>
      </c>
      <c r="K29" s="18">
        <v>1.9240639858568938</v>
      </c>
      <c r="L29" s="18">
        <v>2.4148528167149981</v>
      </c>
      <c r="M29" s="19">
        <v>0.2801109310855539</v>
      </c>
    </row>
    <row r="30" spans="1:13">
      <c r="A30" s="37" t="s">
        <v>57</v>
      </c>
      <c r="B30" s="38">
        <v>15357</v>
      </c>
      <c r="C30" s="38">
        <v>11113</v>
      </c>
      <c r="D30" s="38">
        <v>4244</v>
      </c>
      <c r="E30" s="38">
        <v>35967</v>
      </c>
      <c r="F30" s="38">
        <v>29235</v>
      </c>
      <c r="G30" s="39">
        <v>6732</v>
      </c>
      <c r="H30" s="245">
        <v>134.20589958976362</v>
      </c>
      <c r="I30" s="246">
        <v>163.070278052731</v>
      </c>
      <c r="J30" s="246">
        <v>58.62393967954759</v>
      </c>
      <c r="K30" s="246">
        <v>0.9419901358412851</v>
      </c>
      <c r="L30" s="246">
        <v>1.0755496152307609</v>
      </c>
      <c r="M30" s="247">
        <v>0.49461745673588225</v>
      </c>
    </row>
    <row r="31" spans="1:13">
      <c r="A31" s="40" t="s">
        <v>58</v>
      </c>
      <c r="B31" s="41">
        <v>23185</v>
      </c>
      <c r="C31" s="41">
        <v>9246</v>
      </c>
      <c r="D31" s="41">
        <v>13939</v>
      </c>
      <c r="E31" s="41">
        <v>22061</v>
      </c>
      <c r="F31" s="41">
        <v>12968</v>
      </c>
      <c r="G31" s="42">
        <v>9093</v>
      </c>
      <c r="H31" s="18">
        <v>-4.8479620444252873</v>
      </c>
      <c r="I31" s="18">
        <v>40.255245511572582</v>
      </c>
      <c r="J31" s="18">
        <v>-34.765765119449028</v>
      </c>
      <c r="K31" s="18">
        <v>-5.1372970047821667E-2</v>
      </c>
      <c r="L31" s="18">
        <v>0.22090253106108002</v>
      </c>
      <c r="M31" s="19">
        <v>-0.96339075375485739</v>
      </c>
    </row>
    <row r="32" spans="1:13">
      <c r="A32" s="37" t="s">
        <v>59</v>
      </c>
      <c r="B32" s="38">
        <v>9395</v>
      </c>
      <c r="C32" s="38">
        <v>8328</v>
      </c>
      <c r="D32" s="38">
        <v>1067</v>
      </c>
      <c r="E32" s="38">
        <v>39692</v>
      </c>
      <c r="F32" s="38">
        <v>22076</v>
      </c>
      <c r="G32" s="39">
        <v>17616</v>
      </c>
      <c r="H32" s="245">
        <v>322.48004257583824</v>
      </c>
      <c r="I32" s="246">
        <v>165.08165225744477</v>
      </c>
      <c r="J32" s="246">
        <v>1550.9840674789127</v>
      </c>
      <c r="K32" s="246">
        <v>1.3847392113334989</v>
      </c>
      <c r="L32" s="246">
        <v>0.81595056341422034</v>
      </c>
      <c r="M32" s="247">
        <v>3.2899615319622648</v>
      </c>
    </row>
    <row r="33" spans="1:13">
      <c r="A33" s="40" t="s">
        <v>60</v>
      </c>
      <c r="B33" s="41">
        <v>59610</v>
      </c>
      <c r="C33" s="41">
        <v>44888</v>
      </c>
      <c r="D33" s="41">
        <v>14722</v>
      </c>
      <c r="E33" s="41">
        <v>83467</v>
      </c>
      <c r="F33" s="41">
        <v>38744</v>
      </c>
      <c r="G33" s="42">
        <v>44723</v>
      </c>
      <c r="H33" s="18">
        <v>40.021808421405808</v>
      </c>
      <c r="I33" s="18">
        <v>-13.687399750490101</v>
      </c>
      <c r="J33" s="18">
        <v>203.78345333514466</v>
      </c>
      <c r="K33" s="18">
        <v>1.0903958598139516</v>
      </c>
      <c r="L33" s="18">
        <v>-0.36464942257906385</v>
      </c>
      <c r="M33" s="19">
        <v>5.9642356589763681</v>
      </c>
    </row>
    <row r="34" spans="1:13">
      <c r="A34" s="37" t="s">
        <v>61</v>
      </c>
      <c r="B34" s="38">
        <v>99912</v>
      </c>
      <c r="C34" s="38">
        <v>79291</v>
      </c>
      <c r="D34" s="38">
        <v>20621</v>
      </c>
      <c r="E34" s="38">
        <v>71220</v>
      </c>
      <c r="F34" s="38">
        <v>49331</v>
      </c>
      <c r="G34" s="39">
        <v>21889</v>
      </c>
      <c r="H34" s="245">
        <v>-28.717271198654814</v>
      </c>
      <c r="I34" s="246">
        <v>-37.784868396160974</v>
      </c>
      <c r="J34" s="246">
        <v>6.1490713350468127</v>
      </c>
      <c r="K34" s="246">
        <v>-1.3113819009004439</v>
      </c>
      <c r="L34" s="246">
        <v>-1.7781407390085862</v>
      </c>
      <c r="M34" s="247">
        <v>0.25207995785413934</v>
      </c>
    </row>
    <row r="35" spans="1:13">
      <c r="A35" s="40" t="s">
        <v>62</v>
      </c>
      <c r="B35" s="41">
        <v>10449</v>
      </c>
      <c r="C35" s="41">
        <v>7649</v>
      </c>
      <c r="D35" s="41">
        <v>2800</v>
      </c>
      <c r="E35" s="41">
        <v>11637</v>
      </c>
      <c r="F35" s="41">
        <v>10976</v>
      </c>
      <c r="G35" s="42">
        <v>661</v>
      </c>
      <c r="H35" s="18">
        <v>11.369509043927636</v>
      </c>
      <c r="I35" s="18">
        <v>43.495881814616297</v>
      </c>
      <c r="J35" s="18">
        <v>-76.392857142857139</v>
      </c>
      <c r="K35" s="18">
        <v>5.4298121367270587E-2</v>
      </c>
      <c r="L35" s="18">
        <v>0.19745908673837004</v>
      </c>
      <c r="M35" s="19">
        <v>-0.42523582795741643</v>
      </c>
    </row>
    <row r="36" spans="1:13">
      <c r="A36" s="37" t="s">
        <v>63</v>
      </c>
      <c r="B36" s="38">
        <v>70818</v>
      </c>
      <c r="C36" s="38">
        <v>64201</v>
      </c>
      <c r="D36" s="38">
        <v>6617</v>
      </c>
      <c r="E36" s="38">
        <v>30786</v>
      </c>
      <c r="F36" s="38">
        <v>28102</v>
      </c>
      <c r="G36" s="39">
        <v>2684</v>
      </c>
      <c r="H36" s="245">
        <v>-56.528001355587563</v>
      </c>
      <c r="I36" s="246">
        <v>-56.228096135574212</v>
      </c>
      <c r="J36" s="246">
        <v>-59.437811697143722</v>
      </c>
      <c r="K36" s="246">
        <v>-1.8296821503152996</v>
      </c>
      <c r="L36" s="246">
        <v>-2.1424934091278689</v>
      </c>
      <c r="M36" s="247">
        <v>-0.78188523205073357</v>
      </c>
    </row>
    <row r="37" spans="1:13">
      <c r="A37" s="40" t="s">
        <v>64</v>
      </c>
      <c r="B37" s="41">
        <v>146172</v>
      </c>
      <c r="C37" s="41">
        <v>119839</v>
      </c>
      <c r="D37" s="41">
        <v>26333</v>
      </c>
      <c r="E37" s="41">
        <v>97032</v>
      </c>
      <c r="F37" s="41">
        <v>57004</v>
      </c>
      <c r="G37" s="42">
        <v>40028</v>
      </c>
      <c r="H37" s="18">
        <v>-33.617929562433304</v>
      </c>
      <c r="I37" s="18">
        <v>-52.43284740359983</v>
      </c>
      <c r="J37" s="18">
        <v>52.006987430220619</v>
      </c>
      <c r="K37" s="18">
        <v>-2.2459677474643742</v>
      </c>
      <c r="L37" s="18">
        <v>-3.7292881620695764</v>
      </c>
      <c r="M37" s="19">
        <v>2.7225828255618598</v>
      </c>
    </row>
    <row r="38" spans="1:13">
      <c r="A38" s="37" t="s">
        <v>65</v>
      </c>
      <c r="B38" s="38">
        <v>19588</v>
      </c>
      <c r="C38" s="38">
        <v>17813</v>
      </c>
      <c r="D38" s="38">
        <v>1775</v>
      </c>
      <c r="E38" s="38">
        <v>4940</v>
      </c>
      <c r="F38" s="38">
        <v>3164</v>
      </c>
      <c r="G38" s="39">
        <v>1776</v>
      </c>
      <c r="H38" s="245">
        <v>-74.7804778435777</v>
      </c>
      <c r="I38" s="246">
        <v>-82.237691573569862</v>
      </c>
      <c r="J38" s="246">
        <v>5.6338028169022891E-2</v>
      </c>
      <c r="K38" s="246">
        <v>-0.66949400823887173</v>
      </c>
      <c r="L38" s="246">
        <v>-0.86942535666678156</v>
      </c>
      <c r="M38" s="247">
        <v>1.9880122859159256E-4</v>
      </c>
    </row>
    <row r="39" spans="1:13">
      <c r="A39" s="40" t="s">
        <v>66</v>
      </c>
      <c r="B39" s="41">
        <v>17784</v>
      </c>
      <c r="C39" s="41">
        <v>15718</v>
      </c>
      <c r="D39" s="41">
        <v>2066</v>
      </c>
      <c r="E39" s="41">
        <v>24175</v>
      </c>
      <c r="F39" s="41">
        <v>15292</v>
      </c>
      <c r="G39" s="42">
        <v>8883</v>
      </c>
      <c r="H39" s="18">
        <v>35.936797121007658</v>
      </c>
      <c r="I39" s="18">
        <v>-2.7102684819951577</v>
      </c>
      <c r="J39" s="18">
        <v>329.96127783155862</v>
      </c>
      <c r="K39" s="18">
        <v>0.29210378254059455</v>
      </c>
      <c r="L39" s="18">
        <v>-2.528330957335306E-2</v>
      </c>
      <c r="M39" s="19">
        <v>1.3552279753088865</v>
      </c>
    </row>
    <row r="40" spans="1:13">
      <c r="A40" s="37" t="s">
        <v>67</v>
      </c>
      <c r="B40" s="38">
        <v>1647</v>
      </c>
      <c r="C40" s="38">
        <v>535</v>
      </c>
      <c r="D40" s="38">
        <v>1112</v>
      </c>
      <c r="E40" s="38">
        <v>11758</v>
      </c>
      <c r="F40" s="38">
        <v>2283</v>
      </c>
      <c r="G40" s="39">
        <v>9475</v>
      </c>
      <c r="H40" s="245">
        <v>613.90406800242863</v>
      </c>
      <c r="I40" s="246">
        <v>326.72897196261681</v>
      </c>
      <c r="J40" s="246">
        <v>752.06834532374103</v>
      </c>
      <c r="K40" s="246">
        <v>0.46212820298356305</v>
      </c>
      <c r="L40" s="246">
        <v>0.10374465993948626</v>
      </c>
      <c r="M40" s="247">
        <v>1.6625746747114885</v>
      </c>
    </row>
    <row r="41" spans="1:13">
      <c r="A41" s="40" t="s">
        <v>68</v>
      </c>
      <c r="B41" s="41">
        <v>173</v>
      </c>
      <c r="C41" s="41">
        <v>173</v>
      </c>
      <c r="D41" s="41">
        <v>0</v>
      </c>
      <c r="E41" s="41">
        <v>188</v>
      </c>
      <c r="F41" s="41">
        <v>124</v>
      </c>
      <c r="G41" s="42">
        <v>64</v>
      </c>
      <c r="H41" s="18">
        <v>8.6705202312138567</v>
      </c>
      <c r="I41" s="18">
        <v>-28.323699421965316</v>
      </c>
      <c r="J41" s="18" t="s">
        <v>173</v>
      </c>
      <c r="K41" s="18">
        <v>6.8558234049584073E-4</v>
      </c>
      <c r="L41" s="18">
        <v>-2.9081741058551644E-3</v>
      </c>
      <c r="M41" s="19">
        <v>1.2723278629861924E-2</v>
      </c>
    </row>
    <row r="42" spans="1:13">
      <c r="A42" s="37" t="s">
        <v>69</v>
      </c>
      <c r="B42" s="38">
        <v>169</v>
      </c>
      <c r="C42" s="38">
        <v>169</v>
      </c>
      <c r="D42" s="38">
        <v>0</v>
      </c>
      <c r="E42" s="38">
        <v>3077</v>
      </c>
      <c r="F42" s="38">
        <v>173</v>
      </c>
      <c r="G42" s="39">
        <v>2904</v>
      </c>
      <c r="H42" s="245">
        <v>1720.7100591715978</v>
      </c>
      <c r="I42" s="246">
        <v>2.366863905325431</v>
      </c>
      <c r="J42" s="246" t="s">
        <v>173</v>
      </c>
      <c r="K42" s="246">
        <v>0.13291156307746033</v>
      </c>
      <c r="L42" s="246">
        <v>2.3740196782491137E-4</v>
      </c>
      <c r="M42" s="247">
        <v>0.5773187678299847</v>
      </c>
    </row>
    <row r="43" spans="1:13">
      <c r="A43" s="40" t="s">
        <v>70</v>
      </c>
      <c r="B43" s="41">
        <v>473</v>
      </c>
      <c r="C43" s="41">
        <v>397</v>
      </c>
      <c r="D43" s="41">
        <v>76</v>
      </c>
      <c r="E43" s="41">
        <v>0</v>
      </c>
      <c r="F43" s="41">
        <v>0</v>
      </c>
      <c r="G43" s="42">
        <v>0</v>
      </c>
      <c r="H43" s="18">
        <v>-100</v>
      </c>
      <c r="I43" s="18">
        <v>-100</v>
      </c>
      <c r="J43" s="18">
        <v>-100</v>
      </c>
      <c r="K43" s="18">
        <v>-2.1618696470302179E-2</v>
      </c>
      <c r="L43" s="18">
        <v>-2.3562145306622453E-2</v>
      </c>
      <c r="M43" s="19">
        <v>-1.5108893372961034E-2</v>
      </c>
    </row>
    <row r="44" spans="1:13">
      <c r="A44" s="37" t="s">
        <v>71</v>
      </c>
      <c r="B44" s="38">
        <v>499</v>
      </c>
      <c r="C44" s="38">
        <v>499</v>
      </c>
      <c r="D44" s="38">
        <v>0</v>
      </c>
      <c r="E44" s="38">
        <v>3099</v>
      </c>
      <c r="F44" s="38">
        <v>2253</v>
      </c>
      <c r="G44" s="39">
        <v>846</v>
      </c>
      <c r="H44" s="245">
        <v>521.04208416833671</v>
      </c>
      <c r="I44" s="246">
        <v>351.50300601202406</v>
      </c>
      <c r="J44" s="246" t="s">
        <v>173</v>
      </c>
      <c r="K44" s="246">
        <v>0.11883427235261239</v>
      </c>
      <c r="L44" s="246">
        <v>0.10410076289122364</v>
      </c>
      <c r="M44" s="247">
        <v>0.16818583938848727</v>
      </c>
    </row>
    <row r="45" spans="1:13">
      <c r="A45" s="40" t="s">
        <v>72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2">
        <v>0</v>
      </c>
      <c r="H45" s="18" t="s">
        <v>173</v>
      </c>
      <c r="I45" s="18" t="s">
        <v>173</v>
      </c>
      <c r="J45" s="18" t="s">
        <v>173</v>
      </c>
      <c r="K45" s="18">
        <v>0</v>
      </c>
      <c r="L45" s="18">
        <v>0</v>
      </c>
      <c r="M45" s="19">
        <v>0</v>
      </c>
    </row>
    <row r="46" spans="1:13">
      <c r="A46" s="37" t="s">
        <v>73</v>
      </c>
      <c r="B46" s="38">
        <v>2273</v>
      </c>
      <c r="C46" s="38">
        <v>273</v>
      </c>
      <c r="D46" s="38">
        <v>2000</v>
      </c>
      <c r="E46" s="38">
        <v>667</v>
      </c>
      <c r="F46" s="38">
        <v>177</v>
      </c>
      <c r="G46" s="39">
        <v>490</v>
      </c>
      <c r="H46" s="245">
        <v>-70.655521337439509</v>
      </c>
      <c r="I46" s="246">
        <v>-35.164835164835168</v>
      </c>
      <c r="J46" s="246">
        <v>-75.5</v>
      </c>
      <c r="K46" s="246">
        <v>-7.340301592242135E-2</v>
      </c>
      <c r="L46" s="246">
        <v>-5.6976472277978727E-3</v>
      </c>
      <c r="M46" s="247">
        <v>-0.30018985517330476</v>
      </c>
    </row>
    <row r="47" spans="1:13">
      <c r="A47" s="180" t="s">
        <v>33</v>
      </c>
      <c r="B47" s="181">
        <v>2187921</v>
      </c>
      <c r="C47" s="181">
        <v>1684906</v>
      </c>
      <c r="D47" s="181">
        <v>503015</v>
      </c>
      <c r="E47" s="181">
        <v>1778041</v>
      </c>
      <c r="F47" s="181">
        <v>1328485</v>
      </c>
      <c r="G47" s="182">
        <v>449556</v>
      </c>
      <c r="H47" s="184">
        <v>-18.733765981495679</v>
      </c>
      <c r="I47" s="184">
        <v>-21.153761693530683</v>
      </c>
      <c r="J47" s="184">
        <v>-10.627714879277946</v>
      </c>
      <c r="K47" s="184">
        <v>-18.733765981495683</v>
      </c>
      <c r="L47" s="184">
        <v>-21.153761693530672</v>
      </c>
      <c r="M47" s="185">
        <v>-10.627714879277942</v>
      </c>
    </row>
    <row r="49" spans="1:6" ht="5.0999999999999996" customHeight="1">
      <c r="A49" s="30"/>
      <c r="B49" s="30"/>
      <c r="C49" s="30"/>
      <c r="D49" s="30"/>
      <c r="E49" s="30"/>
      <c r="F49" s="31"/>
    </row>
    <row r="50" spans="1:6">
      <c r="A50" s="107" t="s">
        <v>36</v>
      </c>
      <c r="F50" s="45"/>
    </row>
    <row r="51" spans="1:6">
      <c r="A51" s="44" t="s">
        <v>74</v>
      </c>
      <c r="F51" s="45"/>
    </row>
    <row r="52" spans="1:6">
      <c r="A52" s="139" t="s">
        <v>143</v>
      </c>
      <c r="F52" s="45"/>
    </row>
    <row r="53" spans="1:6" ht="5.0999999999999996" customHeight="1">
      <c r="A53" s="32"/>
      <c r="B53" s="46"/>
      <c r="C53" s="46"/>
      <c r="D53" s="46"/>
      <c r="E53" s="46"/>
      <c r="F53" s="47"/>
    </row>
    <row r="55" spans="1:6">
      <c r="E55" s="43"/>
    </row>
  </sheetData>
  <mergeCells count="10">
    <mergeCell ref="K12:M12"/>
    <mergeCell ref="A3:I4"/>
    <mergeCell ref="A6:I6"/>
    <mergeCell ref="A7:I7"/>
    <mergeCell ref="A8:I8"/>
    <mergeCell ref="A12:A13"/>
    <mergeCell ref="H10:I10"/>
    <mergeCell ref="B12:D12"/>
    <mergeCell ref="E12:G12"/>
    <mergeCell ref="H12:J12"/>
  </mergeCells>
  <phoneticPr fontId="3" type="noConversion"/>
  <hyperlinks>
    <hyperlink ref="H10:I10" location="Índice!A1" display="volver a índice" xr:uid="{00000000-0004-0000-02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6"/>
  <dimension ref="A1:M53"/>
  <sheetViews>
    <sheetView showGridLines="0" zoomScaleNormal="100" workbookViewId="0"/>
  </sheetViews>
  <sheetFormatPr baseColWidth="10" defaultColWidth="11.42578125" defaultRowHeight="14.25"/>
  <cols>
    <col min="1" max="1" width="18.7109375" style="3" customWidth="1"/>
    <col min="2" max="13" width="12.7109375" style="3" customWidth="1"/>
    <col min="14" max="16384" width="11.42578125" style="3"/>
  </cols>
  <sheetData>
    <row r="1" spans="1:13" ht="60" customHeight="1">
      <c r="A1" s="2"/>
      <c r="B1" s="2"/>
      <c r="C1" s="2"/>
      <c r="D1" s="2"/>
      <c r="E1" s="2"/>
      <c r="F1" s="2"/>
      <c r="G1" s="2"/>
      <c r="H1" s="2"/>
      <c r="I1" s="2"/>
      <c r="J1" s="2"/>
    </row>
    <row r="2" spans="1:13" ht="14.1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4.1" customHeight="1">
      <c r="A3" s="259" t="s">
        <v>28</v>
      </c>
      <c r="B3" s="259"/>
      <c r="C3" s="259"/>
      <c r="D3" s="259"/>
      <c r="E3" s="259"/>
      <c r="F3" s="259"/>
      <c r="G3" s="259"/>
      <c r="H3" s="259"/>
      <c r="I3" s="260"/>
    </row>
    <row r="4" spans="1:13" ht="18" customHeight="1">
      <c r="A4" s="261"/>
      <c r="B4" s="261"/>
      <c r="C4" s="261"/>
      <c r="D4" s="261"/>
      <c r="E4" s="261"/>
      <c r="F4" s="261"/>
      <c r="G4" s="261"/>
      <c r="H4" s="261"/>
      <c r="I4" s="262"/>
    </row>
    <row r="5" spans="1:13" ht="7.5" customHeight="1">
      <c r="A5" s="80"/>
      <c r="B5" s="81"/>
      <c r="C5" s="81"/>
      <c r="D5" s="81"/>
      <c r="E5" s="81"/>
      <c r="F5" s="81"/>
      <c r="G5" s="81"/>
      <c r="H5" s="81"/>
      <c r="I5" s="82"/>
    </row>
    <row r="6" spans="1:13" ht="14.1" customHeight="1">
      <c r="A6" s="263" t="s">
        <v>145</v>
      </c>
      <c r="B6" s="264"/>
      <c r="C6" s="264"/>
      <c r="D6" s="264"/>
      <c r="E6" s="264"/>
      <c r="F6" s="264"/>
      <c r="G6" s="264"/>
      <c r="H6" s="264"/>
      <c r="I6" s="265"/>
    </row>
    <row r="7" spans="1:13" ht="14.1" customHeight="1">
      <c r="A7" s="263" t="s">
        <v>117</v>
      </c>
      <c r="B7" s="264"/>
      <c r="C7" s="264"/>
      <c r="D7" s="264"/>
      <c r="E7" s="264"/>
      <c r="F7" s="264"/>
      <c r="G7" s="264"/>
      <c r="H7" s="264"/>
      <c r="I7" s="265"/>
    </row>
    <row r="8" spans="1:13" ht="14.1" customHeight="1">
      <c r="A8" s="263" t="s">
        <v>174</v>
      </c>
      <c r="B8" s="264"/>
      <c r="C8" s="264"/>
      <c r="D8" s="264"/>
      <c r="E8" s="264"/>
      <c r="F8" s="264"/>
      <c r="G8" s="264"/>
      <c r="H8" s="264"/>
      <c r="I8" s="265"/>
    </row>
    <row r="9" spans="1:13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3" s="7" customFormat="1" ht="12.75" customHeight="1">
      <c r="B10" s="138"/>
      <c r="C10" s="138"/>
      <c r="D10" s="138"/>
      <c r="E10" s="138"/>
      <c r="H10" s="266" t="s">
        <v>29</v>
      </c>
      <c r="I10" s="266"/>
      <c r="J10" s="140"/>
    </row>
    <row r="11" spans="1:13" ht="12.75" customHeight="1">
      <c r="A11" s="72"/>
      <c r="B11" s="73"/>
      <c r="C11" s="73"/>
      <c r="D11" s="73"/>
      <c r="E11" s="73"/>
      <c r="F11" s="36"/>
      <c r="G11" s="36" t="s">
        <v>31</v>
      </c>
    </row>
    <row r="12" spans="1:13" ht="15" customHeight="1">
      <c r="A12" s="279" t="s">
        <v>38</v>
      </c>
      <c r="B12" s="281" t="s">
        <v>175</v>
      </c>
      <c r="C12" s="272"/>
      <c r="D12" s="272"/>
      <c r="E12" s="282" t="s">
        <v>172</v>
      </c>
      <c r="F12" s="282"/>
      <c r="G12" s="283"/>
      <c r="H12" s="284" t="s">
        <v>78</v>
      </c>
      <c r="I12" s="277"/>
      <c r="J12" s="277"/>
      <c r="K12" s="277" t="s">
        <v>76</v>
      </c>
      <c r="L12" s="277"/>
      <c r="M12" s="278"/>
    </row>
    <row r="13" spans="1:13" ht="24">
      <c r="A13" s="280"/>
      <c r="B13" s="177" t="s">
        <v>39</v>
      </c>
      <c r="C13" s="12" t="s">
        <v>40</v>
      </c>
      <c r="D13" s="12" t="s">
        <v>112</v>
      </c>
      <c r="E13" s="12" t="s">
        <v>39</v>
      </c>
      <c r="F13" s="12" t="s">
        <v>40</v>
      </c>
      <c r="G13" s="12" t="s">
        <v>112</v>
      </c>
      <c r="H13" s="177" t="s">
        <v>39</v>
      </c>
      <c r="I13" s="12" t="s">
        <v>34</v>
      </c>
      <c r="J13" s="12" t="s">
        <v>112</v>
      </c>
      <c r="K13" s="12" t="s">
        <v>39</v>
      </c>
      <c r="L13" s="12" t="s">
        <v>40</v>
      </c>
      <c r="M13" s="178" t="s">
        <v>112</v>
      </c>
    </row>
    <row r="14" spans="1:13">
      <c r="A14" s="37" t="s">
        <v>41</v>
      </c>
      <c r="B14" s="38">
        <v>346144</v>
      </c>
      <c r="C14" s="38">
        <v>285383</v>
      </c>
      <c r="D14" s="38">
        <v>60761</v>
      </c>
      <c r="E14" s="38">
        <v>337402</v>
      </c>
      <c r="F14" s="38">
        <v>273969</v>
      </c>
      <c r="G14" s="39">
        <v>63433</v>
      </c>
      <c r="H14" s="245">
        <v>-2.5255385042063381</v>
      </c>
      <c r="I14" s="246">
        <v>-3.9995374636891512</v>
      </c>
      <c r="J14" s="246">
        <v>4.3975576438834025</v>
      </c>
      <c r="K14" s="246">
        <v>-0.39105695421117614</v>
      </c>
      <c r="L14" s="246">
        <v>-0.60377126939550418</v>
      </c>
      <c r="M14" s="247">
        <v>0.77442765680565984</v>
      </c>
    </row>
    <row r="15" spans="1:13">
      <c r="A15" s="40" t="s">
        <v>42</v>
      </c>
      <c r="B15" s="41">
        <v>467852</v>
      </c>
      <c r="C15" s="41">
        <v>445522</v>
      </c>
      <c r="D15" s="41">
        <v>22330</v>
      </c>
      <c r="E15" s="41">
        <v>51585</v>
      </c>
      <c r="F15" s="41">
        <v>19308</v>
      </c>
      <c r="G15" s="42">
        <v>32277</v>
      </c>
      <c r="H15" s="18">
        <v>-88.97407727229978</v>
      </c>
      <c r="I15" s="18">
        <v>-95.666207280448546</v>
      </c>
      <c r="J15" s="18">
        <v>44.545454545454561</v>
      </c>
      <c r="K15" s="18">
        <v>-18.620922575912108</v>
      </c>
      <c r="L15" s="18">
        <v>-22.545625356065834</v>
      </c>
      <c r="M15" s="19">
        <v>2.8829460711998127</v>
      </c>
    </row>
    <row r="16" spans="1:13">
      <c r="A16" s="37" t="s">
        <v>43</v>
      </c>
      <c r="B16" s="38">
        <v>227166</v>
      </c>
      <c r="C16" s="38">
        <v>202799</v>
      </c>
      <c r="D16" s="38">
        <v>24367</v>
      </c>
      <c r="E16" s="38">
        <v>413652</v>
      </c>
      <c r="F16" s="38">
        <v>328673</v>
      </c>
      <c r="G16" s="39">
        <v>84979</v>
      </c>
      <c r="H16" s="245">
        <v>82.092390586619473</v>
      </c>
      <c r="I16" s="246">
        <v>62.068353394247509</v>
      </c>
      <c r="J16" s="246">
        <v>248.74625518118768</v>
      </c>
      <c r="K16" s="246">
        <v>8.34210102528316</v>
      </c>
      <c r="L16" s="246">
        <v>6.6584111410451809</v>
      </c>
      <c r="M16" s="247">
        <v>17.567218987389467</v>
      </c>
    </row>
    <row r="17" spans="1:13">
      <c r="A17" s="40" t="s">
        <v>44</v>
      </c>
      <c r="B17" s="41">
        <v>25945</v>
      </c>
      <c r="C17" s="41">
        <v>13076</v>
      </c>
      <c r="D17" s="41">
        <v>12869</v>
      </c>
      <c r="E17" s="41">
        <v>36772</v>
      </c>
      <c r="F17" s="41">
        <v>30905</v>
      </c>
      <c r="G17" s="42">
        <v>5867</v>
      </c>
      <c r="H17" s="18">
        <v>41.730583927539044</v>
      </c>
      <c r="I17" s="18">
        <v>136.3490364025696</v>
      </c>
      <c r="J17" s="18">
        <v>-54.409822052995573</v>
      </c>
      <c r="K17" s="18">
        <v>0.48432551398357399</v>
      </c>
      <c r="L17" s="18">
        <v>0.94310828474263586</v>
      </c>
      <c r="M17" s="19">
        <v>-2.0293946305962689</v>
      </c>
    </row>
    <row r="18" spans="1:13">
      <c r="A18" s="37" t="s">
        <v>45</v>
      </c>
      <c r="B18" s="38">
        <v>100487</v>
      </c>
      <c r="C18" s="38">
        <v>88651</v>
      </c>
      <c r="D18" s="38">
        <v>11836</v>
      </c>
      <c r="E18" s="38">
        <v>60784</v>
      </c>
      <c r="F18" s="38">
        <v>53272</v>
      </c>
      <c r="G18" s="39">
        <v>7512</v>
      </c>
      <c r="H18" s="245">
        <v>-39.510583458556823</v>
      </c>
      <c r="I18" s="246">
        <v>-39.908179264757301</v>
      </c>
      <c r="J18" s="246">
        <v>-36.532612369043591</v>
      </c>
      <c r="K18" s="246">
        <v>-1.7760391504285433</v>
      </c>
      <c r="L18" s="246">
        <v>-1.871458186432762</v>
      </c>
      <c r="M18" s="247">
        <v>-1.253227989531315</v>
      </c>
    </row>
    <row r="19" spans="1:13">
      <c r="A19" s="40" t="s">
        <v>46</v>
      </c>
      <c r="B19" s="41">
        <v>23046</v>
      </c>
      <c r="C19" s="41">
        <v>20606</v>
      </c>
      <c r="D19" s="41">
        <v>2440</v>
      </c>
      <c r="E19" s="41">
        <v>20176</v>
      </c>
      <c r="F19" s="41">
        <v>15265</v>
      </c>
      <c r="G19" s="42">
        <v>4911</v>
      </c>
      <c r="H19" s="18">
        <v>-12.453354161242743</v>
      </c>
      <c r="I19" s="18">
        <v>-25.91963505775017</v>
      </c>
      <c r="J19" s="18">
        <v>101.2704918032787</v>
      </c>
      <c r="K19" s="18">
        <v>-0.12838406069390018</v>
      </c>
      <c r="L19" s="18">
        <v>-0.28252517520951353</v>
      </c>
      <c r="M19" s="19">
        <v>0.71617168411930598</v>
      </c>
    </row>
    <row r="20" spans="1:13">
      <c r="A20" s="37" t="s">
        <v>47</v>
      </c>
      <c r="B20" s="38">
        <v>4635</v>
      </c>
      <c r="C20" s="38">
        <v>4595</v>
      </c>
      <c r="D20" s="38">
        <v>40</v>
      </c>
      <c r="E20" s="38">
        <v>6260</v>
      </c>
      <c r="F20" s="38">
        <v>4871</v>
      </c>
      <c r="G20" s="39">
        <v>1389</v>
      </c>
      <c r="H20" s="245">
        <v>35.059331175836036</v>
      </c>
      <c r="I20" s="246">
        <v>6.0065288356909718</v>
      </c>
      <c r="J20" s="246">
        <v>3372.5</v>
      </c>
      <c r="K20" s="246">
        <v>7.2691323563619445E-2</v>
      </c>
      <c r="L20" s="246">
        <v>1.4599690761622494E-2</v>
      </c>
      <c r="M20" s="247">
        <v>0.39098162763130057</v>
      </c>
    </row>
    <row r="21" spans="1:13">
      <c r="A21" s="40" t="s">
        <v>48</v>
      </c>
      <c r="B21" s="41">
        <v>31594</v>
      </c>
      <c r="C21" s="41">
        <v>20296</v>
      </c>
      <c r="D21" s="41">
        <v>11298</v>
      </c>
      <c r="E21" s="41">
        <v>17731</v>
      </c>
      <c r="F21" s="41">
        <v>11489</v>
      </c>
      <c r="G21" s="42">
        <v>6242</v>
      </c>
      <c r="H21" s="18">
        <v>-43.878584541368618</v>
      </c>
      <c r="I21" s="18">
        <v>-43.392786756011034</v>
      </c>
      <c r="J21" s="18">
        <v>-44.751283412993445</v>
      </c>
      <c r="K21" s="18">
        <v>-0.62013527296151161</v>
      </c>
      <c r="L21" s="18">
        <v>-0.4658676686145265</v>
      </c>
      <c r="M21" s="19">
        <v>-1.4653840691652009</v>
      </c>
    </row>
    <row r="22" spans="1:13">
      <c r="A22" s="37" t="s">
        <v>49</v>
      </c>
      <c r="B22" s="38">
        <v>9317</v>
      </c>
      <c r="C22" s="38">
        <v>6346</v>
      </c>
      <c r="D22" s="38">
        <v>2971</v>
      </c>
      <c r="E22" s="38">
        <v>10903</v>
      </c>
      <c r="F22" s="38">
        <v>2934</v>
      </c>
      <c r="G22" s="39">
        <v>7969</v>
      </c>
      <c r="H22" s="245">
        <v>17.022646774712882</v>
      </c>
      <c r="I22" s="246">
        <v>-53.766151906712892</v>
      </c>
      <c r="J22" s="246">
        <v>168.22618646920228</v>
      </c>
      <c r="K22" s="246">
        <v>7.0946731798092577E-2</v>
      </c>
      <c r="L22" s="246">
        <v>-0.1804860321690433</v>
      </c>
      <c r="M22" s="247">
        <v>1.448573887992024</v>
      </c>
    </row>
    <row r="23" spans="1:13">
      <c r="A23" s="40" t="s">
        <v>50</v>
      </c>
      <c r="B23" s="41">
        <v>7472</v>
      </c>
      <c r="C23" s="41">
        <v>5179</v>
      </c>
      <c r="D23" s="41">
        <v>2293</v>
      </c>
      <c r="E23" s="41">
        <v>22187</v>
      </c>
      <c r="F23" s="41">
        <v>13590</v>
      </c>
      <c r="G23" s="42">
        <v>8597</v>
      </c>
      <c r="H23" s="18">
        <v>196.93522483940041</v>
      </c>
      <c r="I23" s="18">
        <v>162.40586985904611</v>
      </c>
      <c r="J23" s="18">
        <v>274.92368076755344</v>
      </c>
      <c r="K23" s="18">
        <v>0.65824789306994469</v>
      </c>
      <c r="L23" s="18">
        <v>0.44492028621741597</v>
      </c>
      <c r="M23" s="19">
        <v>1.8270927950983833</v>
      </c>
    </row>
    <row r="24" spans="1:13">
      <c r="A24" s="37" t="s">
        <v>51</v>
      </c>
      <c r="B24" s="38">
        <v>295278</v>
      </c>
      <c r="C24" s="38">
        <v>256670</v>
      </c>
      <c r="D24" s="38">
        <v>38608</v>
      </c>
      <c r="E24" s="38">
        <v>230361</v>
      </c>
      <c r="F24" s="38">
        <v>191376</v>
      </c>
      <c r="G24" s="39">
        <v>38985</v>
      </c>
      <c r="H24" s="245">
        <v>-21.985044602036055</v>
      </c>
      <c r="I24" s="246">
        <v>-25.438890404020725</v>
      </c>
      <c r="J24" s="246">
        <v>0.97648155822626848</v>
      </c>
      <c r="K24" s="246">
        <v>-2.9039400934027593</v>
      </c>
      <c r="L24" s="246">
        <v>-3.4538848137296347</v>
      </c>
      <c r="M24" s="247">
        <v>0.10926617762564887</v>
      </c>
    </row>
    <row r="25" spans="1:13">
      <c r="A25" s="40" t="s">
        <v>52</v>
      </c>
      <c r="B25" s="41">
        <v>1201</v>
      </c>
      <c r="C25" s="41">
        <v>1156</v>
      </c>
      <c r="D25" s="41">
        <v>45</v>
      </c>
      <c r="E25" s="41">
        <v>3741</v>
      </c>
      <c r="F25" s="41">
        <v>1592</v>
      </c>
      <c r="G25" s="42">
        <v>2149</v>
      </c>
      <c r="H25" s="18">
        <v>211.49042464612819</v>
      </c>
      <c r="I25" s="18">
        <v>37.716262975778534</v>
      </c>
      <c r="J25" s="18">
        <v>4675.5555555555557</v>
      </c>
      <c r="K25" s="18">
        <v>0.11362213037021131</v>
      </c>
      <c r="L25" s="18">
        <v>2.3063279608939884E-2</v>
      </c>
      <c r="M25" s="19">
        <v>0.6098038135924807</v>
      </c>
    </row>
    <row r="26" spans="1:13">
      <c r="A26" s="37" t="s">
        <v>53</v>
      </c>
      <c r="B26" s="38">
        <v>47371</v>
      </c>
      <c r="C26" s="38">
        <v>34177</v>
      </c>
      <c r="D26" s="38">
        <v>13194</v>
      </c>
      <c r="E26" s="38">
        <v>39735</v>
      </c>
      <c r="F26" s="38">
        <v>33861</v>
      </c>
      <c r="G26" s="39">
        <v>5874</v>
      </c>
      <c r="H26" s="245">
        <v>-16.119566823584051</v>
      </c>
      <c r="I26" s="246">
        <v>-0.9245984141381598</v>
      </c>
      <c r="J26" s="246">
        <v>-55.479763528876767</v>
      </c>
      <c r="K26" s="246">
        <v>-0.34158212106572189</v>
      </c>
      <c r="L26" s="246">
        <v>-1.6715587973451844E-2</v>
      </c>
      <c r="M26" s="247">
        <v>-2.1215607963388585</v>
      </c>
    </row>
    <row r="27" spans="1:13">
      <c r="A27" s="40" t="s">
        <v>54</v>
      </c>
      <c r="B27" s="41">
        <v>6575</v>
      </c>
      <c r="C27" s="41">
        <v>3288</v>
      </c>
      <c r="D27" s="41">
        <v>3287</v>
      </c>
      <c r="E27" s="41">
        <v>2256</v>
      </c>
      <c r="F27" s="41">
        <v>1257</v>
      </c>
      <c r="G27" s="42">
        <v>999</v>
      </c>
      <c r="H27" s="18">
        <v>-65.688212927756666</v>
      </c>
      <c r="I27" s="18">
        <v>-61.770072992700733</v>
      </c>
      <c r="J27" s="18">
        <v>-69.607544873745056</v>
      </c>
      <c r="K27" s="18">
        <v>-0.19320235475155223</v>
      </c>
      <c r="L27" s="18">
        <v>-0.10743468093063509</v>
      </c>
      <c r="M27" s="19">
        <v>-0.66313266421083461</v>
      </c>
    </row>
    <row r="28" spans="1:13">
      <c r="A28" s="37" t="s">
        <v>55</v>
      </c>
      <c r="B28" s="38">
        <v>8089</v>
      </c>
      <c r="C28" s="38">
        <v>2405</v>
      </c>
      <c r="D28" s="38">
        <v>5684</v>
      </c>
      <c r="E28" s="38">
        <v>23049</v>
      </c>
      <c r="F28" s="38">
        <v>18796</v>
      </c>
      <c r="G28" s="39">
        <v>4253</v>
      </c>
      <c r="H28" s="245">
        <v>184.94251452589936</v>
      </c>
      <c r="I28" s="246">
        <v>681.53846153846155</v>
      </c>
      <c r="J28" s="246">
        <v>-25.175932441942294</v>
      </c>
      <c r="K28" s="246">
        <v>0.66920750800722884</v>
      </c>
      <c r="L28" s="246">
        <v>0.86704177997737075</v>
      </c>
      <c r="M28" s="247">
        <v>-0.41474774584165397</v>
      </c>
    </row>
    <row r="29" spans="1:13">
      <c r="A29" s="40" t="s">
        <v>56</v>
      </c>
      <c r="B29" s="41">
        <v>59092</v>
      </c>
      <c r="C29" s="41">
        <v>44137</v>
      </c>
      <c r="D29" s="41">
        <v>14955</v>
      </c>
      <c r="E29" s="41">
        <v>61681</v>
      </c>
      <c r="F29" s="41">
        <v>55425</v>
      </c>
      <c r="G29" s="42">
        <v>6256</v>
      </c>
      <c r="H29" s="18">
        <v>4.3813037297773008</v>
      </c>
      <c r="I29" s="18">
        <v>25.574914470852121</v>
      </c>
      <c r="J29" s="18">
        <v>-58.167836843864926</v>
      </c>
      <c r="K29" s="18">
        <v>0.11581405335766815</v>
      </c>
      <c r="L29" s="18">
        <v>0.59710619317824165</v>
      </c>
      <c r="M29" s="19">
        <v>-2.5212373452666301</v>
      </c>
    </row>
    <row r="30" spans="1:13">
      <c r="A30" s="37" t="s">
        <v>57</v>
      </c>
      <c r="B30" s="38">
        <v>36223</v>
      </c>
      <c r="C30" s="38">
        <v>18400</v>
      </c>
      <c r="D30" s="38">
        <v>17823</v>
      </c>
      <c r="E30" s="38">
        <v>35967</v>
      </c>
      <c r="F30" s="38">
        <v>29235</v>
      </c>
      <c r="G30" s="39">
        <v>6732</v>
      </c>
      <c r="H30" s="245">
        <v>-0.70673329100296201</v>
      </c>
      <c r="I30" s="246">
        <v>58.885869565217405</v>
      </c>
      <c r="J30" s="246">
        <v>-62.228581046961793</v>
      </c>
      <c r="K30" s="246">
        <v>-1.1451679281407126E-2</v>
      </c>
      <c r="L30" s="246">
        <v>0.57314365725427441</v>
      </c>
      <c r="M30" s="247">
        <v>-3.2145124033052297</v>
      </c>
    </row>
    <row r="31" spans="1:13">
      <c r="A31" s="40" t="s">
        <v>58</v>
      </c>
      <c r="B31" s="41">
        <v>33687</v>
      </c>
      <c r="C31" s="41">
        <v>17604</v>
      </c>
      <c r="D31" s="41">
        <v>16083</v>
      </c>
      <c r="E31" s="41">
        <v>22061</v>
      </c>
      <c r="F31" s="41">
        <v>12968</v>
      </c>
      <c r="G31" s="42">
        <v>9093</v>
      </c>
      <c r="H31" s="18">
        <v>-34.51182948912043</v>
      </c>
      <c r="I31" s="18">
        <v>-26.334923880936159</v>
      </c>
      <c r="J31" s="18">
        <v>-43.462040664055209</v>
      </c>
      <c r="K31" s="18">
        <v>-0.52006727861577828</v>
      </c>
      <c r="L31" s="18">
        <v>-0.24523248685102134</v>
      </c>
      <c r="M31" s="19">
        <v>-2.0259166620776807</v>
      </c>
    </row>
    <row r="32" spans="1:13">
      <c r="A32" s="37" t="s">
        <v>59</v>
      </c>
      <c r="B32" s="38">
        <v>35936</v>
      </c>
      <c r="C32" s="38">
        <v>31686</v>
      </c>
      <c r="D32" s="38">
        <v>4250</v>
      </c>
      <c r="E32" s="38">
        <v>39692</v>
      </c>
      <c r="F32" s="38">
        <v>22076</v>
      </c>
      <c r="G32" s="39">
        <v>17616</v>
      </c>
      <c r="H32" s="245">
        <v>10.451914514692788</v>
      </c>
      <c r="I32" s="246">
        <v>-30.328851858865107</v>
      </c>
      <c r="J32" s="246">
        <v>314.49411764705883</v>
      </c>
      <c r="K32" s="246">
        <v>0.16801760695689516</v>
      </c>
      <c r="L32" s="246">
        <v>-0.50834430514200057</v>
      </c>
      <c r="M32" s="247">
        <v>3.8738772682875942</v>
      </c>
    </row>
    <row r="33" spans="1:13">
      <c r="A33" s="40" t="s">
        <v>60</v>
      </c>
      <c r="B33" s="41">
        <v>64680</v>
      </c>
      <c r="C33" s="41">
        <v>53632</v>
      </c>
      <c r="D33" s="41">
        <v>11048</v>
      </c>
      <c r="E33" s="41">
        <v>83467</v>
      </c>
      <c r="F33" s="41">
        <v>38744</v>
      </c>
      <c r="G33" s="42">
        <v>44723</v>
      </c>
      <c r="H33" s="18">
        <v>29.046072974644403</v>
      </c>
      <c r="I33" s="18">
        <v>-27.759546539379471</v>
      </c>
      <c r="J33" s="18">
        <v>304.80629978276613</v>
      </c>
      <c r="K33" s="18">
        <v>0.84040116663982678</v>
      </c>
      <c r="L33" s="18">
        <v>-0.78753694224288295</v>
      </c>
      <c r="M33" s="19">
        <v>9.7600491552883977</v>
      </c>
    </row>
    <row r="34" spans="1:13">
      <c r="A34" s="37" t="s">
        <v>61</v>
      </c>
      <c r="B34" s="38">
        <v>140242</v>
      </c>
      <c r="C34" s="38">
        <v>125487</v>
      </c>
      <c r="D34" s="38">
        <v>14755</v>
      </c>
      <c r="E34" s="38">
        <v>71220</v>
      </c>
      <c r="F34" s="38">
        <v>49331</v>
      </c>
      <c r="G34" s="39">
        <v>21889</v>
      </c>
      <c r="H34" s="245">
        <v>-49.216354587070924</v>
      </c>
      <c r="I34" s="246">
        <v>-60.688358156621803</v>
      </c>
      <c r="J34" s="246">
        <v>48.349711962046769</v>
      </c>
      <c r="K34" s="246">
        <v>-3.0875695600050101</v>
      </c>
      <c r="L34" s="246">
        <v>-4.0284567016018942</v>
      </c>
      <c r="M34" s="247">
        <v>2.0676522843007401</v>
      </c>
    </row>
    <row r="35" spans="1:13">
      <c r="A35" s="40" t="s">
        <v>62</v>
      </c>
      <c r="B35" s="41">
        <v>19321</v>
      </c>
      <c r="C35" s="41">
        <v>5204</v>
      </c>
      <c r="D35" s="41">
        <v>14117</v>
      </c>
      <c r="E35" s="41">
        <v>11637</v>
      </c>
      <c r="F35" s="41">
        <v>10976</v>
      </c>
      <c r="G35" s="42">
        <v>661</v>
      </c>
      <c r="H35" s="18">
        <v>-39.770198229905283</v>
      </c>
      <c r="I35" s="18">
        <v>110.91468101460413</v>
      </c>
      <c r="J35" s="18">
        <v>-95.317702061344477</v>
      </c>
      <c r="K35" s="18">
        <v>-0.34372931093098574</v>
      </c>
      <c r="L35" s="18">
        <v>0.30532396766697478</v>
      </c>
      <c r="M35" s="19">
        <v>-3.8999620321770059</v>
      </c>
    </row>
    <row r="36" spans="1:13">
      <c r="A36" s="37" t="s">
        <v>63</v>
      </c>
      <c r="B36" s="38">
        <v>34260</v>
      </c>
      <c r="C36" s="38">
        <v>20008</v>
      </c>
      <c r="D36" s="38">
        <v>14252</v>
      </c>
      <c r="E36" s="38">
        <v>30786</v>
      </c>
      <c r="F36" s="38">
        <v>28102</v>
      </c>
      <c r="G36" s="39">
        <v>2684</v>
      </c>
      <c r="H36" s="245">
        <v>-10.1401050788091</v>
      </c>
      <c r="I36" s="246">
        <v>40.453818472610948</v>
      </c>
      <c r="J36" s="246">
        <v>-81.167555430816719</v>
      </c>
      <c r="K36" s="246">
        <v>-0.15540286649847013</v>
      </c>
      <c r="L36" s="246">
        <v>0.42815180081366844</v>
      </c>
      <c r="M36" s="247">
        <v>-3.3527616519191148</v>
      </c>
    </row>
    <row r="37" spans="1:13">
      <c r="A37" s="40" t="s">
        <v>64</v>
      </c>
      <c r="B37" s="41">
        <v>171913</v>
      </c>
      <c r="C37" s="41">
        <v>159160</v>
      </c>
      <c r="D37" s="41">
        <v>12753</v>
      </c>
      <c r="E37" s="41">
        <v>97032</v>
      </c>
      <c r="F37" s="41">
        <v>57004</v>
      </c>
      <c r="G37" s="42">
        <v>40028</v>
      </c>
      <c r="H37" s="18">
        <v>-43.557497106094367</v>
      </c>
      <c r="I37" s="18">
        <v>-64.184468459411917</v>
      </c>
      <c r="J37" s="18">
        <v>213.87124598133772</v>
      </c>
      <c r="K37" s="18">
        <v>-3.349660922933777</v>
      </c>
      <c r="L37" s="18">
        <v>-5.4037898892909695</v>
      </c>
      <c r="M37" s="19">
        <v>7.9051326120413075</v>
      </c>
    </row>
    <row r="38" spans="1:13">
      <c r="A38" s="37" t="s">
        <v>65</v>
      </c>
      <c r="B38" s="38">
        <v>5048</v>
      </c>
      <c r="C38" s="38">
        <v>1081</v>
      </c>
      <c r="D38" s="38">
        <v>3967</v>
      </c>
      <c r="E38" s="38">
        <v>4940</v>
      </c>
      <c r="F38" s="38">
        <v>3164</v>
      </c>
      <c r="G38" s="39">
        <v>1776</v>
      </c>
      <c r="H38" s="245">
        <v>-2.1394611727416759</v>
      </c>
      <c r="I38" s="246">
        <v>192.69195189639225</v>
      </c>
      <c r="J38" s="246">
        <v>-55.230652886312079</v>
      </c>
      <c r="K38" s="246">
        <v>-4.8311771968436307E-3</v>
      </c>
      <c r="L38" s="246">
        <v>0.11018534730601326</v>
      </c>
      <c r="M38" s="247">
        <v>-0.63501908535224583</v>
      </c>
    </row>
    <row r="39" spans="1:13">
      <c r="A39" s="40" t="s">
        <v>66</v>
      </c>
      <c r="B39" s="41">
        <v>18535</v>
      </c>
      <c r="C39" s="41">
        <v>17360</v>
      </c>
      <c r="D39" s="41">
        <v>1175</v>
      </c>
      <c r="E39" s="41">
        <v>24175</v>
      </c>
      <c r="F39" s="41">
        <v>15292</v>
      </c>
      <c r="G39" s="42">
        <v>8883</v>
      </c>
      <c r="H39" s="18">
        <v>30.428918262746151</v>
      </c>
      <c r="I39" s="18">
        <v>-11.912442396313367</v>
      </c>
      <c r="J39" s="18">
        <v>656</v>
      </c>
      <c r="K39" s="18">
        <v>0.25229480916850072</v>
      </c>
      <c r="L39" s="18">
        <v>-0.10939188585157725</v>
      </c>
      <c r="M39" s="19">
        <v>2.2340151117732137</v>
      </c>
    </row>
    <row r="40" spans="1:13">
      <c r="A40" s="37" t="s">
        <v>67</v>
      </c>
      <c r="B40" s="38">
        <v>8195</v>
      </c>
      <c r="C40" s="38">
        <v>4073</v>
      </c>
      <c r="D40" s="38">
        <v>4122</v>
      </c>
      <c r="E40" s="38">
        <v>11758</v>
      </c>
      <c r="F40" s="38">
        <v>2283</v>
      </c>
      <c r="G40" s="39">
        <v>9475</v>
      </c>
      <c r="H40" s="245">
        <v>43.477730323367894</v>
      </c>
      <c r="I40" s="246">
        <v>-43.947949914068253</v>
      </c>
      <c r="J40" s="246">
        <v>129.86414361960215</v>
      </c>
      <c r="K40" s="246">
        <v>0.15938411437364683</v>
      </c>
      <c r="L40" s="246">
        <v>-9.4686400229363282E-2</v>
      </c>
      <c r="M40" s="247">
        <v>1.5514637900002612</v>
      </c>
    </row>
    <row r="41" spans="1:13">
      <c r="A41" s="40" t="s">
        <v>68</v>
      </c>
      <c r="B41" s="41">
        <v>1059</v>
      </c>
      <c r="C41" s="41">
        <v>367</v>
      </c>
      <c r="D41" s="41">
        <v>692</v>
      </c>
      <c r="E41" s="41">
        <v>188</v>
      </c>
      <c r="F41" s="41">
        <v>124</v>
      </c>
      <c r="G41" s="42">
        <v>64</v>
      </c>
      <c r="H41" s="18">
        <v>-82.24740321057601</v>
      </c>
      <c r="I41" s="18">
        <v>-66.212534059945511</v>
      </c>
      <c r="J41" s="18">
        <v>-90.751445086705203</v>
      </c>
      <c r="K41" s="18">
        <v>-3.8962549430100017E-2</v>
      </c>
      <c r="L41" s="18">
        <v>-1.2854075561863285E-2</v>
      </c>
      <c r="M41" s="19">
        <v>-0.18201368580612065</v>
      </c>
    </row>
    <row r="42" spans="1:13">
      <c r="A42" s="37" t="s">
        <v>69</v>
      </c>
      <c r="B42" s="38">
        <v>231</v>
      </c>
      <c r="C42" s="38">
        <v>182</v>
      </c>
      <c r="D42" s="38">
        <v>49</v>
      </c>
      <c r="E42" s="38">
        <v>3077</v>
      </c>
      <c r="F42" s="38">
        <v>173</v>
      </c>
      <c r="G42" s="39">
        <v>2904</v>
      </c>
      <c r="H42" s="245">
        <v>1232.0346320346321</v>
      </c>
      <c r="I42" s="246">
        <v>-4.9450549450549488</v>
      </c>
      <c r="J42" s="246">
        <v>5826.5306122448974</v>
      </c>
      <c r="K42" s="246">
        <v>0.12731046576126828</v>
      </c>
      <c r="L42" s="246">
        <v>-4.7607687266160305E-4</v>
      </c>
      <c r="M42" s="247">
        <v>0.82746667671413143</v>
      </c>
    </row>
    <row r="43" spans="1:13">
      <c r="A43" s="40" t="s">
        <v>70</v>
      </c>
      <c r="B43" s="41">
        <v>325</v>
      </c>
      <c r="C43" s="41">
        <v>216</v>
      </c>
      <c r="D43" s="41">
        <v>109</v>
      </c>
      <c r="E43" s="41">
        <v>0</v>
      </c>
      <c r="F43" s="41">
        <v>0</v>
      </c>
      <c r="G43" s="42">
        <v>0</v>
      </c>
      <c r="H43" s="18">
        <v>-100</v>
      </c>
      <c r="I43" s="18">
        <v>-100</v>
      </c>
      <c r="J43" s="18">
        <v>-100</v>
      </c>
      <c r="K43" s="18">
        <v>-1.4538264712723887E-2</v>
      </c>
      <c r="L43" s="18">
        <v>-1.1425844943878475E-2</v>
      </c>
      <c r="M43" s="19">
        <v>-3.1591547377176996E-2</v>
      </c>
    </row>
    <row r="44" spans="1:13">
      <c r="A44" s="37" t="s">
        <v>71</v>
      </c>
      <c r="B44" s="38">
        <v>4096</v>
      </c>
      <c r="C44" s="38">
        <v>1240</v>
      </c>
      <c r="D44" s="38">
        <v>2856</v>
      </c>
      <c r="E44" s="38">
        <v>3099</v>
      </c>
      <c r="F44" s="38">
        <v>2253</v>
      </c>
      <c r="G44" s="39">
        <v>846</v>
      </c>
      <c r="H44" s="245">
        <v>-24.3408203125</v>
      </c>
      <c r="I44" s="246">
        <v>81.693548387096769</v>
      </c>
      <c r="J44" s="246">
        <v>-70.378151260504197</v>
      </c>
      <c r="K44" s="246">
        <v>-4.4598922826417593E-2</v>
      </c>
      <c r="L44" s="246">
        <v>5.3585096889578215E-2</v>
      </c>
      <c r="M44" s="247">
        <v>-0.58255972686353907</v>
      </c>
    </row>
    <row r="45" spans="1:13">
      <c r="A45" s="40" t="s">
        <v>72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2">
        <v>0</v>
      </c>
      <c r="H45" s="18" t="s">
        <v>173</v>
      </c>
      <c r="I45" s="18" t="s">
        <v>173</v>
      </c>
      <c r="J45" s="18" t="s">
        <v>173</v>
      </c>
      <c r="K45" s="18">
        <v>0</v>
      </c>
      <c r="L45" s="18">
        <v>0</v>
      </c>
      <c r="M45" s="19">
        <v>0</v>
      </c>
    </row>
    <row r="46" spans="1:13">
      <c r="A46" s="37" t="s">
        <v>73</v>
      </c>
      <c r="B46" s="38">
        <v>465</v>
      </c>
      <c r="C46" s="38">
        <v>465</v>
      </c>
      <c r="D46" s="38">
        <v>0</v>
      </c>
      <c r="E46" s="38">
        <v>667</v>
      </c>
      <c r="F46" s="38">
        <v>177</v>
      </c>
      <c r="G46" s="39">
        <v>490</v>
      </c>
      <c r="H46" s="245">
        <v>43.44086021505376</v>
      </c>
      <c r="I46" s="246">
        <v>-61.935483870967744</v>
      </c>
      <c r="J46" s="246" t="s">
        <v>173</v>
      </c>
      <c r="K46" s="246">
        <v>9.036090682985309E-3</v>
      </c>
      <c r="L46" s="246">
        <v>-1.5234459925171298E-2</v>
      </c>
      <c r="M46" s="247">
        <v>0.14201704784235528</v>
      </c>
    </row>
    <row r="47" spans="1:13">
      <c r="A47" s="180" t="s">
        <v>33</v>
      </c>
      <c r="B47" s="181">
        <v>2235480</v>
      </c>
      <c r="C47" s="181">
        <v>1890451</v>
      </c>
      <c r="D47" s="181">
        <v>345029</v>
      </c>
      <c r="E47" s="181">
        <v>1778041</v>
      </c>
      <c r="F47" s="181">
        <v>1328485</v>
      </c>
      <c r="G47" s="182">
        <v>449556</v>
      </c>
      <c r="H47" s="184">
        <v>-20.462674682842163</v>
      </c>
      <c r="I47" s="184">
        <v>-29.726557313572272</v>
      </c>
      <c r="J47" s="184">
        <v>30.295134611873209</v>
      </c>
      <c r="K47" s="184">
        <v>-20.46267468284216</v>
      </c>
      <c r="L47" s="184">
        <v>-29.726557313572261</v>
      </c>
      <c r="M47" s="185">
        <v>30.295134611873223</v>
      </c>
    </row>
    <row r="49" spans="1:6" ht="5.0999999999999996" customHeight="1">
      <c r="A49" s="30"/>
      <c r="B49" s="30"/>
      <c r="C49" s="30"/>
      <c r="D49" s="30"/>
      <c r="E49" s="30"/>
      <c r="F49" s="31"/>
    </row>
    <row r="50" spans="1:6">
      <c r="A50" s="107" t="s">
        <v>36</v>
      </c>
      <c r="F50" s="45"/>
    </row>
    <row r="51" spans="1:6">
      <c r="A51" s="44" t="s">
        <v>74</v>
      </c>
      <c r="F51" s="45"/>
    </row>
    <row r="52" spans="1:6">
      <c r="A52" s="139" t="s">
        <v>143</v>
      </c>
      <c r="F52" s="45"/>
    </row>
    <row r="53" spans="1:6" ht="5.0999999999999996" customHeight="1">
      <c r="A53" s="46"/>
      <c r="B53" s="46"/>
      <c r="C53" s="46"/>
      <c r="D53" s="46"/>
      <c r="E53" s="46"/>
      <c r="F53" s="47"/>
    </row>
  </sheetData>
  <mergeCells count="10">
    <mergeCell ref="K12:M12"/>
    <mergeCell ref="A8:I8"/>
    <mergeCell ref="A3:I4"/>
    <mergeCell ref="A6:I6"/>
    <mergeCell ref="A7:I7"/>
    <mergeCell ref="A12:A13"/>
    <mergeCell ref="H10:I10"/>
    <mergeCell ref="B12:D12"/>
    <mergeCell ref="E12:G12"/>
    <mergeCell ref="H12:J12"/>
  </mergeCells>
  <phoneticPr fontId="0" type="noConversion"/>
  <hyperlinks>
    <hyperlink ref="H10:I10" location="Índice!A1" display="volver a índice" xr:uid="{00000000-0004-0000-0300-000000000000}"/>
  </hyperlinks>
  <pageMargins left="0.75" right="0.75" top="1" bottom="1" header="0" footer="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9"/>
  <dimension ref="A1:M52"/>
  <sheetViews>
    <sheetView showGridLines="0" zoomScaleNormal="100" workbookViewId="0"/>
  </sheetViews>
  <sheetFormatPr baseColWidth="10" defaultColWidth="11.42578125" defaultRowHeight="14.25"/>
  <cols>
    <col min="1" max="1" width="18.7109375" style="53" customWidth="1"/>
    <col min="2" max="10" width="12.7109375" style="53" customWidth="1"/>
    <col min="11" max="12" width="11.42578125" style="53"/>
    <col min="13" max="13" width="12.7109375" style="53" customWidth="1"/>
    <col min="14" max="16384" width="11.42578125" style="53"/>
  </cols>
  <sheetData>
    <row r="1" spans="1:13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</row>
    <row r="2" spans="1:13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s="3" customFormat="1" ht="14.1" customHeight="1">
      <c r="A3" s="259" t="s">
        <v>28</v>
      </c>
      <c r="B3" s="259"/>
      <c r="C3" s="259"/>
      <c r="D3" s="259"/>
      <c r="E3" s="259"/>
      <c r="F3" s="259"/>
      <c r="G3" s="259"/>
      <c r="H3" s="259"/>
      <c r="I3" s="260"/>
    </row>
    <row r="4" spans="1:13" s="3" customFormat="1" ht="18" customHeight="1">
      <c r="A4" s="261"/>
      <c r="B4" s="261"/>
      <c r="C4" s="261"/>
      <c r="D4" s="261"/>
      <c r="E4" s="261"/>
      <c r="F4" s="261"/>
      <c r="G4" s="261"/>
      <c r="H4" s="261"/>
      <c r="I4" s="262"/>
    </row>
    <row r="5" spans="1:13" s="3" customFormat="1" ht="7.5" customHeight="1">
      <c r="A5" s="80"/>
      <c r="B5" s="81"/>
      <c r="C5" s="81"/>
      <c r="D5" s="81"/>
      <c r="E5" s="81"/>
      <c r="F5" s="81"/>
      <c r="G5" s="81"/>
      <c r="H5" s="81"/>
      <c r="I5" s="82"/>
    </row>
    <row r="6" spans="1:13" s="3" customFormat="1" ht="14.1" customHeight="1">
      <c r="A6" s="263" t="s">
        <v>146</v>
      </c>
      <c r="B6" s="264"/>
      <c r="C6" s="264"/>
      <c r="D6" s="264"/>
      <c r="E6" s="264"/>
      <c r="F6" s="264"/>
      <c r="G6" s="264"/>
      <c r="H6" s="264"/>
      <c r="I6" s="265"/>
    </row>
    <row r="7" spans="1:13" s="3" customFormat="1" ht="14.1" customHeight="1">
      <c r="A7" s="263" t="s">
        <v>117</v>
      </c>
      <c r="B7" s="264"/>
      <c r="C7" s="264"/>
      <c r="D7" s="264"/>
      <c r="E7" s="264"/>
      <c r="F7" s="264"/>
      <c r="G7" s="264"/>
      <c r="H7" s="264"/>
      <c r="I7" s="265"/>
    </row>
    <row r="8" spans="1:13" s="3" customFormat="1" ht="14.1" customHeight="1">
      <c r="A8" s="263" t="s">
        <v>176</v>
      </c>
      <c r="B8" s="264"/>
      <c r="C8" s="264"/>
      <c r="D8" s="264"/>
      <c r="E8" s="264"/>
      <c r="F8" s="264"/>
      <c r="G8" s="264"/>
      <c r="H8" s="264"/>
      <c r="I8" s="265"/>
    </row>
    <row r="9" spans="1:13" s="3" customFormat="1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3" ht="14.25" customHeight="1">
      <c r="H10" s="266" t="s">
        <v>29</v>
      </c>
      <c r="I10" s="266"/>
      <c r="J10" s="140"/>
    </row>
    <row r="11" spans="1:13" ht="14.25" customHeight="1">
      <c r="A11" s="137"/>
      <c r="B11" s="136"/>
      <c r="C11" s="136"/>
      <c r="D11" s="136"/>
      <c r="E11" s="189"/>
      <c r="F11" s="189"/>
      <c r="G11" s="188" t="s">
        <v>31</v>
      </c>
    </row>
    <row r="12" spans="1:13">
      <c r="A12" s="279" t="s">
        <v>38</v>
      </c>
      <c r="B12" s="281" t="s">
        <v>177</v>
      </c>
      <c r="C12" s="272"/>
      <c r="D12" s="272"/>
      <c r="E12" s="282" t="s">
        <v>178</v>
      </c>
      <c r="F12" s="282"/>
      <c r="G12" s="283"/>
      <c r="H12" s="284" t="s">
        <v>90</v>
      </c>
      <c r="I12" s="277"/>
      <c r="J12" s="277"/>
      <c r="K12" s="277" t="s">
        <v>76</v>
      </c>
      <c r="L12" s="277"/>
      <c r="M12" s="278"/>
    </row>
    <row r="13" spans="1:13" ht="24">
      <c r="A13" s="280"/>
      <c r="B13" s="177" t="s">
        <v>39</v>
      </c>
      <c r="C13" s="12" t="s">
        <v>40</v>
      </c>
      <c r="D13" s="12" t="s">
        <v>112</v>
      </c>
      <c r="E13" s="12" t="s">
        <v>39</v>
      </c>
      <c r="F13" s="12" t="s">
        <v>40</v>
      </c>
      <c r="G13" s="12" t="s">
        <v>112</v>
      </c>
      <c r="H13" s="177" t="s">
        <v>39</v>
      </c>
      <c r="I13" s="12" t="s">
        <v>34</v>
      </c>
      <c r="J13" s="12" t="s">
        <v>112</v>
      </c>
      <c r="K13" s="12" t="s">
        <v>39</v>
      </c>
      <c r="L13" s="12" t="s">
        <v>40</v>
      </c>
      <c r="M13" s="178" t="s">
        <v>112</v>
      </c>
    </row>
    <row r="14" spans="1:13">
      <c r="A14" s="37" t="s">
        <v>41</v>
      </c>
      <c r="B14" s="38">
        <v>702715</v>
      </c>
      <c r="C14" s="38">
        <v>524848</v>
      </c>
      <c r="D14" s="38">
        <v>177867</v>
      </c>
      <c r="E14" s="38">
        <v>698212</v>
      </c>
      <c r="F14" s="38">
        <v>540464</v>
      </c>
      <c r="G14" s="39">
        <v>157748</v>
      </c>
      <c r="H14" s="245">
        <v>-0.64080032445585289</v>
      </c>
      <c r="I14" s="246">
        <v>2.9753376215589924</v>
      </c>
      <c r="J14" s="246">
        <v>-11.311260661055726</v>
      </c>
      <c r="K14" s="246">
        <v>-0.10916265720768061</v>
      </c>
      <c r="L14" s="246">
        <v>0.47127233571635302</v>
      </c>
      <c r="M14" s="247">
        <v>-2.4793765265806802</v>
      </c>
    </row>
    <row r="15" spans="1:13">
      <c r="A15" s="40" t="s">
        <v>42</v>
      </c>
      <c r="B15" s="41">
        <v>576989</v>
      </c>
      <c r="C15" s="41">
        <v>550926</v>
      </c>
      <c r="D15" s="41">
        <v>26063</v>
      </c>
      <c r="E15" s="41">
        <v>84014</v>
      </c>
      <c r="F15" s="41">
        <v>25800</v>
      </c>
      <c r="G15" s="42">
        <v>58214</v>
      </c>
      <c r="H15" s="18">
        <v>-85.439237143169109</v>
      </c>
      <c r="I15" s="18">
        <v>-95.316975419566333</v>
      </c>
      <c r="J15" s="18">
        <v>123.35878448375092</v>
      </c>
      <c r="K15" s="18">
        <v>-11.950801895837518</v>
      </c>
      <c r="L15" s="18">
        <v>-15.847679083336681</v>
      </c>
      <c r="M15" s="19">
        <v>3.962146960887492</v>
      </c>
    </row>
    <row r="16" spans="1:13">
      <c r="A16" s="37" t="s">
        <v>43</v>
      </c>
      <c r="B16" s="38">
        <v>561331</v>
      </c>
      <c r="C16" s="38">
        <v>500136</v>
      </c>
      <c r="D16" s="38">
        <v>61195</v>
      </c>
      <c r="E16" s="38">
        <v>1245905</v>
      </c>
      <c r="F16" s="38">
        <v>994502</v>
      </c>
      <c r="G16" s="39">
        <v>251403</v>
      </c>
      <c r="H16" s="245">
        <v>121.9554950644094</v>
      </c>
      <c r="I16" s="246">
        <v>98.846313802645682</v>
      </c>
      <c r="J16" s="246">
        <v>310.82277963885934</v>
      </c>
      <c r="K16" s="246">
        <v>16.595584475969517</v>
      </c>
      <c r="L16" s="246">
        <v>14.919378811395401</v>
      </c>
      <c r="M16" s="247">
        <v>23.440392184892787</v>
      </c>
    </row>
    <row r="17" spans="1:13">
      <c r="A17" s="40" t="s">
        <v>44</v>
      </c>
      <c r="B17" s="41">
        <v>100384</v>
      </c>
      <c r="C17" s="41">
        <v>73459</v>
      </c>
      <c r="D17" s="41">
        <v>26925</v>
      </c>
      <c r="E17" s="41">
        <v>89189</v>
      </c>
      <c r="F17" s="41">
        <v>75384</v>
      </c>
      <c r="G17" s="42">
        <v>13805</v>
      </c>
      <c r="H17" s="18">
        <v>-11.152175645521197</v>
      </c>
      <c r="I17" s="18">
        <v>2.6205093998012501</v>
      </c>
      <c r="J17" s="18">
        <v>-48.727948003714019</v>
      </c>
      <c r="K17" s="18">
        <v>-0.27139150509437804</v>
      </c>
      <c r="L17" s="18">
        <v>5.8094214027534549E-2</v>
      </c>
      <c r="M17" s="19">
        <v>-1.6168507395366827</v>
      </c>
    </row>
    <row r="18" spans="1:13">
      <c r="A18" s="37" t="s">
        <v>45</v>
      </c>
      <c r="B18" s="38">
        <v>155459</v>
      </c>
      <c r="C18" s="38">
        <v>137315</v>
      </c>
      <c r="D18" s="38">
        <v>18144</v>
      </c>
      <c r="E18" s="38">
        <v>129401</v>
      </c>
      <c r="F18" s="38">
        <v>97698</v>
      </c>
      <c r="G18" s="39">
        <v>31703</v>
      </c>
      <c r="H18" s="245">
        <v>-16.761975826423694</v>
      </c>
      <c r="I18" s="246">
        <v>-28.851181589775337</v>
      </c>
      <c r="J18" s="246">
        <v>74.729938271604937</v>
      </c>
      <c r="K18" s="246">
        <v>-0.63170342472079533</v>
      </c>
      <c r="L18" s="246">
        <v>-1.195594014092902</v>
      </c>
      <c r="M18" s="247">
        <v>1.6709511568123387</v>
      </c>
    </row>
    <row r="19" spans="1:13">
      <c r="A19" s="40" t="s">
        <v>46</v>
      </c>
      <c r="B19" s="41">
        <v>66050</v>
      </c>
      <c r="C19" s="41">
        <v>44332</v>
      </c>
      <c r="D19" s="41">
        <v>21718</v>
      </c>
      <c r="E19" s="41">
        <v>31055</v>
      </c>
      <c r="F19" s="41">
        <v>24382</v>
      </c>
      <c r="G19" s="42">
        <v>6673</v>
      </c>
      <c r="H19" s="18">
        <v>-52.982588947766843</v>
      </c>
      <c r="I19" s="18">
        <v>-45.001353424163135</v>
      </c>
      <c r="J19" s="18">
        <v>-69.274334653282992</v>
      </c>
      <c r="K19" s="18">
        <v>-0.84835602686715139</v>
      </c>
      <c r="L19" s="18">
        <v>-0.60206730901263084</v>
      </c>
      <c r="M19" s="19">
        <v>-1.8540792207568135</v>
      </c>
    </row>
    <row r="20" spans="1:13">
      <c r="A20" s="37" t="s">
        <v>47</v>
      </c>
      <c r="B20" s="38">
        <v>7759</v>
      </c>
      <c r="C20" s="38">
        <v>6276</v>
      </c>
      <c r="D20" s="38">
        <v>1483</v>
      </c>
      <c r="E20" s="38">
        <v>38114</v>
      </c>
      <c r="F20" s="38">
        <v>30671</v>
      </c>
      <c r="G20" s="39">
        <v>7443</v>
      </c>
      <c r="H20" s="245">
        <v>391.22309575976288</v>
      </c>
      <c r="I20" s="246">
        <v>388.70299553855955</v>
      </c>
      <c r="J20" s="246">
        <v>401.88806473364798</v>
      </c>
      <c r="K20" s="246">
        <v>0.73587218732825765</v>
      </c>
      <c r="L20" s="246">
        <v>0.73621213049439238</v>
      </c>
      <c r="M20" s="247">
        <v>0.73448402497245646</v>
      </c>
    </row>
    <row r="21" spans="1:13">
      <c r="A21" s="40" t="s">
        <v>48</v>
      </c>
      <c r="B21" s="41">
        <v>53810</v>
      </c>
      <c r="C21" s="41">
        <v>35828</v>
      </c>
      <c r="D21" s="41">
        <v>17982</v>
      </c>
      <c r="E21" s="41">
        <v>37553</v>
      </c>
      <c r="F21" s="41">
        <v>25976</v>
      </c>
      <c r="G21" s="42">
        <v>11577</v>
      </c>
      <c r="H21" s="18">
        <v>-30.211856532243075</v>
      </c>
      <c r="I21" s="18">
        <v>-27.498046220832876</v>
      </c>
      <c r="J21" s="18">
        <v>-35.61895228561896</v>
      </c>
      <c r="K21" s="18">
        <v>-0.39410555590167967</v>
      </c>
      <c r="L21" s="18">
        <v>-0.29732166057104953</v>
      </c>
      <c r="M21" s="19">
        <v>-0.78932385569607111</v>
      </c>
    </row>
    <row r="22" spans="1:13">
      <c r="A22" s="37" t="s">
        <v>49</v>
      </c>
      <c r="B22" s="38">
        <v>20967</v>
      </c>
      <c r="C22" s="38">
        <v>16298</v>
      </c>
      <c r="D22" s="38">
        <v>4669</v>
      </c>
      <c r="E22" s="38">
        <v>17079</v>
      </c>
      <c r="F22" s="38">
        <v>4783</v>
      </c>
      <c r="G22" s="39">
        <v>12296</v>
      </c>
      <c r="H22" s="245">
        <v>-18.543425382744317</v>
      </c>
      <c r="I22" s="246">
        <v>-70.652840839366789</v>
      </c>
      <c r="J22" s="246">
        <v>163.35403726708074</v>
      </c>
      <c r="K22" s="246">
        <v>-9.4253700027417758E-2</v>
      </c>
      <c r="L22" s="246">
        <v>-0.34750902572834302</v>
      </c>
      <c r="M22" s="247">
        <v>0.93991772793035677</v>
      </c>
    </row>
    <row r="23" spans="1:13">
      <c r="A23" s="40" t="s">
        <v>50</v>
      </c>
      <c r="B23" s="41">
        <v>11754</v>
      </c>
      <c r="C23" s="41">
        <v>8738</v>
      </c>
      <c r="D23" s="41">
        <v>3016</v>
      </c>
      <c r="E23" s="41">
        <v>38359</v>
      </c>
      <c r="F23" s="41">
        <v>19790</v>
      </c>
      <c r="G23" s="42">
        <v>18569</v>
      </c>
      <c r="H23" s="18">
        <v>226.34847711417387</v>
      </c>
      <c r="I23" s="18">
        <v>126.48203250171665</v>
      </c>
      <c r="J23" s="18">
        <v>515.68302387267909</v>
      </c>
      <c r="K23" s="18">
        <v>0.64496391183885016</v>
      </c>
      <c r="L23" s="18">
        <v>0.33353623554925294</v>
      </c>
      <c r="M23" s="19">
        <v>1.9166828926839961</v>
      </c>
    </row>
    <row r="24" spans="1:13">
      <c r="A24" s="37" t="s">
        <v>51</v>
      </c>
      <c r="B24" s="38">
        <v>577504</v>
      </c>
      <c r="C24" s="38">
        <v>405026</v>
      </c>
      <c r="D24" s="38">
        <v>172478</v>
      </c>
      <c r="E24" s="38">
        <v>393233</v>
      </c>
      <c r="F24" s="38">
        <v>322047</v>
      </c>
      <c r="G24" s="39">
        <v>71186</v>
      </c>
      <c r="H24" s="245">
        <v>-31.908177259378292</v>
      </c>
      <c r="I24" s="246">
        <v>-20.487326739517954</v>
      </c>
      <c r="J24" s="246">
        <v>-58.727489882767657</v>
      </c>
      <c r="K24" s="246">
        <v>-4.4671356887222986</v>
      </c>
      <c r="L24" s="246">
        <v>-2.5042076809302802</v>
      </c>
      <c r="M24" s="247">
        <v>-12.482777828441286</v>
      </c>
    </row>
    <row r="25" spans="1:13">
      <c r="A25" s="40" t="s">
        <v>52</v>
      </c>
      <c r="B25" s="41">
        <v>10146</v>
      </c>
      <c r="C25" s="41">
        <v>1646</v>
      </c>
      <c r="D25" s="41">
        <v>8500</v>
      </c>
      <c r="E25" s="41">
        <v>13755</v>
      </c>
      <c r="F25" s="41">
        <v>3538</v>
      </c>
      <c r="G25" s="42">
        <v>10217</v>
      </c>
      <c r="H25" s="18">
        <v>35.570668243642814</v>
      </c>
      <c r="I25" s="18">
        <v>114.94532199270958</v>
      </c>
      <c r="J25" s="18">
        <v>20.199999999999989</v>
      </c>
      <c r="K25" s="18">
        <v>8.7490124331005836E-2</v>
      </c>
      <c r="L25" s="18">
        <v>5.7098313215633953E-2</v>
      </c>
      <c r="M25" s="19">
        <v>0.21159548169089057</v>
      </c>
    </row>
    <row r="26" spans="1:13">
      <c r="A26" s="37" t="s">
        <v>53</v>
      </c>
      <c r="B26" s="38">
        <v>75011</v>
      </c>
      <c r="C26" s="38">
        <v>53318</v>
      </c>
      <c r="D26" s="38">
        <v>21693</v>
      </c>
      <c r="E26" s="38">
        <v>70690</v>
      </c>
      <c r="F26" s="38">
        <v>60768</v>
      </c>
      <c r="G26" s="39">
        <v>9922</v>
      </c>
      <c r="H26" s="245">
        <v>-5.760488461692276</v>
      </c>
      <c r="I26" s="246">
        <v>13.972767170561525</v>
      </c>
      <c r="J26" s="246">
        <v>-54.261743419536259</v>
      </c>
      <c r="K26" s="246">
        <v>-0.10475057557059468</v>
      </c>
      <c r="L26" s="246">
        <v>0.22483215298967915</v>
      </c>
      <c r="M26" s="247">
        <v>-1.4506059493206016</v>
      </c>
    </row>
    <row r="27" spans="1:13">
      <c r="A27" s="40" t="s">
        <v>54</v>
      </c>
      <c r="B27" s="41">
        <v>11263</v>
      </c>
      <c r="C27" s="41">
        <v>6681</v>
      </c>
      <c r="D27" s="41">
        <v>4582</v>
      </c>
      <c r="E27" s="41">
        <v>5891</v>
      </c>
      <c r="F27" s="41">
        <v>3373</v>
      </c>
      <c r="G27" s="42">
        <v>2518</v>
      </c>
      <c r="H27" s="18">
        <v>-47.695995738258013</v>
      </c>
      <c r="I27" s="18">
        <v>-49.513545876365818</v>
      </c>
      <c r="J27" s="18">
        <v>-45.045831514622435</v>
      </c>
      <c r="K27" s="18">
        <v>-0.13022913491442598</v>
      </c>
      <c r="L27" s="18">
        <v>-9.9831511689913929E-2</v>
      </c>
      <c r="M27" s="19">
        <v>-0.25435822609784403</v>
      </c>
    </row>
    <row r="28" spans="1:13">
      <c r="A28" s="37" t="s">
        <v>55</v>
      </c>
      <c r="B28" s="38">
        <v>46603</v>
      </c>
      <c r="C28" s="38">
        <v>37230</v>
      </c>
      <c r="D28" s="38">
        <v>9373</v>
      </c>
      <c r="E28" s="38">
        <v>74977</v>
      </c>
      <c r="F28" s="38">
        <v>62019</v>
      </c>
      <c r="G28" s="39">
        <v>12958</v>
      </c>
      <c r="H28" s="245">
        <v>60.884492414651419</v>
      </c>
      <c r="I28" s="246">
        <v>66.583400483481057</v>
      </c>
      <c r="J28" s="246">
        <v>38.248159607382917</v>
      </c>
      <c r="K28" s="246">
        <v>0.68784837566305335</v>
      </c>
      <c r="L28" s="246">
        <v>0.74810258261223583</v>
      </c>
      <c r="M28" s="247">
        <v>0.4417995351554122</v>
      </c>
    </row>
    <row r="29" spans="1:13">
      <c r="A29" s="40" t="s">
        <v>56</v>
      </c>
      <c r="B29" s="41">
        <v>114465</v>
      </c>
      <c r="C29" s="41">
        <v>79064</v>
      </c>
      <c r="D29" s="41">
        <v>35401</v>
      </c>
      <c r="E29" s="41">
        <v>81265</v>
      </c>
      <c r="F29" s="41">
        <v>70162</v>
      </c>
      <c r="G29" s="42">
        <v>11103</v>
      </c>
      <c r="H29" s="18">
        <v>-29.00449919189272</v>
      </c>
      <c r="I29" s="18">
        <v>-11.259233026408992</v>
      </c>
      <c r="J29" s="18">
        <v>-68.636479195502957</v>
      </c>
      <c r="K29" s="18">
        <v>-0.80484126566622161</v>
      </c>
      <c r="L29" s="18">
        <v>-0.26865178871330525</v>
      </c>
      <c r="M29" s="19">
        <v>-2.9943779930840186</v>
      </c>
    </row>
    <row r="30" spans="1:13">
      <c r="A30" s="37" t="s">
        <v>57</v>
      </c>
      <c r="B30" s="38">
        <v>44523</v>
      </c>
      <c r="C30" s="38">
        <v>24767</v>
      </c>
      <c r="D30" s="38">
        <v>19756</v>
      </c>
      <c r="E30" s="38">
        <v>51324</v>
      </c>
      <c r="F30" s="38">
        <v>40348</v>
      </c>
      <c r="G30" s="39">
        <v>10976</v>
      </c>
      <c r="H30" s="245">
        <v>15.275250993868326</v>
      </c>
      <c r="I30" s="246">
        <v>62.910324221746663</v>
      </c>
      <c r="J30" s="246">
        <v>-44.442194776270505</v>
      </c>
      <c r="K30" s="246">
        <v>0.16487124842758955</v>
      </c>
      <c r="L30" s="246">
        <v>0.47021607727948872</v>
      </c>
      <c r="M30" s="247">
        <v>-1.0820083455131155</v>
      </c>
    </row>
    <row r="31" spans="1:13">
      <c r="A31" s="40" t="s">
        <v>58</v>
      </c>
      <c r="B31" s="41">
        <v>111087</v>
      </c>
      <c r="C31" s="41">
        <v>71291</v>
      </c>
      <c r="D31" s="41">
        <v>39796</v>
      </c>
      <c r="E31" s="41">
        <v>45246</v>
      </c>
      <c r="F31" s="41">
        <v>22214</v>
      </c>
      <c r="G31" s="42">
        <v>23032</v>
      </c>
      <c r="H31" s="18">
        <v>-59.269761538253803</v>
      </c>
      <c r="I31" s="18">
        <v>-68.840386584561855</v>
      </c>
      <c r="J31" s="18">
        <v>-42.124836667001709</v>
      </c>
      <c r="K31" s="18">
        <v>-1.5961311377328222</v>
      </c>
      <c r="L31" s="18">
        <v>-1.4810855801710718</v>
      </c>
      <c r="M31" s="19">
        <v>-2.0659211735970238</v>
      </c>
    </row>
    <row r="32" spans="1:13">
      <c r="A32" s="37" t="s">
        <v>59</v>
      </c>
      <c r="B32" s="38">
        <v>62355</v>
      </c>
      <c r="C32" s="38">
        <v>47354</v>
      </c>
      <c r="D32" s="38">
        <v>15001</v>
      </c>
      <c r="E32" s="38">
        <v>49087</v>
      </c>
      <c r="F32" s="38">
        <v>30404</v>
      </c>
      <c r="G32" s="39">
        <v>18683</v>
      </c>
      <c r="H32" s="245">
        <v>-21.278165343597138</v>
      </c>
      <c r="I32" s="246">
        <v>-35.794230688009463</v>
      </c>
      <c r="J32" s="246">
        <v>24.545030331311239</v>
      </c>
      <c r="K32" s="246">
        <v>-0.32164559978492252</v>
      </c>
      <c r="L32" s="246">
        <v>-0.5115308715671224</v>
      </c>
      <c r="M32" s="247">
        <v>0.4537533858974136</v>
      </c>
    </row>
    <row r="33" spans="1:13">
      <c r="A33" s="40" t="s">
        <v>60</v>
      </c>
      <c r="B33" s="41">
        <v>104984</v>
      </c>
      <c r="C33" s="41">
        <v>90073</v>
      </c>
      <c r="D33" s="41">
        <v>14911</v>
      </c>
      <c r="E33" s="41">
        <v>143077</v>
      </c>
      <c r="F33" s="41">
        <v>83632</v>
      </c>
      <c r="G33" s="42">
        <v>59445</v>
      </c>
      <c r="H33" s="18">
        <v>36.284576697401519</v>
      </c>
      <c r="I33" s="18">
        <v>-7.1508665193787238</v>
      </c>
      <c r="J33" s="18">
        <v>298.66541479444709</v>
      </c>
      <c r="K33" s="18">
        <v>0.92345838352480059</v>
      </c>
      <c r="L33" s="18">
        <v>-0.19438173119550653</v>
      </c>
      <c r="M33" s="19">
        <v>5.4881730818998955</v>
      </c>
    </row>
    <row r="34" spans="1:13">
      <c r="A34" s="37" t="s">
        <v>61</v>
      </c>
      <c r="B34" s="38">
        <v>216481</v>
      </c>
      <c r="C34" s="38">
        <v>193356</v>
      </c>
      <c r="D34" s="38">
        <v>23125</v>
      </c>
      <c r="E34" s="38">
        <v>171132</v>
      </c>
      <c r="F34" s="38">
        <v>128622</v>
      </c>
      <c r="G34" s="39">
        <v>42510</v>
      </c>
      <c r="H34" s="245">
        <v>-20.948258738642195</v>
      </c>
      <c r="I34" s="246">
        <v>-33.479178303233411</v>
      </c>
      <c r="J34" s="246">
        <v>83.827027027027015</v>
      </c>
      <c r="K34" s="246">
        <v>-1.0993598360451049</v>
      </c>
      <c r="L34" s="246">
        <v>-1.9535952471991802</v>
      </c>
      <c r="M34" s="247">
        <v>2.3889216147803807</v>
      </c>
    </row>
    <row r="35" spans="1:13">
      <c r="A35" s="40" t="s">
        <v>62</v>
      </c>
      <c r="B35" s="41">
        <v>26817</v>
      </c>
      <c r="C35" s="41">
        <v>9257</v>
      </c>
      <c r="D35" s="41">
        <v>17560</v>
      </c>
      <c r="E35" s="41">
        <v>22086</v>
      </c>
      <c r="F35" s="41">
        <v>18625</v>
      </c>
      <c r="G35" s="42">
        <v>3461</v>
      </c>
      <c r="H35" s="18">
        <v>-17.641794384159297</v>
      </c>
      <c r="I35" s="18">
        <v>101.19909257858919</v>
      </c>
      <c r="J35" s="18">
        <v>-80.29043280182232</v>
      </c>
      <c r="K35" s="18">
        <v>-0.11468988035743659</v>
      </c>
      <c r="L35" s="18">
        <v>0.28271511532984084</v>
      </c>
      <c r="M35" s="19">
        <v>-1.737498367128635</v>
      </c>
    </row>
    <row r="36" spans="1:13">
      <c r="A36" s="37" t="s">
        <v>63</v>
      </c>
      <c r="B36" s="38">
        <v>93454</v>
      </c>
      <c r="C36" s="38">
        <v>77122</v>
      </c>
      <c r="D36" s="38">
        <v>16332</v>
      </c>
      <c r="E36" s="38">
        <v>101604</v>
      </c>
      <c r="F36" s="38">
        <v>92303</v>
      </c>
      <c r="G36" s="39">
        <v>9301</v>
      </c>
      <c r="H36" s="245">
        <v>8.7208680206304763</v>
      </c>
      <c r="I36" s="246">
        <v>19.684396151552079</v>
      </c>
      <c r="J36" s="246">
        <v>-43.050453098212095</v>
      </c>
      <c r="K36" s="246">
        <v>0.1975739853969791</v>
      </c>
      <c r="L36" s="246">
        <v>0.45814455228675427</v>
      </c>
      <c r="M36" s="247">
        <v>-0.86646932543311106</v>
      </c>
    </row>
    <row r="37" spans="1:13">
      <c r="A37" s="40" t="s">
        <v>64</v>
      </c>
      <c r="B37" s="41">
        <v>309347</v>
      </c>
      <c r="C37" s="41">
        <v>274555</v>
      </c>
      <c r="D37" s="41">
        <v>34792</v>
      </c>
      <c r="E37" s="41">
        <v>243204</v>
      </c>
      <c r="F37" s="41">
        <v>176843</v>
      </c>
      <c r="G37" s="42">
        <v>66361</v>
      </c>
      <c r="H37" s="18">
        <v>-21.381490688450185</v>
      </c>
      <c r="I37" s="18">
        <v>-35.589226202400255</v>
      </c>
      <c r="J37" s="18">
        <v>90.736376178431811</v>
      </c>
      <c r="K37" s="18">
        <v>-1.6034522841855692</v>
      </c>
      <c r="L37" s="18">
        <v>-2.9488321252251719</v>
      </c>
      <c r="M37" s="19">
        <v>3.8904238564354832</v>
      </c>
    </row>
    <row r="38" spans="1:13">
      <c r="A38" s="37" t="s">
        <v>65</v>
      </c>
      <c r="B38" s="38">
        <v>6274</v>
      </c>
      <c r="C38" s="38">
        <v>2307</v>
      </c>
      <c r="D38" s="38">
        <v>3967</v>
      </c>
      <c r="E38" s="38">
        <v>24528</v>
      </c>
      <c r="F38" s="38">
        <v>20977</v>
      </c>
      <c r="G38" s="39">
        <v>3551</v>
      </c>
      <c r="H38" s="245">
        <v>290.94676442460951</v>
      </c>
      <c r="I38" s="246">
        <v>809.27611616818376</v>
      </c>
      <c r="J38" s="246">
        <v>-10.486513738341316</v>
      </c>
      <c r="K38" s="246">
        <v>0.44251724287563882</v>
      </c>
      <c r="L38" s="246">
        <v>0.56343842903588048</v>
      </c>
      <c r="M38" s="247">
        <v>-5.1265999058480193E-2</v>
      </c>
    </row>
    <row r="39" spans="1:13">
      <c r="A39" s="40" t="s">
        <v>66</v>
      </c>
      <c r="B39" s="41">
        <v>36125</v>
      </c>
      <c r="C39" s="41">
        <v>31830</v>
      </c>
      <c r="D39" s="41">
        <v>4295</v>
      </c>
      <c r="E39" s="41">
        <v>41959</v>
      </c>
      <c r="F39" s="41">
        <v>31010</v>
      </c>
      <c r="G39" s="42">
        <v>10949</v>
      </c>
      <c r="H39" s="18">
        <v>16.149480968858128</v>
      </c>
      <c r="I39" s="18">
        <v>-2.5761859880615816</v>
      </c>
      <c r="J39" s="18">
        <v>154.92433061699651</v>
      </c>
      <c r="K39" s="18">
        <v>0.14142903445472099</v>
      </c>
      <c r="L39" s="18">
        <v>-2.4746626235105627E-2</v>
      </c>
      <c r="M39" s="19">
        <v>0.82000951378636344</v>
      </c>
    </row>
    <row r="40" spans="1:13">
      <c r="A40" s="37" t="s">
        <v>67</v>
      </c>
      <c r="B40" s="38">
        <v>10125</v>
      </c>
      <c r="C40" s="38">
        <v>5277</v>
      </c>
      <c r="D40" s="38">
        <v>4848</v>
      </c>
      <c r="E40" s="38">
        <v>13405</v>
      </c>
      <c r="F40" s="38">
        <v>2818</v>
      </c>
      <c r="G40" s="39">
        <v>10587</v>
      </c>
      <c r="H40" s="245">
        <v>32.395061728395063</v>
      </c>
      <c r="I40" s="246">
        <v>-46.598446086791732</v>
      </c>
      <c r="J40" s="246">
        <v>118.37871287128712</v>
      </c>
      <c r="K40" s="246">
        <v>7.9514438294735146E-2</v>
      </c>
      <c r="L40" s="246">
        <v>-7.4209699892835046E-2</v>
      </c>
      <c r="M40" s="247">
        <v>0.70724896297263895</v>
      </c>
    </row>
    <row r="41" spans="1:13">
      <c r="A41" s="40" t="s">
        <v>68</v>
      </c>
      <c r="B41" s="41">
        <v>1644</v>
      </c>
      <c r="C41" s="41">
        <v>671</v>
      </c>
      <c r="D41" s="41">
        <v>973</v>
      </c>
      <c r="E41" s="41">
        <v>361</v>
      </c>
      <c r="F41" s="41">
        <v>297</v>
      </c>
      <c r="G41" s="42">
        <v>64</v>
      </c>
      <c r="H41" s="18">
        <v>-78.041362530413622</v>
      </c>
      <c r="I41" s="18">
        <v>-55.73770491803279</v>
      </c>
      <c r="J41" s="18">
        <v>-93.422404933196304</v>
      </c>
      <c r="K41" s="18">
        <v>-3.1102751320775977E-2</v>
      </c>
      <c r="L41" s="18">
        <v>-1.1286875868206713E-2</v>
      </c>
      <c r="M41" s="19">
        <v>-0.11202113736576561</v>
      </c>
    </row>
    <row r="42" spans="1:13">
      <c r="A42" s="37" t="s">
        <v>69</v>
      </c>
      <c r="B42" s="38">
        <v>231</v>
      </c>
      <c r="C42" s="38">
        <v>182</v>
      </c>
      <c r="D42" s="38">
        <v>49</v>
      </c>
      <c r="E42" s="38">
        <v>3246</v>
      </c>
      <c r="F42" s="38">
        <v>342</v>
      </c>
      <c r="G42" s="39">
        <v>2904</v>
      </c>
      <c r="H42" s="245">
        <v>1305.1948051948052</v>
      </c>
      <c r="I42" s="246">
        <v>87.912087912087912</v>
      </c>
      <c r="J42" s="246">
        <v>5826.5306122448974</v>
      </c>
      <c r="K42" s="246">
        <v>7.3090253493483678E-2</v>
      </c>
      <c r="L42" s="246">
        <v>4.828609997093781E-3</v>
      </c>
      <c r="M42" s="247">
        <v>0.35183756565375229</v>
      </c>
    </row>
    <row r="43" spans="1:13">
      <c r="A43" s="40" t="s">
        <v>70</v>
      </c>
      <c r="B43" s="41">
        <v>507</v>
      </c>
      <c r="C43" s="41">
        <v>398</v>
      </c>
      <c r="D43" s="41">
        <v>109</v>
      </c>
      <c r="E43" s="41">
        <v>473</v>
      </c>
      <c r="F43" s="41">
        <v>397</v>
      </c>
      <c r="G43" s="42">
        <v>76</v>
      </c>
      <c r="H43" s="18">
        <v>-6.7061143984220877</v>
      </c>
      <c r="I43" s="18">
        <v>-0.25125628140702361</v>
      </c>
      <c r="J43" s="18">
        <v>-30.275229357798167</v>
      </c>
      <c r="K43" s="18">
        <v>-8.2423503110396184E-4</v>
      </c>
      <c r="L43" s="18">
        <v>-3.0178812481836131E-5</v>
      </c>
      <c r="M43" s="19">
        <v>-4.0667739637736686E-3</v>
      </c>
    </row>
    <row r="44" spans="1:13">
      <c r="A44" s="37" t="s">
        <v>71</v>
      </c>
      <c r="B44" s="38">
        <v>7855</v>
      </c>
      <c r="C44" s="38">
        <v>3271</v>
      </c>
      <c r="D44" s="38">
        <v>4584</v>
      </c>
      <c r="E44" s="38">
        <v>3598</v>
      </c>
      <c r="F44" s="38">
        <v>2752</v>
      </c>
      <c r="G44" s="39">
        <v>846</v>
      </c>
      <c r="H44" s="245">
        <v>-54.194780394653087</v>
      </c>
      <c r="I44" s="246">
        <v>-15.866707428920819</v>
      </c>
      <c r="J44" s="246">
        <v>-81.544502617801044</v>
      </c>
      <c r="K44" s="246">
        <v>-0.10319907433557546</v>
      </c>
      <c r="L44" s="246">
        <v>-1.5662803678072951E-2</v>
      </c>
      <c r="M44" s="247">
        <v>-0.46065457807836285</v>
      </c>
    </row>
    <row r="45" spans="1:13">
      <c r="A45" s="40" t="s">
        <v>72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2">
        <v>0</v>
      </c>
      <c r="H45" s="18" t="e">
        <v>#DIV/0!</v>
      </c>
      <c r="I45" s="18" t="e">
        <v>#DIV/0!</v>
      </c>
      <c r="J45" s="18" t="e">
        <v>#DIV/0!</v>
      </c>
      <c r="K45" s="18">
        <v>0</v>
      </c>
      <c r="L45" s="18">
        <v>0</v>
      </c>
      <c r="M45" s="19">
        <v>0</v>
      </c>
    </row>
    <row r="46" spans="1:13">
      <c r="A46" s="37" t="s">
        <v>73</v>
      </c>
      <c r="B46" s="38">
        <v>1018</v>
      </c>
      <c r="C46" s="38">
        <v>751</v>
      </c>
      <c r="D46" s="38">
        <v>267</v>
      </c>
      <c r="E46" s="38">
        <v>2940</v>
      </c>
      <c r="F46" s="38">
        <v>450</v>
      </c>
      <c r="G46" s="39">
        <v>2490</v>
      </c>
      <c r="H46" s="245">
        <v>188.80157170923377</v>
      </c>
      <c r="I46" s="246">
        <v>-40.079893475366177</v>
      </c>
      <c r="J46" s="246">
        <v>832.58426966292132</v>
      </c>
      <c r="K46" s="246">
        <v>4.659352146417102E-2</v>
      </c>
      <c r="L46" s="246">
        <v>-9.0838225570326753E-3</v>
      </c>
      <c r="M46" s="247">
        <v>0.27395268246875348</v>
      </c>
    </row>
    <row r="47" spans="1:13">
      <c r="A47" s="180" t="s">
        <v>33</v>
      </c>
      <c r="B47" s="181">
        <v>4125037</v>
      </c>
      <c r="C47" s="181">
        <v>3313583</v>
      </c>
      <c r="D47" s="181">
        <v>811454</v>
      </c>
      <c r="E47" s="181">
        <v>3965962</v>
      </c>
      <c r="F47" s="181">
        <v>3013391</v>
      </c>
      <c r="G47" s="182">
        <v>952571</v>
      </c>
      <c r="H47" s="184">
        <v>-3.8563290462606687</v>
      </c>
      <c r="I47" s="184">
        <v>-9.0594380765473517</v>
      </c>
      <c r="J47" s="184">
        <v>17.390634589268146</v>
      </c>
      <c r="K47" s="184">
        <v>-3.8563290462606692</v>
      </c>
      <c r="L47" s="184">
        <v>-9.0594380765473499</v>
      </c>
      <c r="M47" s="185">
        <v>17.390634589268146</v>
      </c>
    </row>
    <row r="49" spans="1:6" ht="5.0999999999999996" customHeight="1">
      <c r="A49" s="65"/>
      <c r="B49" s="65"/>
      <c r="C49" s="65"/>
      <c r="D49" s="65"/>
      <c r="E49" s="65"/>
      <c r="F49" s="66"/>
    </row>
    <row r="50" spans="1:6">
      <c r="A50" s="107" t="s">
        <v>36</v>
      </c>
      <c r="F50" s="69"/>
    </row>
    <row r="51" spans="1:6">
      <c r="A51" s="139" t="s">
        <v>143</v>
      </c>
      <c r="F51" s="69"/>
    </row>
    <row r="52" spans="1:6" ht="5.0999999999999996" customHeight="1">
      <c r="A52" s="70"/>
      <c r="B52" s="70"/>
      <c r="C52" s="70"/>
      <c r="D52" s="70"/>
      <c r="E52" s="70"/>
      <c r="F52" s="71"/>
    </row>
  </sheetData>
  <mergeCells count="10">
    <mergeCell ref="A3:I4"/>
    <mergeCell ref="A6:I6"/>
    <mergeCell ref="A7:I7"/>
    <mergeCell ref="A8:I8"/>
    <mergeCell ref="K12:M12"/>
    <mergeCell ref="H10:I10"/>
    <mergeCell ref="A12:A13"/>
    <mergeCell ref="B12:D12"/>
    <mergeCell ref="E12:G12"/>
    <mergeCell ref="H12:J12"/>
  </mergeCells>
  <hyperlinks>
    <hyperlink ref="H10:I10" location="Índice!A1" display="volver a índice" xr:uid="{00000000-0004-0000-04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0"/>
  <dimension ref="A1:M52"/>
  <sheetViews>
    <sheetView showGridLines="0" zoomScaleNormal="100" workbookViewId="0"/>
  </sheetViews>
  <sheetFormatPr baseColWidth="10" defaultColWidth="11.42578125" defaultRowHeight="14.25"/>
  <cols>
    <col min="1" max="1" width="18.7109375" style="53" customWidth="1"/>
    <col min="2" max="13" width="12.7109375" style="53" customWidth="1"/>
    <col min="14" max="16384" width="11.42578125" style="53"/>
  </cols>
  <sheetData>
    <row r="1" spans="1:13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</row>
    <row r="2" spans="1:13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s="3" customFormat="1" ht="14.1" customHeight="1">
      <c r="A3" s="259" t="s">
        <v>28</v>
      </c>
      <c r="B3" s="259"/>
      <c r="C3" s="259"/>
      <c r="D3" s="259"/>
      <c r="E3" s="259"/>
      <c r="F3" s="259"/>
      <c r="G3" s="259"/>
      <c r="H3" s="259"/>
      <c r="I3" s="260"/>
    </row>
    <row r="4" spans="1:13" s="3" customFormat="1" ht="18" customHeight="1">
      <c r="A4" s="261"/>
      <c r="B4" s="261"/>
      <c r="C4" s="261"/>
      <c r="D4" s="261"/>
      <c r="E4" s="261"/>
      <c r="F4" s="261"/>
      <c r="G4" s="261"/>
      <c r="H4" s="261"/>
      <c r="I4" s="262"/>
    </row>
    <row r="5" spans="1:13" s="3" customFormat="1" ht="7.5" customHeight="1">
      <c r="A5" s="80"/>
      <c r="B5" s="81"/>
      <c r="C5" s="81"/>
      <c r="D5" s="81"/>
      <c r="E5" s="81"/>
      <c r="F5" s="81"/>
      <c r="G5" s="81"/>
      <c r="H5" s="81"/>
      <c r="I5" s="82"/>
    </row>
    <row r="6" spans="1:13" s="3" customFormat="1" ht="14.1" customHeight="1">
      <c r="A6" s="263" t="s">
        <v>147</v>
      </c>
      <c r="B6" s="264"/>
      <c r="C6" s="264"/>
      <c r="D6" s="264"/>
      <c r="E6" s="264"/>
      <c r="F6" s="264"/>
      <c r="G6" s="264"/>
      <c r="H6" s="264"/>
      <c r="I6" s="265"/>
    </row>
    <row r="7" spans="1:13" s="3" customFormat="1" ht="14.1" customHeight="1">
      <c r="A7" s="263" t="s">
        <v>117</v>
      </c>
      <c r="B7" s="264"/>
      <c r="C7" s="264"/>
      <c r="D7" s="264"/>
      <c r="E7" s="264"/>
      <c r="F7" s="264"/>
      <c r="G7" s="264"/>
      <c r="H7" s="264"/>
      <c r="I7" s="265"/>
    </row>
    <row r="8" spans="1:13" s="3" customFormat="1" ht="14.1" customHeight="1">
      <c r="A8" s="263" t="s">
        <v>179</v>
      </c>
      <c r="B8" s="264"/>
      <c r="C8" s="264"/>
      <c r="D8" s="264"/>
      <c r="E8" s="264"/>
      <c r="F8" s="264"/>
      <c r="G8" s="264"/>
      <c r="H8" s="264"/>
      <c r="I8" s="265"/>
    </row>
    <row r="9" spans="1:13" s="3" customFormat="1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3" ht="14.25" customHeight="1">
      <c r="H10" s="266" t="s">
        <v>29</v>
      </c>
      <c r="I10" s="266"/>
      <c r="J10" s="140"/>
    </row>
    <row r="11" spans="1:13" ht="14.25" customHeight="1">
      <c r="A11" s="137"/>
      <c r="B11" s="136"/>
      <c r="C11" s="136"/>
      <c r="D11" s="136"/>
      <c r="E11" s="285" t="s">
        <v>31</v>
      </c>
      <c r="F11" s="285"/>
    </row>
    <row r="12" spans="1:13" ht="15" customHeight="1">
      <c r="A12" s="279" t="s">
        <v>38</v>
      </c>
      <c r="B12" s="281" t="s">
        <v>180</v>
      </c>
      <c r="C12" s="272"/>
      <c r="D12" s="272"/>
      <c r="E12" s="282" t="s">
        <v>181</v>
      </c>
      <c r="F12" s="282"/>
      <c r="G12" s="283"/>
      <c r="H12" s="284" t="s">
        <v>91</v>
      </c>
      <c r="I12" s="277"/>
      <c r="J12" s="277"/>
      <c r="K12" s="277" t="s">
        <v>76</v>
      </c>
      <c r="L12" s="277"/>
      <c r="M12" s="278"/>
    </row>
    <row r="13" spans="1:13" ht="24">
      <c r="A13" s="280"/>
      <c r="B13" s="177" t="s">
        <v>39</v>
      </c>
      <c r="C13" s="12" t="s">
        <v>40</v>
      </c>
      <c r="D13" s="12" t="s">
        <v>112</v>
      </c>
      <c r="E13" s="12" t="s">
        <v>39</v>
      </c>
      <c r="F13" s="12" t="s">
        <v>40</v>
      </c>
      <c r="G13" s="12" t="s">
        <v>112</v>
      </c>
      <c r="H13" s="177" t="s">
        <v>39</v>
      </c>
      <c r="I13" s="12" t="s">
        <v>34</v>
      </c>
      <c r="J13" s="12" t="s">
        <v>112</v>
      </c>
      <c r="K13" s="12" t="s">
        <v>39</v>
      </c>
      <c r="L13" s="12" t="s">
        <v>40</v>
      </c>
      <c r="M13" s="178" t="s">
        <v>112</v>
      </c>
    </row>
    <row r="14" spans="1:13">
      <c r="A14" s="37" t="s">
        <v>41</v>
      </c>
      <c r="B14" s="38">
        <v>4400932</v>
      </c>
      <c r="C14" s="38">
        <v>3542454</v>
      </c>
      <c r="D14" s="38">
        <v>858478</v>
      </c>
      <c r="E14" s="38">
        <v>5389230</v>
      </c>
      <c r="F14" s="38">
        <v>4469003</v>
      </c>
      <c r="G14" s="39">
        <v>920227</v>
      </c>
      <c r="H14" s="186">
        <v>22.45656147379691</v>
      </c>
      <c r="I14" s="183">
        <v>26.155568992568433</v>
      </c>
      <c r="J14" s="183">
        <v>7.1928459436351346</v>
      </c>
      <c r="K14" s="183">
        <v>3.8320063325360785</v>
      </c>
      <c r="L14" s="183">
        <v>4.4844216333708475</v>
      </c>
      <c r="M14" s="187">
        <v>1.2038930730672577</v>
      </c>
    </row>
    <row r="15" spans="1:13">
      <c r="A15" s="40" t="s">
        <v>42</v>
      </c>
      <c r="B15" s="41">
        <v>1760809</v>
      </c>
      <c r="C15" s="41">
        <v>1586625</v>
      </c>
      <c r="D15" s="41">
        <v>174184</v>
      </c>
      <c r="E15" s="41">
        <v>1637022</v>
      </c>
      <c r="F15" s="41">
        <v>1376522</v>
      </c>
      <c r="G15" s="42">
        <v>260500</v>
      </c>
      <c r="H15" s="18">
        <v>-7.0301208137850182</v>
      </c>
      <c r="I15" s="18">
        <v>-13.242133459387063</v>
      </c>
      <c r="J15" s="18">
        <v>49.554494098195022</v>
      </c>
      <c r="K15" s="18">
        <v>-0.47996916707879961</v>
      </c>
      <c r="L15" s="18">
        <v>-1.0168813936835668</v>
      </c>
      <c r="M15" s="19">
        <v>1.6828650584604352</v>
      </c>
    </row>
    <row r="16" spans="1:13">
      <c r="A16" s="37" t="s">
        <v>43</v>
      </c>
      <c r="B16" s="38">
        <v>3177705</v>
      </c>
      <c r="C16" s="38">
        <v>2586335</v>
      </c>
      <c r="D16" s="38">
        <v>591370</v>
      </c>
      <c r="E16" s="38">
        <v>6531111</v>
      </c>
      <c r="F16" s="38">
        <v>5412613</v>
      </c>
      <c r="G16" s="39">
        <v>1118498</v>
      </c>
      <c r="H16" s="186">
        <v>105.52917907735298</v>
      </c>
      <c r="I16" s="183">
        <v>109.27733646260057</v>
      </c>
      <c r="J16" s="183">
        <v>89.136750257875775</v>
      </c>
      <c r="K16" s="183">
        <v>13.002427433390009</v>
      </c>
      <c r="L16" s="183">
        <v>13.678955139037539</v>
      </c>
      <c r="M16" s="187">
        <v>10.277182591131798</v>
      </c>
    </row>
    <row r="17" spans="1:13">
      <c r="A17" s="40" t="s">
        <v>44</v>
      </c>
      <c r="B17" s="41">
        <v>911493</v>
      </c>
      <c r="C17" s="41">
        <v>703566</v>
      </c>
      <c r="D17" s="41">
        <v>207927</v>
      </c>
      <c r="E17" s="41">
        <v>873566</v>
      </c>
      <c r="F17" s="41">
        <v>685873</v>
      </c>
      <c r="G17" s="42">
        <v>187693</v>
      </c>
      <c r="H17" s="18">
        <v>-4.1609754545564215</v>
      </c>
      <c r="I17" s="18">
        <v>-2.5147605199796459</v>
      </c>
      <c r="J17" s="18">
        <v>-9.7312999273783589</v>
      </c>
      <c r="K17" s="18">
        <v>-0.14705736951212675</v>
      </c>
      <c r="L17" s="18">
        <v>-8.5632677774440863E-2</v>
      </c>
      <c r="M17" s="19">
        <v>-0.39449339164104502</v>
      </c>
    </row>
    <row r="18" spans="1:13">
      <c r="A18" s="37" t="s">
        <v>45</v>
      </c>
      <c r="B18" s="38">
        <v>1185959</v>
      </c>
      <c r="C18" s="38">
        <v>1004168</v>
      </c>
      <c r="D18" s="38">
        <v>181791</v>
      </c>
      <c r="E18" s="38">
        <v>1188397</v>
      </c>
      <c r="F18" s="38">
        <v>985163</v>
      </c>
      <c r="G18" s="39">
        <v>203234</v>
      </c>
      <c r="H18" s="186">
        <v>0.20557203073630603</v>
      </c>
      <c r="I18" s="183">
        <v>-1.8926115948725766</v>
      </c>
      <c r="J18" s="183">
        <v>11.795413414305429</v>
      </c>
      <c r="K18" s="183">
        <v>9.4530510420166372E-3</v>
      </c>
      <c r="L18" s="183">
        <v>-9.1982650828194693E-2</v>
      </c>
      <c r="M18" s="187">
        <v>0.41806473247795434</v>
      </c>
    </row>
    <row r="19" spans="1:13">
      <c r="A19" s="40" t="s">
        <v>46</v>
      </c>
      <c r="B19" s="41">
        <v>532914</v>
      </c>
      <c r="C19" s="41">
        <v>458054</v>
      </c>
      <c r="D19" s="41">
        <v>74860</v>
      </c>
      <c r="E19" s="41">
        <v>571465</v>
      </c>
      <c r="F19" s="41">
        <v>495588</v>
      </c>
      <c r="G19" s="42">
        <v>75877</v>
      </c>
      <c r="H19" s="18">
        <v>7.2340002326829449</v>
      </c>
      <c r="I19" s="18">
        <v>8.194230374584663</v>
      </c>
      <c r="J19" s="18">
        <v>1.3585359337429708</v>
      </c>
      <c r="K19" s="18">
        <v>0.1494768542743164</v>
      </c>
      <c r="L19" s="18">
        <v>0.18166150045700918</v>
      </c>
      <c r="M19" s="19">
        <v>1.9828001349161944E-2</v>
      </c>
    </row>
    <row r="20" spans="1:13">
      <c r="A20" s="37" t="s">
        <v>47</v>
      </c>
      <c r="B20" s="38">
        <v>75869</v>
      </c>
      <c r="C20" s="38">
        <v>67453</v>
      </c>
      <c r="D20" s="38">
        <v>8416</v>
      </c>
      <c r="E20" s="38">
        <v>103428</v>
      </c>
      <c r="F20" s="38">
        <v>81487</v>
      </c>
      <c r="G20" s="39">
        <v>21941</v>
      </c>
      <c r="H20" s="186">
        <v>36.32445399306701</v>
      </c>
      <c r="I20" s="183">
        <v>20.805597971921188</v>
      </c>
      <c r="J20" s="183">
        <v>160.70579847908743</v>
      </c>
      <c r="K20" s="183">
        <v>0.10685669961728322</v>
      </c>
      <c r="L20" s="183">
        <v>6.7923416033827108E-2</v>
      </c>
      <c r="M20" s="187">
        <v>0.26369097172803868</v>
      </c>
    </row>
    <row r="21" spans="1:13">
      <c r="A21" s="40" t="s">
        <v>48</v>
      </c>
      <c r="B21" s="41">
        <v>527040</v>
      </c>
      <c r="C21" s="41">
        <v>415474</v>
      </c>
      <c r="D21" s="41">
        <v>111566</v>
      </c>
      <c r="E21" s="41">
        <v>384780</v>
      </c>
      <c r="F21" s="41">
        <v>294219</v>
      </c>
      <c r="G21" s="42">
        <v>90561</v>
      </c>
      <c r="H21" s="18">
        <v>-26.992258652094719</v>
      </c>
      <c r="I21" s="18">
        <v>-29.184738395182379</v>
      </c>
      <c r="J21" s="18">
        <v>-18.827420540307983</v>
      </c>
      <c r="K21" s="18">
        <v>-0.55159599722612251</v>
      </c>
      <c r="L21" s="18">
        <v>-0.58686431603118894</v>
      </c>
      <c r="M21" s="19">
        <v>-0.40952523927153062</v>
      </c>
    </row>
    <row r="22" spans="1:13">
      <c r="A22" s="37" t="s">
        <v>49</v>
      </c>
      <c r="B22" s="38">
        <v>272995</v>
      </c>
      <c r="C22" s="38">
        <v>156165</v>
      </c>
      <c r="D22" s="38">
        <v>116830</v>
      </c>
      <c r="E22" s="38">
        <v>242302</v>
      </c>
      <c r="F22" s="38">
        <v>132372</v>
      </c>
      <c r="G22" s="39">
        <v>109930</v>
      </c>
      <c r="H22" s="186">
        <v>-11.243063059763003</v>
      </c>
      <c r="I22" s="183">
        <v>-15.235808279704159</v>
      </c>
      <c r="J22" s="183">
        <v>-5.9060172900796033</v>
      </c>
      <c r="K22" s="183">
        <v>-0.11900840674020371</v>
      </c>
      <c r="L22" s="183">
        <v>-0.11515618053960726</v>
      </c>
      <c r="M22" s="187">
        <v>-0.13452626284092176</v>
      </c>
    </row>
    <row r="23" spans="1:13">
      <c r="A23" s="40" t="s">
        <v>50</v>
      </c>
      <c r="B23" s="41">
        <v>201863</v>
      </c>
      <c r="C23" s="41">
        <v>132903</v>
      </c>
      <c r="D23" s="41">
        <v>68960</v>
      </c>
      <c r="E23" s="41">
        <v>387626</v>
      </c>
      <c r="F23" s="41">
        <v>182470</v>
      </c>
      <c r="G23" s="42">
        <v>205156</v>
      </c>
      <c r="H23" s="18">
        <v>92.02429370414589</v>
      </c>
      <c r="I23" s="18">
        <v>37.295621618774589</v>
      </c>
      <c r="J23" s="18">
        <v>197.5</v>
      </c>
      <c r="K23" s="18">
        <v>0.72027363442089276</v>
      </c>
      <c r="L23" s="18">
        <v>0.23990023960016449</v>
      </c>
      <c r="M23" s="19">
        <v>2.6553534628814752</v>
      </c>
    </row>
    <row r="24" spans="1:13">
      <c r="A24" s="37" t="s">
        <v>51</v>
      </c>
      <c r="B24" s="38">
        <v>3156818</v>
      </c>
      <c r="C24" s="38">
        <v>2409224</v>
      </c>
      <c r="D24" s="38">
        <v>747594</v>
      </c>
      <c r="E24" s="38">
        <v>3942613</v>
      </c>
      <c r="F24" s="38">
        <v>3292880</v>
      </c>
      <c r="G24" s="39">
        <v>649733</v>
      </c>
      <c r="H24" s="186">
        <v>24.891995674125013</v>
      </c>
      <c r="I24" s="183">
        <v>36.678034088984674</v>
      </c>
      <c r="J24" s="183">
        <v>-13.090126459013845</v>
      </c>
      <c r="K24" s="183">
        <v>3.046825366514136</v>
      </c>
      <c r="L24" s="183">
        <v>4.2768230097468667</v>
      </c>
      <c r="M24" s="187">
        <v>-1.9079528417210787</v>
      </c>
    </row>
    <row r="25" spans="1:13">
      <c r="A25" s="40" t="s">
        <v>52</v>
      </c>
      <c r="B25" s="41">
        <v>65382</v>
      </c>
      <c r="C25" s="41">
        <v>46728</v>
      </c>
      <c r="D25" s="41">
        <v>18654</v>
      </c>
      <c r="E25" s="41">
        <v>52747</v>
      </c>
      <c r="F25" s="41">
        <v>36495</v>
      </c>
      <c r="G25" s="42">
        <v>16252</v>
      </c>
      <c r="H25" s="18">
        <v>-19.324890642684537</v>
      </c>
      <c r="I25" s="18">
        <v>-21.899075500770408</v>
      </c>
      <c r="J25" s="18">
        <v>-12.876594832207573</v>
      </c>
      <c r="K25" s="18">
        <v>-4.8990689054913952E-2</v>
      </c>
      <c r="L25" s="18">
        <v>-4.9526885868188174E-2</v>
      </c>
      <c r="M25" s="19">
        <v>-4.6830736716506387E-2</v>
      </c>
    </row>
    <row r="26" spans="1:13">
      <c r="A26" s="37" t="s">
        <v>53</v>
      </c>
      <c r="B26" s="38">
        <v>807290</v>
      </c>
      <c r="C26" s="38">
        <v>678254</v>
      </c>
      <c r="D26" s="38">
        <v>129036</v>
      </c>
      <c r="E26" s="38">
        <v>694480</v>
      </c>
      <c r="F26" s="38">
        <v>543866</v>
      </c>
      <c r="G26" s="39">
        <v>150614</v>
      </c>
      <c r="H26" s="186">
        <v>-13.973912720335932</v>
      </c>
      <c r="I26" s="183">
        <v>-19.813816063008844</v>
      </c>
      <c r="J26" s="183">
        <v>16.722465048513598</v>
      </c>
      <c r="K26" s="183">
        <v>-0.43740717311316529</v>
      </c>
      <c r="L26" s="183">
        <v>-0.65042696550904644</v>
      </c>
      <c r="M26" s="187">
        <v>0.42069676805527673</v>
      </c>
    </row>
    <row r="27" spans="1:13">
      <c r="A27" s="40" t="s">
        <v>54</v>
      </c>
      <c r="B27" s="41">
        <v>101356</v>
      </c>
      <c r="C27" s="41">
        <v>48311</v>
      </c>
      <c r="D27" s="41">
        <v>53045</v>
      </c>
      <c r="E27" s="41">
        <v>154597</v>
      </c>
      <c r="F27" s="41">
        <v>77050</v>
      </c>
      <c r="G27" s="42">
        <v>77547</v>
      </c>
      <c r="H27" s="18">
        <v>52.528710683136666</v>
      </c>
      <c r="I27" s="18">
        <v>59.487487321727968</v>
      </c>
      <c r="J27" s="18">
        <v>46.190969931190494</v>
      </c>
      <c r="K27" s="18">
        <v>0.20643555805086458</v>
      </c>
      <c r="L27" s="18">
        <v>0.13909441737182252</v>
      </c>
      <c r="M27" s="19">
        <v>0.47770470900409634</v>
      </c>
    </row>
    <row r="28" spans="1:13">
      <c r="A28" s="37" t="s">
        <v>55</v>
      </c>
      <c r="B28" s="38">
        <v>486067</v>
      </c>
      <c r="C28" s="38">
        <v>279753</v>
      </c>
      <c r="D28" s="38">
        <v>206314</v>
      </c>
      <c r="E28" s="38">
        <v>477667</v>
      </c>
      <c r="F28" s="38">
        <v>392083</v>
      </c>
      <c r="G28" s="39">
        <v>85584</v>
      </c>
      <c r="H28" s="186">
        <v>-1.7281568178872533</v>
      </c>
      <c r="I28" s="183">
        <v>40.153278070297745</v>
      </c>
      <c r="J28" s="183">
        <v>-58.517599387341626</v>
      </c>
      <c r="K28" s="183">
        <v>-3.2569987183322296E-2</v>
      </c>
      <c r="L28" s="183">
        <v>0.54366804354281029</v>
      </c>
      <c r="M28" s="187">
        <v>-2.3538196685194905</v>
      </c>
    </row>
    <row r="29" spans="1:13">
      <c r="A29" s="40" t="s">
        <v>56</v>
      </c>
      <c r="B29" s="41">
        <v>575508</v>
      </c>
      <c r="C29" s="41">
        <v>456267</v>
      </c>
      <c r="D29" s="41">
        <v>119241</v>
      </c>
      <c r="E29" s="41">
        <v>569268</v>
      </c>
      <c r="F29" s="41">
        <v>488485</v>
      </c>
      <c r="G29" s="42">
        <v>80783</v>
      </c>
      <c r="H29" s="18">
        <v>-1.0842594716320235</v>
      </c>
      <c r="I29" s="18">
        <v>7.0612163491990572</v>
      </c>
      <c r="J29" s="18">
        <v>-32.252329316258667</v>
      </c>
      <c r="K29" s="18">
        <v>-2.4194847621896561E-2</v>
      </c>
      <c r="L29" s="18">
        <v>0.15593249378493956</v>
      </c>
      <c r="M29" s="19">
        <v>-0.74979869801973453</v>
      </c>
    </row>
    <row r="30" spans="1:13">
      <c r="A30" s="37" t="s">
        <v>57</v>
      </c>
      <c r="B30" s="38">
        <v>536774</v>
      </c>
      <c r="C30" s="38">
        <v>390649</v>
      </c>
      <c r="D30" s="38">
        <v>146125</v>
      </c>
      <c r="E30" s="38">
        <v>496582</v>
      </c>
      <c r="F30" s="38">
        <v>391067</v>
      </c>
      <c r="G30" s="39">
        <v>105515</v>
      </c>
      <c r="H30" s="186">
        <v>-7.4876950075823316</v>
      </c>
      <c r="I30" s="183">
        <v>0.10700142583239369</v>
      </c>
      <c r="J30" s="183">
        <v>-27.791274593669797</v>
      </c>
      <c r="K30" s="183">
        <v>-0.15583963391334399</v>
      </c>
      <c r="L30" s="183">
        <v>2.023085927186813E-3</v>
      </c>
      <c r="M30" s="187">
        <v>-0.79175529477823658</v>
      </c>
    </row>
    <row r="31" spans="1:13">
      <c r="A31" s="40" t="s">
        <v>58</v>
      </c>
      <c r="B31" s="41">
        <v>823107</v>
      </c>
      <c r="C31" s="41">
        <v>679050</v>
      </c>
      <c r="D31" s="41">
        <v>144057</v>
      </c>
      <c r="E31" s="41">
        <v>579369</v>
      </c>
      <c r="F31" s="41">
        <v>456650</v>
      </c>
      <c r="G31" s="42">
        <v>122719</v>
      </c>
      <c r="H31" s="18">
        <v>-29.611945955993562</v>
      </c>
      <c r="I31" s="18">
        <v>-32.751638318238719</v>
      </c>
      <c r="J31" s="18">
        <v>-14.812192396065456</v>
      </c>
      <c r="K31" s="18">
        <v>-0.94506470667721532</v>
      </c>
      <c r="L31" s="18">
        <v>-1.0763978713070506</v>
      </c>
      <c r="M31" s="19">
        <v>-0.41601759369559255</v>
      </c>
    </row>
    <row r="32" spans="1:13">
      <c r="A32" s="37" t="s">
        <v>59</v>
      </c>
      <c r="B32" s="38">
        <v>391305</v>
      </c>
      <c r="C32" s="38">
        <v>314324</v>
      </c>
      <c r="D32" s="38">
        <v>76981</v>
      </c>
      <c r="E32" s="38">
        <v>370975</v>
      </c>
      <c r="F32" s="38">
        <v>266574</v>
      </c>
      <c r="G32" s="39">
        <v>104401</v>
      </c>
      <c r="H32" s="186">
        <v>-5.1954357853848023</v>
      </c>
      <c r="I32" s="183">
        <v>-15.191331237831037</v>
      </c>
      <c r="J32" s="183">
        <v>35.619178758394924</v>
      </c>
      <c r="K32" s="183">
        <v>-7.8827123742493121E-2</v>
      </c>
      <c r="L32" s="183">
        <v>-0.23110610771093379</v>
      </c>
      <c r="M32" s="187">
        <v>0.53459567059392388</v>
      </c>
    </row>
    <row r="33" spans="1:13">
      <c r="A33" s="40" t="s">
        <v>60</v>
      </c>
      <c r="B33" s="41">
        <v>822482</v>
      </c>
      <c r="C33" s="41">
        <v>604620</v>
      </c>
      <c r="D33" s="41">
        <v>217862</v>
      </c>
      <c r="E33" s="41">
        <v>1657972</v>
      </c>
      <c r="F33" s="41">
        <v>1467872</v>
      </c>
      <c r="G33" s="42">
        <v>190100</v>
      </c>
      <c r="H33" s="18">
        <v>101.5815543683631</v>
      </c>
      <c r="I33" s="18">
        <v>142.77595845324336</v>
      </c>
      <c r="J33" s="18">
        <v>-12.742929010107318</v>
      </c>
      <c r="K33" s="18">
        <v>3.2395117371183266</v>
      </c>
      <c r="L33" s="18">
        <v>4.1780693129566275</v>
      </c>
      <c r="M33" s="19">
        <v>-0.54126349405647389</v>
      </c>
    </row>
    <row r="34" spans="1:13">
      <c r="A34" s="37" t="s">
        <v>61</v>
      </c>
      <c r="B34" s="38">
        <v>1254402</v>
      </c>
      <c r="C34" s="38">
        <v>1090723</v>
      </c>
      <c r="D34" s="38">
        <v>163679</v>
      </c>
      <c r="E34" s="38">
        <v>1166861</v>
      </c>
      <c r="F34" s="38">
        <v>950182</v>
      </c>
      <c r="G34" s="39">
        <v>216679</v>
      </c>
      <c r="H34" s="186">
        <v>-6.9787037967095102</v>
      </c>
      <c r="I34" s="183">
        <v>-12.885122987229565</v>
      </c>
      <c r="J34" s="183">
        <v>32.380451982233524</v>
      </c>
      <c r="K34" s="183">
        <v>-0.33942967238276389</v>
      </c>
      <c r="L34" s="183">
        <v>-0.68020698395397572</v>
      </c>
      <c r="M34" s="187">
        <v>1.0333176710969352</v>
      </c>
    </row>
    <row r="35" spans="1:13">
      <c r="A35" s="40" t="s">
        <v>62</v>
      </c>
      <c r="B35" s="41">
        <v>173813</v>
      </c>
      <c r="C35" s="41">
        <v>103604</v>
      </c>
      <c r="D35" s="41">
        <v>70209</v>
      </c>
      <c r="E35" s="41">
        <v>181564</v>
      </c>
      <c r="F35" s="41">
        <v>111276</v>
      </c>
      <c r="G35" s="42">
        <v>70288</v>
      </c>
      <c r="H35" s="18">
        <v>4.4593902642495067</v>
      </c>
      <c r="I35" s="18">
        <v>7.4051194934558566</v>
      </c>
      <c r="J35" s="18">
        <v>0.11252118674242695</v>
      </c>
      <c r="K35" s="18">
        <v>3.0053567935467988E-2</v>
      </c>
      <c r="L35" s="18">
        <v>3.713185462530437E-2</v>
      </c>
      <c r="M35" s="19">
        <v>1.540228226729394E-3</v>
      </c>
    </row>
    <row r="36" spans="1:13">
      <c r="A36" s="37" t="s">
        <v>63</v>
      </c>
      <c r="B36" s="38">
        <v>856496</v>
      </c>
      <c r="C36" s="38">
        <v>756053</v>
      </c>
      <c r="D36" s="38">
        <v>100443</v>
      </c>
      <c r="E36" s="38">
        <v>1491055</v>
      </c>
      <c r="F36" s="38">
        <v>1427184</v>
      </c>
      <c r="G36" s="39">
        <v>63871</v>
      </c>
      <c r="H36" s="186">
        <v>74.087794922568236</v>
      </c>
      <c r="I36" s="183">
        <v>88.767718665225857</v>
      </c>
      <c r="J36" s="183">
        <v>-36.41070059635814</v>
      </c>
      <c r="K36" s="183">
        <v>2.4604260115549774</v>
      </c>
      <c r="L36" s="183">
        <v>3.2482193334899829</v>
      </c>
      <c r="M36" s="187">
        <v>-0.71302818617654928</v>
      </c>
    </row>
    <row r="37" spans="1:13">
      <c r="A37" s="40" t="s">
        <v>64</v>
      </c>
      <c r="B37" s="41">
        <v>2205992</v>
      </c>
      <c r="C37" s="41">
        <v>1791563</v>
      </c>
      <c r="D37" s="41">
        <v>414429</v>
      </c>
      <c r="E37" s="41">
        <v>2898252</v>
      </c>
      <c r="F37" s="41">
        <v>2484710</v>
      </c>
      <c r="G37" s="42">
        <v>413542</v>
      </c>
      <c r="H37" s="18">
        <v>31.38089349372072</v>
      </c>
      <c r="I37" s="18">
        <v>38.68951301182264</v>
      </c>
      <c r="J37" s="18">
        <v>-0.21402942361659427</v>
      </c>
      <c r="K37" s="18">
        <v>2.6841546818484159</v>
      </c>
      <c r="L37" s="18">
        <v>3.3547749788798034</v>
      </c>
      <c r="M37" s="19">
        <v>-1.729344857099965E-2</v>
      </c>
    </row>
    <row r="38" spans="1:13">
      <c r="A38" s="37" t="s">
        <v>65</v>
      </c>
      <c r="B38" s="38">
        <v>50764</v>
      </c>
      <c r="C38" s="38">
        <v>28833</v>
      </c>
      <c r="D38" s="38">
        <v>21931</v>
      </c>
      <c r="E38" s="38">
        <v>65825</v>
      </c>
      <c r="F38" s="38">
        <v>44369</v>
      </c>
      <c r="G38" s="39">
        <v>21456</v>
      </c>
      <c r="H38" s="186">
        <v>29.668662831928117</v>
      </c>
      <c r="I38" s="183">
        <v>53.882703846287228</v>
      </c>
      <c r="J38" s="183">
        <v>-2.1658839086225044</v>
      </c>
      <c r="K38" s="183">
        <v>5.8397211543811549E-2</v>
      </c>
      <c r="L38" s="183">
        <v>7.5192973599938581E-2</v>
      </c>
      <c r="M38" s="187">
        <v>-9.2608659202083818E-3</v>
      </c>
    </row>
    <row r="39" spans="1:13">
      <c r="A39" s="40" t="s">
        <v>66</v>
      </c>
      <c r="B39" s="41">
        <v>182036</v>
      </c>
      <c r="C39" s="41">
        <v>147593</v>
      </c>
      <c r="D39" s="41">
        <v>34443</v>
      </c>
      <c r="E39" s="41">
        <v>249274</v>
      </c>
      <c r="F39" s="41">
        <v>183308</v>
      </c>
      <c r="G39" s="42">
        <v>65966</v>
      </c>
      <c r="H39" s="18">
        <v>36.936649893427671</v>
      </c>
      <c r="I39" s="18">
        <v>24.198302087497382</v>
      </c>
      <c r="J39" s="18">
        <v>91.522225125569776</v>
      </c>
      <c r="K39" s="18">
        <v>0.26070723788478861</v>
      </c>
      <c r="L39" s="18">
        <v>0.17285768873080629</v>
      </c>
      <c r="M39" s="19">
        <v>0.61459005558469215</v>
      </c>
    </row>
    <row r="40" spans="1:13">
      <c r="A40" s="37" t="s">
        <v>67</v>
      </c>
      <c r="B40" s="38">
        <v>158071</v>
      </c>
      <c r="C40" s="38">
        <v>118314</v>
      </c>
      <c r="D40" s="38">
        <v>39757</v>
      </c>
      <c r="E40" s="38">
        <v>106462</v>
      </c>
      <c r="F40" s="38">
        <v>59186</v>
      </c>
      <c r="G40" s="39">
        <v>47276</v>
      </c>
      <c r="H40" s="186">
        <v>-32.649252551068813</v>
      </c>
      <c r="I40" s="183">
        <v>-49.975488953124739</v>
      </c>
      <c r="J40" s="183">
        <v>18.912392786176028</v>
      </c>
      <c r="K40" s="183">
        <v>-0.20010767482667624</v>
      </c>
      <c r="L40" s="183">
        <v>-0.28617470024569824</v>
      </c>
      <c r="M40" s="187">
        <v>0.14659463337694068</v>
      </c>
    </row>
    <row r="41" spans="1:13">
      <c r="A41" s="40" t="s">
        <v>68</v>
      </c>
      <c r="B41" s="41">
        <v>8211</v>
      </c>
      <c r="C41" s="41">
        <v>5423</v>
      </c>
      <c r="D41" s="41">
        <v>2788</v>
      </c>
      <c r="E41" s="41">
        <v>16928</v>
      </c>
      <c r="F41" s="41">
        <v>8012</v>
      </c>
      <c r="G41" s="42">
        <v>8916</v>
      </c>
      <c r="H41" s="18">
        <v>106.16246498599438</v>
      </c>
      <c r="I41" s="18">
        <v>47.741102710676756</v>
      </c>
      <c r="J41" s="18">
        <v>219.79913916786222</v>
      </c>
      <c r="K41" s="18">
        <v>3.3799116461550052E-2</v>
      </c>
      <c r="L41" s="18">
        <v>1.2530548960494398E-2</v>
      </c>
      <c r="M41" s="19">
        <v>0.11947491865060413</v>
      </c>
    </row>
    <row r="42" spans="1:13">
      <c r="A42" s="37" t="s">
        <v>69</v>
      </c>
      <c r="B42" s="38">
        <v>21764</v>
      </c>
      <c r="C42" s="38">
        <v>19782</v>
      </c>
      <c r="D42" s="38">
        <v>1982</v>
      </c>
      <c r="E42" s="38">
        <v>14758</v>
      </c>
      <c r="F42" s="38">
        <v>8872</v>
      </c>
      <c r="G42" s="39">
        <v>5886</v>
      </c>
      <c r="H42" s="186">
        <v>-32.190773754824477</v>
      </c>
      <c r="I42" s="183">
        <v>-55.151147507835404</v>
      </c>
      <c r="J42" s="183">
        <v>196.97275479313822</v>
      </c>
      <c r="K42" s="183">
        <v>-2.7164920262661426E-2</v>
      </c>
      <c r="L42" s="183">
        <v>-5.2803510683273033E-2</v>
      </c>
      <c r="M42" s="187">
        <v>7.6114569584196892E-2</v>
      </c>
    </row>
    <row r="43" spans="1:13">
      <c r="A43" s="40" t="s">
        <v>70</v>
      </c>
      <c r="B43" s="41">
        <v>14217</v>
      </c>
      <c r="C43" s="41">
        <v>9198</v>
      </c>
      <c r="D43" s="41">
        <v>5019</v>
      </c>
      <c r="E43" s="41">
        <v>11310</v>
      </c>
      <c r="F43" s="41">
        <v>6288</v>
      </c>
      <c r="G43" s="42">
        <v>5022</v>
      </c>
      <c r="H43" s="18">
        <v>-20.447351761975099</v>
      </c>
      <c r="I43" s="18">
        <v>-31.637312459230273</v>
      </c>
      <c r="J43" s="18">
        <v>5.9772863120130637E-2</v>
      </c>
      <c r="K43" s="18">
        <v>-1.1271541993085466E-2</v>
      </c>
      <c r="L43" s="18">
        <v>-1.4084162794530205E-2</v>
      </c>
      <c r="M43" s="19">
        <v>5.8489679496052939E-5</v>
      </c>
    </row>
    <row r="44" spans="1:13">
      <c r="A44" s="37" t="s">
        <v>71</v>
      </c>
      <c r="B44" s="38">
        <v>30633</v>
      </c>
      <c r="C44" s="38">
        <v>16971</v>
      </c>
      <c r="D44" s="38">
        <v>13662</v>
      </c>
      <c r="E44" s="38">
        <v>31433</v>
      </c>
      <c r="F44" s="38">
        <v>18027</v>
      </c>
      <c r="G44" s="39">
        <v>13406</v>
      </c>
      <c r="H44" s="186">
        <v>2.6115626938269259</v>
      </c>
      <c r="I44" s="183">
        <v>6.2223793530139773</v>
      </c>
      <c r="J44" s="183">
        <v>-1.8738105694627478</v>
      </c>
      <c r="K44" s="183">
        <v>3.1019035412687898E-3</v>
      </c>
      <c r="L44" s="183">
        <v>5.1109539213140534E-3</v>
      </c>
      <c r="M44" s="187">
        <v>-4.9911193169965172E-3</v>
      </c>
    </row>
    <row r="45" spans="1:13">
      <c r="A45" s="40" t="s">
        <v>72</v>
      </c>
      <c r="B45" s="41">
        <v>5869</v>
      </c>
      <c r="C45" s="41">
        <v>3665</v>
      </c>
      <c r="D45" s="41">
        <v>2204</v>
      </c>
      <c r="E45" s="41">
        <v>1766</v>
      </c>
      <c r="F45" s="41">
        <v>975</v>
      </c>
      <c r="G45" s="42">
        <v>791</v>
      </c>
      <c r="H45" s="18">
        <v>-69.909695007667409</v>
      </c>
      <c r="I45" s="18">
        <v>-73.396998635743529</v>
      </c>
      <c r="J45" s="18">
        <v>-64.110707803992739</v>
      </c>
      <c r="K45" s="18">
        <v>-1.5908887787282309E-2</v>
      </c>
      <c r="L45" s="18">
        <v>-1.3019380727589775E-2</v>
      </c>
      <c r="M45" s="19">
        <v>-2.7548639042640932E-2</v>
      </c>
    </row>
    <row r="46" spans="1:13">
      <c r="A46" s="37" t="s">
        <v>73</v>
      </c>
      <c r="B46" s="38">
        <v>14679</v>
      </c>
      <c r="C46" s="38">
        <v>9406</v>
      </c>
      <c r="D46" s="38">
        <v>5273</v>
      </c>
      <c r="E46" s="38">
        <v>8949</v>
      </c>
      <c r="F46" s="38">
        <v>4236</v>
      </c>
      <c r="G46" s="39">
        <v>4713</v>
      </c>
      <c r="H46" s="186">
        <v>-39.035356631923158</v>
      </c>
      <c r="I46" s="183">
        <v>-54.964916011056772</v>
      </c>
      <c r="J46" s="183">
        <v>-10.620140337568756</v>
      </c>
      <c r="K46" s="183">
        <v>-2.2217384114337709E-2</v>
      </c>
      <c r="L46" s="183">
        <v>-2.5022378573100051E-2</v>
      </c>
      <c r="M46" s="187">
        <v>-1.0918073505929882E-2</v>
      </c>
    </row>
    <row r="47" spans="1:13">
      <c r="A47" s="180" t="s">
        <v>33</v>
      </c>
      <c r="B47" s="181">
        <v>25790615</v>
      </c>
      <c r="C47" s="181">
        <v>20661505</v>
      </c>
      <c r="D47" s="181">
        <v>5129110</v>
      </c>
      <c r="E47" s="181">
        <v>32549634</v>
      </c>
      <c r="F47" s="181">
        <v>26834957</v>
      </c>
      <c r="G47" s="182">
        <v>5714677</v>
      </c>
      <c r="H47" s="184">
        <v>26.207281214503794</v>
      </c>
      <c r="I47" s="184">
        <v>29.8790044578069</v>
      </c>
      <c r="J47" s="184">
        <v>11.416542051155076</v>
      </c>
      <c r="K47" s="184">
        <v>26.207281214503791</v>
      </c>
      <c r="L47" s="184">
        <v>29.879004457806897</v>
      </c>
      <c r="M47" s="185">
        <v>11.416542051155078</v>
      </c>
    </row>
    <row r="49" spans="1:6" ht="5.0999999999999996" customHeight="1">
      <c r="A49" s="65"/>
      <c r="B49" s="65"/>
      <c r="C49" s="65"/>
      <c r="D49" s="65"/>
      <c r="E49" s="65"/>
      <c r="F49" s="66"/>
    </row>
    <row r="50" spans="1:6">
      <c r="A50" s="107" t="s">
        <v>36</v>
      </c>
      <c r="F50" s="69"/>
    </row>
    <row r="51" spans="1:6">
      <c r="A51" s="139" t="s">
        <v>143</v>
      </c>
      <c r="F51" s="69"/>
    </row>
    <row r="52" spans="1:6" ht="5.0999999999999996" customHeight="1">
      <c r="A52" s="70"/>
      <c r="B52" s="70"/>
      <c r="C52" s="70"/>
      <c r="D52" s="70"/>
      <c r="E52" s="70"/>
      <c r="F52" s="71"/>
    </row>
  </sheetData>
  <mergeCells count="11">
    <mergeCell ref="A3:I4"/>
    <mergeCell ref="A6:I6"/>
    <mergeCell ref="A7:I7"/>
    <mergeCell ref="A8:I8"/>
    <mergeCell ref="E11:F11"/>
    <mergeCell ref="K12:M12"/>
    <mergeCell ref="H10:I10"/>
    <mergeCell ref="A12:A13"/>
    <mergeCell ref="B12:D12"/>
    <mergeCell ref="E12:G12"/>
    <mergeCell ref="H12:J12"/>
  </mergeCells>
  <hyperlinks>
    <hyperlink ref="H10:I10" location="Índice!A1" display="volver a índice" xr:uid="{00000000-0004-0000-0500-000000000000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2"/>
  <dimension ref="A1:H33"/>
  <sheetViews>
    <sheetView showGridLines="0" topLeftCell="A4" zoomScaleNormal="100" workbookViewId="0">
      <selection activeCell="A19" sqref="A19"/>
    </sheetView>
  </sheetViews>
  <sheetFormatPr baseColWidth="10" defaultColWidth="11.42578125" defaultRowHeight="14.25"/>
  <cols>
    <col min="1" max="1" width="18.7109375" style="3" customWidth="1"/>
    <col min="2" max="3" width="14.42578125" style="3" customWidth="1"/>
    <col min="4" max="4" width="12.5703125" style="3" customWidth="1"/>
    <col min="5" max="5" width="17" style="3" customWidth="1"/>
    <col min="6" max="7" width="11.42578125" style="3"/>
    <col min="8" max="8" width="11.42578125" style="3" customWidth="1"/>
    <col min="9" max="16384" width="11.42578125" style="3"/>
  </cols>
  <sheetData>
    <row r="1" spans="1:8" ht="60" customHeight="1">
      <c r="A1" s="2"/>
      <c r="B1" s="2"/>
      <c r="C1" s="2"/>
      <c r="D1" s="2"/>
      <c r="E1" s="2"/>
      <c r="F1" s="2"/>
      <c r="G1" s="2"/>
      <c r="H1" s="2"/>
    </row>
    <row r="2" spans="1:8" ht="14.1" customHeight="1">
      <c r="A2" s="2"/>
      <c r="B2" s="2"/>
      <c r="C2" s="2"/>
      <c r="D2" s="2"/>
      <c r="E2" s="2"/>
      <c r="F2" s="2"/>
      <c r="G2" s="2"/>
      <c r="H2" s="2"/>
    </row>
    <row r="3" spans="1:8" ht="14.1" customHeight="1">
      <c r="A3" s="259" t="s">
        <v>28</v>
      </c>
      <c r="B3" s="259"/>
      <c r="C3" s="259"/>
      <c r="D3" s="259"/>
      <c r="E3" s="259"/>
      <c r="F3" s="259"/>
      <c r="G3" s="260"/>
    </row>
    <row r="4" spans="1:8" ht="18" customHeight="1">
      <c r="A4" s="261"/>
      <c r="B4" s="261"/>
      <c r="C4" s="261"/>
      <c r="D4" s="261"/>
      <c r="E4" s="261"/>
      <c r="F4" s="261"/>
      <c r="G4" s="262"/>
    </row>
    <row r="5" spans="1:8" ht="7.5" customHeight="1">
      <c r="A5" s="80"/>
      <c r="B5" s="81"/>
      <c r="C5" s="81"/>
      <c r="D5" s="81"/>
      <c r="E5" s="81"/>
      <c r="F5" s="81"/>
      <c r="G5" s="82"/>
    </row>
    <row r="6" spans="1:8" ht="14.1" customHeight="1">
      <c r="A6" s="263" t="s">
        <v>148</v>
      </c>
      <c r="B6" s="264"/>
      <c r="C6" s="264"/>
      <c r="D6" s="264"/>
      <c r="E6" s="264"/>
      <c r="F6" s="264"/>
      <c r="G6" s="265"/>
    </row>
    <row r="7" spans="1:8" ht="14.1" customHeight="1">
      <c r="A7" s="263" t="s">
        <v>117</v>
      </c>
      <c r="B7" s="264"/>
      <c r="C7" s="264"/>
      <c r="D7" s="264"/>
      <c r="E7" s="264"/>
      <c r="F7" s="264"/>
      <c r="G7" s="265"/>
    </row>
    <row r="8" spans="1:8" ht="14.1" customHeight="1">
      <c r="A8" s="263" t="s">
        <v>170</v>
      </c>
      <c r="B8" s="264"/>
      <c r="C8" s="264"/>
      <c r="D8" s="264"/>
      <c r="E8" s="264"/>
      <c r="F8" s="264"/>
      <c r="G8" s="265"/>
    </row>
    <row r="9" spans="1:8" ht="7.5" customHeight="1">
      <c r="A9" s="4"/>
      <c r="B9" s="5"/>
      <c r="C9" s="5"/>
      <c r="D9" s="5"/>
      <c r="E9" s="5"/>
      <c r="F9" s="5"/>
      <c r="G9" s="6"/>
    </row>
    <row r="10" spans="1:8" ht="12.75" customHeight="1">
      <c r="F10" s="266" t="s">
        <v>29</v>
      </c>
      <c r="G10" s="266"/>
      <c r="H10" s="140"/>
    </row>
    <row r="11" spans="1:8" ht="12.75" customHeight="1">
      <c r="A11" s="126"/>
      <c r="B11" s="127"/>
      <c r="C11" s="127"/>
      <c r="D11" s="127"/>
      <c r="E11" s="127"/>
    </row>
    <row r="12" spans="1:8" ht="18" customHeight="1">
      <c r="A12" s="279" t="s">
        <v>79</v>
      </c>
      <c r="B12" s="272" t="s">
        <v>31</v>
      </c>
      <c r="C12" s="272"/>
      <c r="D12" s="286" t="s">
        <v>75</v>
      </c>
      <c r="E12" s="288" t="s">
        <v>76</v>
      </c>
    </row>
    <row r="13" spans="1:8" ht="18" customHeight="1">
      <c r="A13" s="280"/>
      <c r="B13" s="12" t="s">
        <v>171</v>
      </c>
      <c r="C13" s="12" t="s">
        <v>172</v>
      </c>
      <c r="D13" s="287"/>
      <c r="E13" s="289"/>
    </row>
    <row r="14" spans="1:8">
      <c r="A14" s="37" t="s">
        <v>34</v>
      </c>
      <c r="B14" s="133">
        <v>1684906</v>
      </c>
      <c r="C14" s="133">
        <v>1328485</v>
      </c>
      <c r="D14" s="117">
        <v>-21.153761693530683</v>
      </c>
      <c r="E14" s="129">
        <v>-16.290396225457869</v>
      </c>
      <c r="F14" s="102"/>
      <c r="G14" s="194"/>
    </row>
    <row r="15" spans="1:8">
      <c r="A15" s="40" t="s">
        <v>80</v>
      </c>
      <c r="B15" s="134">
        <v>29529</v>
      </c>
      <c r="C15" s="134">
        <v>51585</v>
      </c>
      <c r="D15" s="120">
        <v>74.692674997460131</v>
      </c>
      <c r="E15" s="103">
        <v>1.0080802734650842</v>
      </c>
      <c r="F15" s="102"/>
      <c r="G15" s="194"/>
    </row>
    <row r="16" spans="1:8">
      <c r="A16" s="37" t="s">
        <v>81</v>
      </c>
      <c r="B16" s="133">
        <v>75376</v>
      </c>
      <c r="C16" s="133">
        <v>105087</v>
      </c>
      <c r="D16" s="117">
        <v>39.417055826788356</v>
      </c>
      <c r="E16" s="129">
        <v>1.3579557945647949</v>
      </c>
      <c r="F16" s="102"/>
      <c r="G16" s="194"/>
    </row>
    <row r="17" spans="1:7">
      <c r="A17" s="40" t="s">
        <v>82</v>
      </c>
      <c r="B17" s="134">
        <v>36844</v>
      </c>
      <c r="C17" s="134">
        <v>49460</v>
      </c>
      <c r="D17" s="120">
        <v>34.241667571382038</v>
      </c>
      <c r="E17" s="103">
        <v>0.5766204538463684</v>
      </c>
      <c r="F17" s="102"/>
      <c r="G17" s="194"/>
    </row>
    <row r="18" spans="1:7">
      <c r="A18" s="37" t="s">
        <v>83</v>
      </c>
      <c r="B18" s="133">
        <v>121087</v>
      </c>
      <c r="C18" s="133">
        <v>149527</v>
      </c>
      <c r="D18" s="117">
        <v>23.487244708350204</v>
      </c>
      <c r="E18" s="129">
        <v>1.299864117580114</v>
      </c>
      <c r="F18" s="102"/>
      <c r="G18" s="194"/>
    </row>
    <row r="19" spans="1:7">
      <c r="A19" s="40" t="s">
        <v>121</v>
      </c>
      <c r="B19" s="134">
        <v>53485</v>
      </c>
      <c r="C19" s="134">
        <v>23669</v>
      </c>
      <c r="D19" s="120">
        <v>-55.746470973170048</v>
      </c>
      <c r="E19" s="103">
        <v>-1.3627548709482658</v>
      </c>
      <c r="F19" s="102"/>
      <c r="G19" s="194"/>
    </row>
    <row r="20" spans="1:7">
      <c r="A20" s="37" t="s">
        <v>84</v>
      </c>
      <c r="B20" s="133">
        <v>58758</v>
      </c>
      <c r="C20" s="133">
        <v>28677</v>
      </c>
      <c r="D20" s="117">
        <v>-51.194730930256306</v>
      </c>
      <c r="E20" s="129">
        <v>-1.3748668256303589</v>
      </c>
      <c r="F20" s="102"/>
      <c r="G20" s="194"/>
    </row>
    <row r="21" spans="1:7">
      <c r="A21" s="40" t="s">
        <v>120</v>
      </c>
      <c r="B21" s="134">
        <v>62398</v>
      </c>
      <c r="C21" s="134">
        <v>19595</v>
      </c>
      <c r="D21" s="120">
        <v>-68.596749895829987</v>
      </c>
      <c r="E21" s="103">
        <v>-1.9563320613495647</v>
      </c>
      <c r="F21" s="102"/>
      <c r="G21" s="194"/>
    </row>
    <row r="22" spans="1:7">
      <c r="A22" s="37" t="s">
        <v>85</v>
      </c>
      <c r="B22" s="38">
        <v>42546</v>
      </c>
      <c r="C22" s="38">
        <v>4221</v>
      </c>
      <c r="D22" s="22">
        <v>-90.078973346495559</v>
      </c>
      <c r="E22" s="129">
        <v>-1.751662879966873</v>
      </c>
      <c r="F22" s="102"/>
      <c r="G22" s="194"/>
    </row>
    <row r="23" spans="1:7">
      <c r="A23" s="40" t="s">
        <v>86</v>
      </c>
      <c r="B23" s="134">
        <v>9431</v>
      </c>
      <c r="C23" s="134">
        <v>5031</v>
      </c>
      <c r="D23" s="120">
        <v>-46.654649559961825</v>
      </c>
      <c r="E23" s="103">
        <v>-0.20110415321211328</v>
      </c>
      <c r="F23" s="102"/>
      <c r="G23" s="194"/>
    </row>
    <row r="24" spans="1:7">
      <c r="A24" s="37" t="s">
        <v>87</v>
      </c>
      <c r="B24" s="133">
        <v>12220</v>
      </c>
      <c r="C24" s="133">
        <v>12546</v>
      </c>
      <c r="D24" s="117">
        <v>2.667757774140739</v>
      </c>
      <c r="E24" s="129">
        <v>1.4899989533442938E-2</v>
      </c>
      <c r="F24" s="102"/>
      <c r="G24" s="194"/>
    </row>
    <row r="25" spans="1:7" ht="15">
      <c r="A25" s="40" t="s">
        <v>88</v>
      </c>
      <c r="B25" s="134">
        <v>1341</v>
      </c>
      <c r="C25" s="41">
        <v>158</v>
      </c>
      <c r="D25" s="18">
        <v>-88.217747949291578</v>
      </c>
      <c r="E25" s="103">
        <v>-5.4069593920438634E-2</v>
      </c>
      <c r="F25" s="102"/>
      <c r="G25" s="194"/>
    </row>
    <row r="26" spans="1:7">
      <c r="A26" s="190" t="s">
        <v>33</v>
      </c>
      <c r="B26" s="191">
        <v>2187921</v>
      </c>
      <c r="C26" s="191">
        <v>1778041</v>
      </c>
      <c r="D26" s="192">
        <v>-18.733765981495679</v>
      </c>
      <c r="E26" s="193">
        <v>-18.733765981495676</v>
      </c>
      <c r="F26" s="135"/>
      <c r="G26" s="102"/>
    </row>
    <row r="27" spans="1:7">
      <c r="A27" s="14"/>
      <c r="B27" s="14"/>
      <c r="C27" s="14"/>
      <c r="D27" s="14"/>
      <c r="E27" s="14"/>
    </row>
    <row r="28" spans="1:7" ht="5.0999999999999996" customHeight="1">
      <c r="A28" s="141"/>
      <c r="B28" s="141"/>
      <c r="C28" s="141"/>
      <c r="D28" s="141"/>
      <c r="E28" s="143"/>
    </row>
    <row r="29" spans="1:7">
      <c r="A29" s="107" t="s">
        <v>36</v>
      </c>
      <c r="E29" s="45"/>
    </row>
    <row r="30" spans="1:7">
      <c r="A30" s="132" t="s">
        <v>89</v>
      </c>
      <c r="E30" s="45"/>
    </row>
    <row r="31" spans="1:7">
      <c r="A31" s="107" t="s">
        <v>77</v>
      </c>
      <c r="E31" s="45"/>
    </row>
    <row r="32" spans="1:7">
      <c r="A32" s="139" t="s">
        <v>143</v>
      </c>
      <c r="E32" s="45"/>
    </row>
    <row r="33" spans="1:5" ht="5.0999999999999996" customHeight="1">
      <c r="A33" s="46"/>
      <c r="B33" s="46"/>
      <c r="C33" s="46"/>
      <c r="D33" s="46"/>
      <c r="E33" s="47"/>
    </row>
  </sheetData>
  <mergeCells count="9">
    <mergeCell ref="A3:G4"/>
    <mergeCell ref="A6:G6"/>
    <mergeCell ref="A7:G7"/>
    <mergeCell ref="A8:G8"/>
    <mergeCell ref="B12:C12"/>
    <mergeCell ref="D12:D13"/>
    <mergeCell ref="E12:E13"/>
    <mergeCell ref="F10:G10"/>
    <mergeCell ref="A12:A13"/>
  </mergeCells>
  <phoneticPr fontId="3" type="noConversion"/>
  <hyperlinks>
    <hyperlink ref="F10:G10" location="Índice!A1" display="volver a índice" xr:uid="{00000000-0004-0000-0600-000000000000}"/>
  </hyperlinks>
  <pageMargins left="0.75" right="0.75" top="1" bottom="1" header="0" footer="0"/>
  <pageSetup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3"/>
  <dimension ref="A1:H33"/>
  <sheetViews>
    <sheetView showGridLines="0" zoomScaleNormal="100" workbookViewId="0">
      <selection activeCell="A19" sqref="A19"/>
    </sheetView>
  </sheetViews>
  <sheetFormatPr baseColWidth="10" defaultColWidth="11.42578125" defaultRowHeight="14.25"/>
  <cols>
    <col min="1" max="1" width="18.7109375" style="3" customWidth="1"/>
    <col min="2" max="3" width="14.42578125" style="3" customWidth="1"/>
    <col min="4" max="4" width="12.5703125" style="3" customWidth="1"/>
    <col min="5" max="5" width="17" style="3" customWidth="1"/>
    <col min="6" max="16384" width="11.42578125" style="3"/>
  </cols>
  <sheetData>
    <row r="1" spans="1:8" ht="60" customHeight="1">
      <c r="A1" s="2"/>
      <c r="B1" s="2"/>
      <c r="C1" s="2"/>
      <c r="D1" s="2"/>
      <c r="E1" s="2"/>
      <c r="F1" s="2"/>
      <c r="G1" s="2"/>
      <c r="H1" s="2"/>
    </row>
    <row r="2" spans="1:8" ht="14.1" customHeight="1">
      <c r="A2" s="2"/>
      <c r="B2" s="2"/>
      <c r="C2" s="2"/>
      <c r="D2" s="2"/>
      <c r="E2" s="2"/>
      <c r="F2" s="2"/>
      <c r="G2" s="2"/>
      <c r="H2" s="2"/>
    </row>
    <row r="3" spans="1:8" ht="14.1" customHeight="1">
      <c r="A3" s="259" t="s">
        <v>28</v>
      </c>
      <c r="B3" s="259"/>
      <c r="C3" s="259"/>
      <c r="D3" s="259"/>
      <c r="E3" s="259"/>
      <c r="F3" s="259"/>
      <c r="G3" s="260"/>
    </row>
    <row r="4" spans="1:8" ht="18" customHeight="1">
      <c r="A4" s="261"/>
      <c r="B4" s="261"/>
      <c r="C4" s="261"/>
      <c r="D4" s="261"/>
      <c r="E4" s="261"/>
      <c r="F4" s="261"/>
      <c r="G4" s="262"/>
    </row>
    <row r="5" spans="1:8" ht="7.5" customHeight="1">
      <c r="A5" s="80"/>
      <c r="B5" s="81"/>
      <c r="C5" s="81"/>
      <c r="D5" s="81"/>
      <c r="E5" s="81"/>
      <c r="F5" s="81"/>
      <c r="G5" s="82"/>
    </row>
    <row r="6" spans="1:8" ht="14.1" customHeight="1">
      <c r="A6" s="263" t="s">
        <v>149</v>
      </c>
      <c r="B6" s="264"/>
      <c r="C6" s="264"/>
      <c r="D6" s="264"/>
      <c r="E6" s="264"/>
      <c r="F6" s="264"/>
      <c r="G6" s="265"/>
    </row>
    <row r="7" spans="1:8" ht="14.1" customHeight="1">
      <c r="A7" s="263" t="s">
        <v>117</v>
      </c>
      <c r="B7" s="264"/>
      <c r="C7" s="264"/>
      <c r="D7" s="264"/>
      <c r="E7" s="264"/>
      <c r="F7" s="264"/>
      <c r="G7" s="265"/>
    </row>
    <row r="8" spans="1:8" ht="14.1" customHeight="1">
      <c r="A8" s="263" t="s">
        <v>174</v>
      </c>
      <c r="B8" s="264"/>
      <c r="C8" s="264"/>
      <c r="D8" s="264"/>
      <c r="E8" s="264"/>
      <c r="F8" s="264"/>
      <c r="G8" s="265"/>
    </row>
    <row r="9" spans="1:8" ht="7.5" customHeight="1">
      <c r="A9" s="4"/>
      <c r="B9" s="5"/>
      <c r="C9" s="5"/>
      <c r="D9" s="5"/>
      <c r="E9" s="5"/>
      <c r="F9" s="5"/>
      <c r="G9" s="6"/>
    </row>
    <row r="10" spans="1:8" ht="12.75" customHeight="1">
      <c r="F10" s="266" t="s">
        <v>29</v>
      </c>
      <c r="G10" s="266"/>
      <c r="H10" s="140"/>
    </row>
    <row r="11" spans="1:8" ht="12.75" customHeight="1">
      <c r="A11" s="126"/>
      <c r="B11" s="127"/>
      <c r="C11" s="127"/>
      <c r="D11" s="127"/>
      <c r="E11" s="127"/>
    </row>
    <row r="12" spans="1:8" ht="18" customHeight="1">
      <c r="A12" s="279" t="s">
        <v>79</v>
      </c>
      <c r="B12" s="290" t="s">
        <v>31</v>
      </c>
      <c r="C12" s="290"/>
      <c r="D12" s="286" t="s">
        <v>78</v>
      </c>
      <c r="E12" s="288" t="s">
        <v>76</v>
      </c>
    </row>
    <row r="13" spans="1:8" ht="17.25" customHeight="1">
      <c r="A13" s="280"/>
      <c r="B13" s="12" t="s">
        <v>175</v>
      </c>
      <c r="C13" s="12" t="s">
        <v>172</v>
      </c>
      <c r="D13" s="291"/>
      <c r="E13" s="292"/>
    </row>
    <row r="14" spans="1:8">
      <c r="A14" s="37" t="s">
        <v>34</v>
      </c>
      <c r="B14" s="128">
        <v>1890451</v>
      </c>
      <c r="C14" s="128">
        <v>1328485</v>
      </c>
      <c r="D14" s="117">
        <v>-29.726557313572272</v>
      </c>
      <c r="E14" s="129">
        <v>-25.138493746309514</v>
      </c>
      <c r="G14" s="130"/>
    </row>
    <row r="15" spans="1:8">
      <c r="A15" s="40" t="s">
        <v>80</v>
      </c>
      <c r="B15" s="131">
        <v>35542</v>
      </c>
      <c r="C15" s="131">
        <v>51585</v>
      </c>
      <c r="D15" s="120">
        <v>45.13814641832198</v>
      </c>
      <c r="E15" s="103">
        <v>0.7176534793422441</v>
      </c>
      <c r="G15" s="130"/>
    </row>
    <row r="16" spans="1:8">
      <c r="A16" s="37" t="s">
        <v>81</v>
      </c>
      <c r="B16" s="128">
        <v>26241</v>
      </c>
      <c r="C16" s="128">
        <v>105087</v>
      </c>
      <c r="D16" s="117">
        <v>300.46873213673263</v>
      </c>
      <c r="E16" s="129">
        <v>3.5270277524290088</v>
      </c>
      <c r="G16" s="130"/>
    </row>
    <row r="17" spans="1:7">
      <c r="A17" s="40" t="s">
        <v>82</v>
      </c>
      <c r="B17" s="131">
        <v>34663</v>
      </c>
      <c r="C17" s="131">
        <v>49460</v>
      </c>
      <c r="D17" s="120">
        <v>42.688168940945673</v>
      </c>
      <c r="E17" s="103">
        <v>0.66191600908977033</v>
      </c>
      <c r="G17" s="130"/>
    </row>
    <row r="18" spans="1:7">
      <c r="A18" s="37" t="s">
        <v>83</v>
      </c>
      <c r="B18" s="128">
        <v>138964</v>
      </c>
      <c r="C18" s="128">
        <v>149527</v>
      </c>
      <c r="D18" s="117">
        <v>7.6012492444086206</v>
      </c>
      <c r="E18" s="129">
        <v>0.4725159697246229</v>
      </c>
      <c r="G18" s="130"/>
    </row>
    <row r="19" spans="1:7">
      <c r="A19" s="40" t="s">
        <v>121</v>
      </c>
      <c r="B19" s="131">
        <v>10288</v>
      </c>
      <c r="C19" s="131">
        <v>23669</v>
      </c>
      <c r="D19" s="120">
        <v>130.06415241057542</v>
      </c>
      <c r="E19" s="103">
        <v>0.59857390806448729</v>
      </c>
      <c r="G19" s="130"/>
    </row>
    <row r="20" spans="1:7">
      <c r="A20" s="37" t="s">
        <v>84</v>
      </c>
      <c r="B20" s="128">
        <v>24865</v>
      </c>
      <c r="C20" s="128">
        <v>28677</v>
      </c>
      <c r="D20" s="117">
        <v>15.330786245726927</v>
      </c>
      <c r="E20" s="129">
        <v>0.17052266179970296</v>
      </c>
      <c r="G20" s="130"/>
    </row>
    <row r="21" spans="1:7">
      <c r="A21" s="40" t="s">
        <v>120</v>
      </c>
      <c r="B21" s="131">
        <v>26089</v>
      </c>
      <c r="C21" s="131">
        <v>19595</v>
      </c>
      <c r="D21" s="120">
        <v>-24.891716815516119</v>
      </c>
      <c r="E21" s="103">
        <v>-0.2904968955213198</v>
      </c>
      <c r="G21" s="130"/>
    </row>
    <row r="22" spans="1:7">
      <c r="A22" s="37" t="s">
        <v>85</v>
      </c>
      <c r="B22" s="128">
        <v>7425</v>
      </c>
      <c r="C22" s="109">
        <v>4221</v>
      </c>
      <c r="D22" s="117">
        <v>-43.151515151515149</v>
      </c>
      <c r="E22" s="129">
        <v>-0.14332492350636106</v>
      </c>
      <c r="G22" s="130"/>
    </row>
    <row r="23" spans="1:7">
      <c r="A23" s="40" t="s">
        <v>86</v>
      </c>
      <c r="B23" s="131">
        <v>6369</v>
      </c>
      <c r="C23" s="131">
        <v>5031</v>
      </c>
      <c r="D23" s="120">
        <v>-21.008007536504948</v>
      </c>
      <c r="E23" s="103">
        <v>-5.9852917494229427E-2</v>
      </c>
      <c r="G23" s="130"/>
    </row>
    <row r="24" spans="1:7">
      <c r="A24" s="37" t="s">
        <v>87</v>
      </c>
      <c r="B24" s="128">
        <v>34483</v>
      </c>
      <c r="C24" s="128">
        <v>12546</v>
      </c>
      <c r="D24" s="117">
        <v>-63.616854682017227</v>
      </c>
      <c r="E24" s="129">
        <v>-0.981310501547766</v>
      </c>
      <c r="G24" s="130"/>
    </row>
    <row r="25" spans="1:7" ht="15">
      <c r="A25" s="40" t="s">
        <v>88</v>
      </c>
      <c r="B25" s="111">
        <v>100</v>
      </c>
      <c r="C25" s="131">
        <v>158</v>
      </c>
      <c r="D25" s="18">
        <v>58</v>
      </c>
      <c r="E25" s="103">
        <v>2.5945210871938015E-3</v>
      </c>
      <c r="G25" s="130"/>
    </row>
    <row r="26" spans="1:7">
      <c r="A26" s="190" t="s">
        <v>33</v>
      </c>
      <c r="B26" s="191">
        <v>2235480</v>
      </c>
      <c r="C26" s="191">
        <v>1778041</v>
      </c>
      <c r="D26" s="192">
        <v>-20.462674682842163</v>
      </c>
      <c r="E26" s="193">
        <v>-20.462674682842167</v>
      </c>
      <c r="G26" s="130"/>
    </row>
    <row r="27" spans="1:7">
      <c r="A27" s="14"/>
      <c r="B27" s="14"/>
      <c r="C27" s="14"/>
      <c r="D27" s="14"/>
      <c r="E27" s="14"/>
    </row>
    <row r="28" spans="1:7" ht="5.0999999999999996" customHeight="1">
      <c r="A28" s="141"/>
      <c r="B28" s="141"/>
      <c r="C28" s="141"/>
      <c r="D28" s="141"/>
      <c r="E28" s="143"/>
    </row>
    <row r="29" spans="1:7">
      <c r="A29" s="107" t="s">
        <v>36</v>
      </c>
      <c r="E29" s="45"/>
    </row>
    <row r="30" spans="1:7">
      <c r="A30" s="132" t="s">
        <v>89</v>
      </c>
      <c r="E30" s="45"/>
    </row>
    <row r="31" spans="1:7">
      <c r="A31" s="107" t="s">
        <v>77</v>
      </c>
      <c r="E31" s="45"/>
    </row>
    <row r="32" spans="1:7">
      <c r="A32" s="139" t="s">
        <v>143</v>
      </c>
      <c r="E32" s="45"/>
    </row>
    <row r="33" spans="1:5" ht="5.0999999999999996" customHeight="1">
      <c r="A33" s="46"/>
      <c r="B33" s="46"/>
      <c r="C33" s="46"/>
      <c r="D33" s="46"/>
      <c r="E33" s="47"/>
    </row>
  </sheetData>
  <mergeCells count="9">
    <mergeCell ref="A12:A13"/>
    <mergeCell ref="B12:C12"/>
    <mergeCell ref="D12:D13"/>
    <mergeCell ref="E12:E13"/>
    <mergeCell ref="A3:G4"/>
    <mergeCell ref="A6:G6"/>
    <mergeCell ref="A7:G7"/>
    <mergeCell ref="A8:G8"/>
    <mergeCell ref="F10:G10"/>
  </mergeCells>
  <phoneticPr fontId="0" type="noConversion"/>
  <hyperlinks>
    <hyperlink ref="F10:G10" location="Índice!A1" display="volver a índice" xr:uid="{00000000-0004-0000-0700-000000000000}"/>
  </hyperlinks>
  <pageMargins left="0.75" right="0.75" top="1" bottom="1" header="0" footer="0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4"/>
  <dimension ref="A1:I33"/>
  <sheetViews>
    <sheetView showGridLines="0" zoomScaleNormal="100" workbookViewId="0">
      <selection activeCell="A19" sqref="A19"/>
    </sheetView>
  </sheetViews>
  <sheetFormatPr baseColWidth="10" defaultColWidth="11.42578125" defaultRowHeight="14.25"/>
  <cols>
    <col min="1" max="1" width="18.7109375" style="53" customWidth="1"/>
    <col min="2" max="2" width="11.7109375" style="53" customWidth="1"/>
    <col min="3" max="3" width="12.85546875" style="53" customWidth="1"/>
    <col min="4" max="5" width="15.5703125" style="53" customWidth="1"/>
    <col min="6" max="7" width="11.42578125" style="53"/>
    <col min="8" max="8" width="3.28515625" style="53" customWidth="1"/>
    <col min="9" max="9" width="10.5703125" style="53" customWidth="1"/>
    <col min="10" max="16384" width="11.42578125" style="53"/>
  </cols>
  <sheetData>
    <row r="1" spans="1:9" s="3" customFormat="1" ht="60" customHeight="1">
      <c r="A1" s="2"/>
      <c r="B1" s="2"/>
      <c r="C1" s="2"/>
      <c r="D1" s="2"/>
      <c r="E1" s="2"/>
      <c r="F1" s="2"/>
      <c r="G1" s="2"/>
      <c r="H1" s="2"/>
      <c r="I1" s="2"/>
    </row>
    <row r="2" spans="1:9" s="3" customFormat="1" ht="14.1" customHeight="1">
      <c r="A2" s="2"/>
      <c r="B2" s="2"/>
      <c r="C2" s="2"/>
      <c r="D2" s="2"/>
      <c r="E2" s="2"/>
      <c r="F2" s="2"/>
      <c r="G2" s="2"/>
      <c r="H2" s="2"/>
      <c r="I2" s="2"/>
    </row>
    <row r="3" spans="1:9" s="3" customFormat="1" ht="14.1" customHeight="1">
      <c r="A3" s="259" t="s">
        <v>28</v>
      </c>
      <c r="B3" s="259"/>
      <c r="C3" s="259"/>
      <c r="D3" s="259"/>
      <c r="E3" s="259"/>
      <c r="F3" s="259"/>
      <c r="G3" s="259"/>
      <c r="H3" s="260"/>
    </row>
    <row r="4" spans="1:9" s="3" customFormat="1" ht="18" customHeight="1">
      <c r="A4" s="261"/>
      <c r="B4" s="261"/>
      <c r="C4" s="261"/>
      <c r="D4" s="261"/>
      <c r="E4" s="261"/>
      <c r="F4" s="261"/>
      <c r="G4" s="261"/>
      <c r="H4" s="262"/>
    </row>
    <row r="5" spans="1:9" s="3" customFormat="1" ht="7.5" customHeight="1">
      <c r="A5" s="80"/>
      <c r="B5" s="81"/>
      <c r="C5" s="81"/>
      <c r="D5" s="81"/>
      <c r="E5" s="81"/>
      <c r="F5" s="81"/>
      <c r="G5" s="81"/>
      <c r="H5" s="82"/>
    </row>
    <row r="6" spans="1:9" s="3" customFormat="1" ht="14.1" customHeight="1">
      <c r="A6" s="263" t="s">
        <v>150</v>
      </c>
      <c r="B6" s="264"/>
      <c r="C6" s="264"/>
      <c r="D6" s="264"/>
      <c r="E6" s="264"/>
      <c r="F6" s="264"/>
      <c r="G6" s="264"/>
      <c r="H6" s="265"/>
    </row>
    <row r="7" spans="1:9" s="3" customFormat="1" ht="14.1" customHeight="1">
      <c r="A7" s="263" t="s">
        <v>117</v>
      </c>
      <c r="B7" s="264"/>
      <c r="C7" s="264"/>
      <c r="D7" s="264"/>
      <c r="E7" s="264"/>
      <c r="F7" s="264"/>
      <c r="G7" s="264"/>
      <c r="H7" s="265"/>
    </row>
    <row r="8" spans="1:9" s="3" customFormat="1" ht="14.1" customHeight="1">
      <c r="A8" s="263" t="s">
        <v>176</v>
      </c>
      <c r="B8" s="264"/>
      <c r="C8" s="264"/>
      <c r="D8" s="264"/>
      <c r="E8" s="264"/>
      <c r="F8" s="264"/>
      <c r="G8" s="264"/>
      <c r="H8" s="265"/>
    </row>
    <row r="9" spans="1:9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9" ht="12.75" customHeight="1">
      <c r="G10" s="266" t="s">
        <v>29</v>
      </c>
      <c r="H10" s="266"/>
      <c r="I10" s="140"/>
    </row>
    <row r="11" spans="1:9" ht="12.75" customHeight="1">
      <c r="A11" s="113"/>
      <c r="B11" s="114"/>
      <c r="C11" s="114"/>
      <c r="D11" s="114"/>
      <c r="E11" s="114"/>
    </row>
    <row r="12" spans="1:9" ht="24" customHeight="1">
      <c r="A12" s="293" t="s">
        <v>79</v>
      </c>
      <c r="B12" s="295" t="s">
        <v>182</v>
      </c>
      <c r="C12" s="295"/>
      <c r="D12" s="296" t="s">
        <v>90</v>
      </c>
      <c r="E12" s="298" t="s">
        <v>76</v>
      </c>
    </row>
    <row r="13" spans="1:9" ht="24.75" customHeight="1">
      <c r="A13" s="294"/>
      <c r="B13" s="57">
        <v>2022</v>
      </c>
      <c r="C13" s="57">
        <v>2023</v>
      </c>
      <c r="D13" s="297"/>
      <c r="E13" s="299"/>
    </row>
    <row r="14" spans="1:9">
      <c r="A14" s="115" t="s">
        <v>34</v>
      </c>
      <c r="B14" s="116">
        <v>3313583</v>
      </c>
      <c r="C14" s="116">
        <v>3013391</v>
      </c>
      <c r="D14" s="117">
        <v>-9.0594380765473517</v>
      </c>
      <c r="E14" s="118">
        <v>-7.2773165428576627</v>
      </c>
    </row>
    <row r="15" spans="1:9">
      <c r="A15" s="90" t="s">
        <v>80</v>
      </c>
      <c r="B15" s="119">
        <v>190496</v>
      </c>
      <c r="C15" s="119">
        <v>81114</v>
      </c>
      <c r="D15" s="120">
        <v>-57.419578363850157</v>
      </c>
      <c r="E15" s="121">
        <v>-2.6516610638886338</v>
      </c>
    </row>
    <row r="16" spans="1:9">
      <c r="A16" s="88" t="s">
        <v>81</v>
      </c>
      <c r="B16" s="116">
        <v>30935</v>
      </c>
      <c r="C16" s="116">
        <v>180463</v>
      </c>
      <c r="D16" s="117">
        <v>483.36188782931947</v>
      </c>
      <c r="E16" s="118">
        <v>3.6248886979680357</v>
      </c>
    </row>
    <row r="17" spans="1:5">
      <c r="A17" s="90" t="s">
        <v>82</v>
      </c>
      <c r="B17" s="119">
        <v>81876</v>
      </c>
      <c r="C17" s="119">
        <v>86304</v>
      </c>
      <c r="D17" s="120">
        <v>5.408178220724011</v>
      </c>
      <c r="E17" s="121">
        <v>0.10734449169789245</v>
      </c>
    </row>
    <row r="18" spans="1:5">
      <c r="A18" s="88" t="s">
        <v>83</v>
      </c>
      <c r="B18" s="116">
        <v>276883</v>
      </c>
      <c r="C18" s="116">
        <v>270614</v>
      </c>
      <c r="D18" s="117">
        <v>-2.2641332259474183</v>
      </c>
      <c r="E18" s="118">
        <v>-0.15197439441149227</v>
      </c>
    </row>
    <row r="19" spans="1:5">
      <c r="A19" s="40" t="s">
        <v>121</v>
      </c>
      <c r="B19" s="119">
        <v>39428</v>
      </c>
      <c r="C19" s="119">
        <v>77154</v>
      </c>
      <c r="D19" s="120">
        <v>95.683270772040174</v>
      </c>
      <c r="E19" s="121">
        <v>0.91456149363023731</v>
      </c>
    </row>
    <row r="20" spans="1:5">
      <c r="A20" s="88" t="s">
        <v>84</v>
      </c>
      <c r="B20" s="116">
        <v>62534</v>
      </c>
      <c r="C20" s="116">
        <v>87435</v>
      </c>
      <c r="D20" s="117">
        <v>39.819937953753168</v>
      </c>
      <c r="E20" s="118">
        <v>0.6036551914564634</v>
      </c>
    </row>
    <row r="21" spans="1:5">
      <c r="A21" s="40" t="s">
        <v>120</v>
      </c>
      <c r="B21" s="119">
        <v>33047</v>
      </c>
      <c r="C21" s="119">
        <v>81993</v>
      </c>
      <c r="D21" s="120">
        <v>148.1102671952068</v>
      </c>
      <c r="E21" s="121">
        <v>1.1865590538945447</v>
      </c>
    </row>
    <row r="22" spans="1:5">
      <c r="A22" s="88" t="s">
        <v>85</v>
      </c>
      <c r="B22" s="116">
        <v>12934</v>
      </c>
      <c r="C22" s="116">
        <v>46767</v>
      </c>
      <c r="D22" s="117">
        <v>261.58187722282355</v>
      </c>
      <c r="E22" s="118">
        <v>0.82018658256883359</v>
      </c>
    </row>
    <row r="23" spans="1:5">
      <c r="A23" s="90" t="s">
        <v>86</v>
      </c>
      <c r="B23" s="119">
        <v>21172</v>
      </c>
      <c r="C23" s="119">
        <v>14462</v>
      </c>
      <c r="D23" s="120">
        <v>-31.69280181371623</v>
      </c>
      <c r="E23" s="121">
        <v>-0.1626652076090466</v>
      </c>
    </row>
    <row r="24" spans="1:5">
      <c r="A24" s="88" t="s">
        <v>87</v>
      </c>
      <c r="B24" s="116">
        <v>48317</v>
      </c>
      <c r="C24" s="116">
        <v>24766</v>
      </c>
      <c r="D24" s="117">
        <v>-48.742678560341076</v>
      </c>
      <c r="E24" s="118">
        <v>-0.57092821228027668</v>
      </c>
    </row>
    <row r="25" spans="1:5" ht="15">
      <c r="A25" s="90" t="s">
        <v>88</v>
      </c>
      <c r="B25" s="119">
        <v>13832</v>
      </c>
      <c r="C25" s="119">
        <v>1499</v>
      </c>
      <c r="D25" s="18">
        <v>-89.162810873337193</v>
      </c>
      <c r="E25" s="121">
        <v>-0.29897913642956359</v>
      </c>
    </row>
    <row r="26" spans="1:5">
      <c r="A26" s="190" t="s">
        <v>33</v>
      </c>
      <c r="B26" s="191">
        <v>4125037</v>
      </c>
      <c r="C26" s="191">
        <v>3965962</v>
      </c>
      <c r="D26" s="192">
        <v>-3.8563290462606687</v>
      </c>
      <c r="E26" s="193">
        <v>-3.8563290462606696</v>
      </c>
    </row>
    <row r="27" spans="1:5">
      <c r="A27" s="122"/>
      <c r="B27" s="123"/>
      <c r="C27" s="123"/>
      <c r="D27" s="124"/>
      <c r="E27" s="124"/>
    </row>
    <row r="28" spans="1:5" ht="5.0999999999999996" customHeight="1">
      <c r="A28" s="148"/>
      <c r="B28" s="149"/>
      <c r="C28" s="149"/>
      <c r="D28" s="150"/>
      <c r="E28" s="151"/>
    </row>
    <row r="29" spans="1:5">
      <c r="A29" s="107" t="s">
        <v>36</v>
      </c>
      <c r="E29" s="69"/>
    </row>
    <row r="30" spans="1:5">
      <c r="A30" s="125" t="s">
        <v>89</v>
      </c>
      <c r="E30" s="69"/>
    </row>
    <row r="31" spans="1:5">
      <c r="A31" s="125" t="s">
        <v>77</v>
      </c>
      <c r="E31" s="69"/>
    </row>
    <row r="32" spans="1:5">
      <c r="A32" s="139" t="s">
        <v>143</v>
      </c>
      <c r="E32" s="69"/>
    </row>
    <row r="33" spans="1:5" ht="5.0999999999999996" customHeight="1">
      <c r="A33" s="70"/>
      <c r="B33" s="70"/>
      <c r="C33" s="70"/>
      <c r="D33" s="70"/>
      <c r="E33" s="71"/>
    </row>
  </sheetData>
  <mergeCells count="9">
    <mergeCell ref="A3:H4"/>
    <mergeCell ref="A6:H6"/>
    <mergeCell ref="A7:H7"/>
    <mergeCell ref="A8:H8"/>
    <mergeCell ref="A12:A13"/>
    <mergeCell ref="B12:C12"/>
    <mergeCell ref="D12:D13"/>
    <mergeCell ref="E12:E13"/>
    <mergeCell ref="G10:H10"/>
  </mergeCells>
  <hyperlinks>
    <hyperlink ref="G10:H10" location="Índice!A1" display="volver a índice" xr:uid="{00000000-0004-0000-0800-000000000000}"/>
  </hyperlinks>
  <pageMargins left="0.75" right="0.75" top="1" bottom="1" header="0" footer="0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cbca86-0f17-4e28-974a-7a25204238f5">
      <Terms xmlns="http://schemas.microsoft.com/office/infopath/2007/PartnerControls"/>
    </lcf76f155ced4ddcb4097134ff3c332f>
    <TaxCatchAll xmlns="842afd72-8db2-4d67-bf04-95b8afeb34a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FBA69CD7362D49B359F764BE0D07E4" ma:contentTypeVersion="11" ma:contentTypeDescription="Create a new document." ma:contentTypeScope="" ma:versionID="bff82ee51ab90d8dcaf1fe645774da10">
  <xsd:schema xmlns:xsd="http://www.w3.org/2001/XMLSchema" xmlns:xs="http://www.w3.org/2001/XMLSchema" xmlns:p="http://schemas.microsoft.com/office/2006/metadata/properties" xmlns:ns2="0dcbca86-0f17-4e28-974a-7a25204238f5" xmlns:ns3="842afd72-8db2-4d67-bf04-95b8afeb34a4" targetNamespace="http://schemas.microsoft.com/office/2006/metadata/properties" ma:root="true" ma:fieldsID="6bfd8e31b74b08944149645dae754942" ns2:_="" ns3:_="">
    <xsd:import namespace="0dcbca86-0f17-4e28-974a-7a25204238f5"/>
    <xsd:import namespace="842afd72-8db2-4d67-bf04-95b8afeb34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cbca86-0f17-4e28-974a-7a25204238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a9b580d-3441-472b-b633-05114d4a3d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2afd72-8db2-4d67-bf04-95b8afeb34a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1bebc11a-9fdb-4bcb-92ea-c6a96fe986a6}" ma:internalName="TaxCatchAll" ma:showField="CatchAllData" ma:web="842afd72-8db2-4d67-bf04-95b8afeb34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9395C6-516C-435F-80D9-C2F968E6C701}">
  <ds:schemaRefs>
    <ds:schemaRef ds:uri="http://schemas.microsoft.com/office/2006/metadata/properties"/>
    <ds:schemaRef ds:uri="http://schemas.microsoft.com/office/infopath/2007/PartnerControls"/>
    <ds:schemaRef ds:uri="0dcbca86-0f17-4e28-974a-7a25204238f5"/>
    <ds:schemaRef ds:uri="842afd72-8db2-4d67-bf04-95b8afeb34a4"/>
  </ds:schemaRefs>
</ds:datastoreItem>
</file>

<file path=customXml/itemProps2.xml><?xml version="1.0" encoding="utf-8"?>
<ds:datastoreItem xmlns:ds="http://schemas.openxmlformats.org/officeDocument/2006/customXml" ds:itemID="{B0CC4185-3DB1-4BE7-995F-FECA861074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cbca86-0f17-4e28-974a-7a25204238f5"/>
    <ds:schemaRef ds:uri="842afd72-8db2-4d67-bf04-95b8afeb34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B941199-760D-4733-B473-B02370A3B9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Índice</vt:lpstr>
      <vt:lpstr>a1</vt:lpstr>
      <vt:lpstr>a2</vt:lpstr>
      <vt:lpstr>a3</vt:lpstr>
      <vt:lpstr>a4</vt:lpstr>
      <vt:lpstr>a5</vt:lpstr>
      <vt:lpstr>a6</vt:lpstr>
      <vt:lpstr>a7</vt:lpstr>
      <vt:lpstr>a8</vt:lpstr>
      <vt:lpstr>a9</vt:lpstr>
      <vt:lpstr>a10</vt:lpstr>
      <vt:lpstr>a11</vt:lpstr>
      <vt:lpstr>a12</vt:lpstr>
      <vt:lpstr>a13</vt:lpstr>
      <vt:lpstr>a14</vt:lpstr>
      <vt:lpstr>a15</vt:lpstr>
      <vt:lpstr>a16</vt:lpstr>
      <vt:lpstr>a17</vt:lpstr>
      <vt:lpstr>a18</vt:lpstr>
      <vt:lpstr>a19</vt:lpstr>
      <vt:lpstr>a20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</dc:creator>
  <cp:keywords/>
  <dc:description/>
  <cp:lastModifiedBy>Carlos Eduardo Quinones Ladino</cp:lastModifiedBy>
  <cp:revision/>
  <dcterms:created xsi:type="dcterms:W3CDTF">2005-10-25T22:07:39Z</dcterms:created>
  <dcterms:modified xsi:type="dcterms:W3CDTF">2023-04-13T22:13:15Z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0x01010086FBA69CD7362D49B359F764BE0D07E4</vt:lpwstr>
  </property>
  <property fmtid="{D5CDD505-2E9C-101B-9397-08002B2CF9AE}" pid="3" name="MediaServiceImageTags">
    <vt:lpwstr/>
  </property>
</Properties>
</file>