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2000" windowHeight="6135" activeTab="0"/>
  </bookViews>
  <sheets>
    <sheet name="Cabecera - resto marzos" sheetId="1" r:id="rId1"/>
  </sheets>
  <definedNames/>
  <calcPr fullCalcOnLoad="1"/>
</workbook>
</file>

<file path=xl/sharedStrings.xml><?xml version="1.0" encoding="utf-8"?>
<sst xmlns="http://schemas.openxmlformats.org/spreadsheetml/2006/main" count="41" uniqueCount="21">
  <si>
    <t xml:space="preserve">% población en edad de trabajar; tasa global de participacion, ocupación y desempleo. </t>
  </si>
  <si>
    <t>Poblacion total, en edad de trabajar, económicamente activa, desocupados, ocupados e inactivos (en miles).</t>
  </si>
  <si>
    <t>Total nacional, cabecera y resto</t>
  </si>
  <si>
    <t xml:space="preserve">             </t>
  </si>
  <si>
    <t>Marzo (1999 y 2000)</t>
  </si>
  <si>
    <t>Concepto</t>
  </si>
  <si>
    <t>Total nacional</t>
  </si>
  <si>
    <t xml:space="preserve">% poblacion en edad de trabajar </t>
  </si>
  <si>
    <t>Tasa global de participacion</t>
  </si>
  <si>
    <t>Tasa de ocupación</t>
  </si>
  <si>
    <t>Tasa de desempleo</t>
  </si>
  <si>
    <t>Poblacion total</t>
  </si>
  <si>
    <t>Poblacion en edad de trabajar</t>
  </si>
  <si>
    <t>Poblacion económicamente activa</t>
  </si>
  <si>
    <t>Desocupados</t>
  </si>
  <si>
    <t>Ocupados</t>
  </si>
  <si>
    <t>Inactivos</t>
  </si>
  <si>
    <t>Total nacional cabecera</t>
  </si>
  <si>
    <t>Total nacional resto</t>
  </si>
  <si>
    <t>FUENTE: DANE - Encuesta nacional de hogares, etapas 103 y 107</t>
  </si>
  <si>
    <t>Nota: Datos expandidos con proyecciones demográficas de población,  estimados con base de los resultados del censo 1993.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</si>
</sst>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C$&quot;* #,##0_);_(&quot;C$&quot;* \(#,##0\);_(&quot;C$&quot;* &quot;-&quot;_);_(@_)"/>
    <numFmt numFmtId="173" formatCode="_(&quot;C$&quot;* #,##0.00_);_(&quot;C$&quot;* \(#,##0.00\);_(&quot;C$&quot;* &quot;-&quot;??_);_(@_)"/>
    <numFmt numFmtId="174" formatCode="#,##0.0"/>
    <numFmt numFmtId="175" formatCode="0.0"/>
  </numFmts>
  <fonts count="4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 applyProtection="1">
      <alignment horizontal="left"/>
      <protection/>
    </xf>
    <xf numFmtId="0" fontId="1" fillId="3" borderId="0" xfId="0" applyFont="1" applyFill="1" applyBorder="1" applyAlignment="1">
      <alignment/>
    </xf>
    <xf numFmtId="3" fontId="1" fillId="3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175" fontId="1" fillId="2" borderId="0" xfId="0" applyNumberFormat="1" applyFont="1" applyFill="1" applyBorder="1" applyAlignment="1" applyProtection="1">
      <alignment horizontal="right"/>
      <protection/>
    </xf>
    <xf numFmtId="3" fontId="1" fillId="2" borderId="0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 applyProtection="1">
      <alignment horizontal="right"/>
      <protection/>
    </xf>
    <xf numFmtId="0" fontId="1" fillId="2" borderId="0" xfId="0" applyFont="1" applyFill="1" applyBorder="1" applyAlignment="1" applyProtection="1">
      <alignment/>
      <protection/>
    </xf>
    <xf numFmtId="175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 quotePrefix="1">
      <alignment horizontal="right"/>
      <protection/>
    </xf>
    <xf numFmtId="0" fontId="2" fillId="2" borderId="1" xfId="0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>
      <alignment horizontal="centerContinuous"/>
    </xf>
    <xf numFmtId="0" fontId="1" fillId="3" borderId="0" xfId="0" applyFont="1" applyFill="1" applyBorder="1" applyAlignment="1" applyProtection="1">
      <alignment horizontal="left"/>
      <protection/>
    </xf>
    <xf numFmtId="175" fontId="1" fillId="3" borderId="0" xfId="0" applyNumberFormat="1" applyFont="1" applyFill="1" applyBorder="1" applyAlignment="1" applyProtection="1">
      <alignment horizontal="right"/>
      <protection/>
    </xf>
    <xf numFmtId="3" fontId="1" fillId="3" borderId="0" xfId="0" applyNumberFormat="1" applyFont="1" applyFill="1" applyBorder="1" applyAlignment="1">
      <alignment horizontal="right"/>
    </xf>
    <xf numFmtId="3" fontId="1" fillId="3" borderId="0" xfId="0" applyNumberFormat="1" applyFont="1" applyFill="1" applyBorder="1" applyAlignment="1" applyProtection="1">
      <alignment horizontal="right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>
      <alignment horizontal="right"/>
    </xf>
    <xf numFmtId="175" fontId="1" fillId="3" borderId="0" xfId="0" applyNumberFormat="1" applyFont="1" applyFill="1" applyBorder="1" applyAlignment="1">
      <alignment/>
    </xf>
    <xf numFmtId="0" fontId="1" fillId="3" borderId="2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5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4.28125" style="1" customWidth="1"/>
    <col min="2" max="3" width="33.57421875" style="1" customWidth="1"/>
    <col min="4" max="16384" width="11.421875" style="1" customWidth="1"/>
  </cols>
  <sheetData>
    <row r="1" ht="12"/>
    <row r="2" ht="12"/>
    <row r="3" ht="12"/>
    <row r="4" ht="12"/>
    <row r="5" ht="12"/>
    <row r="6" spans="1:3" s="8" customFormat="1" ht="15">
      <c r="A6" s="11" t="s">
        <v>0</v>
      </c>
      <c r="B6" s="11"/>
      <c r="C6" s="11"/>
    </row>
    <row r="7" spans="1:3" s="8" customFormat="1" ht="15">
      <c r="A7" s="11" t="s">
        <v>1</v>
      </c>
      <c r="B7" s="11"/>
      <c r="C7" s="11"/>
    </row>
    <row r="8" spans="1:4" s="8" customFormat="1" ht="15">
      <c r="A8" s="9" t="s">
        <v>2</v>
      </c>
      <c r="B8" s="9"/>
      <c r="C8" s="9"/>
      <c r="D8" s="8" t="s">
        <v>3</v>
      </c>
    </row>
    <row r="9" spans="1:3" s="8" customFormat="1" ht="15">
      <c r="A9" s="11" t="s">
        <v>4</v>
      </c>
      <c r="B9" s="11"/>
      <c r="C9" s="11"/>
    </row>
    <row r="10" spans="1:3" ht="12">
      <c r="A10" s="14"/>
      <c r="B10" s="5"/>
      <c r="C10" s="5"/>
    </row>
    <row r="11" spans="1:3" s="7" customFormat="1" ht="12">
      <c r="A11" s="20" t="s">
        <v>5</v>
      </c>
      <c r="B11" s="21">
        <v>1999</v>
      </c>
      <c r="C11" s="22">
        <v>2000</v>
      </c>
    </row>
    <row r="12" spans="1:3" ht="12">
      <c r="A12" s="4" t="s">
        <v>6</v>
      </c>
      <c r="B12" s="4"/>
      <c r="C12" s="4"/>
    </row>
    <row r="13" spans="1:3" ht="12">
      <c r="A13" s="23"/>
      <c r="B13" s="24"/>
      <c r="C13" s="24"/>
    </row>
    <row r="14" spans="1:3" ht="12">
      <c r="A14" s="6" t="s">
        <v>7</v>
      </c>
      <c r="B14" s="15">
        <f>B19/B18*100</f>
        <v>74.13480327754108</v>
      </c>
      <c r="C14" s="15">
        <f>C19/C18*100</f>
        <v>74.59238745336751</v>
      </c>
    </row>
    <row r="15" spans="1:3" ht="12">
      <c r="A15" s="25" t="s">
        <v>8</v>
      </c>
      <c r="B15" s="26">
        <f>B20/B19*100</f>
        <v>60.13495225796379</v>
      </c>
      <c r="C15" s="26">
        <f>C20/C19*100</f>
        <v>60.68655340707687</v>
      </c>
    </row>
    <row r="16" spans="1:3" ht="12">
      <c r="A16" s="6" t="s">
        <v>9</v>
      </c>
      <c r="B16" s="15">
        <f>B22/B19*100</f>
        <v>49.82316705103005</v>
      </c>
      <c r="C16" s="15">
        <f>C22/C19*100</f>
        <v>50.631718502442794</v>
      </c>
    </row>
    <row r="17" spans="1:3" ht="12">
      <c r="A17" s="25" t="s">
        <v>10</v>
      </c>
      <c r="B17" s="26">
        <f>B21/B20*100</f>
        <v>17.14773990789714</v>
      </c>
      <c r="C17" s="26">
        <f>C21/C20*100</f>
        <v>16.568472487121923</v>
      </c>
    </row>
    <row r="18" spans="1:3" ht="12">
      <c r="A18" s="6" t="s">
        <v>11</v>
      </c>
      <c r="B18" s="16">
        <f aca="true" t="shared" si="0" ref="B18:C22">(B31+B44)</f>
        <v>40089.322</v>
      </c>
      <c r="C18" s="16">
        <f t="shared" si="0"/>
        <v>40821.057</v>
      </c>
    </row>
    <row r="19" spans="1:3" ht="12">
      <c r="A19" s="25" t="s">
        <v>12</v>
      </c>
      <c r="B19" s="27">
        <f t="shared" si="0"/>
        <v>29720.14</v>
      </c>
      <c r="C19" s="27">
        <f t="shared" si="0"/>
        <v>30449.400999999998</v>
      </c>
    </row>
    <row r="20" spans="1:3" ht="12">
      <c r="A20" s="6" t="s">
        <v>13</v>
      </c>
      <c r="B20" s="16">
        <f t="shared" si="0"/>
        <v>17872.192</v>
      </c>
      <c r="C20" s="16">
        <f t="shared" si="0"/>
        <v>18478.692</v>
      </c>
    </row>
    <row r="21" spans="1:3" ht="12">
      <c r="A21" s="25" t="s">
        <v>14</v>
      </c>
      <c r="B21" s="27">
        <f t="shared" si="0"/>
        <v>3064.677</v>
      </c>
      <c r="C21" s="27">
        <f t="shared" si="0"/>
        <v>3061.6369999999997</v>
      </c>
    </row>
    <row r="22" spans="1:3" ht="12">
      <c r="A22" s="6" t="s">
        <v>15</v>
      </c>
      <c r="B22" s="16">
        <f t="shared" si="0"/>
        <v>14807.515000000001</v>
      </c>
      <c r="C22" s="16">
        <f t="shared" si="0"/>
        <v>15417.055</v>
      </c>
    </row>
    <row r="23" spans="1:3" ht="12">
      <c r="A23" s="25" t="s">
        <v>16</v>
      </c>
      <c r="B23" s="28">
        <f>(B19-B20)</f>
        <v>11847.948</v>
      </c>
      <c r="C23" s="28">
        <f>(C19-C20)</f>
        <v>11970.708999999999</v>
      </c>
    </row>
    <row r="24" spans="2:3" ht="12">
      <c r="B24" s="5"/>
      <c r="C24" s="5"/>
    </row>
    <row r="25" spans="1:3" ht="12">
      <c r="A25" s="29" t="s">
        <v>17</v>
      </c>
      <c r="B25" s="29"/>
      <c r="C25" s="29"/>
    </row>
    <row r="26" spans="1:3" ht="12">
      <c r="A26" s="18"/>
      <c r="B26" s="5"/>
      <c r="C26" s="5"/>
    </row>
    <row r="27" spans="1:3" ht="12">
      <c r="A27" s="25" t="s">
        <v>7</v>
      </c>
      <c r="B27" s="26">
        <v>74.3796650574966</v>
      </c>
      <c r="C27" s="26">
        <v>74.83059283031436</v>
      </c>
    </row>
    <row r="28" spans="1:3" ht="12">
      <c r="A28" s="6" t="s">
        <v>8</v>
      </c>
      <c r="B28" s="15">
        <v>60.83413112086916</v>
      </c>
      <c r="C28" s="15">
        <v>61.82518738802622</v>
      </c>
    </row>
    <row r="29" spans="1:3" ht="12">
      <c r="A29" s="25" t="s">
        <v>9</v>
      </c>
      <c r="B29" s="26">
        <v>49.0129615265673</v>
      </c>
      <c r="C29" s="26">
        <v>50.120172521348316</v>
      </c>
    </row>
    <row r="30" spans="1:3" ht="12">
      <c r="A30" s="6" t="s">
        <v>10</v>
      </c>
      <c r="B30" s="15">
        <v>19.43180477224997</v>
      </c>
      <c r="C30" s="15">
        <v>18.932437346635258</v>
      </c>
    </row>
    <row r="31" spans="1:3" ht="12">
      <c r="A31" s="25" t="s">
        <v>11</v>
      </c>
      <c r="B31" s="28">
        <v>28710.659</v>
      </c>
      <c r="C31" s="28">
        <v>29410.355</v>
      </c>
    </row>
    <row r="32" spans="1:7" ht="12">
      <c r="A32" s="6" t="s">
        <v>12</v>
      </c>
      <c r="B32" s="17">
        <v>21354.892</v>
      </c>
      <c r="C32" s="17">
        <v>22007.943</v>
      </c>
      <c r="E32" s="6"/>
      <c r="F32" s="6"/>
      <c r="G32" s="6"/>
    </row>
    <row r="33" spans="1:7" ht="12">
      <c r="A33" s="25" t="s">
        <v>13</v>
      </c>
      <c r="B33" s="28">
        <v>12991.063</v>
      </c>
      <c r="C33" s="28">
        <v>13606.452</v>
      </c>
      <c r="E33" s="6"/>
      <c r="F33" s="6"/>
      <c r="G33" s="6"/>
    </row>
    <row r="34" spans="1:7" ht="12">
      <c r="A34" s="6" t="s">
        <v>14</v>
      </c>
      <c r="B34" s="17">
        <v>2524.398</v>
      </c>
      <c r="C34" s="17">
        <v>2576.033</v>
      </c>
      <c r="E34" s="10"/>
      <c r="F34" s="10"/>
      <c r="G34" s="10"/>
    </row>
    <row r="35" spans="1:3" ht="12">
      <c r="A35" s="25" t="s">
        <v>15</v>
      </c>
      <c r="B35" s="28">
        <v>10466.665</v>
      </c>
      <c r="C35" s="28">
        <v>11030.419</v>
      </c>
    </row>
    <row r="36" spans="1:3" ht="12">
      <c r="A36" s="6" t="s">
        <v>16</v>
      </c>
      <c r="B36" s="17">
        <v>8363.829</v>
      </c>
      <c r="C36" s="17">
        <v>8401.491</v>
      </c>
    </row>
    <row r="37" spans="1:3" ht="12">
      <c r="A37" s="12"/>
      <c r="B37" s="30"/>
      <c r="C37" s="30"/>
    </row>
    <row r="38" spans="1:3" ht="12">
      <c r="A38" s="3" t="s">
        <v>18</v>
      </c>
      <c r="B38" s="3"/>
      <c r="C38" s="3"/>
    </row>
    <row r="39" spans="1:3" ht="12">
      <c r="A39" s="12"/>
      <c r="B39" s="12"/>
      <c r="C39" s="12"/>
    </row>
    <row r="40" spans="1:3" ht="12">
      <c r="A40" s="6" t="s">
        <v>7</v>
      </c>
      <c r="B40" s="19">
        <v>73.51696767889162</v>
      </c>
      <c r="C40" s="19">
        <v>73.97842832106211</v>
      </c>
    </row>
    <row r="41" spans="1:3" ht="12">
      <c r="A41" s="25" t="s">
        <v>8</v>
      </c>
      <c r="B41" s="31">
        <v>58.35008119305011</v>
      </c>
      <c r="C41" s="31">
        <v>57.71799137068502</v>
      </c>
    </row>
    <row r="42" spans="1:3" ht="12">
      <c r="A42" s="6" t="s">
        <v>9</v>
      </c>
      <c r="B42" s="19">
        <v>51.891468131010576</v>
      </c>
      <c r="C42" s="19">
        <v>51.96538323119063</v>
      </c>
    </row>
    <row r="43" spans="1:3" ht="12">
      <c r="A43" s="25" t="s">
        <v>10</v>
      </c>
      <c r="B43" s="31">
        <v>11.06873020565529</v>
      </c>
      <c r="C43" s="31">
        <v>9.966750406383921</v>
      </c>
    </row>
    <row r="44" spans="1:3" ht="12">
      <c r="A44" s="6" t="s">
        <v>11</v>
      </c>
      <c r="B44" s="2">
        <v>11378.663</v>
      </c>
      <c r="C44" s="2">
        <v>11410.702</v>
      </c>
    </row>
    <row r="45" spans="1:3" ht="12">
      <c r="A45" s="25" t="s">
        <v>12</v>
      </c>
      <c r="B45" s="13">
        <v>8365.248</v>
      </c>
      <c r="C45" s="13">
        <v>8441.458</v>
      </c>
    </row>
    <row r="46" spans="1:3" ht="12">
      <c r="A46" s="6" t="s">
        <v>13</v>
      </c>
      <c r="B46" s="2">
        <v>4881.129</v>
      </c>
      <c r="C46" s="2">
        <v>4872.24</v>
      </c>
    </row>
    <row r="47" spans="1:3" ht="12">
      <c r="A47" s="25" t="s">
        <v>14</v>
      </c>
      <c r="B47" s="13">
        <v>540.279</v>
      </c>
      <c r="C47" s="13">
        <v>485.604</v>
      </c>
    </row>
    <row r="48" spans="1:3" ht="12">
      <c r="A48" s="6" t="s">
        <v>15</v>
      </c>
      <c r="B48" s="2">
        <v>4340.85</v>
      </c>
      <c r="C48" s="2">
        <v>4386.636</v>
      </c>
    </row>
    <row r="49" spans="1:3" ht="12">
      <c r="A49" s="32" t="s">
        <v>16</v>
      </c>
      <c r="B49" s="33">
        <v>3484.119</v>
      </c>
      <c r="C49" s="33">
        <v>3569.218</v>
      </c>
    </row>
    <row r="51" ht="12">
      <c r="A51" s="1" t="s">
        <v>19</v>
      </c>
    </row>
    <row r="52" ht="12">
      <c r="A52" s="6" t="s">
        <v>20</v>
      </c>
    </row>
  </sheetData>
  <mergeCells count="7">
    <mergeCell ref="A38:C38"/>
    <mergeCell ref="A25:C25"/>
    <mergeCell ref="A12:C12"/>
    <mergeCell ref="A6:C6"/>
    <mergeCell ref="A7:C7"/>
    <mergeCell ref="A8:C8"/>
    <mergeCell ref="A9:C9"/>
  </mergeCells>
  <printOptions horizontalCentered="1" verticalCentered="1"/>
  <pageMargins left="0.75" right="0.75" top="1" bottom="1" header="0" footer="0"/>
  <pageSetup horizontalDpi="300" verticalDpi="3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FONDANE</dc:creator>
  <cp:keywords/>
  <dc:description/>
  <cp:lastModifiedBy>paginaweb</cp:lastModifiedBy>
  <dcterms:created xsi:type="dcterms:W3CDTF">2000-08-29T16:58:13Z</dcterms:created>
  <dcterms:modified xsi:type="dcterms:W3CDTF">2005-12-28T20:10:00Z</dcterms:modified>
  <cp:category/>
  <cp:version/>
  <cp:contentType/>
  <cp:contentStatus/>
</cp:coreProperties>
</file>