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leja documentos\ONU Mujeres\"/>
    </mc:Choice>
  </mc:AlternateContent>
  <xr:revisionPtr revIDLastSave="0" documentId="13_ncr:1_{CA448C6E-17E2-4BC9-B645-A7F01E09BC11}" xr6:coauthVersionLast="47" xr6:coauthVersionMax="47" xr10:uidLastSave="{00000000-0000-0000-0000-000000000000}"/>
  <bookViews>
    <workbookView xWindow="-120" yWindow="-120" windowWidth="20730" windowHeight="11040" xr2:uid="{AAA764FC-CCDA-4A5D-A287-8A4E278A3DA0}"/>
  </bookViews>
  <sheets>
    <sheet name="Índice" sheetId="1" r:id="rId1"/>
    <sheet name="Cuadro 1A - 1B" sheetId="21" r:id="rId2"/>
    <sheet name="Cuadro 2A - 2B " sheetId="22" r:id="rId3"/>
    <sheet name="Cuadro 3A - 3B" sheetId="29" r:id="rId4"/>
    <sheet name="Cuadro 4A - 4B" sheetId="68" r:id="rId5"/>
    <sheet name="Cuadro 5A - 5B" sheetId="28" r:id="rId6"/>
    <sheet name="Cuadro 6A - 6B" sheetId="40" r:id="rId7"/>
    <sheet name="Cuadro 7A - 7B" sheetId="39" r:id="rId8"/>
    <sheet name="Cuadro 8A " sheetId="30" r:id="rId9"/>
    <sheet name="Cuadro 8B" sheetId="70" r:id="rId10"/>
    <sheet name="Cuadro 9A - 9B" sheetId="71" r:id="rId11"/>
    <sheet name="Cuadro 10A - 10B" sheetId="72" r:id="rId12"/>
    <sheet name="Cuadro 11A - 11B" sheetId="73" r:id="rId13"/>
    <sheet name="Cuadro 12A - 12B" sheetId="74" r:id="rId14"/>
    <sheet name="Cuadro 13A - 13B " sheetId="75" r:id="rId15"/>
    <sheet name="Cuadro 14A - 14B" sheetId="76" r:id="rId16"/>
    <sheet name="Cuadro 15A - 15B" sheetId="77" r:id="rId17"/>
    <sheet name="Cuadro 16A - 16B" sheetId="78" r:id="rId18"/>
    <sheet name="Cuadro 17A-17B" sheetId="52" r:id="rId19"/>
    <sheet name="Cuadro 18A-18B" sheetId="53" r:id="rId20"/>
    <sheet name="Cuadro 19A-19B" sheetId="54" r:id="rId21"/>
    <sheet name="Cuadro 20A-20B" sheetId="58" r:id="rId22"/>
    <sheet name="Cuadro 21A-21B" sheetId="49" r:id="rId23"/>
    <sheet name="Cuadro 22A-22B" sheetId="50" r:id="rId24"/>
    <sheet name="Cuadro 23A-23B" sheetId="51" r:id="rId25"/>
    <sheet name="Cuadro 24A-24B" sheetId="59" r:id="rId26"/>
    <sheet name="Cuadro 25A-25B" sheetId="60" r:id="rId27"/>
    <sheet name="Cuadro 26A-26B" sheetId="61" r:id="rId28"/>
    <sheet name="Cuadro 27A-27B" sheetId="62" r:id="rId29"/>
    <sheet name="Cuadro 28A-28B" sheetId="63" r:id="rId30"/>
    <sheet name="Cuadro 29A - 29B" sheetId="65" r:id="rId31"/>
    <sheet name="Cuadro 30" sheetId="66" r:id="rId32"/>
    <sheet name="Cuadro 31" sheetId="67" r:id="rId3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40" i="66" l="1"/>
  <c r="V39" i="66"/>
  <c r="V38" i="66"/>
  <c r="V37" i="66"/>
  <c r="V36" i="66"/>
  <c r="V34" i="66"/>
  <c r="V33" i="66"/>
  <c r="V32" i="66"/>
  <c r="V31" i="66"/>
  <c r="V29" i="66"/>
  <c r="V28" i="66"/>
  <c r="V27" i="66"/>
  <c r="V26" i="66"/>
  <c r="V24" i="66"/>
  <c r="V23" i="66"/>
  <c r="V22" i="66"/>
  <c r="V21" i="66"/>
  <c r="V20" i="66"/>
  <c r="V19" i="66"/>
  <c r="V17" i="66"/>
  <c r="T40" i="66"/>
  <c r="T39" i="66"/>
  <c r="T38" i="66"/>
  <c r="T37" i="66"/>
  <c r="T36" i="66"/>
  <c r="T34" i="66"/>
  <c r="T33" i="66"/>
  <c r="T32" i="66"/>
  <c r="T31" i="66"/>
  <c r="T29" i="66"/>
  <c r="T28" i="66"/>
  <c r="T27" i="66"/>
  <c r="T26" i="66"/>
  <c r="T24" i="66"/>
  <c r="T23" i="66"/>
  <c r="T22" i="66"/>
  <c r="T21" i="66"/>
  <c r="T20" i="66"/>
  <c r="T19" i="66"/>
  <c r="T17" i="66"/>
  <c r="R40" i="66"/>
  <c r="R39" i="66"/>
  <c r="R38" i="66"/>
  <c r="R37" i="66"/>
  <c r="R36" i="66"/>
  <c r="R34" i="66"/>
  <c r="R33" i="66"/>
  <c r="R32" i="66"/>
  <c r="R31" i="66"/>
  <c r="R29" i="66"/>
  <c r="R28" i="66"/>
  <c r="R27" i="66"/>
  <c r="R26" i="66"/>
  <c r="R24" i="66"/>
  <c r="R23" i="66"/>
  <c r="R22" i="66"/>
  <c r="R21" i="66"/>
  <c r="R20" i="66"/>
  <c r="R19" i="66"/>
  <c r="R17" i="66"/>
  <c r="P40" i="66"/>
  <c r="P39" i="66"/>
  <c r="P38" i="66"/>
  <c r="P37" i="66"/>
  <c r="P36" i="66"/>
  <c r="P34" i="66"/>
  <c r="P33" i="66"/>
  <c r="P32" i="66"/>
  <c r="P31" i="66"/>
  <c r="P29" i="66"/>
  <c r="P28" i="66"/>
  <c r="P27" i="66"/>
  <c r="P26" i="66"/>
  <c r="P24" i="66"/>
  <c r="P23" i="66"/>
  <c r="P22" i="66"/>
  <c r="P21" i="66"/>
  <c r="P20" i="66"/>
  <c r="P19" i="66"/>
  <c r="P17" i="66"/>
  <c r="J40" i="66"/>
  <c r="J39" i="66"/>
  <c r="J38" i="66"/>
  <c r="J37" i="66"/>
  <c r="J36" i="66"/>
  <c r="J34" i="66"/>
  <c r="J33" i="66"/>
  <c r="J32" i="66"/>
  <c r="J31" i="66"/>
  <c r="J29" i="66"/>
  <c r="J28" i="66"/>
  <c r="J27" i="66"/>
  <c r="J26" i="66"/>
  <c r="J24" i="66"/>
  <c r="J23" i="66"/>
  <c r="J22" i="66"/>
  <c r="J21" i="66"/>
  <c r="J20" i="66"/>
  <c r="J19" i="66"/>
  <c r="J17" i="66"/>
  <c r="N40" i="66"/>
  <c r="N39" i="66"/>
  <c r="N38" i="66"/>
  <c r="N37" i="66"/>
  <c r="N36" i="66"/>
  <c r="N34" i="66"/>
  <c r="N33" i="66"/>
  <c r="N32" i="66"/>
  <c r="N31" i="66"/>
  <c r="N29" i="66"/>
  <c r="N28" i="66"/>
  <c r="N27" i="66"/>
  <c r="N26" i="66"/>
  <c r="N24" i="66"/>
  <c r="N23" i="66"/>
  <c r="N22" i="66"/>
  <c r="N21" i="66"/>
  <c r="N20" i="66"/>
  <c r="N19" i="66"/>
  <c r="N17" i="66"/>
  <c r="H40" i="66"/>
  <c r="H39" i="66"/>
  <c r="H38" i="66"/>
  <c r="H37" i="66"/>
  <c r="H36" i="66"/>
  <c r="H34" i="66"/>
  <c r="H33" i="66"/>
  <c r="H32" i="66"/>
  <c r="H31" i="66"/>
  <c r="H29" i="66"/>
  <c r="H28" i="66"/>
  <c r="H27" i="66"/>
  <c r="H26" i="66"/>
  <c r="H24" i="66"/>
  <c r="H23" i="66"/>
  <c r="H22" i="66"/>
  <c r="H21" i="66"/>
  <c r="H20" i="66"/>
  <c r="H19" i="66"/>
  <c r="H17" i="66"/>
  <c r="L40" i="66"/>
  <c r="L39" i="66"/>
  <c r="L38" i="66"/>
  <c r="L37" i="66"/>
  <c r="L36" i="66"/>
  <c r="L34" i="66"/>
  <c r="L33" i="66"/>
  <c r="L32" i="66"/>
  <c r="L31" i="66"/>
  <c r="L29" i="66"/>
  <c r="L28" i="66"/>
  <c r="L27" i="66"/>
  <c r="L26" i="66"/>
  <c r="L24" i="66"/>
  <c r="L23" i="66"/>
  <c r="L22" i="66"/>
  <c r="L21" i="66"/>
  <c r="L20" i="66"/>
  <c r="L19" i="66"/>
  <c r="L17" i="66"/>
  <c r="F40" i="66"/>
  <c r="F39" i="66"/>
  <c r="F38" i="66"/>
  <c r="F37" i="66"/>
  <c r="F36" i="66"/>
  <c r="F34" i="66"/>
  <c r="F33" i="66"/>
  <c r="F32" i="66"/>
  <c r="F31" i="66"/>
  <c r="F29" i="66"/>
  <c r="F28" i="66"/>
  <c r="F27" i="66"/>
  <c r="F26" i="66"/>
  <c r="F24" i="66"/>
  <c r="F23" i="66"/>
  <c r="F22" i="66"/>
  <c r="F21" i="66"/>
  <c r="F20" i="66"/>
  <c r="F19" i="66"/>
  <c r="F17" i="66"/>
</calcChain>
</file>

<file path=xl/sharedStrings.xml><?xml version="1.0" encoding="utf-8"?>
<sst xmlns="http://schemas.openxmlformats.org/spreadsheetml/2006/main" count="2925" uniqueCount="546">
  <si>
    <t xml:space="preserve"> </t>
  </si>
  <si>
    <t>Cabecera</t>
  </si>
  <si>
    <t>Centros poblados y rural disperso</t>
  </si>
  <si>
    <t>Total nacional</t>
  </si>
  <si>
    <t>Personas con discapacidad</t>
  </si>
  <si>
    <t>Autorreconocimiento étnico</t>
  </si>
  <si>
    <t>Indigena</t>
  </si>
  <si>
    <t>Gitano/a, Rrom</t>
  </si>
  <si>
    <t>Raizal</t>
  </si>
  <si>
    <t>Ninguna</t>
  </si>
  <si>
    <t>Personas campesinas</t>
  </si>
  <si>
    <t>Dominio geográfico</t>
  </si>
  <si>
    <t xml:space="preserve">Encuesta Nacional del Uso del Tiempo </t>
  </si>
  <si>
    <t>2020-2021</t>
  </si>
  <si>
    <t>Población de 10 años y más según sexo, autorreconocimiento étnico, situación de discapacidad y campesinado</t>
  </si>
  <si>
    <t xml:space="preserve">Contexto general
</t>
  </si>
  <si>
    <t>Total nacional, cabeceras municipales, centros poblados y rural disperso y regiones</t>
  </si>
  <si>
    <t xml:space="preserve">Cuadro 1 B.
</t>
  </si>
  <si>
    <t>2016 - 2017</t>
  </si>
  <si>
    <t xml:space="preserve">Trabajo remunerado (en el SCN) </t>
  </si>
  <si>
    <t xml:space="preserve">Trabajo no remunerado de los hogares (fuera SCN) </t>
  </si>
  <si>
    <t xml:space="preserve">Trabajo doméstico no remunerado para los propios hogares </t>
  </si>
  <si>
    <t>Trabajo doméstico y de cuidado no remunerado para otros hogares</t>
  </si>
  <si>
    <t>Trabajo doméstico y de cuidado no remunerado para los propios hogares</t>
  </si>
  <si>
    <t xml:space="preserve">Trabajo doméstico no remunerado para otros hogares </t>
  </si>
  <si>
    <t>Trabajo comunitario no remunerado y voluntario</t>
  </si>
  <si>
    <t>Total</t>
  </si>
  <si>
    <t>Hombre</t>
  </si>
  <si>
    <t>Mujer</t>
  </si>
  <si>
    <t xml:space="preserve">Oriental </t>
  </si>
  <si>
    <t>San Andrés</t>
  </si>
  <si>
    <t>Bogotá</t>
  </si>
  <si>
    <t>Población total</t>
  </si>
  <si>
    <t>Población de 10 años y más</t>
  </si>
  <si>
    <t>Total Nacional</t>
  </si>
  <si>
    <t>Región</t>
  </si>
  <si>
    <t>Caribe</t>
  </si>
  <si>
    <t>Central</t>
  </si>
  <si>
    <t>Oriental</t>
  </si>
  <si>
    <t>Pacífica</t>
  </si>
  <si>
    <t xml:space="preserve">Pacifica </t>
  </si>
  <si>
    <t xml:space="preserve">Menos de 1 hora </t>
  </si>
  <si>
    <t>1 a menos de 3 horas</t>
  </si>
  <si>
    <t>3 a menos de 5 horas</t>
  </si>
  <si>
    <t xml:space="preserve">8 horas y más </t>
  </si>
  <si>
    <t>Hombres</t>
  </si>
  <si>
    <t>Mujeres</t>
  </si>
  <si>
    <t xml:space="preserve">Preparar y servir alimentos </t>
  </si>
  <si>
    <t>Levantar los platos y lavar la loza</t>
  </si>
  <si>
    <t xml:space="preserve">Lavar o desinfectar alimentos, empaques o productos </t>
  </si>
  <si>
    <t xml:space="preserve">Mantenimiento de vestuario </t>
  </si>
  <si>
    <t>Lavar, planchar o guardar ropa</t>
  </si>
  <si>
    <t>Reparar ropa, manteles, cobijas, calzado, maletas</t>
  </si>
  <si>
    <t xml:space="preserve">Limpieza y mantenimiento general de la vivienda </t>
  </si>
  <si>
    <t xml:space="preserve">Total </t>
  </si>
  <si>
    <t xml:space="preserve">Limpiar la vivienda </t>
  </si>
  <si>
    <t>Cuidar mascotas, el jardín, las plantas, o limpiar vehículos</t>
  </si>
  <si>
    <t xml:space="preserve">Reparaciones, instalaciones y mantenimiento general de la vivienda </t>
  </si>
  <si>
    <t>Compras y administración del hogar</t>
  </si>
  <si>
    <t>Mantenimiento de vestuario</t>
  </si>
  <si>
    <t>Regiones</t>
  </si>
  <si>
    <t>Pacífico</t>
  </si>
  <si>
    <t>Total nacional, cabeceras municipales, centros poblados y rural disperso, y regiones</t>
  </si>
  <si>
    <t>Septiembre 2020 – agosto 2021</t>
  </si>
  <si>
    <t xml:space="preserve">San Andrés </t>
  </si>
  <si>
    <t xml:space="preserve">Cuidados a menores de 5 años </t>
  </si>
  <si>
    <t>Jugar con menores de 5 años del hogar</t>
  </si>
  <si>
    <t>Clase de cuidado y actividad</t>
  </si>
  <si>
    <t xml:space="preserve">Contar o leer cuentos a menores de 5 años </t>
  </si>
  <si>
    <t>Llevar al parque a menores de 5 años del hogar</t>
  </si>
  <si>
    <t>Dar de comer o ayudar a hacerlo</t>
  </si>
  <si>
    <t>Bañar, vestir, dormir o ayudar a hacerlo.</t>
  </si>
  <si>
    <t>Ayudar en tareas o trabajos escolares.</t>
  </si>
  <si>
    <t xml:space="preserve">Suministrar medicamentos, realizar terapias, rehabilitaciones, o tratamientos. </t>
  </si>
  <si>
    <t xml:space="preserve">Acompañar a citas médicas, tiempo de atención y traslados </t>
  </si>
  <si>
    <t>Llevar y/o trar a personas del hogar de 12 años y más al sitio de estudio o trabajo</t>
  </si>
  <si>
    <t>Llevar y/o traer a personas del hogar a eventos sociales, culturales o recreativos</t>
  </si>
  <si>
    <t xml:space="preserve">Trabajo remunerado </t>
  </si>
  <si>
    <t xml:space="preserve">Actividades personales </t>
  </si>
  <si>
    <t xml:space="preserve">Central </t>
  </si>
  <si>
    <t xml:space="preserve">Pacífica </t>
  </si>
  <si>
    <t xml:space="preserve">Bogotá </t>
  </si>
  <si>
    <t xml:space="preserve">Comprar artículos personas o para este hogar </t>
  </si>
  <si>
    <t xml:space="preserve">Comprar o reclamar medicamentos </t>
  </si>
  <si>
    <t>Dirigir o supervisar las actividades del hogar</t>
  </si>
  <si>
    <t xml:space="preserve">Pagar facturas, hacer trámites, poner o recoger encomiendas </t>
  </si>
  <si>
    <t xml:space="preserve">Buscar vivienda para tomar en arriendo o comprar </t>
  </si>
  <si>
    <t>Cobrar subsidios ante entidades públicas y privadas</t>
  </si>
  <si>
    <t>Septiembre 2017 - agosto 2017</t>
  </si>
  <si>
    <t>Cuadro 8 A.</t>
  </si>
  <si>
    <t xml:space="preserve">Total nacional </t>
  </si>
  <si>
    <t xml:space="preserve">Septiembre 2016 - agosto 2017 </t>
  </si>
  <si>
    <t>Tiempo diario promedio por participante (hh:mm)</t>
  </si>
  <si>
    <t>Grupos de edad</t>
  </si>
  <si>
    <t>10 - 17 años</t>
  </si>
  <si>
    <t>18 - 28 años</t>
  </si>
  <si>
    <t>29 - 44 años</t>
  </si>
  <si>
    <t>45  - 59 años</t>
  </si>
  <si>
    <t>60 - 75 años</t>
  </si>
  <si>
    <t>76 y más años</t>
  </si>
  <si>
    <t>Tipo de actividad principal</t>
  </si>
  <si>
    <t>Ocupado/a</t>
  </si>
  <si>
    <t xml:space="preserve">Desocupado/a </t>
  </si>
  <si>
    <t>Estrato socioeconómico de la vivienda</t>
  </si>
  <si>
    <t>Estrato 1</t>
  </si>
  <si>
    <t>Estrato 2</t>
  </si>
  <si>
    <t>Estrato 3</t>
  </si>
  <si>
    <t>Estrato 4</t>
  </si>
  <si>
    <t>Estrato 5</t>
  </si>
  <si>
    <t xml:space="preserve">Estrato 6 </t>
  </si>
  <si>
    <t>Nuclear biparental sin hijas/os</t>
  </si>
  <si>
    <t>Nuclear biparental con hijas/os</t>
  </si>
  <si>
    <t xml:space="preserve">Nuclear monoparental </t>
  </si>
  <si>
    <t>Unipersonal</t>
  </si>
  <si>
    <t>Tipo de hogar</t>
  </si>
  <si>
    <t xml:space="preserve">Hija/o </t>
  </si>
  <si>
    <t>Otro</t>
  </si>
  <si>
    <t>Presencia de niñas/os de 11 años o menos en el hogar</t>
  </si>
  <si>
    <t xml:space="preserve">Ningún infante </t>
  </si>
  <si>
    <t xml:space="preserve">Un infante </t>
  </si>
  <si>
    <t xml:space="preserve">Dos infantes </t>
  </si>
  <si>
    <t xml:space="preserve">Tres o más infantes </t>
  </si>
  <si>
    <t>Grandes grupos de actividades</t>
  </si>
  <si>
    <t>Dominio geográfico/ región</t>
  </si>
  <si>
    <t>Dominio geográfico y región</t>
  </si>
  <si>
    <t>Total nacional, cabeceras municipales, centros poblados y rural disperso.</t>
  </si>
  <si>
    <t>Septiembre 2016 – agosto 2017</t>
  </si>
  <si>
    <t xml:space="preserve">Cuadro 3 B.
</t>
  </si>
  <si>
    <t xml:space="preserve">Cuadro 4 A.
</t>
  </si>
  <si>
    <t xml:space="preserve">Cuadro 4 B.
</t>
  </si>
  <si>
    <t xml:space="preserve">Cuadro 5 A.
</t>
  </si>
  <si>
    <t>Cuidados indirectos - trabajo doméstico</t>
  </si>
  <si>
    <t xml:space="preserve">Cuadro 5 B.
</t>
  </si>
  <si>
    <t>Cuadro 6 A.</t>
  </si>
  <si>
    <t xml:space="preserve">Cuadro 7 A.
</t>
  </si>
  <si>
    <t xml:space="preserve">Cuadro 7 B.
</t>
  </si>
  <si>
    <t xml:space="preserve">Cuidados directos 
</t>
  </si>
  <si>
    <t>Cuadro 8 B.</t>
  </si>
  <si>
    <t>Caracterización de quienes realizan actividades de trabajo doméstico y de cuidado para los propios hogares</t>
  </si>
  <si>
    <t>Cuadro 9 A.</t>
  </si>
  <si>
    <t>Cuadro 9 B.</t>
  </si>
  <si>
    <t>Cuadro 10 B.</t>
  </si>
  <si>
    <t>Cuadro 10 A.</t>
  </si>
  <si>
    <t>Caracterización de quienes realizan actividades de trabajo doméstico y de cuidado para los propios hogares:</t>
  </si>
  <si>
    <t>Cuadro 11 A.</t>
  </si>
  <si>
    <t>Cuadro 12 A.</t>
  </si>
  <si>
    <t>Total naiconal</t>
  </si>
  <si>
    <t>Cuadro 13 A.</t>
  </si>
  <si>
    <t>Cuadro 13  B</t>
  </si>
  <si>
    <t>Cuadro 14 A.</t>
  </si>
  <si>
    <t>Cuadro 14 B.</t>
  </si>
  <si>
    <t>Cuadro 15 A.</t>
  </si>
  <si>
    <t>Cuadro 15 B.</t>
  </si>
  <si>
    <t xml:space="preserve">Cuidados directos </t>
  </si>
  <si>
    <t xml:space="preserve">3. Cuidados indirectos - trabajo doméstico </t>
  </si>
  <si>
    <t xml:space="preserve">4. Cuidados directos  </t>
  </si>
  <si>
    <t xml:space="preserve">Caracterización de quienes realizan actividades de trabajo doméstico y de cuidado para los propios hogares  </t>
  </si>
  <si>
    <t xml:space="preserve">Caracterización de quienes realizan actividades de trabajo doméstico y de cuidado para los propios hogares </t>
  </si>
  <si>
    <t xml:space="preserve">Cuadro 1A.
</t>
  </si>
  <si>
    <t xml:space="preserve">Cuadro 2A.
</t>
  </si>
  <si>
    <t xml:space="preserve">Trabajo no remunerado (fuera SCN) </t>
  </si>
  <si>
    <t xml:space="preserve">Cuadro 3A.
</t>
  </si>
  <si>
    <t>FFL - Estudiante</t>
  </si>
  <si>
    <t>FFL - Dedicado/a al trabajo no remunerado</t>
  </si>
  <si>
    <t>FFL - Dedicado/a a otra actividad</t>
  </si>
  <si>
    <t xml:space="preserve">Ninguna persona adulta mayor </t>
  </si>
  <si>
    <t xml:space="preserve">Una persona adulta mayor </t>
  </si>
  <si>
    <t>Dos personas adultas mayores</t>
  </si>
  <si>
    <t>Tres personas adultas mayores</t>
  </si>
  <si>
    <t>Cuadro 16A.</t>
  </si>
  <si>
    <t>Presencia de personas con discapacidad</t>
  </si>
  <si>
    <t>Sin personas con discapacidad</t>
  </si>
  <si>
    <t>Con personas con discapacidad</t>
  </si>
  <si>
    <t>Cuadro 16B.</t>
  </si>
  <si>
    <t>Cuadro 17A.</t>
  </si>
  <si>
    <t>Cuadro 17B.</t>
  </si>
  <si>
    <t>Cuadro 18A.</t>
  </si>
  <si>
    <t>Cuadro 18B.</t>
  </si>
  <si>
    <t>Cuadro 19A.</t>
  </si>
  <si>
    <t>Cuadro 19B.</t>
  </si>
  <si>
    <t>Cuadro 20A.</t>
  </si>
  <si>
    <t>Cuadro 20B.</t>
  </si>
  <si>
    <t>Número de personas que realizan cuidado por hogar</t>
  </si>
  <si>
    <t>Cuadro 21A.</t>
  </si>
  <si>
    <t>Un integrante</t>
  </si>
  <si>
    <t>Dos integrantes</t>
  </si>
  <si>
    <t>Tres integrantes</t>
  </si>
  <si>
    <t>Cinco integrantes y más</t>
  </si>
  <si>
    <t>Cuatro integrantes</t>
  </si>
  <si>
    <t>Cuadro 21B.</t>
  </si>
  <si>
    <t>Caracterización de la población que recibe cuidados</t>
  </si>
  <si>
    <t>Cuadro 22A.</t>
  </si>
  <si>
    <t>Cabeceras municipales</t>
  </si>
  <si>
    <t>Tiempo diario promedio recibido (hh:mm)</t>
  </si>
  <si>
    <t>Población que recibe cuidados</t>
  </si>
  <si>
    <t>5 años o menos</t>
  </si>
  <si>
    <t>6 a 13 años</t>
  </si>
  <si>
    <t>14 a 28 años</t>
  </si>
  <si>
    <t>29 a 44 años</t>
  </si>
  <si>
    <t>45 a 59 años</t>
  </si>
  <si>
    <t>60 a 75 años</t>
  </si>
  <si>
    <t>76 años o más</t>
  </si>
  <si>
    <t>Cuadro 22B.</t>
  </si>
  <si>
    <t>Cuadro 23A.</t>
  </si>
  <si>
    <t>Población que recibe cuidado directo y tiempo recibido, según sexo y situación de discapacidad</t>
  </si>
  <si>
    <t>Persona con discapacidad</t>
  </si>
  <si>
    <t>Persona sin discapacidad</t>
  </si>
  <si>
    <t>Cuadro 23B.</t>
  </si>
  <si>
    <t>Redes de apoyo al trabajo doméstico y de cuidado de los hogares</t>
  </si>
  <si>
    <t>Cuadro 24A.</t>
  </si>
  <si>
    <t>Hogares con empleado/a doméstico/a</t>
  </si>
  <si>
    <t>Región Bogotá</t>
  </si>
  <si>
    <t>Región Caribe</t>
  </si>
  <si>
    <t>Región Central</t>
  </si>
  <si>
    <t>Región Oriental</t>
  </si>
  <si>
    <t>Región Pacífica</t>
  </si>
  <si>
    <t>Región San Andrés</t>
  </si>
  <si>
    <t>Cuadro 24B.</t>
  </si>
  <si>
    <t>Hogares que reciben apoyo de otros hogares para el trabajo doméstico y de cuidado</t>
  </si>
  <si>
    <t>Cuadro 25A.</t>
  </si>
  <si>
    <t>Hogares que reciben apoyo para el trabajo doméstico y de cuidado</t>
  </si>
  <si>
    <t>Hogares que NO reciben apoyo para el trabajo doméstico y de cuidado</t>
  </si>
  <si>
    <t>Cuadro 25B.</t>
  </si>
  <si>
    <t>Cuadro 26A.</t>
  </si>
  <si>
    <t>Tiempo  diario promedio (hh:mm)</t>
  </si>
  <si>
    <t>Participación (%)</t>
  </si>
  <si>
    <t>Cuadro 26B.</t>
  </si>
  <si>
    <t>Cuadro 27A.</t>
  </si>
  <si>
    <t>Hogares con equipamento de apoyo para el trabajo domésico y de cuidado</t>
  </si>
  <si>
    <t>Equipamento</t>
  </si>
  <si>
    <t>Maquina lavadora de ropa</t>
  </si>
  <si>
    <t>Nevera o refrigerador</t>
  </si>
  <si>
    <t>Licuadora</t>
  </si>
  <si>
    <t>Estufa eléctrica o de gas</t>
  </si>
  <si>
    <t>Plancha</t>
  </si>
  <si>
    <t>Horno eléctrico, a gas y horno microondas</t>
  </si>
  <si>
    <t>Cuadro 27B.</t>
  </si>
  <si>
    <t>Cuadro 28A.</t>
  </si>
  <si>
    <t>Tiempo diario promedio (hh:mm)</t>
  </si>
  <si>
    <t>Cuadro 28B.</t>
  </si>
  <si>
    <t>Cuadro 29A.</t>
  </si>
  <si>
    <t>Cuadro 29B.</t>
  </si>
  <si>
    <t xml:space="preserve">Hogar sin equipamento </t>
  </si>
  <si>
    <t>Situación de pandemia</t>
  </si>
  <si>
    <t>Cuadro 30.</t>
  </si>
  <si>
    <t>Características sociodemograficas</t>
  </si>
  <si>
    <t>Se han generado problemas de convivencia o conflictos*</t>
  </si>
  <si>
    <t>No se han generado problemas de convivencia o conflictos</t>
  </si>
  <si>
    <t>Ha mejorado la convivencia</t>
  </si>
  <si>
    <t>Edad</t>
  </si>
  <si>
    <t xml:space="preserve">Nivel educativo </t>
  </si>
  <si>
    <t>Ninguno y preescolar</t>
  </si>
  <si>
    <t>Primaria</t>
  </si>
  <si>
    <t>Secundaria y media</t>
  </si>
  <si>
    <t>Superior y posgrado</t>
  </si>
  <si>
    <t>Parentesco</t>
  </si>
  <si>
    <t>Jefe/a</t>
  </si>
  <si>
    <t>Cónyuge</t>
  </si>
  <si>
    <t>Hijo/a</t>
  </si>
  <si>
    <t>Actividad principal</t>
  </si>
  <si>
    <t>Desocupado/a</t>
  </si>
  <si>
    <t>FFL - Estudiando</t>
  </si>
  <si>
    <t>FFL - Dedicado/a a oficios del hogar</t>
  </si>
  <si>
    <t>Cuadro 31.</t>
  </si>
  <si>
    <t>Todos coinciden en que SI se han generado conflictos</t>
  </si>
  <si>
    <t>Todos coinciden en que NO se han generado conflictos</t>
  </si>
  <si>
    <t>Todos coinciden en que ha mejorado la convivencia</t>
  </si>
  <si>
    <t>Sin coincidencias</t>
  </si>
  <si>
    <t>Algunos consideran que SI se han generado conflictos y los otros que NO</t>
  </si>
  <si>
    <t>Algunos consideran que SI se han generado conflictos y  otros que ha mejorado la convivencia</t>
  </si>
  <si>
    <t>Algunos consideran que NO se han generado conflictos y otros que ha mejorado la convivencia</t>
  </si>
  <si>
    <t>Tipologia de hogar</t>
  </si>
  <si>
    <t>Nuclear biparental sin hijos/as</t>
  </si>
  <si>
    <t>Nuclear biparental con hijos/as</t>
  </si>
  <si>
    <t>Nuclear monoparental</t>
  </si>
  <si>
    <t xml:space="preserve">Ampliados y otros </t>
  </si>
  <si>
    <t>Sexo de la persona jefa de hogar</t>
  </si>
  <si>
    <t>En el hogar se comparte la jefatura</t>
  </si>
  <si>
    <t>En el hogar NO se comparte la jefatura</t>
  </si>
  <si>
    <t>Jefatura compartida</t>
  </si>
  <si>
    <t xml:space="preserve"> Población de 10 años y más según sexo, autorreconocimiento étnico, situación de discapacidad y campesinado. Total nacional, cabeceras municipales, centros poblados y rural disperso y regiones. Septiembre 2016 – agosto 2017.</t>
  </si>
  <si>
    <t>ENCUESTA NACIONAL DEL USO DEL TIEMPO
Anexo especializado en cuidados</t>
  </si>
  <si>
    <t>Negro/a</t>
  </si>
  <si>
    <t>Llevar y/o traer a personas del hogar de 12 años o menos al sitio de estudio</t>
  </si>
  <si>
    <t>Palenquero/a</t>
  </si>
  <si>
    <t>5 a menos de 8 horas</t>
  </si>
  <si>
    <t>*</t>
  </si>
  <si>
    <r>
      <t>Trabajo doméstico y de cuidado no remunerado p</t>
    </r>
    <r>
      <rPr>
        <b/>
        <u/>
        <sz val="9"/>
        <rFont val="Segoe UI"/>
        <family val="2"/>
      </rPr>
      <t>ara los propios hogares</t>
    </r>
  </si>
  <si>
    <r>
      <t xml:space="preserve">Trabajo doméstico y de cuidado no remunerado </t>
    </r>
    <r>
      <rPr>
        <b/>
        <u/>
        <sz val="9"/>
        <rFont val="Segoe UI"/>
        <family val="2"/>
      </rPr>
      <t>para otros hogares</t>
    </r>
  </si>
  <si>
    <t>Población de 10 años y más según sexo, autorreconocimiento étnico, situación de discapacidad y campesinado (cifras en miles de personas)</t>
  </si>
  <si>
    <t>Población de 10 años o más con discapacidad</t>
  </si>
  <si>
    <t>Población de 15 años o más identificadas subjetivamente como campesinas</t>
  </si>
  <si>
    <t>Participación y tiempo diario promedio en actividades de trabajo remunerado, trabajo no remunerado y actividades personales</t>
  </si>
  <si>
    <t>Trabajo no remunerado</t>
  </si>
  <si>
    <t xml:space="preserve">Trabajo no remunerado </t>
  </si>
  <si>
    <t xml:space="preserve">Trabajo de cuidado no remunerado para personas del propio hogar </t>
  </si>
  <si>
    <t>Llevarle la comida a personas del hogar a su sitio de trabajo, estudio u otro lugar fuera de esta vivienda.</t>
  </si>
  <si>
    <t>Llevar o recoger ropa o calzado de las personas del hogar a la lavandería, zapatería o remontadora</t>
  </si>
  <si>
    <t xml:space="preserve">Traer combustible para cocinar </t>
  </si>
  <si>
    <t xml:space="preserve">Comprar artículos personas o para el hogar </t>
  </si>
  <si>
    <t>Translados relacionados con actividades de trabajo no remunerado</t>
  </si>
  <si>
    <t>Suministro de alimentos</t>
  </si>
  <si>
    <t>Cuidados directos a otras personas del hogar</t>
  </si>
  <si>
    <t>Traslados relacionados con actividades de cuidado directo</t>
  </si>
  <si>
    <t>Hogares con empleados/as domésticos/as remunerados/as</t>
  </si>
  <si>
    <r>
      <t xml:space="preserve">Particpación y tiempo promedio por participante en actividades no remuneradas de </t>
    </r>
    <r>
      <rPr>
        <b/>
        <u/>
        <sz val="9"/>
        <color theme="1"/>
        <rFont val="Segoe UI"/>
        <family val="2"/>
      </rPr>
      <t>suministro de alimento</t>
    </r>
    <r>
      <rPr>
        <b/>
        <sz val="9"/>
        <color theme="1"/>
        <rFont val="Segoe UI"/>
        <family val="2"/>
      </rPr>
      <t>s, según si el hogar cuenta con equipamiento de apoyo para estas actividades y sexo</t>
    </r>
  </si>
  <si>
    <r>
      <t xml:space="preserve">Particpación y tiempo promedio por participante en actividades no remuneradas de </t>
    </r>
    <r>
      <rPr>
        <b/>
        <u/>
        <sz val="9"/>
        <color theme="1"/>
        <rFont val="Segoe UI"/>
        <family val="2"/>
      </rPr>
      <t>mantenimiento de vestuario</t>
    </r>
    <r>
      <rPr>
        <b/>
        <sz val="9"/>
        <color theme="1"/>
        <rFont val="Segoe UI"/>
        <family val="2"/>
      </rPr>
      <t>, según si el hogar cuenta con equipamiento de apoyo para estas actividades y sexo</t>
    </r>
  </si>
  <si>
    <t xml:space="preserve">Participación y tiempo en actividades de trabajo  según sexo. </t>
  </si>
  <si>
    <t xml:space="preserve">Participación y tiempo en actividades de trabajo según sexo. </t>
  </si>
  <si>
    <t>Distribución de las personas de 10 años y más por sexo, según intervalos de tiempo dedicado a actividades de trabajo</t>
  </si>
  <si>
    <t>Rango de tiempo diario dedicado a actividades de trabajo</t>
  </si>
  <si>
    <t>No realiza actividad de trabajo</t>
  </si>
  <si>
    <t>Septiembre 2016-2017 y Septiembre 2020 – agosto 2021</t>
  </si>
  <si>
    <t>Trabajo doméstico no remunerado para los propios hogares</t>
  </si>
  <si>
    <t>No realiza la actividad</t>
  </si>
  <si>
    <t>Rango de tiempo diario dedicado a actividades de trabajo doméstico no remunerado</t>
  </si>
  <si>
    <t>Septiembre 2016 - agosto 2017</t>
  </si>
  <si>
    <t>Septiembre 2020 - agosto 2021</t>
  </si>
  <si>
    <t>Distribución de la población de 10 años y más, según rango de tiempo diario promedio dedicado a actividades de trabajo doméstico no remunerado para los propios hogares, por sexo y funcionalidad</t>
  </si>
  <si>
    <t>Distribución de la población de 10 años y más, según rango de tiempo diario en actividades de trabajo de cuidado directo para los propios hogares y sexo</t>
  </si>
  <si>
    <t xml:space="preserve">Participación y tiempo en actividades de trabajo de cuidado directo para los propios hogares, según sexo y funcionalidad </t>
  </si>
  <si>
    <t>Participación y tiempo en actividades de trabajo de cuidado directo para los propios hogares, según sexo y funcionalidad</t>
  </si>
  <si>
    <t>Total cuidado directo  para los propios hogares</t>
  </si>
  <si>
    <t>Total cuidado directo para los propios hogares</t>
  </si>
  <si>
    <t>Total hogares (en miles)</t>
  </si>
  <si>
    <t>Distribución (%)</t>
  </si>
  <si>
    <t xml:space="preserve">Participación y tiempo diario promedio en actividades de trabajo doméstico no remunerado para los propios hogares según sexo y funcionalidad </t>
  </si>
  <si>
    <t>Participación y tiempo diario promedio en actividades de trabajo doméstico y de cuidado para los propios hogares, según sexo y grupo de edad</t>
  </si>
  <si>
    <t>Participación y tiempo diario promedio en actividades de trabajo doméstico y de cuidado para los propios hogares, según sexo y parentesco con la persona jefa de hogar</t>
  </si>
  <si>
    <t xml:space="preserve">Parentesco con la persona jefa de hogar </t>
  </si>
  <si>
    <t>Esposa/o o compañera/o</t>
  </si>
  <si>
    <t>Jefa o jefe de hogar</t>
  </si>
  <si>
    <t>Participación y tiempo diario promedio en actividades de trabajo doméstico y de cuidado para los propios hogares, según sexo y tipo de actividad principal (Población de 15 años y más)</t>
  </si>
  <si>
    <t xml:space="preserve"> Participación y tiempo diario promedio en actividades de trabajo doméstico y de cuidado para los propios hogares, según sexo y estrato socioeconómico de la vivienda</t>
  </si>
  <si>
    <t>Participación y tiempo diario promedio en actividades de trabajo doméstico y de cuidado para los propios hogares, según sexo y estrato socioeconómico de la vivienda</t>
  </si>
  <si>
    <t>Participación y tiempo diario promedio en actividades de trabajo doméstico y de cuidado para los propios hogares, según sexo y tipo de hogar</t>
  </si>
  <si>
    <t>Participación y tiempo diario promedio en actividades de trabajo doméstico y de cuidado para los propios hogares, según sexo y presencia de niñas/os en el hogar</t>
  </si>
  <si>
    <t>Participación y tiempo diario promedio en actividades de trabajo doméstico y de cuidado para los propios hogares, según sexo y presencia de personas adultas mayores en el hogar</t>
  </si>
  <si>
    <t>Presencia de personas de 60 años o más en el hogar</t>
  </si>
  <si>
    <t>Número de integrantes del hogar que participa en actividades de trabajo deomestico y de cuidado</t>
  </si>
  <si>
    <t>Participación y tiempo diario promedio en actividades de trabajo doméstico y de cuidado para los propios hogares, según sexo y presencia de personas con discapacidad en el hogar</t>
  </si>
  <si>
    <t>Numero de hogares (en miles)</t>
  </si>
  <si>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DANE, ENUT 2020-2021</t>
    </r>
  </si>
  <si>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DANE, ENUT 2016-2017</t>
    </r>
  </si>
  <si>
    <t xml:space="preserve">Cuadro 2B.
</t>
  </si>
  <si>
    <t>Tiempo promedio (hh:mm)</t>
  </si>
  <si>
    <r>
      <rPr>
        <b/>
        <sz val="9"/>
        <color rgb="FF000000"/>
        <rFont val="Segoe UI"/>
        <family val="2"/>
      </rPr>
      <t>Notas:</t>
    </r>
    <r>
      <rPr>
        <sz val="9"/>
        <color rgb="FF000000"/>
        <rFont val="Segoe UI"/>
        <family val="2"/>
      </rPr>
      <t xml:space="preserve"> -Datos expandidos con proyecciones de población elaboradas con base en los resultados del Censo Nacional de Población y Vivienda 2018.
-Cifras aproximadas a un decimal. Por efecto del redondeo, los totales pueden diferir ligeramente.
</t>
    </r>
  </si>
  <si>
    <t>Clase de trabajo</t>
  </si>
  <si>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DANE, ENUT 2016-2017 y 2020-2021</t>
    </r>
  </si>
  <si>
    <t>Rango de tiempo diario dedicado a actividades de cuidado directo</t>
  </si>
  <si>
    <t>Tiempo diario promedio  (hh:mm)</t>
  </si>
  <si>
    <r>
      <rPr>
        <b/>
        <sz val="9"/>
        <color rgb="FF000000"/>
        <rFont val="Segoe UI"/>
        <family val="2"/>
      </rPr>
      <t>Notas:</t>
    </r>
    <r>
      <rPr>
        <sz val="9"/>
        <color rgb="FF000000"/>
        <rFont val="Segoe UI"/>
        <family val="2"/>
      </rPr>
      <t xml:space="preserve"> -Datos expandidos con proyecciones de población elaboradas con base en los resultados del Censo Nacional de Población y Vivienda 2018.
-Cifras aproximadas a un decimal. Por efecto del redondeo, los totales pueden diferir ligeramente.
-Estrato socioeconómico tomado del recibo de energía eléctrica.
-Solo se consideran a las personas con información sobre el estrato socioeconómico de la vivienda
</t>
    </r>
  </si>
  <si>
    <r>
      <rPr>
        <b/>
        <sz val="9"/>
        <color rgb="FF000000"/>
        <rFont val="Segoe UI"/>
        <family val="2"/>
      </rPr>
      <t>Notas:</t>
    </r>
    <r>
      <rPr>
        <sz val="9"/>
        <color rgb="FF000000"/>
        <rFont val="Segoe UI"/>
        <family val="2"/>
      </rPr>
      <t xml:space="preserve"> -Datos expandidos con proyecciones de población elaboradas con base en los resultados del Censo Nacional de Población y Vivienda 2018.
-Cifras aproximadas a un decimal. Por efecto del redondeo, los totales pueden diferir ligeramente.
-Nuclear biparental sin hijas/os corresponde a hogares conformados únicamente por una pareja.
-Nuclear biparental con hijas/os correspone a hogares conformados únicamente por una pareja con hijas/os.
-Nuclear monoparental corresponde a hogares conformados unicamente por un jefe/a de hogar con hijos/as y sin cónyuge.
-Unipersonal corresponde a hogares conformados únicamente por una persona.
</t>
    </r>
  </si>
  <si>
    <t>Otros</t>
  </si>
  <si>
    <r>
      <rPr>
        <b/>
        <sz val="9"/>
        <color rgb="FF000000"/>
        <rFont val="Segoe UI"/>
        <family val="2"/>
      </rPr>
      <t>Notas:</t>
    </r>
    <r>
      <rPr>
        <sz val="9"/>
        <color rgb="FF000000"/>
        <rFont val="Segoe UI"/>
        <family val="2"/>
      </rPr>
      <t xml:space="preserve"> -Datos expandidos con proyecciones de población elaboradas con base en los resultados del Censo Nacional de Población y Vivienda 2018.
-Cifras aproximadas a un decimal. Por efecto del redondeo, los totales pueden diferir ligeramente.
-FFL: Población Fuera de la Fuerza Laboral
-La clasificación del cuadro únicamente considera a la Población en Edad de Trabajar (PET), que a partir de la Gran Encuesta Integrada de Hogares (GEIH) Marco 2018 es la población de 15 años o más.
</t>
    </r>
  </si>
  <si>
    <r>
      <t>Participación y tiempo diario promedio en actividades de</t>
    </r>
    <r>
      <rPr>
        <b/>
        <u/>
        <sz val="9"/>
        <color theme="1"/>
        <rFont val="Segoe UI"/>
        <family val="2"/>
      </rPr>
      <t xml:space="preserve"> cuidado pasivo </t>
    </r>
    <r>
      <rPr>
        <b/>
        <sz val="9"/>
        <color theme="1"/>
        <rFont val="Segoe UI"/>
        <family val="2"/>
      </rPr>
      <t>para los propios hogares, según sexo y tipo de actividad principal (población de 15 años o más)</t>
    </r>
  </si>
  <si>
    <t>Distribución de los hogares, según número de integrantes que participa en actividades de trabajo doméstico y de cuidado para los propios hogares, y tiempo diario promedio dedicado</t>
  </si>
  <si>
    <t>Distribución de los hogares (%)</t>
  </si>
  <si>
    <r>
      <rPr>
        <b/>
        <sz val="9"/>
        <color rgb="FF000000"/>
        <rFont val="Segoe UI"/>
        <family val="2"/>
      </rPr>
      <t>Notas:</t>
    </r>
    <r>
      <rPr>
        <sz val="9"/>
        <color rgb="FF000000"/>
        <rFont val="Segoe UI"/>
        <family val="2"/>
      </rPr>
      <t xml:space="preserve"> -Datos expandidos con proyecciones de población elaboradas con base en los resultados del Censo Nacional de Población y Vivienda 2018.
-Cifras aproximadas a un decimal. Por efecto del redondeo, los totales pueden diferir ligeramente.</t>
    </r>
  </si>
  <si>
    <r>
      <rPr>
        <b/>
        <sz val="9"/>
        <color rgb="FF000000"/>
        <rFont val="Segoe UI"/>
        <family val="2"/>
      </rPr>
      <t>Notas:</t>
    </r>
    <r>
      <rPr>
        <sz val="9"/>
        <color rgb="FF000000"/>
        <rFont val="Segoe UI"/>
        <family val="2"/>
      </rPr>
      <t xml:space="preserve"> -Datos expandidos con proyecciones de población elaboradas con base en los resultados del Censo Nacional de Población y Vivienda 2018.
-Cifras aproximadas a un decimal. Por efecto del redondeo, los totales pueden diferir ligeramente.
-El porcentaje corresponde a la proporción de la población que recibe cuidados en cada grupo de edad.</t>
    </r>
  </si>
  <si>
    <t>Grupo de edad</t>
  </si>
  <si>
    <t>Situación de discapacidad</t>
  </si>
  <si>
    <t>Hogares SIN empleado/a doméstico/a</t>
  </si>
  <si>
    <t>Número de hogares (en miles)</t>
  </si>
  <si>
    <r>
      <rPr>
        <b/>
        <sz val="9"/>
        <color rgb="FF000000"/>
        <rFont val="Segoe UI"/>
        <family val="2"/>
      </rPr>
      <t>Notas:</t>
    </r>
    <r>
      <rPr>
        <sz val="9"/>
        <color rgb="FF000000"/>
        <rFont val="Segoe UI"/>
        <family val="2"/>
      </rPr>
      <t xml:space="preserve"> -Datos expandidos con proyecciones de población elaboradas con base en los resultados del Censo Nacional de Población y Vivienda 2018.
-Cifras aproximadas a un decimal. Por efecto del redondeo, los totales pueden diferir ligeramente.
- Se considera unicamente el equipameno relevante para las actividades de suministro de alimentos como lo son nevera o refrigerador, licuadora, estufa eléctrica o de gas, y horno eléctrico, a gas u horno microondas.</t>
    </r>
  </si>
  <si>
    <t>Número de electodomésticos en el hogar</t>
  </si>
  <si>
    <t>Hogar con 1 de los electrodomésticos considerados</t>
  </si>
  <si>
    <t>Hogar con 2 de los electrodomésticos considerados</t>
  </si>
  <si>
    <t>Hogar con 3 de los electrodomésticos considerados</t>
  </si>
  <si>
    <t>Hogar con los 4 electrodomésticos considerados</t>
  </si>
  <si>
    <t>Número de electrodomésticos en el hogar</t>
  </si>
  <si>
    <r>
      <rPr>
        <b/>
        <sz val="9"/>
        <color rgb="FF000000"/>
        <rFont val="Segoe UI"/>
        <family val="2"/>
      </rPr>
      <t>Notas:</t>
    </r>
    <r>
      <rPr>
        <sz val="9"/>
        <color rgb="FF000000"/>
        <rFont val="Segoe UI"/>
        <family val="2"/>
      </rPr>
      <t xml:space="preserve"> -Datos expandidos con proyecciones de población elaboradas con base en los resultados del Censo Nacional de Población y Vivienda 2018.
-Cifras aproximadas a un decimal. Por efecto del redondeo, los totales pueden diferir ligeramente.
- Se considera unicamente el equipameno relevante para las actividades de mantenimiento de vestuario, como lo son plancha y maquina lavadora de ropa</t>
    </r>
  </si>
  <si>
    <t>Población de 10 años y más según opinion sobre los efectos en la convivencia debido a la distribución de tareas domésticas y de cuidado durante la pandemia por Covid-19 (en miles)</t>
  </si>
  <si>
    <t>Caracteristicas del hogar</t>
  </si>
  <si>
    <t xml:space="preserve">
</t>
  </si>
  <si>
    <r>
      <rPr>
        <b/>
        <sz val="9"/>
        <color rgb="FF000000"/>
        <rFont val="Segoe UI"/>
        <family val="2"/>
      </rPr>
      <t>Notas:</t>
    </r>
    <r>
      <rPr>
        <sz val="9"/>
        <color rgb="FF000000"/>
        <rFont val="Segoe UI"/>
        <family val="2"/>
      </rPr>
      <t xml:space="preserve"> -Datos expandidos con proyecciones de población elaboradas con base en los resultados del Censo Nacional de Población y Vivienda 2018.
-Cifras aproximadas a un decimal. Por efecto del redondeo, los totales pueden diferir ligeramente.
-Número de hogares en miles
-Nuclear biparental sin hijas/os corresponde a hogares conformados únicamente por una pareja.
-Nuclear biparental con hijas/os correspone a hogares conformados únicamente por una pareja con hijas/os.
-Nuclear monoparental corresponde a hogares conformados unicamente por un jefe/a de hogar con hijos/as y sin cónyuge.
-Los hogares conformados únicamemte por una persona (unipersonal) no responden la pregunta.
</t>
    </r>
  </si>
  <si>
    <t>Actividades de trabajo doméstico no remunerado</t>
  </si>
  <si>
    <t xml:space="preserve">Cuidados directos a otras personas del hogar </t>
  </si>
  <si>
    <t>Porcentaje (%)</t>
  </si>
  <si>
    <r>
      <rPr>
        <b/>
        <sz val="9"/>
        <color rgb="FF000000"/>
        <rFont val="Segoe UI"/>
        <family val="2"/>
      </rPr>
      <t>Notas:</t>
    </r>
    <r>
      <rPr>
        <sz val="9"/>
        <color rgb="FF000000"/>
        <rFont val="Segoe UI"/>
        <family val="2"/>
      </rPr>
      <t xml:space="preserve"> -Datos expandidos con proyecciones de población elaboradas con base en los resultados del Censo Nacional de Población y Vivienda 2018.
-Cifras aproximadas a un decimal. Por efecto del redondeo, los totales pueden diferir ligeramente.
-El porcentaje corresponde a la proporción de la población que recibe cuidados.
-La identificación de la población con discapacidad se hace a partir de las preguntas adaptadas del Grupo de Washington, se considera que una persona tiene una discapacidad si responde “no puede hacerlo” o “con mucha dificultad”, es decir niveles si su dificultad es de severidad en niveles 1 o 2.</t>
    </r>
  </si>
  <si>
    <r>
      <rPr>
        <b/>
        <sz val="9"/>
        <color rgb="FF000000"/>
        <rFont val="Segoe UI"/>
        <family val="2"/>
      </rPr>
      <t>Notas:</t>
    </r>
    <r>
      <rPr>
        <sz val="9"/>
        <color rgb="FF000000"/>
        <rFont val="Segoe UI"/>
        <family val="2"/>
      </rPr>
      <t xml:space="preserve"> -Datos expandidos con proyecciones de población elaboradas con base en los resultados del Censo Nacional de Población y Vivienda 2018.
-Cifras aproximadas a un decimal. Por efecto del redondeo, los totales pueden diferir ligeramente.
-El porcentaje corresponde a la proporción de la población que recibe cuidados.
-La identificación de la población con discapacidad se hace a partir de personas que manifiestan tener una límitación funcional permanente en el capítulo E. Salud.</t>
    </r>
  </si>
  <si>
    <r>
      <rPr>
        <b/>
        <sz val="9"/>
        <color rgb="FF000000"/>
        <rFont val="Segoe UI"/>
        <family val="2"/>
      </rPr>
      <t>Notas:</t>
    </r>
    <r>
      <rPr>
        <sz val="9"/>
        <color rgb="FF000000"/>
        <rFont val="Segoe UI"/>
        <family val="2"/>
      </rPr>
      <t xml:space="preserve"> -Datos expandidos con proyecciones de población elaboradas con base en los resultados del Censo Nacional de Población y Vivienda 2018.
-Cifras aproximadas a un decimal. Por efecto del redondeo, los totales pueden diferir ligeramente.
- Cifras en miles de personas.
-* "Se han generado problemas de conviviencia o conflictos" agrupa las opciones de respuesta "Se han generado muchos problemas de convivencia o conflictos" y "Se han generado algunos problemas de conviviencia o conflictos"
-FFL: Población Fuera de la Fuerza Laboral
-La clasificación del cuadro únicamente considera a la Población en Edad de Trabajar (PET), que a partir de la Gran Encuesta Integrada de Hogares (GEIH) Marco 2018 es la población de 15 años o más.
</t>
    </r>
  </si>
  <si>
    <t>Hogares</t>
  </si>
  <si>
    <t>Cuadro 1A</t>
  </si>
  <si>
    <t>Cuadro 1B</t>
  </si>
  <si>
    <t>Cuadro 2A</t>
  </si>
  <si>
    <t>Cuadro 2B</t>
  </si>
  <si>
    <t>Cuadro 3A</t>
  </si>
  <si>
    <t>Cuadro 3B</t>
  </si>
  <si>
    <t>Cuadro 4A</t>
  </si>
  <si>
    <t>Cuadro 4B</t>
  </si>
  <si>
    <t>Cuadro 5A</t>
  </si>
  <si>
    <t>Cuadro 5B</t>
  </si>
  <si>
    <t>Cuadro 6A</t>
  </si>
  <si>
    <t>Cuadro 6B</t>
  </si>
  <si>
    <t>Cuadro 7A</t>
  </si>
  <si>
    <t>Cuadro 7B</t>
  </si>
  <si>
    <t>Cuadro 8A</t>
  </si>
  <si>
    <t>Cuadro 8B</t>
  </si>
  <si>
    <t>Cuadro 9A</t>
  </si>
  <si>
    <t>Cuadro 9B</t>
  </si>
  <si>
    <t>Cuadro 10A</t>
  </si>
  <si>
    <t>Cuadro 10B</t>
  </si>
  <si>
    <t>Cuadro 11A</t>
  </si>
  <si>
    <t>Cuadro 11B</t>
  </si>
  <si>
    <t>Cuadro 12A</t>
  </si>
  <si>
    <t>Cuadro 12B</t>
  </si>
  <si>
    <t>Cuadro 13A</t>
  </si>
  <si>
    <t>Cuadro 13B</t>
  </si>
  <si>
    <t>Cuadro 14A</t>
  </si>
  <si>
    <t>Cuadro 14B</t>
  </si>
  <si>
    <t>Cuadro 15A</t>
  </si>
  <si>
    <t>Cuadro 15B</t>
  </si>
  <si>
    <t>Cuadro 16A</t>
  </si>
  <si>
    <t>Cuadro 16B</t>
  </si>
  <si>
    <t>Cuadro 17A</t>
  </si>
  <si>
    <t>Cuadro 17B</t>
  </si>
  <si>
    <t>Cuadro 18A</t>
  </si>
  <si>
    <t>Cuadro 18B</t>
  </si>
  <si>
    <t xml:space="preserve">5. Caracterización de quienes realizan actividades de trabajo doméstico y de cuidado para los propios hogares </t>
  </si>
  <si>
    <t>Cuadro 19A</t>
  </si>
  <si>
    <t>Cuadro 19B</t>
  </si>
  <si>
    <t>Cuadro 20A</t>
  </si>
  <si>
    <t>Cuadro 20B</t>
  </si>
  <si>
    <t>6. Número de personas que realizan cuidado por hogar</t>
  </si>
  <si>
    <t>Cuadro 21A</t>
  </si>
  <si>
    <t>Cuadro 21B</t>
  </si>
  <si>
    <t>7. Caracterización de la población que recibe cuidados</t>
  </si>
  <si>
    <t>Cuadro 22A</t>
  </si>
  <si>
    <t>Cuadro 22B</t>
  </si>
  <si>
    <t>Cuadro 23A</t>
  </si>
  <si>
    <t>Cuadro 23B</t>
  </si>
  <si>
    <t>Cuadro 24A</t>
  </si>
  <si>
    <t>Cuadro 24B</t>
  </si>
  <si>
    <t>Cuadro 25A</t>
  </si>
  <si>
    <t>Cuadro 25B</t>
  </si>
  <si>
    <t>Cuadro 26A</t>
  </si>
  <si>
    <t>Cuadro 26B</t>
  </si>
  <si>
    <t>Cuadro 27A</t>
  </si>
  <si>
    <t>Cuadro 27B</t>
  </si>
  <si>
    <t>Cuadro 28A</t>
  </si>
  <si>
    <t>Cuadro 28B</t>
  </si>
  <si>
    <t>Cuadro 29A</t>
  </si>
  <si>
    <t>Cuadro 29B</t>
  </si>
  <si>
    <t>8. Redes de apoyo al trabajo doméstico y de cuidado de los hogares</t>
  </si>
  <si>
    <t>9. Situación de pandemia</t>
  </si>
  <si>
    <t>Cuadro 30</t>
  </si>
  <si>
    <t>Cuadro 31</t>
  </si>
  <si>
    <t xml:space="preserve">Participación y tiempo en actividades de trabajo doméstico y de cuidado para los propios hogares, según sexo y parentesco con la jefa/e de hogar. Total nacional. Septiembre 2016 – agosto 2017. </t>
  </si>
  <si>
    <t>Participación y tiempo diario promedio en actividades de cuidado directo para los propios hogares, según sexo y grupo de edad. Total nacional. Septiembre 2020 - agosto 2021.</t>
  </si>
  <si>
    <t>Participación y tiempo diario promedio en actividades de cuidado directo para los propios hogares, según sexo y grupo de edad. Total nacional. Septiembre 2016 - agosto 2017.</t>
  </si>
  <si>
    <t>Participación y tiempo diario promedio en actividades de cuidado directo para los propios hogares, según sexo y tipo de actividad principal (población de 15 años o más). Total nacional. Septiembre 2020 - agosto 2021.</t>
  </si>
  <si>
    <t>Participación y tiempo diario promedio en actividades de cuidado directo para los propios hogares, según sexo y tipo de actividad principal (población de 15 años o más). Total nacional. Septiembre 2016 - agosto 2017.</t>
  </si>
  <si>
    <t xml:space="preserve">Participación y tiempo diario promedio en actividades de cuidado directo para los propios hogares, según sexo y estrato socioeconómico de la vivienda. Total nacional. Septiembre 2020 - agosto 2021. </t>
  </si>
  <si>
    <t xml:space="preserve">Participación y tiempo diario promedio en actividades de cuidado directo para los propios hogares, según sexo y estrato socioeconómico de la vivienda. Total nacional. Septiembre 2016 - agosto 2017. </t>
  </si>
  <si>
    <t xml:space="preserve">Participación y tiempo diario promedio en actividades de cuidado pasivo para los propios hogares, según sexo y tipo de actividad principal (población de 15 años o más). Total nacional. Septiembre 2020 - agosto 2021. </t>
  </si>
  <si>
    <t xml:space="preserve">Participación y tiempo diario promedio en actividades de cuidado pasivo para los propios hogares, según sexo y tipo de actividad principal (población de 15 años o más). Total nacional. Septiembre 2016 - agosto 2017. </t>
  </si>
  <si>
    <t xml:space="preserve">Población que recibe cuidado directo y tiempo recibido, según sexo y grupo de edad. Total nacional. Septiembre 2020 - agosto 2021. </t>
  </si>
  <si>
    <t xml:space="preserve">Población que recibe cuidado directo y tiempo recibido, según sexo y grupo de edad. Total nacional. Septiembre 2016 - agosto 2017. </t>
  </si>
  <si>
    <t xml:space="preserve">Población que recibe cuidado directo y tiempo recibido, según sexo y situación de discapacidad. Total nacional. Septiembre 2020 - agosto 2021. </t>
  </si>
  <si>
    <t xml:space="preserve">Población que recibe cuidado directo y tiempo recibido, según sexo y situación de discapacidad. Total nacional. Septiembre 2016 - agosto 2017. </t>
  </si>
  <si>
    <t xml:space="preserve">Hogares con empleados/as domésticos/as remunerados/as. Total nacional. Septiembre 2020 - agosto 2021. </t>
  </si>
  <si>
    <t xml:space="preserve">Hogares con empleados/as domésticos/as remunerados/as. Total nacional. Septiembre 2016 - agosto 2017. </t>
  </si>
  <si>
    <t xml:space="preserve">Hogares que reciben apoyo de otros hogares para el trabajo doméstico y de cuidado. Total nacional. Septiembre 2020 - agosto 2021. </t>
  </si>
  <si>
    <t xml:space="preserve">Hogares que reciben apoyo de otros hogares para el trabajo doméstico y de cuidado. Total nacional. Septiembre 2016 - agosto 2017. </t>
  </si>
  <si>
    <t xml:space="preserve">Hogares con equipamento de apoyo para el trabajo domésico y de cuidado. Total nacional. Septiembre 2020 - agosto 2021. </t>
  </si>
  <si>
    <t xml:space="preserve">Hogares con equipamento de apoyo para el trabajo domésico y de cuidado. Total nacional. Septiembre 2016 - agosto 2017. </t>
  </si>
  <si>
    <t xml:space="preserve">Particpación y tiempo promedio por participante en actividades no remuneradas de suministro de alimentos, según si el hogar cuenta con equipamiento de apoyo para estas actividades y sexo. Total nacional. Septiembre 2020 - agosto 2021. </t>
  </si>
  <si>
    <t xml:space="preserve">Particpación y tiempo promedio por participante en actividades no remuneradas de suministro de alimentos, según si el hogar cuenta con equipamiento de apoyo para estas actividades y sexo. Total nacional. Septiembre 2016 - agosto 2017. </t>
  </si>
  <si>
    <t xml:space="preserve">Particpación y tiempo promedio por participante en actividades no remuneradas de mantenimiento de vestuario, según si el hogar cuenta con equipamiento de apoyo para estas actividades y sexo. Total nacional. Septiembre 2020 - agosto 2021. </t>
  </si>
  <si>
    <t xml:space="preserve">Población de 10 años y más según opinion sobre los efectos en la convivencia debido a la distribución de tareas domésticas y de cuidado durante la pandemia por Covid-19 (en miles). Total nacional. Septiembre 2020 - agosto 2021. </t>
  </si>
  <si>
    <t>Población de 10 años y más según sexo, autorreconocimiento étnico, situación de discapacidad y campesinado Total nacional, cabeceras municipales, centros poblados y rural disperso y regiones. Septiembre 2020 – agosto 2021.</t>
  </si>
  <si>
    <t>Participación y tiempo en grandes grupos de actividades (trabajo remunerado, trabajo no remunerado de los hogares y actividades personales), según sexo, autorreconocimiento étnico, situación de discapacidad y campesinado. Total nacional, cabeceras municipales, centros poblados y rural disperso, y regiones
Septiembre 2020 – agosto 2021.</t>
  </si>
  <si>
    <t>Participación y tiempo en grandes grupos de actividades (trabajo remunerado, trabajo no remunerado de los hogares y actividades personales), según sexo, autorreconocimiento étnico, situación de discapacidad y campesinado. Total nacional, cabeceras municipales, centros poblados y rural disperso, y regiones
Septiembre 2016 – agosto 2017.</t>
  </si>
  <si>
    <t>2. Trabajo total</t>
  </si>
  <si>
    <t>Participación y tiempo en actividades de trabajo total según sexo. Total nacional, cabeceras municipales, centros poblados y rural disperso. Septiembre 2020 – agosto 2021.</t>
  </si>
  <si>
    <t>Participación y tiempo en actividades de trabajo total según sexo. Total nacional, cabeceras municipales, centros poblados y rural disperso. Septiembre 2016 – agosto 2017.</t>
  </si>
  <si>
    <t>Distribución de las personas de 10 años y más por sexo, según intervalos de tiempo dedicado a actividades de trabajo total. Total nacional, cabeceras municipales, centros poblados y rural disperso, y regiones. Septiembre 2020 – agosto 2021.</t>
  </si>
  <si>
    <t>Distribución de las personas de 10 años y más por sexo, según intervalos de tiempo dedicado a actividades de trabajo total. Total nacional, cabeceras municipales, centros poblados y rural disperso, y regiones. Septiembre 2016 – agosto 2017.</t>
  </si>
  <si>
    <t>Participación y tiempo en actividades de trabajo doméstico no remunerado para los propios hogares según sexo y funcionalidad detallada. Total nacional, cabeceras municipales, centros poblados y rural disperso, y regiones. Septiembre 2020 – agosto 2021.</t>
  </si>
  <si>
    <t>Participación y tiempo en actividades de trabajo doméstico no remunerado para los propios hogares según sexo y funcionalidad detallada. Total nacional, cabeceras municipales, centros poblados y rural disperso, y regiones. Septiembre 2016 – agosto 2017.</t>
  </si>
  <si>
    <t>Distribución en actividades de trabajo doméstico no remunerado para los propios hogares según sexo, funcionalidad e intervalos de tiempo. Total nacional, cabeceras municipales, centros poblados y rural disperso, y regiones. Septiembre 2020 – agosto 2021.</t>
  </si>
  <si>
    <t>Distribución en actividades de trabajo doméstico no remunerado para los propios hogares según sexo, funcionalidad e intervalos de tiempo. Total nacional, cabeceras municipales, centros poblados y rural disperso, y regiones. Septiembre 2016 – agosto 2017.</t>
  </si>
  <si>
    <t>Participación y tiempo en actividades de trabajo de cuidado directo para los propios hogares, según sexo y funcionalidad detallada del cuidado directo. Total nacional, cabeceras municipales, centros poblados y rural disperso. Septiembre 2020 – agosto 2021.</t>
  </si>
  <si>
    <t>Participación y tiempo en actividades de trabajo de cuidado directo para los propios hogares, según sexo y funcionalidad detallada del cuidado directo. Total nacional, cabeceras municipales, centros poblados y rural disperso. Septiembre 2016 – agosto 2017.</t>
  </si>
  <si>
    <t>Distribución en actividades de trabajo de cuidado directo para los propios hogares, según sexo, funcionalidad detallada e intervalos de tiempo. Total nacional, cabeceras municipales, centros poblados y rural disperso, y regiones. Septiembre 2020 – agosto 2021.</t>
  </si>
  <si>
    <t>Distribución en actividades de trabajo de cuidado directo para los propios hogares, según sexo, funcionalidad detallada e intervalos de tiempo. Total nacional, cabeceras municipales, centros poblados y rural disperso, y regiones. Septiembre 2016 – agosto 2017.</t>
  </si>
  <si>
    <t>Participación y tiempo en actividades de trabajo doméstico y de cuidado para los propios hogares, según sexo y grupo de edad. Total nacional. Septiembre 2020 – agosto 2021.</t>
  </si>
  <si>
    <t>Participación y tiempo en actividades de trabajo doméstico y de cuidado para los propios hogares, según sexo y grupo de edad. Total nacional. Septiembre 2016 – agosto 2017.</t>
  </si>
  <si>
    <t>Participación y tiempo en actividades de trabajo doméstico y de cuidado para los propios hogares, según sexo y tipo de actividad principal. Total nacional. Septiemb.re 2020 – agosto 2021</t>
  </si>
  <si>
    <t>Participación y tiempo en actividades de trabajo doméstico y de cuidado para los propios hogares, según sexo y tipo de actividad principal. Total nacional. Septiemb.re 2016 – agosto 2017</t>
  </si>
  <si>
    <t>Participación y tiempo en actividades de trabajo doméstico y de cuidado para los propios hogares, según sexo y estrato socioeconómico de la vivienda. Total nacional. Septiembre 2020 – agosto 2021.</t>
  </si>
  <si>
    <t>Participación y tiempo en actividades de trabajo doméstico y de cuidado para los propios hogares, según sexo y estrato socioeconómico de la vivienda. Total nacional. Septiembre 2016 – agosto 2017.</t>
  </si>
  <si>
    <t xml:space="preserve"> Participación y tiempo en actividades de trabajo doméstico y de cuidado para los propios hogares, según sexo y tipo de hogar. Total nacional. Septiembre 2020 – agosto 2021.</t>
  </si>
  <si>
    <t>Participación y tiempo en actividades de trabajo doméstico y de cuidado para los propios hogares, según sexo y tipo de hogar. Total nacional. Septiembre 2016 – agosto 2017.</t>
  </si>
  <si>
    <t>Participación y tiempo en actividades de trabajo doméstico y de cuidado para los propios hogares, según sexo y parentesco con la jefa/e de hogar. Total nacional. Septiembre 2020 – agosto 2021.</t>
  </si>
  <si>
    <t>Participación y tiempo en actividades de trabajo doméstico y de cuidado para los propios hogares, según sexo y presencia de niñas/os en el hogar. Total nacional. Septiembre 2020 – agosto 2021.</t>
  </si>
  <si>
    <t>Participación y tiempo en actividades de trabajo doméstico y de cuidado para los propios hogares, según sexo y presencia de niñas/os en el hogar. Total nacional. Septiembre 2016 – agosto 2017.</t>
  </si>
  <si>
    <t>Participación y tiempo en actividades de trabajo doméstico y de cuidado para los propios hogares, según sexo y presencia de personas adultas mayores en el hogar. Total nacional. Septiembre 2020 – agosto 2021.</t>
  </si>
  <si>
    <t>Participación y tiempo en actividades de trabajo doméstico y de cuidado para los propios hogares, según sexo y presencia de personas adultas mayores en el hogar. Total nacional. eptiembre 2016 – agosto 2017.</t>
  </si>
  <si>
    <t>Participación y tiempo en actividades de trabajo doméstico y de cuidado para los propios hogares, según sexo y presencia de personas con discapacidad en el hogar. Total nacional. Septiembre 2020 – agosto 2021.</t>
  </si>
  <si>
    <t>Participación y tiempo en actividades de trabajo doméstico y de cuidado para los propios hogares, según sexo y presencia de personas con discapacidad en el hogar. Total nacional. Septiembre 2016 – agosto 2017.</t>
  </si>
  <si>
    <t xml:space="preserve">Distribución de los hogares, según número de integrantes que participa en actividades de trabajo doméstico y de cuidado para los propios hogares, y tiempo diario promedio dedicado. Total nacional, cabeceras municipales y centros poblados y rural disperso. Septiembre 2020 - agosto 2021. </t>
  </si>
  <si>
    <t xml:space="preserve">Distribución de los hogares, según número de integrantes que participa en actividades de trabajo doméstico y de cuidado para los propios hogares, y tiempo diario promedio dedicado. Total nacional, cabeceras municipales y centros poblados y rural disperso. Septiembre 2016 - agosto 2017. </t>
  </si>
  <si>
    <t xml:space="preserve">Total nacional, caberas municipales y centros poblados y rural disperso. </t>
  </si>
  <si>
    <t xml:space="preserve">1. Contexto general </t>
  </si>
  <si>
    <t xml:space="preserve">Trabajo de cuidado no remunerados para personas de otros hogares </t>
  </si>
  <si>
    <t>Número de integrantes del hogar que participa en actividades de trabajo doméstico y de cuidado</t>
  </si>
  <si>
    <t>Participación y tiempo promedio por participante en actividades de trabajo doméstico y de cuidado para el propio hogar, según si el hogar cuenta con apoyo para la realización de estas actividades</t>
  </si>
  <si>
    <r>
      <t xml:space="preserve">Hogares </t>
    </r>
    <r>
      <rPr>
        <u/>
        <sz val="9"/>
        <color theme="1"/>
        <rFont val="Segoe UI"/>
        <family val="2"/>
      </rPr>
      <t>con</t>
    </r>
    <r>
      <rPr>
        <sz val="9"/>
        <color theme="1"/>
        <rFont val="Segoe UI"/>
        <family val="2"/>
      </rPr>
      <t xml:space="preserve"> empleado/a doméstico/a o apoyo de otros hogares para las actividades de trabajo doméstico y de cuidado</t>
    </r>
  </si>
  <si>
    <r>
      <t xml:space="preserve">Hogares </t>
    </r>
    <r>
      <rPr>
        <u/>
        <sz val="9"/>
        <color theme="1"/>
        <rFont val="Segoe UI"/>
        <family val="2"/>
      </rPr>
      <t>sin</t>
    </r>
    <r>
      <rPr>
        <sz val="9"/>
        <color theme="1"/>
        <rFont val="Segoe UI"/>
        <family val="2"/>
      </rPr>
      <t xml:space="preserve"> empleado/a doméstico/a o apoyo de otros hogares para las actividades de trabajo doméstico y de cuidado</t>
    </r>
  </si>
  <si>
    <t>Hogar con los 2  electrodomésticos considerados</t>
  </si>
  <si>
    <t>Opinion sobre efectos de la distribución de las tareas domésticas y de cuidado durante la panedmia por Covid-19 en la convivencia dentro del hogar</t>
  </si>
  <si>
    <t>Distribución de los hogares según coincidencia en la opinon sobre los efectos de la pandemia sobre la distribución de las tareas domésticas y de cuidado (porcentaje)</t>
  </si>
  <si>
    <t xml:space="preserve">Participación y tiempo promedio por participante en actividades de trabajo doméstico y de cuidado para el propio hogar, según si el hogar cuenta con apoyo para la realización de estas actividades. Total nacional. Septiembre 2020 - agosto 2021. </t>
  </si>
  <si>
    <t xml:space="preserve">Participación y tiempo promedio por participante en actividades de trabajo doméstico y de cuidado para el propio hogar, según si el hogar cuenta con apoyo para la realización de estas actividades. Total nacional. Septiembre 2016 - agosto 2017. </t>
  </si>
  <si>
    <t xml:space="preserve">Distribución de los hogares según coincidencia en la opinon sobre los efectos de la pandemia sobre la distribución de las tareas domésticas y de cuidado (porcentaje). Total nacional. Septiembre 2020 - agosto 2021. </t>
  </si>
  <si>
    <t xml:space="preserve">Trabajo de cuidado no remunerado para personas del proio hogar </t>
  </si>
  <si>
    <r>
      <t xml:space="preserve">Caracterización de quienes realizan actividades de </t>
    </r>
    <r>
      <rPr>
        <b/>
        <u/>
        <sz val="9"/>
        <color theme="1"/>
        <rFont val="Segoe UI"/>
        <family val="2"/>
      </rPr>
      <t xml:space="preserve">cuidado </t>
    </r>
    <r>
      <rPr>
        <b/>
        <sz val="9"/>
        <color theme="1"/>
        <rFont val="Segoe UI"/>
        <family val="2"/>
      </rPr>
      <t>para otros miembros del propio hogar</t>
    </r>
  </si>
  <si>
    <r>
      <t xml:space="preserve">Participación y tiempo diario promedio en actividades de </t>
    </r>
    <r>
      <rPr>
        <b/>
        <u/>
        <sz val="9"/>
        <color theme="1"/>
        <rFont val="Segoe UI"/>
        <family val="2"/>
      </rPr>
      <t xml:space="preserve">cuidado </t>
    </r>
    <r>
      <rPr>
        <b/>
        <sz val="9"/>
        <color theme="1"/>
        <rFont val="Segoe UI"/>
        <family val="2"/>
      </rPr>
      <t xml:space="preserve"> para los propios hogares, según sexo y grupo de edad</t>
    </r>
  </si>
  <si>
    <r>
      <t xml:space="preserve">Participación y tiempo diario promedio en actividades de </t>
    </r>
    <r>
      <rPr>
        <b/>
        <u/>
        <sz val="9"/>
        <color theme="1"/>
        <rFont val="Segoe UI"/>
        <family val="2"/>
      </rPr>
      <t xml:space="preserve">cuidado </t>
    </r>
    <r>
      <rPr>
        <b/>
        <sz val="9"/>
        <color theme="1"/>
        <rFont val="Segoe UI"/>
        <family val="2"/>
      </rPr>
      <t>para los propios hogares, según sexo y grupo de edad</t>
    </r>
  </si>
  <si>
    <r>
      <t xml:space="preserve">Caracterización de quienes realizan actividades de </t>
    </r>
    <r>
      <rPr>
        <b/>
        <u/>
        <sz val="9"/>
        <color theme="1"/>
        <rFont val="Segoe UI"/>
        <family val="2"/>
      </rPr>
      <t xml:space="preserve">cuidado  </t>
    </r>
    <r>
      <rPr>
        <b/>
        <sz val="9"/>
        <color theme="1"/>
        <rFont val="Segoe UI"/>
        <family val="2"/>
      </rPr>
      <t>para otros miembros del propio hogar</t>
    </r>
  </si>
  <si>
    <r>
      <t xml:space="preserve">Participación y tiempo diario promedio en actividades de </t>
    </r>
    <r>
      <rPr>
        <b/>
        <u/>
        <sz val="9"/>
        <color theme="1"/>
        <rFont val="Segoe UI"/>
        <family val="2"/>
      </rPr>
      <t xml:space="preserve">cuidado  </t>
    </r>
    <r>
      <rPr>
        <b/>
        <sz val="9"/>
        <color theme="1"/>
        <rFont val="Segoe UI"/>
        <family val="2"/>
      </rPr>
      <t>para los propios hogares, según sexo y tipo de actividad principal (población de 15 años o más)</t>
    </r>
  </si>
  <si>
    <r>
      <t xml:space="preserve">Participación y tiempo diario promedio en actividades de </t>
    </r>
    <r>
      <rPr>
        <b/>
        <u/>
        <sz val="9"/>
        <color theme="1"/>
        <rFont val="Segoe UI"/>
        <family val="2"/>
      </rPr>
      <t xml:space="preserve">cuidado </t>
    </r>
    <r>
      <rPr>
        <b/>
        <sz val="9"/>
        <color theme="1"/>
        <rFont val="Segoe UI"/>
        <family val="2"/>
      </rPr>
      <t>para los propios hogares, según sexo y tipo de actividad principal (población de 15 años o más)</t>
    </r>
  </si>
  <si>
    <r>
      <t xml:space="preserve">Participación y tiempo diario promedio en actividades de </t>
    </r>
    <r>
      <rPr>
        <b/>
        <u/>
        <sz val="9"/>
        <color theme="1"/>
        <rFont val="Segoe UI"/>
        <family val="2"/>
      </rPr>
      <t xml:space="preserve">cuidado </t>
    </r>
    <r>
      <rPr>
        <b/>
        <sz val="9"/>
        <color theme="1"/>
        <rFont val="Segoe UI"/>
        <family val="2"/>
      </rPr>
      <t xml:space="preserve"> para los propios hogares, según sexo y estrato socioeconómico de la vivienda</t>
    </r>
  </si>
  <si>
    <r>
      <t xml:space="preserve">Participación y tiempo diario promedio en actividades de </t>
    </r>
    <r>
      <rPr>
        <b/>
        <u/>
        <sz val="9"/>
        <color theme="1"/>
        <rFont val="Segoe UI"/>
        <family val="2"/>
      </rPr>
      <t>cuidado</t>
    </r>
    <r>
      <rPr>
        <b/>
        <sz val="9"/>
        <color theme="1"/>
        <rFont val="Segoe UI"/>
        <family val="2"/>
      </rPr>
      <t xml:space="preserve"> para los propios hogares, según sexo y estrato socioeconómico de la vivienda</t>
    </r>
  </si>
  <si>
    <t>Caracterización de quienes realizan actividades de cuidado  para otros miembros del propio hogar</t>
  </si>
  <si>
    <r>
      <rPr>
        <b/>
        <sz val="9"/>
        <color rgb="FF000000"/>
        <rFont val="Segoe UI"/>
        <family val="2"/>
      </rPr>
      <t>Notas:</t>
    </r>
    <r>
      <rPr>
        <sz val="9"/>
        <color rgb="FF000000"/>
        <rFont val="Segoe UI"/>
        <family val="2"/>
      </rPr>
      <t xml:space="preserve"> -Datos expandidos con proyecciones de población elaboradas con base en los resultados del Censo Nacional de Población y Vivienda 2018.
-Cifras aproximadas a un decimal. Por efecto del redondeo, los totales pueden diferir ligeramente.
-SCN: Sistema de Cuentas Nacionales
-El trabajo doméstico no remunerado incluye las funcionalidades suministro de alimentos, mantenimiento de vestuario, limpieza y mantenimiento del hogar y compras y administración del hogar.
-El trabajo de cuidado no remunerado incluye las funcionalidades sobre actividades con menores de 5 años, cuidado físico a otras personas del hogar, apoyo a otras personas del hogar, cuidado pasivo y los traslados relacionados.
</t>
    </r>
  </si>
  <si>
    <r>
      <rPr>
        <b/>
        <sz val="9"/>
        <color rgb="FF000000"/>
        <rFont val="Segoe UI"/>
        <family val="2"/>
      </rPr>
      <t>Notas:</t>
    </r>
    <r>
      <rPr>
        <sz val="9"/>
        <color rgb="FF000000"/>
        <rFont val="Segoe UI"/>
        <family val="2"/>
      </rPr>
      <t xml:space="preserve"> -Datos expandidos con proyecciones de población elaboradas con base en los resultados del Censo Nacional de Población y Vivienda 2018.
-Cifras aproximadas a un decimal. Por efecto del redondeo, los totales pueden diferir ligeramente.
-SCN: Sistema de Cuentas Nacionales
-El trabajo doméstico no remunerado incluye las funcionalidades suministro de alimentos, mantenimiento de vestuario, limpieza y mantenimiento del hogar y compras y administración del hogar.
-El trabajo de cuidado no remunerado incluye las funcionalidades sobre actividades con menores de 5 años, cuidado físico a otras personas del hogar, apoyo a otras personas del hogar, cuidado pasivo y los traslados relacionados.</t>
    </r>
  </si>
  <si>
    <r>
      <rPr>
        <b/>
        <sz val="9"/>
        <color rgb="FF000000"/>
        <rFont val="Segoe UI"/>
        <family val="2"/>
      </rPr>
      <t>Notas:</t>
    </r>
    <r>
      <rPr>
        <sz val="9"/>
        <color rgb="FF000000"/>
        <rFont val="Segoe UI"/>
        <family val="2"/>
      </rPr>
      <t xml:space="preserve"> -Datos expandidos con proyecciones de población elaboradas con base en los resultados del Censo Nacional de Población y Vivienda 2018.
-Cifras aproximadas a un decimal. Por efecto del redondeo, los totales pueden diferir ligeramente.
-SCN: Sistema de Cuentas Nacionales
--El trabajo doméstico no remunerado incluye las funcionalidades suministro de alimentos, mantenimiento de vestuario, limpieza y mantenimiento del hogar y compras y administración del hogar.
-El trabajo de cuidado no remunerado incluye las funcionalidades sobre actividades con menores de 5 años, cuidado físico a otras personas del hogar, apoyo a otras personas del hogar, cuidado pasivo y los traslados relacionados.
</t>
    </r>
  </si>
  <si>
    <r>
      <rPr>
        <b/>
        <sz val="9"/>
        <color rgb="FF000000"/>
        <rFont val="Segoe UI"/>
        <family val="2"/>
      </rPr>
      <t>Notas:</t>
    </r>
    <r>
      <rPr>
        <sz val="9"/>
        <color rgb="FF000000"/>
        <rFont val="Segoe UI"/>
        <family val="2"/>
      </rPr>
      <t xml:space="preserve"> -Datos expandidos con proyecciones de población elaboradas con base en los resultados del Censo Nacional de Población y Vivienda 2018.
-Cifras aproximadas a un decimal. Por efecto del redondeo, los totales pueden diferir ligeramente.
-El trabajo de cuidado no remunerado incluye las funcionalidades sobre actividades con menores de 5 años, cuidado físico a otras personas del hogar, apoyo a otras personas del hogar, cuidado pasivo y los traslados relacionados.
</t>
    </r>
  </si>
  <si>
    <r>
      <rPr>
        <b/>
        <sz val="9"/>
        <color rgb="FF000000"/>
        <rFont val="Segoe UI"/>
        <family val="2"/>
      </rPr>
      <t>Notas:</t>
    </r>
    <r>
      <rPr>
        <sz val="9"/>
        <color rgb="FF000000"/>
        <rFont val="Segoe UI"/>
        <family val="2"/>
      </rPr>
      <t xml:space="preserve"> -Datos expandidos con proyecciones de población elaboradas con base en los resultados del Censo Nacional de Población y Vivienda 2018.
-Cifras aproximadas a un decimal. Por efecto del redondeo, los totales pueden diferir ligeramente.
-El trabajo de cuidado no remunerado incluye las funcionalidades sobre actividades con menores de 5 años, cuidado físico a otras personas del hogar, apoyo a otras personas del hogar, cuidado pasivo y los traslados relacionados.</t>
    </r>
  </si>
  <si>
    <r>
      <rPr>
        <b/>
        <sz val="9"/>
        <color rgb="FF000000"/>
        <rFont val="Segoe UI"/>
        <family val="2"/>
      </rPr>
      <t>Notas:</t>
    </r>
    <r>
      <rPr>
        <sz val="9"/>
        <color rgb="FF000000"/>
        <rFont val="Segoe UI"/>
        <family val="2"/>
      </rPr>
      <t xml:space="preserve"> -Datos expandidos con proyecciones de población elaboradas con base en los resultados del Censo Nacional de Población y Vivienda 2018.
-Cifras aproximadas a un decimal. Por efecto del redondeo, los totales pueden diferir ligeramente.
-FFL: Población Fuera de la Fuerza Laboral
-La clasificación del cuadro únicamente considera a la Población en Edad de Trabajar (PET), que a partir de la Gran Encuesta Integrada de Hogares (GEIH) Marco 2018 es la población de 15 años o más.
-El trabajo de cuidado no remunerado incluye las funcionalidades sobre actividades con menores de 5 años, cuidado físico a otras personas del hogar, apoyo a otras personas del hogar, cuidado pasivo y los traslados relacionados.</t>
    </r>
  </si>
  <si>
    <r>
      <rPr>
        <b/>
        <sz val="9"/>
        <color rgb="FF000000"/>
        <rFont val="Segoe UI"/>
        <family val="2"/>
      </rPr>
      <t>Notas:</t>
    </r>
    <r>
      <rPr>
        <sz val="9"/>
        <color rgb="FF000000"/>
        <rFont val="Segoe UI"/>
        <family val="2"/>
      </rPr>
      <t xml:space="preserve"> -Datos expandidos con proyecciones de población elaboradas con base en los resultados del Censo Nacional de Población y Vivienda 2018.
-Cifras aproximadas a un decimal. Por efecto del redondeo, los totales pueden diferir ligeramente.
-FFL: Población Fuera de la Fuerza Laboral
-La clasificación del cuadro únicamente considera a la Población en Edad de Trabajar (PET), que a partir de la Gran Encuesta Integrada de Hogares (GEIH) Marco 2018 es la población de 15 años o más.
-El trabajo de cuidado no remunerado incluye las funcionalidades sobre actividades con menores de 5 años, cuidado físico a otras personas del hogar, apoyo a otras personas del hogar, cuidado pasivo y los traslados relacionados.
</t>
    </r>
  </si>
  <si>
    <r>
      <rPr>
        <b/>
        <sz val="9"/>
        <color rgb="FF000000"/>
        <rFont val="Segoe UI"/>
        <family val="2"/>
      </rPr>
      <t>Notas:</t>
    </r>
    <r>
      <rPr>
        <sz val="9"/>
        <color rgb="FF000000"/>
        <rFont val="Segoe UI"/>
        <family val="2"/>
      </rPr>
      <t xml:space="preserve"> -Datos expandidos con proyecciones de población elaboradas con base en los resultados del Censo Nacional de Población y Vivienda 2018.
-Cifras aproximadas a un decimal. Por efecto del redondeo, los totales pueden diferir ligeramente.
-Estrato socioeconómico tomado del recibo de energía eléctrica.
-Solo se consideran a las personas con información sobre el estrato socioeconómico de la vivienda
-El trabajo de cuidado no remunerado incluye las funcionalidades sobre actividades con menores de 5 años, cuidado físico a otras personas del hogar, apoyo a otras personas del hogar, cuidado pasivo y los traslados relacionados.
</t>
    </r>
  </si>
  <si>
    <t>Población que recibe cuidado directo  y tiempo recibido, según sexo y grupo de edad</t>
  </si>
  <si>
    <t>Población que recibe cuidado directo y tiempo recibido, según sexo y grupo de edad</t>
  </si>
  <si>
    <t>Población de 10 años y más que respondió la pregunta</t>
  </si>
  <si>
    <t>%</t>
  </si>
  <si>
    <t xml:space="preserve">Trabajo total
</t>
  </si>
  <si>
    <t>Trabajo total</t>
  </si>
  <si>
    <r>
      <rPr>
        <b/>
        <sz val="9"/>
        <color rgb="FF000000"/>
        <rFont val="Segoe UI"/>
        <family val="2"/>
      </rPr>
      <t>Notas:</t>
    </r>
    <r>
      <rPr>
        <sz val="9"/>
        <color rgb="FF000000"/>
        <rFont val="Segoe UI"/>
        <family val="2"/>
      </rPr>
      <t xml:space="preserve"> -Datos expandidos con proyecciones de población elaboradas con base en los resultados del Censo Nacional de Población y Vivienda 2018.
-Cifras aproximadas a un decimal. Por efecto del redondeo, los totales pueden diferir ligeramente.
-Las preguntas sobre identificación subjetiva del campesinado se encuentran disponibles solo en la ENUT 2020-2021 y se realizan únicamente a personas de 15 años o más.
-La identificación de la población con discapacidad se hace a partir de las preguntas adaptadas del Grupo de Washington, se considera que una persona tiene una discapacidad si responde “no puede hacerlo” o “con mucha dificultad”, es decir si su dificultad es de severidad en niveles 1 o 2.
-Los resultados para la población que se autorreconoce como gitana, rrom, raizal o palenquera deben usarse con precaución debido a la baja prevalencia estadística.
-No se reportan resultados en algunas desagregaciones por la ausencia de observaciones en los subgrupos poblacionales correspondientes.</t>
    </r>
  </si>
  <si>
    <r>
      <rPr>
        <b/>
        <sz val="9"/>
        <color rgb="FF000000"/>
        <rFont val="Segoe UI"/>
        <family val="2"/>
      </rPr>
      <t>Notas:</t>
    </r>
    <r>
      <rPr>
        <sz val="9"/>
        <color rgb="FF000000"/>
        <rFont val="Segoe UI"/>
        <family val="2"/>
      </rPr>
      <t xml:space="preserve"> -Datos expandidos con proyecciones de población elaboradas con base en los resultados del Censo Nacional de Población y Vivienda 2018.
-Cifras aproximadas a un decimal. Por efecto del redondeo, los totales pueden diferir ligeramente.
-Las preguntas sobre identificación subjetiva del campesinado se encuentran disponibles solo en la ENUT 2020-2021 y se realizan únicamente a personas de 15 años o más.
-La identificación de la población con discapacidad se hace a partir de personas que manifiestan tener una límitación funcional permanente en el capítulo E. Salud.
-Los resultados para la población que se autorreconoce como gitana, rrom, raizal o palenquera deben usarse con precaución debido a la baja prevalencia estadística.
-No se reportan resultados en algunas desagregaciones por la ausencia de observaciones en los subgrupos poblacionales correspondientes.</t>
    </r>
  </si>
  <si>
    <r>
      <rPr>
        <b/>
        <sz val="9"/>
        <color rgb="FF000000"/>
        <rFont val="Segoe UI"/>
        <family val="2"/>
      </rPr>
      <t>Notas:</t>
    </r>
    <r>
      <rPr>
        <sz val="9"/>
        <color rgb="FF000000"/>
        <rFont val="Segoe UI"/>
        <family val="2"/>
      </rPr>
      <t xml:space="preserve"> -Cifras en miles de personas
-Datos expandidos con proyecciones de población elaboradas con base en los resultados del Censo Nacional de Población y Vivienda 2018.
-Cifras aproximadas a un decimal. Por efecto del redondeo, los totales pueden diferir ligeramente.
-Las preguntas sobre identificación subjetiva del campesinado se encuentran disponibles solo en la ENUT 2020-2021 y se realizan únicamente a personas de 15 años o más.
-La identificación de la población con discapacidad se hace a partir de las preguntas adaptadas del Grupo de Washington, se considera que una persona tiene una discapacidad si responde “no puede hacerlo” o “con mucha dificultad”, es decir si su dificultad es de severidad en niveles 1 o 2.
-Los resultados para la población que se autorreconoce como gitana, rrom, raizal o palenquera deben usarse con precaución debido a la baja prevalencia estadística.
-No se reportan resultados en algunas desagregaciones por la ausencia de observaciones en los subgrupos poblacionales correspondientes.
</t>
    </r>
  </si>
  <si>
    <r>
      <rPr>
        <b/>
        <sz val="9"/>
        <color rgb="FF000000"/>
        <rFont val="Segoe UI"/>
        <family val="2"/>
      </rPr>
      <t>Notas:</t>
    </r>
    <r>
      <rPr>
        <sz val="9"/>
        <color rgb="FF000000"/>
        <rFont val="Segoe UI"/>
        <family val="2"/>
      </rPr>
      <t xml:space="preserve"> -Cifras en miles de personas
-Datos expandidos con proyecciones de población elaboradas con base en los resultados del Censo Nacional de Población y Vivienda 2018.
-Cifras aproximadas a un decimal. Por efecto del redondeo, los totales pueden diferir ligeramente.
-Las preguntas sobre identificación subjetiva del campesinado se encuentran disponibles solo en la ENUT 2020-2021 y se realizan únicamente a personas de 15 años o más.
-La identificación de la población con discapacidad se hace a partir de personas que manifiestan tener una límitación funcional permanente en el capítulo E. Salud.
-Los resultados para la población que se autorreconoce como gitana, rrom, raizal o palenquera deben usarse con precaución debido a la baja prevalencia estadística.
-No se reportan resultados en algunas desagregaciones por la ausencia de observaciones en los subgrupos poblacionales correspondientes.
</t>
    </r>
  </si>
  <si>
    <r>
      <rPr>
        <b/>
        <sz val="9"/>
        <color rgb="FF000000"/>
        <rFont val="Segoe UI"/>
        <family val="2"/>
      </rPr>
      <t>Notas:</t>
    </r>
    <r>
      <rPr>
        <sz val="9"/>
        <color rgb="FF000000"/>
        <rFont val="Segoe UI"/>
        <family val="2"/>
      </rPr>
      <t xml:space="preserve"> -Datos expandidos con proyecciones de población elaboradas con base en los resultados del Censo Nacional de Población y Vivienda 2018.
-Cifras aproximadas a un decimal. Por efecto del redondeo, los totales pueden diferir ligeramente.
-No se reportan resultados en algunas desagregaciones por la ausencia de observaciones en los subgrupos poblacionales correspondientes.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</si>
</sst>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"/>
    <numFmt numFmtId="165" formatCode="_-* #,##0_-;\-* #,##0_-;_-* &quot;-&quot;??_-;_-@_-"/>
    <numFmt numFmtId="166" formatCode="_-* #,##0.0_-;\-* #,##0.0_-;_-* &quot;-&quot;??_-;_-@_-"/>
    <numFmt numFmtId="167" formatCode="0.0"/>
    <numFmt numFmtId="168" formatCode="0.0%"/>
  </numFmts>
  <fonts count="32" x14ac:knownFonts="1">
    <font>
      <sz val="11"/>
      <color theme="1"/>
      <name val="Calibri"/>
      <family val="2"/>
      <scheme val="minor"/>
    </font>
    <font>
      <sz val="9"/>
      <color theme="1"/>
      <name val="Segoe UI"/>
      <family val="2"/>
    </font>
    <font>
      <sz val="10"/>
      <color theme="4" tint="-0.249977111117893"/>
      <name val="Segoe UI"/>
      <family val="2"/>
    </font>
    <font>
      <b/>
      <sz val="12"/>
      <name val="Segoe UI"/>
      <family val="2"/>
    </font>
    <font>
      <b/>
      <sz val="11"/>
      <color rgb="FFB6004B"/>
      <name val="Segoe UI"/>
      <family val="2"/>
    </font>
    <font>
      <sz val="10"/>
      <name val="Segoe UI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9"/>
      <color theme="1"/>
      <name val="Segoe UI"/>
      <family val="2"/>
    </font>
    <font>
      <b/>
      <sz val="9"/>
      <color theme="0"/>
      <name val="Segoe UI"/>
      <family val="2"/>
    </font>
    <font>
      <b/>
      <sz val="9"/>
      <name val="Segoe UI"/>
      <family val="2"/>
    </font>
    <font>
      <b/>
      <sz val="9"/>
      <color theme="1"/>
      <name val="Segoe UI"/>
      <family val="2"/>
    </font>
    <font>
      <b/>
      <sz val="9"/>
      <color rgb="FF000000"/>
      <name val="Segoe UI"/>
      <family val="2"/>
    </font>
    <font>
      <sz val="9"/>
      <color rgb="FF000000"/>
      <name val="Segoe UI"/>
      <family val="2"/>
    </font>
    <font>
      <sz val="9"/>
      <color theme="0"/>
      <name val="Segoe UI"/>
      <family val="2"/>
    </font>
    <font>
      <sz val="8"/>
      <name val="Calibri"/>
      <family val="2"/>
      <scheme val="minor"/>
    </font>
    <font>
      <sz val="9"/>
      <color indexed="8"/>
      <name val="Segoe UI"/>
      <family val="2"/>
    </font>
    <font>
      <b/>
      <u/>
      <sz val="9"/>
      <color theme="1"/>
      <name val="Segoe UI"/>
      <family val="2"/>
    </font>
    <font>
      <u/>
      <sz val="9"/>
      <color theme="1"/>
      <name val="Segoe UI"/>
      <family val="2"/>
    </font>
    <font>
      <sz val="11"/>
      <color theme="1"/>
      <name val="Calibri"/>
      <family val="2"/>
      <scheme val="minor"/>
    </font>
    <font>
      <sz val="9"/>
      <name val="Segoe UI"/>
      <family val="2"/>
    </font>
    <font>
      <sz val="11"/>
      <name val="Calibri"/>
      <family val="2"/>
      <scheme val="minor"/>
    </font>
    <font>
      <b/>
      <u/>
      <sz val="9"/>
      <name val="Segoe UI"/>
      <family val="2"/>
    </font>
    <font>
      <sz val="9"/>
      <color rgb="FFFF0000"/>
      <name val="Segoe UI"/>
      <family val="2"/>
    </font>
    <font>
      <b/>
      <sz val="12"/>
      <color theme="0"/>
      <name val="Segoe UI"/>
      <family val="2"/>
    </font>
    <font>
      <sz val="11"/>
      <name val="Segoe UI"/>
      <family val="2"/>
    </font>
    <font>
      <b/>
      <sz val="9"/>
      <color rgb="FFB6004B"/>
      <name val="Segoe UI"/>
      <family val="2"/>
    </font>
    <font>
      <b/>
      <sz val="9"/>
      <color theme="4" tint="-0.249977111117893"/>
      <name val="Segoe UI"/>
      <family val="2"/>
    </font>
    <font>
      <b/>
      <sz val="11"/>
      <name val="Segoe UI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6" fillId="0" borderId="0"/>
    <xf numFmtId="0" fontId="7" fillId="0" borderId="0" applyNumberFormat="0" applyFill="0" applyBorder="0" applyAlignment="0" applyProtection="0"/>
    <xf numFmtId="0" fontId="8" fillId="0" borderId="0"/>
    <xf numFmtId="43" fontId="20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898">
    <xf numFmtId="0" fontId="0" fillId="0" borderId="0" xfId="0"/>
    <xf numFmtId="0" fontId="5" fillId="2" borderId="0" xfId="0" applyFont="1" applyFill="1"/>
    <xf numFmtId="0" fontId="9" fillId="2" borderId="0" xfId="0" applyFont="1" applyFill="1"/>
    <xf numFmtId="3" fontId="9" fillId="2" borderId="0" xfId="0" applyNumberFormat="1" applyFont="1" applyFill="1"/>
    <xf numFmtId="0" fontId="11" fillId="5" borderId="4" xfId="0" applyFont="1" applyFill="1" applyBorder="1" applyAlignment="1">
      <alignment vertical="top" wrapText="1"/>
    </xf>
    <xf numFmtId="0" fontId="9" fillId="5" borderId="4" xfId="0" applyFont="1" applyFill="1" applyBorder="1"/>
    <xf numFmtId="0" fontId="9" fillId="5" borderId="11" xfId="0" applyFont="1" applyFill="1" applyBorder="1"/>
    <xf numFmtId="0" fontId="12" fillId="2" borderId="0" xfId="0" applyFont="1" applyFill="1" applyBorder="1"/>
    <xf numFmtId="0" fontId="11" fillId="2" borderId="0" xfId="0" applyFont="1" applyFill="1" applyBorder="1" applyAlignment="1">
      <alignment vertical="top" wrapText="1"/>
    </xf>
    <xf numFmtId="0" fontId="9" fillId="2" borderId="0" xfId="0" applyFont="1" applyFill="1" applyBorder="1"/>
    <xf numFmtId="3" fontId="14" fillId="5" borderId="0" xfId="0" applyNumberFormat="1" applyFont="1" applyFill="1" applyBorder="1" applyAlignment="1">
      <alignment horizontal="center" vertical="center" wrapText="1"/>
    </xf>
    <xf numFmtId="164" fontId="14" fillId="5" borderId="0" xfId="0" applyNumberFormat="1" applyFont="1" applyFill="1" applyBorder="1" applyAlignment="1">
      <alignment horizontal="center" vertical="center" wrapText="1"/>
    </xf>
    <xf numFmtId="3" fontId="14" fillId="5" borderId="5" xfId="0" applyNumberFormat="1" applyFont="1" applyFill="1" applyBorder="1" applyAlignment="1">
      <alignment horizontal="center" vertical="center" wrapText="1"/>
    </xf>
    <xf numFmtId="164" fontId="14" fillId="5" borderId="8" xfId="0" applyNumberFormat="1" applyFont="1" applyFill="1" applyBorder="1" applyAlignment="1">
      <alignment horizontal="center" vertical="center" wrapText="1"/>
    </xf>
    <xf numFmtId="3" fontId="14" fillId="5" borderId="8" xfId="0" applyNumberFormat="1" applyFont="1" applyFill="1" applyBorder="1" applyAlignment="1">
      <alignment horizontal="center" vertical="center" wrapText="1"/>
    </xf>
    <xf numFmtId="3" fontId="14" fillId="2" borderId="0" xfId="0" applyNumberFormat="1" applyFont="1" applyFill="1" applyBorder="1" applyAlignment="1">
      <alignment horizontal="center" vertical="center" wrapText="1"/>
    </xf>
    <xf numFmtId="164" fontId="14" fillId="2" borderId="0" xfId="0" applyNumberFormat="1" applyFont="1" applyFill="1" applyBorder="1" applyAlignment="1">
      <alignment horizontal="center" vertical="center" wrapText="1"/>
    </xf>
    <xf numFmtId="3" fontId="14" fillId="2" borderId="5" xfId="0" applyNumberFormat="1" applyFont="1" applyFill="1" applyBorder="1" applyAlignment="1">
      <alignment horizontal="center" vertical="center" wrapText="1"/>
    </xf>
    <xf numFmtId="3" fontId="14" fillId="2" borderId="8" xfId="0" applyNumberFormat="1" applyFont="1" applyFill="1" applyBorder="1" applyAlignment="1">
      <alignment horizontal="center" vertical="center" wrapText="1"/>
    </xf>
    <xf numFmtId="164" fontId="14" fillId="2" borderId="8" xfId="0" applyNumberFormat="1" applyFont="1" applyFill="1" applyBorder="1" applyAlignment="1">
      <alignment horizontal="center" vertical="center" wrapText="1"/>
    </xf>
    <xf numFmtId="3" fontId="14" fillId="2" borderId="3" xfId="0" applyNumberFormat="1" applyFont="1" applyFill="1" applyBorder="1" applyAlignment="1">
      <alignment horizontal="center" vertical="center" wrapText="1"/>
    </xf>
    <xf numFmtId="3" fontId="14" fillId="2" borderId="4" xfId="0" applyNumberFormat="1" applyFont="1" applyFill="1" applyBorder="1" applyAlignment="1">
      <alignment horizontal="center" vertical="center" wrapText="1"/>
    </xf>
    <xf numFmtId="3" fontId="14" fillId="2" borderId="11" xfId="0" applyNumberFormat="1" applyFont="1" applyFill="1" applyBorder="1" applyAlignment="1">
      <alignment horizontal="center" vertical="center" wrapText="1"/>
    </xf>
    <xf numFmtId="164" fontId="14" fillId="2" borderId="4" xfId="0" applyNumberFormat="1" applyFont="1" applyFill="1" applyBorder="1" applyAlignment="1">
      <alignment horizontal="center" vertical="center" wrapText="1"/>
    </xf>
    <xf numFmtId="164" fontId="14" fillId="2" borderId="1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5" borderId="0" xfId="0" applyFont="1" applyFill="1" applyBorder="1"/>
    <xf numFmtId="0" fontId="9" fillId="5" borderId="8" xfId="0" applyFont="1" applyFill="1" applyBorder="1"/>
    <xf numFmtId="0" fontId="9" fillId="5" borderId="5" xfId="0" applyFont="1" applyFill="1" applyBorder="1"/>
    <xf numFmtId="0" fontId="9" fillId="5" borderId="3" xfId="0" applyFont="1" applyFill="1" applyBorder="1"/>
    <xf numFmtId="0" fontId="15" fillId="3" borderId="6" xfId="0" applyFont="1" applyFill="1" applyBorder="1"/>
    <xf numFmtId="0" fontId="15" fillId="3" borderId="7" xfId="0" applyFont="1" applyFill="1" applyBorder="1"/>
    <xf numFmtId="0" fontId="15" fillId="3" borderId="10" xfId="0" applyFont="1" applyFill="1" applyBorder="1"/>
    <xf numFmtId="0" fontId="12" fillId="2" borderId="5" xfId="0" applyFont="1" applyFill="1" applyBorder="1" applyAlignment="1">
      <alignment horizontal="left" wrapText="1" indent="1"/>
    </xf>
    <xf numFmtId="0" fontId="12" fillId="5" borderId="5" xfId="0" applyFont="1" applyFill="1" applyBorder="1"/>
    <xf numFmtId="0" fontId="9" fillId="5" borderId="1" xfId="0" applyFont="1" applyFill="1" applyBorder="1"/>
    <xf numFmtId="0" fontId="9" fillId="5" borderId="9" xfId="0" applyFont="1" applyFill="1" applyBorder="1"/>
    <xf numFmtId="0" fontId="9" fillId="2" borderId="0" xfId="0" applyFont="1" applyFill="1" applyBorder="1" applyAlignment="1">
      <alignment horizontal="center"/>
    </xf>
    <xf numFmtId="0" fontId="12" fillId="5" borderId="5" xfId="0" applyFont="1" applyFill="1" applyBorder="1" applyAlignment="1">
      <alignment horizontal="left" wrapText="1" indent="1"/>
    </xf>
    <xf numFmtId="0" fontId="14" fillId="5" borderId="15" xfId="0" applyFont="1" applyFill="1" applyBorder="1" applyAlignment="1">
      <alignment horizontal="center" vertical="top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top" wrapText="1"/>
    </xf>
    <xf numFmtId="0" fontId="14" fillId="2" borderId="12" xfId="0" applyFont="1" applyFill="1" applyBorder="1" applyAlignment="1">
      <alignment horizontal="center" vertical="top" wrapText="1"/>
    </xf>
    <xf numFmtId="0" fontId="12" fillId="5" borderId="5" xfId="0" applyFont="1" applyFill="1" applyBorder="1" applyAlignment="1">
      <alignment wrapText="1"/>
    </xf>
    <xf numFmtId="49" fontId="9" fillId="5" borderId="5" xfId="0" applyNumberFormat="1" applyFont="1" applyFill="1" applyBorder="1" applyAlignment="1">
      <alignment horizontal="left"/>
    </xf>
    <xf numFmtId="49" fontId="9" fillId="5" borderId="5" xfId="0" applyNumberFormat="1" applyFont="1" applyFill="1" applyBorder="1" applyAlignment="1">
      <alignment horizontal="left" wrapText="1"/>
    </xf>
    <xf numFmtId="49" fontId="9" fillId="2" borderId="5" xfId="0" applyNumberFormat="1" applyFont="1" applyFill="1" applyBorder="1" applyAlignment="1">
      <alignment horizontal="left" wrapText="1"/>
    </xf>
    <xf numFmtId="49" fontId="9" fillId="2" borderId="3" xfId="0" applyNumberFormat="1" applyFont="1" applyFill="1" applyBorder="1" applyAlignment="1">
      <alignment horizontal="left" wrapText="1"/>
    </xf>
    <xf numFmtId="49" fontId="9" fillId="5" borderId="3" xfId="0" applyNumberFormat="1" applyFont="1" applyFill="1" applyBorder="1" applyAlignment="1">
      <alignment horizontal="left" wrapText="1"/>
    </xf>
    <xf numFmtId="49" fontId="9" fillId="5" borderId="2" xfId="0" applyNumberFormat="1" applyFont="1" applyFill="1" applyBorder="1" applyAlignment="1">
      <alignment horizontal="left"/>
    </xf>
    <xf numFmtId="49" fontId="9" fillId="2" borderId="0" xfId="0" applyNumberFormat="1" applyFont="1" applyFill="1" applyBorder="1" applyAlignment="1">
      <alignment horizontal="left" wrapText="1"/>
    </xf>
    <xf numFmtId="49" fontId="9" fillId="5" borderId="14" xfId="0" applyNumberFormat="1" applyFont="1" applyFill="1" applyBorder="1" applyAlignment="1">
      <alignment horizontal="left"/>
    </xf>
    <xf numFmtId="49" fontId="9" fillId="2" borderId="15" xfId="0" applyNumberFormat="1" applyFont="1" applyFill="1" applyBorder="1" applyAlignment="1">
      <alignment horizontal="left" wrapText="1"/>
    </xf>
    <xf numFmtId="49" fontId="9" fillId="5" borderId="15" xfId="0" applyNumberFormat="1" applyFont="1" applyFill="1" applyBorder="1" applyAlignment="1">
      <alignment horizontal="left" wrapText="1"/>
    </xf>
    <xf numFmtId="0" fontId="17" fillId="5" borderId="12" xfId="0" applyFont="1" applyFill="1" applyBorder="1" applyAlignment="1">
      <alignment horizontal="left"/>
    </xf>
    <xf numFmtId="0" fontId="12" fillId="2" borderId="0" xfId="0" applyFont="1" applyFill="1"/>
    <xf numFmtId="0" fontId="11" fillId="5" borderId="2" xfId="0" applyFont="1" applyFill="1" applyBorder="1" applyAlignment="1">
      <alignment vertical="top"/>
    </xf>
    <xf numFmtId="49" fontId="1" fillId="2" borderId="5" xfId="0" applyNumberFormat="1" applyFont="1" applyFill="1" applyBorder="1" applyAlignment="1">
      <alignment horizontal="left" wrapText="1"/>
    </xf>
    <xf numFmtId="49" fontId="1" fillId="5" borderId="5" xfId="0" applyNumberFormat="1" applyFont="1" applyFill="1" applyBorder="1" applyAlignment="1">
      <alignment horizontal="left" wrapText="1"/>
    </xf>
    <xf numFmtId="49" fontId="1" fillId="2" borderId="3" xfId="0" applyNumberFormat="1" applyFont="1" applyFill="1" applyBorder="1" applyAlignment="1">
      <alignment horizontal="left" wrapText="1"/>
    </xf>
    <xf numFmtId="49" fontId="1" fillId="2" borderId="15" xfId="0" applyNumberFormat="1" applyFont="1" applyFill="1" applyBorder="1" applyAlignment="1">
      <alignment horizontal="left" wrapText="1"/>
    </xf>
    <xf numFmtId="49" fontId="1" fillId="5" borderId="15" xfId="0" applyNumberFormat="1" applyFont="1" applyFill="1" applyBorder="1" applyAlignment="1">
      <alignment horizontal="left" wrapText="1"/>
    </xf>
    <xf numFmtId="49" fontId="1" fillId="5" borderId="12" xfId="0" applyNumberFormat="1" applyFont="1" applyFill="1" applyBorder="1" applyAlignment="1">
      <alignment horizontal="left" wrapText="1"/>
    </xf>
    <xf numFmtId="0" fontId="1" fillId="5" borderId="5" xfId="0" applyFont="1" applyFill="1" applyBorder="1"/>
    <xf numFmtId="0" fontId="1" fillId="5" borderId="3" xfId="0" applyFont="1" applyFill="1" applyBorder="1"/>
    <xf numFmtId="49" fontId="1" fillId="5" borderId="2" xfId="0" applyNumberFormat="1" applyFont="1" applyFill="1" applyBorder="1" applyAlignment="1">
      <alignment horizontal="left"/>
    </xf>
    <xf numFmtId="0" fontId="1" fillId="2" borderId="4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49" fontId="1" fillId="5" borderId="3" xfId="0" applyNumberFormat="1" applyFont="1" applyFill="1" applyBorder="1" applyAlignment="1">
      <alignment horizontal="left" wrapText="1"/>
    </xf>
    <xf numFmtId="49" fontId="1" fillId="2" borderId="2" xfId="0" applyNumberFormat="1" applyFont="1" applyFill="1" applyBorder="1" applyAlignment="1">
      <alignment horizontal="left" wrapText="1"/>
    </xf>
    <xf numFmtId="49" fontId="1" fillId="5" borderId="6" xfId="0" applyNumberFormat="1" applyFont="1" applyFill="1" applyBorder="1" applyAlignment="1">
      <alignment horizontal="left"/>
    </xf>
    <xf numFmtId="0" fontId="14" fillId="2" borderId="2" xfId="0" applyFont="1" applyFill="1" applyBorder="1" applyAlignment="1">
      <alignment horizontal="left" vertical="top" wrapText="1"/>
    </xf>
    <xf numFmtId="0" fontId="14" fillId="5" borderId="5" xfId="0" applyFont="1" applyFill="1" applyBorder="1" applyAlignment="1">
      <alignment horizontal="left" vertical="top" wrapText="1"/>
    </xf>
    <xf numFmtId="0" fontId="14" fillId="2" borderId="5" xfId="0" applyFont="1" applyFill="1" applyBorder="1" applyAlignment="1">
      <alignment horizontal="left" vertical="top" wrapText="1"/>
    </xf>
    <xf numFmtId="0" fontId="14" fillId="5" borderId="3" xfId="0" applyFont="1" applyFill="1" applyBorder="1" applyAlignment="1">
      <alignment horizontal="left" vertical="top" wrapText="1"/>
    </xf>
    <xf numFmtId="49" fontId="1" fillId="5" borderId="14" xfId="0" applyNumberFormat="1" applyFont="1" applyFill="1" applyBorder="1" applyAlignment="1">
      <alignment horizontal="left"/>
    </xf>
    <xf numFmtId="49" fontId="1" fillId="2" borderId="12" xfId="0" applyNumberFormat="1" applyFont="1" applyFill="1" applyBorder="1" applyAlignment="1">
      <alignment horizontal="left" wrapText="1"/>
    </xf>
    <xf numFmtId="0" fontId="1" fillId="2" borderId="0" xfId="0" applyFont="1" applyFill="1"/>
    <xf numFmtId="0" fontId="1" fillId="2" borderId="0" xfId="0" applyFont="1" applyFill="1" applyBorder="1"/>
    <xf numFmtId="0" fontId="1" fillId="2" borderId="15" xfId="0" applyFont="1" applyFill="1" applyBorder="1"/>
    <xf numFmtId="0" fontId="1" fillId="5" borderId="15" xfId="0" applyFont="1" applyFill="1" applyBorder="1"/>
    <xf numFmtId="0" fontId="1" fillId="5" borderId="12" xfId="0" applyFont="1" applyFill="1" applyBorder="1"/>
    <xf numFmtId="0" fontId="1" fillId="2" borderId="5" xfId="0" applyFont="1" applyFill="1" applyBorder="1"/>
    <xf numFmtId="0" fontId="1" fillId="2" borderId="3" xfId="0" applyFont="1" applyFill="1" applyBorder="1"/>
    <xf numFmtId="49" fontId="12" fillId="5" borderId="2" xfId="0" applyNumberFormat="1" applyFont="1" applyFill="1" applyBorder="1" applyAlignment="1">
      <alignment horizontal="left"/>
    </xf>
    <xf numFmtId="49" fontId="12" fillId="2" borderId="2" xfId="0" applyNumberFormat="1" applyFont="1" applyFill="1" applyBorder="1" applyAlignment="1">
      <alignment horizontal="left" wrapText="1"/>
    </xf>
    <xf numFmtId="0" fontId="12" fillId="2" borderId="2" xfId="0" applyFont="1" applyFill="1" applyBorder="1"/>
    <xf numFmtId="0" fontId="12" fillId="5" borderId="2" xfId="0" applyFont="1" applyFill="1" applyBorder="1"/>
    <xf numFmtId="0" fontId="1" fillId="5" borderId="1" xfId="0" applyFont="1" applyFill="1" applyBorder="1"/>
    <xf numFmtId="0" fontId="1" fillId="5" borderId="9" xfId="0" applyFont="1" applyFill="1" applyBorder="1"/>
    <xf numFmtId="0" fontId="1" fillId="5" borderId="0" xfId="0" applyFont="1" applyFill="1" applyBorder="1"/>
    <xf numFmtId="0" fontId="1" fillId="5" borderId="8" xfId="0" applyFont="1" applyFill="1" applyBorder="1"/>
    <xf numFmtId="0" fontId="1" fillId="5" borderId="4" xfId="0" applyFont="1" applyFill="1" applyBorder="1"/>
    <xf numFmtId="0" fontId="1" fillId="5" borderId="11" xfId="0" applyFont="1" applyFill="1" applyBorder="1"/>
    <xf numFmtId="3" fontId="14" fillId="5" borderId="3" xfId="0" applyNumberFormat="1" applyFont="1" applyFill="1" applyBorder="1" applyAlignment="1">
      <alignment horizontal="center" vertical="center" wrapText="1"/>
    </xf>
    <xf numFmtId="164" fontId="14" fillId="5" borderId="4" xfId="0" applyNumberFormat="1" applyFont="1" applyFill="1" applyBorder="1" applyAlignment="1">
      <alignment horizontal="center" vertical="center" wrapText="1"/>
    </xf>
    <xf numFmtId="3" fontId="14" fillId="5" borderId="4" xfId="0" applyNumberFormat="1" applyFont="1" applyFill="1" applyBorder="1" applyAlignment="1">
      <alignment horizontal="center" vertical="center" wrapText="1"/>
    </xf>
    <xf numFmtId="164" fontId="14" fillId="5" borderId="11" xfId="0" applyNumberFormat="1" applyFont="1" applyFill="1" applyBorder="1" applyAlignment="1">
      <alignment horizontal="center" vertical="center" wrapText="1"/>
    </xf>
    <xf numFmtId="164" fontId="14" fillId="5" borderId="2" xfId="0" applyNumberFormat="1" applyFont="1" applyFill="1" applyBorder="1" applyAlignment="1">
      <alignment horizontal="center" vertical="center" wrapText="1"/>
    </xf>
    <xf numFmtId="164" fontId="14" fillId="5" borderId="1" xfId="0" applyNumberFormat="1" applyFont="1" applyFill="1" applyBorder="1" applyAlignment="1">
      <alignment horizontal="center" vertical="center" wrapText="1"/>
    </xf>
    <xf numFmtId="164" fontId="14" fillId="5" borderId="9" xfId="0" applyNumberFormat="1" applyFont="1" applyFill="1" applyBorder="1" applyAlignment="1">
      <alignment horizontal="center" vertical="center" wrapText="1"/>
    </xf>
    <xf numFmtId="164" fontId="14" fillId="2" borderId="3" xfId="0" applyNumberFormat="1" applyFont="1" applyFill="1" applyBorder="1" applyAlignment="1">
      <alignment horizontal="center" vertical="center" wrapText="1"/>
    </xf>
    <xf numFmtId="164" fontId="14" fillId="2" borderId="5" xfId="0" applyNumberFormat="1" applyFont="1" applyFill="1" applyBorder="1" applyAlignment="1">
      <alignment horizontal="center" vertical="center" wrapText="1"/>
    </xf>
    <xf numFmtId="164" fontId="14" fillId="5" borderId="5" xfId="0" applyNumberFormat="1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left" wrapText="1" indent="2"/>
    </xf>
    <xf numFmtId="166" fontId="14" fillId="5" borderId="0" xfId="4" applyNumberFormat="1" applyFont="1" applyFill="1" applyBorder="1" applyAlignment="1">
      <alignment horizontal="center" vertical="center" wrapText="1"/>
    </xf>
    <xf numFmtId="166" fontId="14" fillId="5" borderId="8" xfId="4" applyNumberFormat="1" applyFont="1" applyFill="1" applyBorder="1" applyAlignment="1">
      <alignment horizontal="center" vertical="center" wrapText="1"/>
    </xf>
    <xf numFmtId="166" fontId="14" fillId="2" borderId="0" xfId="4" applyNumberFormat="1" applyFont="1" applyFill="1" applyBorder="1" applyAlignment="1">
      <alignment horizontal="center" vertical="center" wrapText="1"/>
    </xf>
    <xf numFmtId="166" fontId="14" fillId="2" borderId="8" xfId="4" applyNumberFormat="1" applyFont="1" applyFill="1" applyBorder="1" applyAlignment="1">
      <alignment horizontal="center" vertical="center" wrapText="1"/>
    </xf>
    <xf numFmtId="20" fontId="14" fillId="5" borderId="5" xfId="0" applyNumberFormat="1" applyFont="1" applyFill="1" applyBorder="1" applyAlignment="1">
      <alignment horizontal="center" vertical="center" wrapText="1"/>
    </xf>
    <xf numFmtId="20" fontId="14" fillId="2" borderId="5" xfId="0" applyNumberFormat="1" applyFont="1" applyFill="1" applyBorder="1" applyAlignment="1">
      <alignment horizontal="center" vertical="center" wrapText="1"/>
    </xf>
    <xf numFmtId="20" fontId="14" fillId="5" borderId="0" xfId="0" applyNumberFormat="1" applyFont="1" applyFill="1" applyBorder="1" applyAlignment="1">
      <alignment horizontal="center" vertical="center" wrapText="1"/>
    </xf>
    <xf numFmtId="20" fontId="14" fillId="2" borderId="0" xfId="0" applyNumberFormat="1" applyFont="1" applyFill="1" applyBorder="1" applyAlignment="1">
      <alignment horizontal="center" vertical="center" wrapText="1"/>
    </xf>
    <xf numFmtId="166" fontId="21" fillId="5" borderId="0" xfId="4" applyNumberFormat="1" applyFont="1" applyFill="1" applyBorder="1" applyAlignment="1">
      <alignment horizontal="center" vertical="center" wrapText="1"/>
    </xf>
    <xf numFmtId="20" fontId="21" fillId="5" borderId="0" xfId="0" applyNumberFormat="1" applyFont="1" applyFill="1" applyBorder="1" applyAlignment="1">
      <alignment horizontal="center" vertical="center" wrapText="1"/>
    </xf>
    <xf numFmtId="167" fontId="9" fillId="2" borderId="0" xfId="0" applyNumberFormat="1" applyFont="1" applyFill="1" applyBorder="1"/>
    <xf numFmtId="165" fontId="9" fillId="5" borderId="5" xfId="4" applyNumberFormat="1" applyFont="1" applyFill="1" applyBorder="1"/>
    <xf numFmtId="165" fontId="9" fillId="2" borderId="5" xfId="4" applyNumberFormat="1" applyFont="1" applyFill="1" applyBorder="1"/>
    <xf numFmtId="167" fontId="9" fillId="2" borderId="0" xfId="0" applyNumberFormat="1" applyFont="1" applyFill="1"/>
    <xf numFmtId="0" fontId="14" fillId="5" borderId="5" xfId="0" applyFont="1" applyFill="1" applyBorder="1" applyAlignment="1">
      <alignment horizontal="center" vertical="top" wrapText="1"/>
    </xf>
    <xf numFmtId="0" fontId="14" fillId="2" borderId="5" xfId="0" applyFont="1" applyFill="1" applyBorder="1" applyAlignment="1">
      <alignment horizontal="center" vertical="top" wrapText="1"/>
    </xf>
    <xf numFmtId="3" fontId="14" fillId="5" borderId="1" xfId="0" applyNumberFormat="1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top" wrapText="1"/>
    </xf>
    <xf numFmtId="3" fontId="14" fillId="5" borderId="2" xfId="0" applyNumberFormat="1" applyFont="1" applyFill="1" applyBorder="1" applyAlignment="1">
      <alignment horizontal="center" vertical="center" wrapText="1"/>
    </xf>
    <xf numFmtId="3" fontId="14" fillId="5" borderId="9" xfId="0" applyNumberFormat="1" applyFont="1" applyFill="1" applyBorder="1" applyAlignment="1">
      <alignment horizontal="center" vertical="center" wrapText="1"/>
    </xf>
    <xf numFmtId="166" fontId="9" fillId="5" borderId="8" xfId="4" applyNumberFormat="1" applyFont="1" applyFill="1" applyBorder="1"/>
    <xf numFmtId="166" fontId="9" fillId="2" borderId="8" xfId="4" applyNumberFormat="1" applyFont="1" applyFill="1" applyBorder="1"/>
    <xf numFmtId="166" fontId="9" fillId="5" borderId="9" xfId="4" applyNumberFormat="1" applyFont="1" applyFill="1" applyBorder="1"/>
    <xf numFmtId="20" fontId="21" fillId="5" borderId="5" xfId="0" applyNumberFormat="1" applyFont="1" applyFill="1" applyBorder="1" applyAlignment="1">
      <alignment horizontal="center" vertical="center" wrapText="1"/>
    </xf>
    <xf numFmtId="166" fontId="21" fillId="5" borderId="8" xfId="4" applyNumberFormat="1" applyFont="1" applyFill="1" applyBorder="1" applyAlignment="1">
      <alignment horizontal="center" vertical="center" wrapText="1"/>
    </xf>
    <xf numFmtId="20" fontId="21" fillId="2" borderId="5" xfId="0" applyNumberFormat="1" applyFont="1" applyFill="1" applyBorder="1" applyAlignment="1">
      <alignment horizontal="center" vertical="center" wrapText="1"/>
    </xf>
    <xf numFmtId="166" fontId="21" fillId="2" borderId="0" xfId="4" applyNumberFormat="1" applyFont="1" applyFill="1" applyBorder="1" applyAlignment="1">
      <alignment horizontal="center" vertical="center" wrapText="1"/>
    </xf>
    <xf numFmtId="20" fontId="21" fillId="2" borderId="0" xfId="0" applyNumberFormat="1" applyFont="1" applyFill="1" applyBorder="1" applyAlignment="1">
      <alignment horizontal="center" vertical="center" wrapText="1"/>
    </xf>
    <xf numFmtId="166" fontId="21" fillId="2" borderId="8" xfId="4" applyNumberFormat="1" applyFont="1" applyFill="1" applyBorder="1" applyAlignment="1">
      <alignment horizontal="center" vertical="center" wrapText="1"/>
    </xf>
    <xf numFmtId="0" fontId="11" fillId="6" borderId="5" xfId="0" applyFont="1" applyFill="1" applyBorder="1"/>
    <xf numFmtId="0" fontId="21" fillId="2" borderId="0" xfId="0" applyFont="1" applyFill="1"/>
    <xf numFmtId="20" fontId="21" fillId="2" borderId="0" xfId="0" applyNumberFormat="1" applyFont="1" applyFill="1" applyBorder="1"/>
    <xf numFmtId="0" fontId="21" fillId="5" borderId="5" xfId="0" applyFont="1" applyFill="1" applyBorder="1" applyAlignment="1">
      <alignment horizontal="left" wrapText="1" indent="2"/>
    </xf>
    <xf numFmtId="0" fontId="21" fillId="5" borderId="5" xfId="0" applyFont="1" applyFill="1" applyBorder="1"/>
    <xf numFmtId="0" fontId="21" fillId="2" borderId="5" xfId="0" applyFont="1" applyFill="1" applyBorder="1" applyAlignment="1">
      <alignment horizontal="left" wrapText="1" indent="2"/>
    </xf>
    <xf numFmtId="0" fontId="11" fillId="2" borderId="5" xfId="0" applyFont="1" applyFill="1" applyBorder="1" applyAlignment="1">
      <alignment horizontal="left" indent="1"/>
    </xf>
    <xf numFmtId="0" fontId="11" fillId="5" borderId="5" xfId="0" applyFont="1" applyFill="1" applyBorder="1" applyAlignment="1">
      <alignment horizontal="left" wrapText="1" indent="1"/>
    </xf>
    <xf numFmtId="3" fontId="21" fillId="2" borderId="0" xfId="0" applyNumberFormat="1" applyFont="1" applyFill="1"/>
    <xf numFmtId="0" fontId="21" fillId="2" borderId="0" xfId="0" applyFont="1" applyFill="1" applyAlignment="1">
      <alignment horizontal="center" vertical="center" wrapText="1"/>
    </xf>
    <xf numFmtId="0" fontId="11" fillId="2" borderId="0" xfId="0" applyFont="1" applyFill="1"/>
    <xf numFmtId="0" fontId="11" fillId="5" borderId="5" xfId="0" applyFont="1" applyFill="1" applyBorder="1" applyAlignment="1">
      <alignment wrapText="1"/>
    </xf>
    <xf numFmtId="0" fontId="11" fillId="5" borderId="0" xfId="0" applyFont="1" applyFill="1" applyBorder="1"/>
    <xf numFmtId="0" fontId="11" fillId="5" borderId="8" xfId="0" applyFont="1" applyFill="1" applyBorder="1"/>
    <xf numFmtId="0" fontId="11" fillId="5" borderId="5" xfId="0" applyFont="1" applyFill="1" applyBorder="1"/>
    <xf numFmtId="0" fontId="11" fillId="5" borderId="4" xfId="0" applyFont="1" applyFill="1" applyBorder="1"/>
    <xf numFmtId="0" fontId="11" fillId="5" borderId="11" xfId="0" applyFont="1" applyFill="1" applyBorder="1"/>
    <xf numFmtId="0" fontId="22" fillId="2" borderId="0" xfId="0" applyFont="1" applyFill="1" applyAlignment="1">
      <alignment wrapText="1"/>
    </xf>
    <xf numFmtId="0" fontId="22" fillId="2" borderId="0" xfId="0" applyFont="1" applyFill="1"/>
    <xf numFmtId="0" fontId="21" fillId="5" borderId="5" xfId="0" applyFont="1" applyFill="1" applyBorder="1" applyAlignment="1">
      <alignment horizontal="left" indent="2"/>
    </xf>
    <xf numFmtId="0" fontId="21" fillId="2" borderId="5" xfId="0" applyFont="1" applyFill="1" applyBorder="1" applyAlignment="1">
      <alignment horizontal="left" indent="2"/>
    </xf>
    <xf numFmtId="0" fontId="21" fillId="5" borderId="3" xfId="0" applyFont="1" applyFill="1" applyBorder="1" applyAlignment="1">
      <alignment horizontal="left" indent="2"/>
    </xf>
    <xf numFmtId="0" fontId="21" fillId="5" borderId="3" xfId="0" applyFont="1" applyFill="1" applyBorder="1"/>
    <xf numFmtId="0" fontId="21" fillId="5" borderId="4" xfId="0" applyFont="1" applyFill="1" applyBorder="1"/>
    <xf numFmtId="0" fontId="21" fillId="5" borderId="11" xfId="0" applyFont="1" applyFill="1" applyBorder="1"/>
    <xf numFmtId="0" fontId="11" fillId="5" borderId="15" xfId="0" applyFont="1" applyFill="1" applyBorder="1"/>
    <xf numFmtId="167" fontId="21" fillId="2" borderId="0" xfId="0" applyNumberFormat="1" applyFont="1" applyFill="1" applyBorder="1"/>
    <xf numFmtId="0" fontId="11" fillId="2" borderId="15" xfId="0" applyFont="1" applyFill="1" applyBorder="1" applyAlignment="1">
      <alignment horizontal="left" wrapText="1" indent="1"/>
    </xf>
    <xf numFmtId="0" fontId="21" fillId="5" borderId="15" xfId="0" applyFont="1" applyFill="1" applyBorder="1" applyAlignment="1">
      <alignment horizontal="left" wrapText="1" indent="2"/>
    </xf>
    <xf numFmtId="0" fontId="21" fillId="2" borderId="15" xfId="0" applyFont="1" applyFill="1" applyBorder="1" applyAlignment="1">
      <alignment horizontal="left" wrapText="1" indent="2"/>
    </xf>
    <xf numFmtId="0" fontId="21" fillId="2" borderId="3" xfId="0" applyFont="1" applyFill="1" applyBorder="1" applyAlignment="1">
      <alignment horizontal="left" wrapText="1" indent="2"/>
    </xf>
    <xf numFmtId="0" fontId="11" fillId="5" borderId="0" xfId="0" applyFont="1" applyFill="1" applyBorder="1" applyAlignment="1">
      <alignment vertical="top"/>
    </xf>
    <xf numFmtId="0" fontId="11" fillId="5" borderId="0" xfId="0" applyFont="1" applyFill="1" applyBorder="1" applyAlignment="1">
      <alignment vertical="top" wrapText="1"/>
    </xf>
    <xf numFmtId="0" fontId="11" fillId="5" borderId="8" xfId="0" applyFont="1" applyFill="1" applyBorder="1" applyAlignment="1">
      <alignment vertical="top" wrapText="1"/>
    </xf>
    <xf numFmtId="165" fontId="9" fillId="5" borderId="2" xfId="4" applyNumberFormat="1" applyFont="1" applyFill="1" applyBorder="1"/>
    <xf numFmtId="166" fontId="9" fillId="5" borderId="11" xfId="4" applyNumberFormat="1" applyFont="1" applyFill="1" applyBorder="1"/>
    <xf numFmtId="165" fontId="9" fillId="5" borderId="3" xfId="4" applyNumberFormat="1" applyFont="1" applyFill="1" applyBorder="1"/>
    <xf numFmtId="20" fontId="21" fillId="2" borderId="0" xfId="0" applyNumberFormat="1" applyFont="1" applyFill="1"/>
    <xf numFmtId="4" fontId="14" fillId="2" borderId="3" xfId="0" applyNumberFormat="1" applyFont="1" applyFill="1" applyBorder="1" applyAlignment="1">
      <alignment horizontal="center" vertical="center" wrapText="1"/>
    </xf>
    <xf numFmtId="4" fontId="14" fillId="2" borderId="4" xfId="0" applyNumberFormat="1" applyFont="1" applyFill="1" applyBorder="1" applyAlignment="1">
      <alignment horizontal="center" vertical="center" wrapText="1"/>
    </xf>
    <xf numFmtId="4" fontId="14" fillId="2" borderId="0" xfId="0" applyNumberFormat="1" applyFont="1" applyFill="1" applyBorder="1" applyAlignment="1">
      <alignment horizontal="center" vertical="center" wrapText="1"/>
    </xf>
    <xf numFmtId="4" fontId="14" fillId="5" borderId="5" xfId="0" applyNumberFormat="1" applyFont="1" applyFill="1" applyBorder="1" applyAlignment="1">
      <alignment horizontal="center" vertical="center" wrapText="1"/>
    </xf>
    <xf numFmtId="4" fontId="14" fillId="5" borderId="0" xfId="0" applyNumberFormat="1" applyFont="1" applyFill="1" applyBorder="1" applyAlignment="1">
      <alignment horizontal="center" vertical="center" wrapText="1"/>
    </xf>
    <xf numFmtId="4" fontId="14" fillId="2" borderId="5" xfId="0" applyNumberFormat="1" applyFont="1" applyFill="1" applyBorder="1" applyAlignment="1">
      <alignment horizontal="center" vertical="center" wrapText="1"/>
    </xf>
    <xf numFmtId="0" fontId="24" fillId="2" borderId="0" xfId="0" applyFont="1" applyFill="1"/>
    <xf numFmtId="0" fontId="11" fillId="5" borderId="1" xfId="0" applyFont="1" applyFill="1" applyBorder="1"/>
    <xf numFmtId="0" fontId="11" fillId="5" borderId="9" xfId="0" applyFont="1" applyFill="1" applyBorder="1"/>
    <xf numFmtId="0" fontId="11" fillId="5" borderId="0" xfId="0" applyFont="1" applyFill="1" applyBorder="1" applyAlignment="1">
      <alignment vertical="top"/>
    </xf>
    <xf numFmtId="167" fontId="21" fillId="2" borderId="0" xfId="0" applyNumberFormat="1" applyFont="1" applyFill="1"/>
    <xf numFmtId="0" fontId="24" fillId="2" borderId="0" xfId="0" applyFont="1" applyFill="1" applyAlignment="1">
      <alignment horizontal="center" vertical="center" wrapText="1"/>
    </xf>
    <xf numFmtId="0" fontId="15" fillId="3" borderId="2" xfId="0" applyFont="1" applyFill="1" applyBorder="1"/>
    <xf numFmtId="0" fontId="15" fillId="3" borderId="1" xfId="0" applyFont="1" applyFill="1" applyBorder="1"/>
    <xf numFmtId="0" fontId="9" fillId="2" borderId="0" xfId="0" applyFont="1" applyFill="1" applyAlignment="1">
      <alignment horizontal="center"/>
    </xf>
    <xf numFmtId="20" fontId="1" fillId="2" borderId="0" xfId="0" applyNumberFormat="1" applyFont="1" applyFill="1" applyBorder="1"/>
    <xf numFmtId="0" fontId="21" fillId="5" borderId="4" xfId="0" applyFont="1" applyFill="1" applyBorder="1" applyAlignment="1">
      <alignment vertical="top" wrapText="1"/>
    </xf>
    <xf numFmtId="0" fontId="21" fillId="5" borderId="15" xfId="0" applyFont="1" applyFill="1" applyBorder="1" applyAlignment="1">
      <alignment horizontal="left" wrapText="1" indent="3"/>
    </xf>
    <xf numFmtId="0" fontId="21" fillId="2" borderId="15" xfId="0" applyFont="1" applyFill="1" applyBorder="1" applyAlignment="1">
      <alignment horizontal="left" wrapText="1" indent="3"/>
    </xf>
    <xf numFmtId="0" fontId="11" fillId="5" borderId="15" xfId="0" applyFont="1" applyFill="1" applyBorder="1" applyAlignment="1">
      <alignment horizontal="left" wrapText="1" indent="1"/>
    </xf>
    <xf numFmtId="0" fontId="1" fillId="2" borderId="5" xfId="0" applyFont="1" applyFill="1" applyBorder="1" applyAlignment="1">
      <alignment horizontal="left" wrapText="1" indent="2"/>
    </xf>
    <xf numFmtId="0" fontId="12" fillId="2" borderId="3" xfId="0" applyFont="1" applyFill="1" applyBorder="1" applyAlignment="1">
      <alignment horizontal="left" wrapText="1" indent="1"/>
    </xf>
    <xf numFmtId="0" fontId="1" fillId="5" borderId="5" xfId="0" applyFont="1" applyFill="1" applyBorder="1" applyAlignment="1">
      <alignment horizontal="left" wrapText="1" indent="1"/>
    </xf>
    <xf numFmtId="0" fontId="1" fillId="2" borderId="5" xfId="0" applyFont="1" applyFill="1" applyBorder="1" applyAlignment="1">
      <alignment horizontal="left" wrapText="1" indent="1"/>
    </xf>
    <xf numFmtId="0" fontId="1" fillId="2" borderId="0" xfId="0" applyFont="1" applyFill="1" applyAlignment="1">
      <alignment horizontal="center" vertical="center" wrapText="1"/>
    </xf>
    <xf numFmtId="3" fontId="1" fillId="2" borderId="0" xfId="0" applyNumberFormat="1" applyFont="1" applyFill="1"/>
    <xf numFmtId="0" fontId="12" fillId="2" borderId="5" xfId="0" applyFont="1" applyFill="1" applyBorder="1" applyAlignment="1">
      <alignment wrapText="1"/>
    </xf>
    <xf numFmtId="0" fontId="12" fillId="2" borderId="15" xfId="0" applyFont="1" applyFill="1" applyBorder="1" applyAlignment="1">
      <alignment horizontal="left" wrapText="1" indent="1"/>
    </xf>
    <xf numFmtId="0" fontId="1" fillId="5" borderId="15" xfId="0" applyFont="1" applyFill="1" applyBorder="1" applyAlignment="1">
      <alignment horizontal="left" wrapText="1" indent="2"/>
    </xf>
    <xf numFmtId="0" fontId="1" fillId="2" borderId="15" xfId="0" applyFont="1" applyFill="1" applyBorder="1" applyAlignment="1">
      <alignment horizontal="left" wrapText="1" indent="2"/>
    </xf>
    <xf numFmtId="167" fontId="1" fillId="2" borderId="0" xfId="0" applyNumberFormat="1" applyFont="1" applyFill="1"/>
    <xf numFmtId="0" fontId="12" fillId="2" borderId="6" xfId="0" applyFont="1" applyFill="1" applyBorder="1" applyAlignment="1">
      <alignment vertical="top" wrapText="1"/>
    </xf>
    <xf numFmtId="0" fontId="11" fillId="6" borderId="14" xfId="0" applyFont="1" applyFill="1" applyBorder="1"/>
    <xf numFmtId="0" fontId="21" fillId="5" borderId="15" xfId="0" applyFont="1" applyFill="1" applyBorder="1" applyAlignment="1">
      <alignment horizontal="left" indent="2"/>
    </xf>
    <xf numFmtId="0" fontId="11" fillId="2" borderId="15" xfId="0" applyFont="1" applyFill="1" applyBorder="1" applyAlignment="1">
      <alignment horizontal="left" indent="1"/>
    </xf>
    <xf numFmtId="0" fontId="21" fillId="2" borderId="15" xfId="0" applyFont="1" applyFill="1" applyBorder="1" applyAlignment="1">
      <alignment horizontal="left" indent="2"/>
    </xf>
    <xf numFmtId="0" fontId="21" fillId="5" borderId="12" xfId="0" applyFont="1" applyFill="1" applyBorder="1" applyAlignment="1">
      <alignment horizontal="left" indent="2"/>
    </xf>
    <xf numFmtId="0" fontId="11" fillId="6" borderId="15" xfId="0" applyFont="1" applyFill="1" applyBorder="1"/>
    <xf numFmtId="167" fontId="11" fillId="5" borderId="0" xfId="0" applyNumberFormat="1" applyFont="1" applyFill="1" applyBorder="1"/>
    <xf numFmtId="167" fontId="11" fillId="5" borderId="4" xfId="0" applyNumberFormat="1" applyFont="1" applyFill="1" applyBorder="1"/>
    <xf numFmtId="167" fontId="22" fillId="2" borderId="0" xfId="0" applyNumberFormat="1" applyFont="1" applyFill="1"/>
    <xf numFmtId="167" fontId="11" fillId="5" borderId="1" xfId="0" applyNumberFormat="1" applyFont="1" applyFill="1" applyBorder="1"/>
    <xf numFmtId="167" fontId="9" fillId="2" borderId="0" xfId="0" applyNumberFormat="1" applyFont="1" applyFill="1" applyAlignment="1">
      <alignment horizontal="center" vertical="center" wrapText="1"/>
    </xf>
    <xf numFmtId="167" fontId="11" fillId="5" borderId="1" xfId="0" applyNumberFormat="1" applyFont="1" applyFill="1" applyBorder="1" applyAlignment="1">
      <alignment vertical="top" wrapText="1"/>
    </xf>
    <xf numFmtId="167" fontId="11" fillId="5" borderId="0" xfId="0" applyNumberFormat="1" applyFont="1" applyFill="1" applyBorder="1" applyAlignment="1">
      <alignment vertical="top" wrapText="1"/>
    </xf>
    <xf numFmtId="167" fontId="11" fillId="5" borderId="0" xfId="0" applyNumberFormat="1" applyFont="1" applyFill="1" applyBorder="1" applyAlignment="1">
      <alignment vertical="top"/>
    </xf>
    <xf numFmtId="167" fontId="9" fillId="5" borderId="4" xfId="0" applyNumberFormat="1" applyFont="1" applyFill="1" applyBorder="1"/>
    <xf numFmtId="167" fontId="9" fillId="2" borderId="0" xfId="0" applyNumberFormat="1" applyFont="1" applyFill="1" applyBorder="1" applyAlignment="1"/>
    <xf numFmtId="0" fontId="12" fillId="6" borderId="14" xfId="0" applyFont="1" applyFill="1" applyBorder="1"/>
    <xf numFmtId="0" fontId="9" fillId="5" borderId="15" xfId="0" applyFont="1" applyFill="1" applyBorder="1" applyAlignment="1">
      <alignment horizontal="left" wrapText="1" indent="2"/>
    </xf>
    <xf numFmtId="0" fontId="9" fillId="2" borderId="15" xfId="0" applyFont="1" applyFill="1" applyBorder="1" applyAlignment="1">
      <alignment horizontal="left" wrapText="1" indent="2"/>
    </xf>
    <xf numFmtId="0" fontId="12" fillId="2" borderId="0" xfId="0" applyFont="1" applyFill="1" applyBorder="1" applyAlignment="1">
      <alignment horizontal="right"/>
    </xf>
    <xf numFmtId="0" fontId="12" fillId="2" borderId="0" xfId="0" applyFont="1" applyFill="1" applyAlignment="1">
      <alignment horizontal="right"/>
    </xf>
    <xf numFmtId="0" fontId="9" fillId="5" borderId="12" xfId="0" applyFont="1" applyFill="1" applyBorder="1" applyAlignment="1">
      <alignment horizontal="left" wrapText="1" indent="2"/>
    </xf>
    <xf numFmtId="0" fontId="1" fillId="5" borderId="0" xfId="0" applyFont="1" applyFill="1"/>
    <xf numFmtId="0" fontId="1" fillId="5" borderId="5" xfId="0" applyFont="1" applyFill="1" applyBorder="1" applyAlignment="1">
      <alignment vertical="center"/>
    </xf>
    <xf numFmtId="3" fontId="9" fillId="2" borderId="0" xfId="0" applyNumberFormat="1" applyFont="1" applyFill="1" applyAlignment="1">
      <alignment horizontal="center"/>
    </xf>
    <xf numFmtId="0" fontId="11" fillId="5" borderId="0" xfId="0" applyFont="1" applyFill="1" applyBorder="1" applyAlignment="1">
      <alignment horizontal="center" vertical="top" wrapText="1"/>
    </xf>
    <xf numFmtId="0" fontId="1" fillId="5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vertical="top" wrapText="1"/>
    </xf>
    <xf numFmtId="0" fontId="12" fillId="2" borderId="0" xfId="0" applyFont="1" applyFill="1" applyBorder="1" applyAlignment="1">
      <alignment vertical="top" wrapText="1"/>
    </xf>
    <xf numFmtId="0" fontId="1" fillId="2" borderId="5" xfId="0" applyFont="1" applyFill="1" applyBorder="1" applyAlignment="1">
      <alignment horizontal="left" vertical="center" wrapText="1" indent="2"/>
    </xf>
    <xf numFmtId="0" fontId="11" fillId="5" borderId="5" xfId="0" applyFont="1" applyFill="1" applyBorder="1" applyAlignment="1">
      <alignment horizontal="left" indent="1"/>
    </xf>
    <xf numFmtId="0" fontId="12" fillId="2" borderId="0" xfId="0" applyFont="1" applyFill="1" applyAlignment="1">
      <alignment vertical="top" wrapText="1"/>
    </xf>
    <xf numFmtId="167" fontId="12" fillId="2" borderId="5" xfId="0" applyNumberFormat="1" applyFont="1" applyFill="1" applyBorder="1" applyAlignment="1">
      <alignment vertical="top" wrapText="1"/>
    </xf>
    <xf numFmtId="167" fontId="12" fillId="2" borderId="0" xfId="0" applyNumberFormat="1" applyFont="1" applyFill="1" applyBorder="1" applyAlignment="1">
      <alignment vertical="top" wrapText="1"/>
    </xf>
    <xf numFmtId="167" fontId="12" fillId="2" borderId="0" xfId="0" applyNumberFormat="1" applyFont="1" applyFill="1" applyBorder="1" applyAlignment="1">
      <alignment vertical="top"/>
    </xf>
    <xf numFmtId="167" fontId="12" fillId="2" borderId="8" xfId="0" applyNumberFormat="1" applyFont="1" applyFill="1" applyBorder="1" applyAlignment="1">
      <alignment vertical="top" wrapText="1"/>
    </xf>
    <xf numFmtId="0" fontId="1" fillId="5" borderId="3" xfId="0" applyFont="1" applyFill="1" applyBorder="1" applyAlignment="1">
      <alignment horizontal="left" wrapText="1" indent="2"/>
    </xf>
    <xf numFmtId="0" fontId="11" fillId="5" borderId="0" xfId="0" applyFont="1" applyFill="1" applyBorder="1" applyAlignment="1">
      <alignment vertical="top" wrapText="1"/>
    </xf>
    <xf numFmtId="0" fontId="11" fillId="5" borderId="1" xfId="0" applyFont="1" applyFill="1" applyBorder="1" applyAlignment="1">
      <alignment vertical="top" wrapText="1"/>
    </xf>
    <xf numFmtId="0" fontId="11" fillId="5" borderId="5" xfId="0" applyFont="1" applyFill="1" applyBorder="1" applyAlignment="1">
      <alignment vertical="top" wrapText="1"/>
    </xf>
    <xf numFmtId="0" fontId="21" fillId="5" borderId="5" xfId="0" applyFont="1" applyFill="1" applyBorder="1" applyAlignment="1">
      <alignment vertical="top"/>
    </xf>
    <xf numFmtId="0" fontId="12" fillId="5" borderId="2" xfId="0" applyFont="1" applyFill="1" applyBorder="1" applyAlignment="1">
      <alignment wrapText="1"/>
    </xf>
    <xf numFmtId="0" fontId="11" fillId="5" borderId="0" xfId="0" applyFont="1" applyFill="1" applyBorder="1" applyAlignment="1">
      <alignment vertical="top" wrapText="1"/>
    </xf>
    <xf numFmtId="0" fontId="11" fillId="5" borderId="1" xfId="0" applyFont="1" applyFill="1" applyBorder="1" applyAlignment="1">
      <alignment vertical="top" wrapText="1"/>
    </xf>
    <xf numFmtId="0" fontId="11" fillId="5" borderId="5" xfId="0" applyFont="1" applyFill="1" applyBorder="1" applyAlignment="1">
      <alignment vertical="top" wrapText="1"/>
    </xf>
    <xf numFmtId="0" fontId="21" fillId="5" borderId="5" xfId="0" applyFont="1" applyFill="1" applyBorder="1" applyAlignment="1">
      <alignment vertical="top"/>
    </xf>
    <xf numFmtId="0" fontId="11" fillId="5" borderId="5" xfId="0" applyFont="1" applyFill="1" applyBorder="1" applyAlignment="1">
      <alignment vertical="top"/>
    </xf>
    <xf numFmtId="167" fontId="9" fillId="5" borderId="9" xfId="0" applyNumberFormat="1" applyFont="1" applyFill="1" applyBorder="1" applyAlignment="1">
      <alignment horizontal="center" vertical="center" wrapText="1"/>
    </xf>
    <xf numFmtId="167" fontId="9" fillId="5" borderId="8" xfId="0" applyNumberFormat="1" applyFont="1" applyFill="1" applyBorder="1" applyAlignment="1">
      <alignment horizontal="center" vertical="center" wrapText="1"/>
    </xf>
    <xf numFmtId="167" fontId="9" fillId="5" borderId="8" xfId="0" applyNumberFormat="1" applyFont="1" applyFill="1" applyBorder="1" applyAlignment="1">
      <alignment horizontal="center" vertical="center"/>
    </xf>
    <xf numFmtId="167" fontId="9" fillId="5" borderId="1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166" fontId="1" fillId="2" borderId="5" xfId="4" applyNumberFormat="1" applyFont="1" applyFill="1" applyBorder="1" applyAlignment="1">
      <alignment horizontal="center"/>
    </xf>
    <xf numFmtId="166" fontId="1" fillId="2" borderId="0" xfId="4" applyNumberFormat="1" applyFont="1" applyFill="1" applyBorder="1" applyAlignment="1">
      <alignment horizontal="center"/>
    </xf>
    <xf numFmtId="166" fontId="1" fillId="5" borderId="5" xfId="4" applyNumberFormat="1" applyFont="1" applyFill="1" applyBorder="1" applyAlignment="1">
      <alignment horizontal="center"/>
    </xf>
    <xf numFmtId="166" fontId="1" fillId="5" borderId="0" xfId="4" applyNumberFormat="1" applyFont="1" applyFill="1" applyBorder="1" applyAlignment="1">
      <alignment horizontal="center"/>
    </xf>
    <xf numFmtId="166" fontId="1" fillId="5" borderId="3" xfId="4" applyNumberFormat="1" applyFont="1" applyFill="1" applyBorder="1" applyAlignment="1">
      <alignment horizontal="center"/>
    </xf>
    <xf numFmtId="166" fontId="1" fillId="5" borderId="4" xfId="4" applyNumberFormat="1" applyFont="1" applyFill="1" applyBorder="1" applyAlignment="1">
      <alignment horizontal="center"/>
    </xf>
    <xf numFmtId="0" fontId="1" fillId="3" borderId="6" xfId="0" applyFont="1" applyFill="1" applyBorder="1"/>
    <xf numFmtId="0" fontId="1" fillId="3" borderId="7" xfId="0" applyFont="1" applyFill="1" applyBorder="1"/>
    <xf numFmtId="0" fontId="1" fillId="3" borderId="10" xfId="0" applyFont="1" applyFill="1" applyBorder="1"/>
    <xf numFmtId="49" fontId="1" fillId="5" borderId="5" xfId="0" applyNumberFormat="1" applyFont="1" applyFill="1" applyBorder="1" applyAlignment="1">
      <alignment horizontal="left"/>
    </xf>
    <xf numFmtId="0" fontId="1" fillId="5" borderId="12" xfId="0" applyFont="1" applyFill="1" applyBorder="1" applyAlignment="1">
      <alignment horizontal="left"/>
    </xf>
    <xf numFmtId="0" fontId="12" fillId="5" borderId="0" xfId="0" applyFont="1" applyFill="1"/>
    <xf numFmtId="0" fontId="12" fillId="5" borderId="8" xfId="0" applyFont="1" applyFill="1" applyBorder="1"/>
    <xf numFmtId="0" fontId="12" fillId="5" borderId="1" xfId="0" applyFont="1" applyFill="1" applyBorder="1"/>
    <xf numFmtId="0" fontId="12" fillId="5" borderId="9" xfId="0" applyFont="1" applyFill="1" applyBorder="1"/>
    <xf numFmtId="0" fontId="12" fillId="2" borderId="0" xfId="0" applyFont="1" applyFill="1" applyAlignment="1">
      <alignment horizontal="center"/>
    </xf>
    <xf numFmtId="165" fontId="9" fillId="2" borderId="0" xfId="0" applyNumberFormat="1" applyFont="1" applyFill="1"/>
    <xf numFmtId="0" fontId="12" fillId="5" borderId="2" xfId="0" applyFont="1" applyFill="1" applyBorder="1" applyAlignment="1">
      <alignment wrapText="1"/>
    </xf>
    <xf numFmtId="0" fontId="12" fillId="5" borderId="5" xfId="0" applyFont="1" applyFill="1" applyBorder="1" applyAlignment="1">
      <alignment wrapText="1"/>
    </xf>
    <xf numFmtId="0" fontId="12" fillId="5" borderId="2" xfId="0" applyFont="1" applyFill="1" applyBorder="1" applyAlignment="1">
      <alignment wrapText="1"/>
    </xf>
    <xf numFmtId="0" fontId="12" fillId="5" borderId="5" xfId="0" applyFont="1" applyFill="1" applyBorder="1" applyAlignment="1">
      <alignment wrapText="1"/>
    </xf>
    <xf numFmtId="0" fontId="1" fillId="3" borderId="2" xfId="0" applyFont="1" applyFill="1" applyBorder="1"/>
    <xf numFmtId="0" fontId="1" fillId="3" borderId="1" xfId="0" applyFont="1" applyFill="1" applyBorder="1"/>
    <xf numFmtId="0" fontId="12" fillId="5" borderId="0" xfId="0" applyFont="1" applyFill="1" applyBorder="1"/>
    <xf numFmtId="0" fontId="12" fillId="5" borderId="2" xfId="0" applyFont="1" applyFill="1" applyBorder="1" applyAlignment="1">
      <alignment wrapText="1"/>
    </xf>
    <xf numFmtId="166" fontId="1" fillId="2" borderId="8" xfId="4" applyNumberFormat="1" applyFont="1" applyFill="1" applyBorder="1"/>
    <xf numFmtId="0" fontId="12" fillId="5" borderId="2" xfId="0" applyFont="1" applyFill="1" applyBorder="1" applyAlignment="1">
      <alignment wrapText="1"/>
    </xf>
    <xf numFmtId="0" fontId="12" fillId="5" borderId="5" xfId="0" applyFont="1" applyFill="1" applyBorder="1" applyAlignment="1">
      <alignment wrapText="1"/>
    </xf>
    <xf numFmtId="0" fontId="11" fillId="5" borderId="0" xfId="0" applyFont="1" applyFill="1" applyBorder="1" applyAlignment="1">
      <alignment vertical="top" wrapText="1"/>
    </xf>
    <xf numFmtId="0" fontId="11" fillId="5" borderId="8" xfId="0" applyFont="1" applyFill="1" applyBorder="1" applyAlignment="1">
      <alignment vertical="top" wrapText="1"/>
    </xf>
    <xf numFmtId="0" fontId="12" fillId="5" borderId="2" xfId="0" applyFont="1" applyFill="1" applyBorder="1" applyAlignment="1">
      <alignment wrapText="1"/>
    </xf>
    <xf numFmtId="168" fontId="9" fillId="2" borderId="0" xfId="5" applyNumberFormat="1" applyFont="1" applyFill="1"/>
    <xf numFmtId="0" fontId="12" fillId="5" borderId="2" xfId="0" applyFont="1" applyFill="1" applyBorder="1" applyAlignment="1">
      <alignment wrapText="1"/>
    </xf>
    <xf numFmtId="0" fontId="12" fillId="5" borderId="5" xfId="0" applyFont="1" applyFill="1" applyBorder="1" applyAlignment="1">
      <alignment wrapText="1"/>
    </xf>
    <xf numFmtId="165" fontId="1" fillId="2" borderId="0" xfId="0" applyNumberFormat="1" applyFont="1" applyFill="1"/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wrapText="1"/>
    </xf>
    <xf numFmtId="0" fontId="12" fillId="5" borderId="5" xfId="0" applyFont="1" applyFill="1" applyBorder="1" applyAlignment="1">
      <alignment wrapText="1"/>
    </xf>
    <xf numFmtId="0" fontId="12" fillId="6" borderId="2" xfId="0" applyFont="1" applyFill="1" applyBorder="1" applyAlignment="1">
      <alignment wrapText="1"/>
    </xf>
    <xf numFmtId="0" fontId="1" fillId="3" borderId="0" xfId="0" applyFont="1" applyFill="1" applyBorder="1" applyAlignment="1"/>
    <xf numFmtId="0" fontId="12" fillId="5" borderId="5" xfId="0" applyFont="1" applyFill="1" applyBorder="1" applyAlignment="1"/>
    <xf numFmtId="0" fontId="12" fillId="5" borderId="0" xfId="0" applyFont="1" applyFill="1" applyBorder="1" applyAlignment="1"/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wrapText="1"/>
    </xf>
    <xf numFmtId="0" fontId="12" fillId="5" borderId="5" xfId="0" applyFont="1" applyFill="1" applyBorder="1" applyAlignment="1">
      <alignment wrapText="1"/>
    </xf>
    <xf numFmtId="20" fontId="14" fillId="5" borderId="5" xfId="0" applyNumberFormat="1" applyFont="1" applyFill="1" applyBorder="1" applyAlignment="1">
      <alignment horizontal="center" vertical="top" wrapText="1"/>
    </xf>
    <xf numFmtId="166" fontId="14" fillId="5" borderId="0" xfId="4" applyNumberFormat="1" applyFont="1" applyFill="1" applyBorder="1" applyAlignment="1">
      <alignment horizontal="center" vertical="top" wrapText="1"/>
    </xf>
    <xf numFmtId="20" fontId="14" fillId="5" borderId="0" xfId="0" applyNumberFormat="1" applyFont="1" applyFill="1" applyBorder="1" applyAlignment="1">
      <alignment horizontal="center" vertical="top" wrapText="1"/>
    </xf>
    <xf numFmtId="166" fontId="14" fillId="5" borderId="8" xfId="4" applyNumberFormat="1" applyFont="1" applyFill="1" applyBorder="1" applyAlignment="1">
      <alignment horizontal="center" vertical="top" wrapText="1"/>
    </xf>
    <xf numFmtId="20" fontId="21" fillId="5" borderId="5" xfId="0" applyNumberFormat="1" applyFont="1" applyFill="1" applyBorder="1" applyAlignment="1">
      <alignment horizontal="center" vertical="top" wrapText="1"/>
    </xf>
    <xf numFmtId="166" fontId="21" fillId="5" borderId="0" xfId="4" applyNumberFormat="1" applyFont="1" applyFill="1" applyBorder="1" applyAlignment="1">
      <alignment horizontal="center" vertical="top" wrapText="1"/>
    </xf>
    <xf numFmtId="20" fontId="21" fillId="5" borderId="0" xfId="0" applyNumberFormat="1" applyFont="1" applyFill="1" applyBorder="1" applyAlignment="1">
      <alignment horizontal="center" vertical="top" wrapText="1"/>
    </xf>
    <xf numFmtId="166" fontId="21" fillId="5" borderId="8" xfId="4" applyNumberFormat="1" applyFont="1" applyFill="1" applyBorder="1" applyAlignment="1">
      <alignment horizontal="center" vertical="top" wrapText="1"/>
    </xf>
    <xf numFmtId="20" fontId="21" fillId="5" borderId="3" xfId="0" applyNumberFormat="1" applyFont="1" applyFill="1" applyBorder="1" applyAlignment="1">
      <alignment horizontal="center" vertical="center" wrapText="1"/>
    </xf>
    <xf numFmtId="166" fontId="21" fillId="5" borderId="4" xfId="4" applyNumberFormat="1" applyFont="1" applyFill="1" applyBorder="1" applyAlignment="1">
      <alignment horizontal="center" vertical="center" wrapText="1"/>
    </xf>
    <xf numFmtId="20" fontId="21" fillId="5" borderId="4" xfId="0" applyNumberFormat="1" applyFont="1" applyFill="1" applyBorder="1" applyAlignment="1">
      <alignment horizontal="center" vertical="center" wrapText="1"/>
    </xf>
    <xf numFmtId="166" fontId="21" fillId="5" borderId="11" xfId="4" applyNumberFormat="1" applyFont="1" applyFill="1" applyBorder="1" applyAlignment="1">
      <alignment horizontal="center" vertical="center" wrapText="1"/>
    </xf>
    <xf numFmtId="0" fontId="14" fillId="5" borderId="14" xfId="0" applyFont="1" applyFill="1" applyBorder="1" applyAlignment="1">
      <alignment horizontal="center" vertical="top" wrapText="1"/>
    </xf>
    <xf numFmtId="20" fontId="14" fillId="5" borderId="2" xfId="0" applyNumberFormat="1" applyFont="1" applyFill="1" applyBorder="1" applyAlignment="1">
      <alignment horizontal="center" vertical="top" wrapText="1"/>
    </xf>
    <xf numFmtId="166" fontId="14" fillId="5" borderId="1" xfId="4" applyNumberFormat="1" applyFont="1" applyFill="1" applyBorder="1" applyAlignment="1">
      <alignment horizontal="center" vertical="top" wrapText="1"/>
    </xf>
    <xf numFmtId="20" fontId="14" fillId="5" borderId="1" xfId="0" applyNumberFormat="1" applyFont="1" applyFill="1" applyBorder="1" applyAlignment="1">
      <alignment horizontal="center" vertical="top" wrapText="1"/>
    </xf>
    <xf numFmtId="166" fontId="14" fillId="5" borderId="9" xfId="4" applyNumberFormat="1" applyFont="1" applyFill="1" applyBorder="1" applyAlignment="1">
      <alignment horizontal="center" vertical="top" wrapText="1"/>
    </xf>
    <xf numFmtId="20" fontId="21" fillId="5" borderId="2" xfId="0" applyNumberFormat="1" applyFont="1" applyFill="1" applyBorder="1" applyAlignment="1">
      <alignment horizontal="center" vertical="top" wrapText="1"/>
    </xf>
    <xf numFmtId="166" fontId="21" fillId="5" borderId="1" xfId="4" applyNumberFormat="1" applyFont="1" applyFill="1" applyBorder="1" applyAlignment="1">
      <alignment horizontal="center" vertical="top" wrapText="1"/>
    </xf>
    <xf numFmtId="20" fontId="21" fillId="5" borderId="1" xfId="0" applyNumberFormat="1" applyFont="1" applyFill="1" applyBorder="1" applyAlignment="1">
      <alignment horizontal="center" vertical="top" wrapText="1"/>
    </xf>
    <xf numFmtId="166" fontId="21" fillId="5" borderId="9" xfId="4" applyNumberFormat="1" applyFont="1" applyFill="1" applyBorder="1" applyAlignment="1">
      <alignment horizontal="center" vertical="top" wrapText="1"/>
    </xf>
    <xf numFmtId="0" fontId="14" fillId="5" borderId="12" xfId="0" applyFont="1" applyFill="1" applyBorder="1" applyAlignment="1">
      <alignment horizontal="center" vertical="top" wrapText="1"/>
    </xf>
    <xf numFmtId="20" fontId="14" fillId="5" borderId="3" xfId="0" applyNumberFormat="1" applyFont="1" applyFill="1" applyBorder="1" applyAlignment="1">
      <alignment horizontal="center" vertical="center" wrapText="1"/>
    </xf>
    <xf numFmtId="166" fontId="14" fillId="5" borderId="4" xfId="4" applyNumberFormat="1" applyFont="1" applyFill="1" applyBorder="1" applyAlignment="1">
      <alignment horizontal="center" vertical="center" wrapText="1"/>
    </xf>
    <xf numFmtId="20" fontId="14" fillId="5" borderId="4" xfId="0" applyNumberFormat="1" applyFont="1" applyFill="1" applyBorder="1" applyAlignment="1">
      <alignment horizontal="center" vertical="center" wrapText="1"/>
    </xf>
    <xf numFmtId="166" fontId="14" fillId="5" borderId="11" xfId="4" applyNumberFormat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vertical="top" wrapText="1"/>
    </xf>
    <xf numFmtId="0" fontId="11" fillId="5" borderId="8" xfId="0" applyFont="1" applyFill="1" applyBorder="1" applyAlignment="1">
      <alignment horizontal="left" wrapText="1" indent="1"/>
    </xf>
    <xf numFmtId="0" fontId="11" fillId="2" borderId="15" xfId="0" applyFont="1" applyFill="1" applyBorder="1" applyAlignment="1">
      <alignment wrapText="1"/>
    </xf>
    <xf numFmtId="0" fontId="12" fillId="2" borderId="11" xfId="0" applyFont="1" applyFill="1" applyBorder="1" applyAlignment="1">
      <alignment horizontal="left" wrapText="1" indent="1"/>
    </xf>
    <xf numFmtId="0" fontId="21" fillId="2" borderId="4" xfId="0" applyFont="1" applyFill="1" applyBorder="1" applyAlignment="1">
      <alignment horizontal="center"/>
    </xf>
    <xf numFmtId="0" fontId="21" fillId="2" borderId="11" xfId="0" applyFont="1" applyFill="1" applyBorder="1" applyAlignment="1">
      <alignment horizontal="center"/>
    </xf>
    <xf numFmtId="167" fontId="1" fillId="5" borderId="0" xfId="0" applyNumberFormat="1" applyFont="1" applyFill="1" applyBorder="1" applyAlignment="1">
      <alignment horizontal="center"/>
    </xf>
    <xf numFmtId="20" fontId="1" fillId="5" borderId="0" xfId="0" applyNumberFormat="1" applyFont="1" applyFill="1" applyBorder="1" applyAlignment="1">
      <alignment horizontal="center"/>
    </xf>
    <xf numFmtId="20" fontId="1" fillId="5" borderId="8" xfId="0" applyNumberFormat="1" applyFont="1" applyFill="1" applyBorder="1" applyAlignment="1">
      <alignment horizontal="center"/>
    </xf>
    <xf numFmtId="167" fontId="1" fillId="2" borderId="0" xfId="0" applyNumberFormat="1" applyFont="1" applyFill="1" applyBorder="1" applyAlignment="1">
      <alignment horizontal="center"/>
    </xf>
    <xf numFmtId="20" fontId="1" fillId="2" borderId="0" xfId="0" applyNumberFormat="1" applyFont="1" applyFill="1" applyBorder="1" applyAlignment="1">
      <alignment horizontal="center"/>
    </xf>
    <xf numFmtId="20" fontId="1" fillId="2" borderId="8" xfId="0" applyNumberFormat="1" applyFont="1" applyFill="1" applyBorder="1" applyAlignment="1">
      <alignment horizontal="center"/>
    </xf>
    <xf numFmtId="20" fontId="1" fillId="2" borderId="4" xfId="0" applyNumberFormat="1" applyFont="1" applyFill="1" applyBorder="1" applyAlignment="1">
      <alignment horizontal="center"/>
    </xf>
    <xf numFmtId="20" fontId="1" fillId="2" borderId="11" xfId="0" applyNumberFormat="1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167" fontId="1" fillId="5" borderId="5" xfId="0" applyNumberFormat="1" applyFont="1" applyFill="1" applyBorder="1" applyAlignment="1">
      <alignment horizontal="center"/>
    </xf>
    <xf numFmtId="167" fontId="1" fillId="5" borderId="0" xfId="4" applyNumberFormat="1" applyFont="1" applyFill="1" applyBorder="1" applyAlignment="1">
      <alignment horizontal="center"/>
    </xf>
    <xf numFmtId="167" fontId="1" fillId="5" borderId="8" xfId="4" applyNumberFormat="1" applyFont="1" applyFill="1" applyBorder="1" applyAlignment="1">
      <alignment horizontal="center"/>
    </xf>
    <xf numFmtId="167" fontId="1" fillId="5" borderId="5" xfId="0" applyNumberFormat="1" applyFont="1" applyFill="1" applyBorder="1" applyAlignment="1">
      <alignment horizontal="center" vertical="center"/>
    </xf>
    <xf numFmtId="167" fontId="1" fillId="2" borderId="5" xfId="0" applyNumberFormat="1" applyFont="1" applyFill="1" applyBorder="1" applyAlignment="1">
      <alignment horizontal="center"/>
    </xf>
    <xf numFmtId="167" fontId="1" fillId="2" borderId="0" xfId="4" applyNumberFormat="1" applyFont="1" applyFill="1" applyBorder="1" applyAlignment="1">
      <alignment horizontal="center"/>
    </xf>
    <xf numFmtId="167" fontId="1" fillId="2" borderId="8" xfId="4" applyNumberFormat="1" applyFont="1" applyFill="1" applyBorder="1" applyAlignment="1">
      <alignment horizontal="center"/>
    </xf>
    <xf numFmtId="167" fontId="1" fillId="5" borderId="3" xfId="0" applyNumberFormat="1" applyFont="1" applyFill="1" applyBorder="1" applyAlignment="1">
      <alignment horizontal="center"/>
    </xf>
    <xf numFmtId="167" fontId="1" fillId="5" borderId="4" xfId="0" applyNumberFormat="1" applyFont="1" applyFill="1" applyBorder="1" applyAlignment="1">
      <alignment horizontal="center"/>
    </xf>
    <xf numFmtId="167" fontId="1" fillId="5" borderId="2" xfId="0" applyNumberFormat="1" applyFont="1" applyFill="1" applyBorder="1" applyAlignment="1">
      <alignment horizontal="center"/>
    </xf>
    <xf numFmtId="167" fontId="1" fillId="5" borderId="1" xfId="4" applyNumberFormat="1" applyFont="1" applyFill="1" applyBorder="1" applyAlignment="1">
      <alignment horizontal="center"/>
    </xf>
    <xf numFmtId="167" fontId="1" fillId="5" borderId="9" xfId="4" applyNumberFormat="1" applyFont="1" applyFill="1" applyBorder="1" applyAlignment="1">
      <alignment horizontal="center"/>
    </xf>
    <xf numFmtId="167" fontId="1" fillId="5" borderId="2" xfId="0" applyNumberFormat="1" applyFont="1" applyFill="1" applyBorder="1" applyAlignment="1">
      <alignment horizontal="center" vertical="center"/>
    </xf>
    <xf numFmtId="167" fontId="1" fillId="2" borderId="5" xfId="0" applyNumberFormat="1" applyFont="1" applyFill="1" applyBorder="1" applyAlignment="1">
      <alignment horizontal="center" vertical="center"/>
    </xf>
    <xf numFmtId="167" fontId="1" fillId="2" borderId="3" xfId="0" applyNumberFormat="1" applyFont="1" applyFill="1" applyBorder="1" applyAlignment="1">
      <alignment horizontal="center"/>
    </xf>
    <xf numFmtId="167" fontId="1" fillId="2" borderId="4" xfId="0" applyNumberFormat="1" applyFont="1" applyFill="1" applyBorder="1" applyAlignment="1">
      <alignment horizontal="center"/>
    </xf>
    <xf numFmtId="167" fontId="1" fillId="2" borderId="11" xfId="0" applyNumberFormat="1" applyFont="1" applyFill="1" applyBorder="1" applyAlignment="1">
      <alignment horizontal="center"/>
    </xf>
    <xf numFmtId="167" fontId="1" fillId="2" borderId="4" xfId="4" applyNumberFormat="1" applyFont="1" applyFill="1" applyBorder="1" applyAlignment="1">
      <alignment horizontal="center"/>
    </xf>
    <xf numFmtId="167" fontId="1" fillId="2" borderId="11" xfId="4" applyNumberFormat="1" applyFont="1" applyFill="1" applyBorder="1" applyAlignment="1">
      <alignment horizontal="center"/>
    </xf>
    <xf numFmtId="0" fontId="21" fillId="2" borderId="6" xfId="0" applyFont="1" applyFill="1" applyBorder="1" applyAlignment="1">
      <alignment horizontal="center"/>
    </xf>
    <xf numFmtId="0" fontId="21" fillId="2" borderId="7" xfId="0" applyFont="1" applyFill="1" applyBorder="1" applyAlignment="1">
      <alignment horizontal="center"/>
    </xf>
    <xf numFmtId="0" fontId="21" fillId="2" borderId="10" xfId="0" applyFont="1" applyFill="1" applyBorder="1" applyAlignment="1">
      <alignment horizontal="center"/>
    </xf>
    <xf numFmtId="167" fontId="1" fillId="5" borderId="0" xfId="0" applyNumberFormat="1" applyFont="1" applyFill="1" applyAlignment="1">
      <alignment horizontal="center" vertical="center"/>
    </xf>
    <xf numFmtId="20" fontId="1" fillId="5" borderId="0" xfId="0" applyNumberFormat="1" applyFont="1" applyFill="1" applyAlignment="1">
      <alignment horizontal="center" vertical="center"/>
    </xf>
    <xf numFmtId="20" fontId="1" fillId="5" borderId="8" xfId="0" applyNumberFormat="1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167" fontId="1" fillId="5" borderId="0" xfId="0" applyNumberFormat="1" applyFont="1" applyFill="1" applyAlignment="1">
      <alignment horizontal="center"/>
    </xf>
    <xf numFmtId="20" fontId="1" fillId="5" borderId="0" xfId="0" applyNumberFormat="1" applyFont="1" applyFill="1" applyAlignment="1">
      <alignment horizontal="center"/>
    </xf>
    <xf numFmtId="167" fontId="1" fillId="2" borderId="0" xfId="0" applyNumberFormat="1" applyFont="1" applyFill="1" applyAlignment="1">
      <alignment horizontal="center"/>
    </xf>
    <xf numFmtId="20" fontId="1" fillId="2" borderId="0" xfId="0" applyNumberFormat="1" applyFont="1" applyFill="1" applyAlignment="1">
      <alignment horizontal="center"/>
    </xf>
    <xf numFmtId="0" fontId="21" fillId="5" borderId="3" xfId="0" applyFont="1" applyFill="1" applyBorder="1" applyAlignment="1">
      <alignment horizontal="left" wrapText="1" indent="2"/>
    </xf>
    <xf numFmtId="167" fontId="1" fillId="2" borderId="0" xfId="0" applyNumberFormat="1" applyFont="1" applyFill="1" applyAlignment="1">
      <alignment horizontal="center" vertical="center"/>
    </xf>
    <xf numFmtId="20" fontId="1" fillId="2" borderId="0" xfId="0" applyNumberFormat="1" applyFont="1" applyFill="1" applyAlignment="1">
      <alignment horizontal="center" vertical="center"/>
    </xf>
    <xf numFmtId="20" fontId="1" fillId="2" borderId="8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167" fontId="21" fillId="2" borderId="6" xfId="0" applyNumberFormat="1" applyFont="1" applyFill="1" applyBorder="1" applyAlignment="1">
      <alignment horizontal="center" vertical="center" wrapText="1"/>
    </xf>
    <xf numFmtId="167" fontId="21" fillId="2" borderId="7" xfId="0" applyNumberFormat="1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167" fontId="1" fillId="5" borderId="1" xfId="0" applyNumberFormat="1" applyFont="1" applyFill="1" applyBorder="1" applyAlignment="1">
      <alignment horizontal="center" vertical="center"/>
    </xf>
    <xf numFmtId="20" fontId="1" fillId="5" borderId="1" xfId="0" applyNumberFormat="1" applyFont="1" applyFill="1" applyBorder="1" applyAlignment="1">
      <alignment horizontal="center" vertical="center"/>
    </xf>
    <xf numFmtId="20" fontId="1" fillId="5" borderId="9" xfId="0" applyNumberFormat="1" applyFont="1" applyFill="1" applyBorder="1" applyAlignment="1">
      <alignment horizontal="center" vertical="center"/>
    </xf>
    <xf numFmtId="167" fontId="1" fillId="2" borderId="0" xfId="0" applyNumberFormat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horizontal="center" vertical="center"/>
    </xf>
    <xf numFmtId="167" fontId="1" fillId="5" borderId="0" xfId="0" applyNumberFormat="1" applyFont="1" applyFill="1" applyBorder="1" applyAlignment="1">
      <alignment horizontal="center" vertical="center"/>
    </xf>
    <xf numFmtId="20" fontId="1" fillId="5" borderId="0" xfId="0" applyNumberFormat="1" applyFont="1" applyFill="1" applyBorder="1" applyAlignment="1">
      <alignment horizontal="center" vertical="center"/>
    </xf>
    <xf numFmtId="167" fontId="1" fillId="5" borderId="3" xfId="0" applyNumberFormat="1" applyFont="1" applyFill="1" applyBorder="1" applyAlignment="1">
      <alignment horizontal="center" vertical="center"/>
    </xf>
    <xf numFmtId="167" fontId="1" fillId="5" borderId="4" xfId="0" applyNumberFormat="1" applyFont="1" applyFill="1" applyBorder="1" applyAlignment="1">
      <alignment horizontal="center" vertical="center"/>
    </xf>
    <xf numFmtId="20" fontId="1" fillId="5" borderId="4" xfId="0" applyNumberFormat="1" applyFont="1" applyFill="1" applyBorder="1" applyAlignment="1">
      <alignment horizontal="center" vertical="center"/>
    </xf>
    <xf numFmtId="20" fontId="1" fillId="5" borderId="11" xfId="0" applyNumberFormat="1" applyFont="1" applyFill="1" applyBorder="1" applyAlignment="1">
      <alignment horizontal="center" vertical="center"/>
    </xf>
    <xf numFmtId="167" fontId="21" fillId="5" borderId="5" xfId="0" applyNumberFormat="1" applyFont="1" applyFill="1" applyBorder="1" applyAlignment="1">
      <alignment horizontal="center" vertical="center"/>
    </xf>
    <xf numFmtId="167" fontId="21" fillId="5" borderId="0" xfId="0" applyNumberFormat="1" applyFont="1" applyFill="1" applyAlignment="1">
      <alignment horizontal="center" vertical="center"/>
    </xf>
    <xf numFmtId="20" fontId="21" fillId="5" borderId="0" xfId="0" applyNumberFormat="1" applyFont="1" applyFill="1" applyAlignment="1">
      <alignment horizontal="center" vertical="center"/>
    </xf>
    <xf numFmtId="20" fontId="21" fillId="5" borderId="8" xfId="0" applyNumberFormat="1" applyFont="1" applyFill="1" applyBorder="1" applyAlignment="1">
      <alignment horizontal="center" vertical="center"/>
    </xf>
    <xf numFmtId="0" fontId="21" fillId="5" borderId="5" xfId="0" applyFont="1" applyFill="1" applyBorder="1" applyAlignment="1">
      <alignment horizontal="center" vertical="center"/>
    </xf>
    <xf numFmtId="0" fontId="21" fillId="5" borderId="0" xfId="0" applyFont="1" applyFill="1" applyAlignment="1">
      <alignment horizontal="center" vertical="center"/>
    </xf>
    <xf numFmtId="167" fontId="21" fillId="2" borderId="5" xfId="0" applyNumberFormat="1" applyFont="1" applyFill="1" applyBorder="1" applyAlignment="1">
      <alignment horizontal="center" vertical="center"/>
    </xf>
    <xf numFmtId="167" fontId="21" fillId="2" borderId="0" xfId="0" applyNumberFormat="1" applyFont="1" applyFill="1" applyAlignment="1">
      <alignment horizontal="center" vertical="center"/>
    </xf>
    <xf numFmtId="20" fontId="21" fillId="2" borderId="0" xfId="0" applyNumberFormat="1" applyFont="1" applyFill="1" applyAlignment="1">
      <alignment horizontal="center" vertical="center"/>
    </xf>
    <xf numFmtId="20" fontId="21" fillId="2" borderId="8" xfId="0" applyNumberFormat="1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2" fontId="21" fillId="2" borderId="5" xfId="0" applyNumberFormat="1" applyFont="1" applyFill="1" applyBorder="1" applyAlignment="1">
      <alignment horizontal="center" vertical="center"/>
    </xf>
    <xf numFmtId="2" fontId="21" fillId="2" borderId="0" xfId="0" applyNumberFormat="1" applyFont="1" applyFill="1" applyAlignment="1">
      <alignment horizontal="center" vertical="center"/>
    </xf>
    <xf numFmtId="167" fontId="21" fillId="5" borderId="3" xfId="0" applyNumberFormat="1" applyFont="1" applyFill="1" applyBorder="1" applyAlignment="1">
      <alignment horizontal="center" vertical="center"/>
    </xf>
    <xf numFmtId="167" fontId="21" fillId="5" borderId="4" xfId="0" applyNumberFormat="1" applyFont="1" applyFill="1" applyBorder="1" applyAlignment="1">
      <alignment horizontal="center" vertical="center"/>
    </xf>
    <xf numFmtId="20" fontId="21" fillId="5" borderId="4" xfId="0" applyNumberFormat="1" applyFont="1" applyFill="1" applyBorder="1" applyAlignment="1">
      <alignment horizontal="center" vertical="center"/>
    </xf>
    <xf numFmtId="20" fontId="21" fillId="5" borderId="11" xfId="0" applyNumberFormat="1" applyFont="1" applyFill="1" applyBorder="1" applyAlignment="1">
      <alignment horizontal="center" vertical="center"/>
    </xf>
    <xf numFmtId="0" fontId="21" fillId="5" borderId="3" xfId="0" applyFont="1" applyFill="1" applyBorder="1" applyAlignment="1">
      <alignment horizontal="center" vertical="center"/>
    </xf>
    <xf numFmtId="0" fontId="21" fillId="5" borderId="4" xfId="0" applyFont="1" applyFill="1" applyBorder="1" applyAlignment="1">
      <alignment horizontal="center" vertical="center"/>
    </xf>
    <xf numFmtId="167" fontId="21" fillId="6" borderId="5" xfId="0" applyNumberFormat="1" applyFont="1" applyFill="1" applyBorder="1" applyAlignment="1">
      <alignment horizontal="center" vertical="center"/>
    </xf>
    <xf numFmtId="167" fontId="21" fillId="6" borderId="0" xfId="4" applyNumberFormat="1" applyFont="1" applyFill="1" applyBorder="1" applyAlignment="1">
      <alignment horizontal="center" vertical="center"/>
    </xf>
    <xf numFmtId="167" fontId="21" fillId="6" borderId="8" xfId="4" applyNumberFormat="1" applyFont="1" applyFill="1" applyBorder="1" applyAlignment="1">
      <alignment horizontal="center" vertical="center"/>
    </xf>
    <xf numFmtId="167" fontId="21" fillId="6" borderId="2" xfId="0" applyNumberFormat="1" applyFont="1" applyFill="1" applyBorder="1" applyAlignment="1">
      <alignment horizontal="center" vertical="center"/>
    </xf>
    <xf numFmtId="167" fontId="21" fillId="6" borderId="1" xfId="4" applyNumberFormat="1" applyFont="1" applyFill="1" applyBorder="1" applyAlignment="1">
      <alignment horizontal="center" vertical="center"/>
    </xf>
    <xf numFmtId="167" fontId="21" fillId="6" borderId="9" xfId="4" applyNumberFormat="1" applyFont="1" applyFill="1" applyBorder="1" applyAlignment="1">
      <alignment horizontal="center" vertical="center"/>
    </xf>
    <xf numFmtId="167" fontId="21" fillId="2" borderId="0" xfId="4" applyNumberFormat="1" applyFont="1" applyFill="1" applyBorder="1" applyAlignment="1">
      <alignment horizontal="center" vertical="center"/>
    </xf>
    <xf numFmtId="167" fontId="21" fillId="2" borderId="8" xfId="4" applyNumberFormat="1" applyFont="1" applyFill="1" applyBorder="1" applyAlignment="1">
      <alignment horizontal="center" vertical="center"/>
    </xf>
    <xf numFmtId="167" fontId="21" fillId="5" borderId="0" xfId="4" applyNumberFormat="1" applyFont="1" applyFill="1" applyBorder="1" applyAlignment="1">
      <alignment horizontal="center" vertical="center"/>
    </xf>
    <xf numFmtId="167" fontId="21" fillId="5" borderId="8" xfId="4" applyNumberFormat="1" applyFont="1" applyFill="1" applyBorder="1" applyAlignment="1">
      <alignment horizontal="center" vertical="center"/>
    </xf>
    <xf numFmtId="167" fontId="21" fillId="2" borderId="8" xfId="4" quotePrefix="1" applyNumberFormat="1" applyFont="1" applyFill="1" applyBorder="1" applyAlignment="1">
      <alignment horizontal="center" vertical="center"/>
    </xf>
    <xf numFmtId="167" fontId="21" fillId="5" borderId="4" xfId="4" applyNumberFormat="1" applyFont="1" applyFill="1" applyBorder="1" applyAlignment="1">
      <alignment horizontal="center" vertical="center"/>
    </xf>
    <xf numFmtId="167" fontId="21" fillId="5" borderId="11" xfId="4" applyNumberFormat="1" applyFont="1" applyFill="1" applyBorder="1" applyAlignment="1">
      <alignment horizontal="center" vertical="center"/>
    </xf>
    <xf numFmtId="167" fontId="9" fillId="2" borderId="5" xfId="0" applyNumberFormat="1" applyFont="1" applyFill="1" applyBorder="1" applyAlignment="1">
      <alignment horizontal="center" vertical="center"/>
    </xf>
    <xf numFmtId="167" fontId="21" fillId="6" borderId="0" xfId="0" applyNumberFormat="1" applyFont="1" applyFill="1" applyBorder="1" applyAlignment="1">
      <alignment horizontal="center" vertical="center"/>
    </xf>
    <xf numFmtId="167" fontId="21" fillId="2" borderId="0" xfId="0" applyNumberFormat="1" applyFont="1" applyFill="1" applyBorder="1" applyAlignment="1">
      <alignment horizontal="center" vertical="center"/>
    </xf>
    <xf numFmtId="167" fontId="21" fillId="5" borderId="0" xfId="0" applyNumberFormat="1" applyFont="1" applyFill="1" applyBorder="1" applyAlignment="1">
      <alignment horizontal="center" vertical="center"/>
    </xf>
    <xf numFmtId="167" fontId="21" fillId="6" borderId="1" xfId="0" applyNumberFormat="1" applyFont="1" applyFill="1" applyBorder="1" applyAlignment="1">
      <alignment horizontal="center" vertical="center"/>
    </xf>
    <xf numFmtId="0" fontId="22" fillId="2" borderId="0" xfId="0" applyFont="1" applyFill="1" applyBorder="1"/>
    <xf numFmtId="2" fontId="21" fillId="2" borderId="3" xfId="0" applyNumberFormat="1" applyFont="1" applyFill="1" applyBorder="1" applyAlignment="1">
      <alignment horizontal="center" vertical="center"/>
    </xf>
    <xf numFmtId="2" fontId="21" fillId="2" borderId="4" xfId="0" applyNumberFormat="1" applyFont="1" applyFill="1" applyBorder="1" applyAlignment="1">
      <alignment horizontal="center" vertical="center"/>
    </xf>
    <xf numFmtId="20" fontId="1" fillId="2" borderId="4" xfId="0" applyNumberFormat="1" applyFont="1" applyFill="1" applyBorder="1" applyAlignment="1">
      <alignment horizontal="center" vertical="center"/>
    </xf>
    <xf numFmtId="20" fontId="1" fillId="2" borderId="11" xfId="0" applyNumberFormat="1" applyFont="1" applyFill="1" applyBorder="1" applyAlignment="1">
      <alignment horizontal="center" vertical="center"/>
    </xf>
    <xf numFmtId="167" fontId="21" fillId="2" borderId="3" xfId="0" applyNumberFormat="1" applyFont="1" applyFill="1" applyBorder="1" applyAlignment="1">
      <alignment horizontal="center" vertical="center"/>
    </xf>
    <xf numFmtId="167" fontId="21" fillId="2" borderId="4" xfId="0" applyNumberFormat="1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167" fontId="1" fillId="2" borderId="6" xfId="0" applyNumberFormat="1" applyFont="1" applyFill="1" applyBorder="1" applyAlignment="1">
      <alignment horizontal="center" vertical="center" wrapText="1"/>
    </xf>
    <xf numFmtId="167" fontId="1" fillId="2" borderId="7" xfId="0" applyNumberFormat="1" applyFont="1" applyFill="1" applyBorder="1" applyAlignment="1">
      <alignment horizontal="center" vertical="center" wrapText="1"/>
    </xf>
    <xf numFmtId="167" fontId="1" fillId="2" borderId="10" xfId="0" applyNumberFormat="1" applyFont="1" applyFill="1" applyBorder="1" applyAlignment="1">
      <alignment horizontal="center" vertical="center" wrapText="1"/>
    </xf>
    <xf numFmtId="167" fontId="9" fillId="6" borderId="0" xfId="0" applyNumberFormat="1" applyFont="1" applyFill="1" applyBorder="1" applyAlignment="1">
      <alignment horizontal="center" vertical="center"/>
    </xf>
    <xf numFmtId="167" fontId="9" fillId="6" borderId="0" xfId="4" applyNumberFormat="1" applyFont="1" applyFill="1" applyBorder="1" applyAlignment="1">
      <alignment horizontal="center" vertical="center"/>
    </xf>
    <xf numFmtId="167" fontId="9" fillId="6" borderId="8" xfId="4" applyNumberFormat="1" applyFont="1" applyFill="1" applyBorder="1" applyAlignment="1">
      <alignment horizontal="center" vertical="center"/>
    </xf>
    <xf numFmtId="167" fontId="9" fillId="6" borderId="1" xfId="0" applyNumberFormat="1" applyFont="1" applyFill="1" applyBorder="1" applyAlignment="1">
      <alignment horizontal="center" vertical="center"/>
    </xf>
    <xf numFmtId="167" fontId="9" fillId="6" borderId="1" xfId="4" applyNumberFormat="1" applyFont="1" applyFill="1" applyBorder="1" applyAlignment="1">
      <alignment horizontal="center" vertical="center"/>
    </xf>
    <xf numFmtId="167" fontId="9" fillId="6" borderId="9" xfId="4" applyNumberFormat="1" applyFont="1" applyFill="1" applyBorder="1" applyAlignment="1">
      <alignment horizontal="center" vertical="center"/>
    </xf>
    <xf numFmtId="167" fontId="9" fillId="2" borderId="0" xfId="0" applyNumberFormat="1" applyFont="1" applyFill="1" applyBorder="1" applyAlignment="1">
      <alignment horizontal="center" vertical="center"/>
    </xf>
    <xf numFmtId="167" fontId="9" fillId="2" borderId="0" xfId="4" applyNumberFormat="1" applyFont="1" applyFill="1" applyBorder="1" applyAlignment="1">
      <alignment horizontal="center" vertical="center"/>
    </xf>
    <xf numFmtId="167" fontId="9" fillId="2" borderId="8" xfId="4" applyNumberFormat="1" applyFont="1" applyFill="1" applyBorder="1" applyAlignment="1">
      <alignment horizontal="center" vertical="center"/>
    </xf>
    <xf numFmtId="167" fontId="9" fillId="5" borderId="0" xfId="0" applyNumberFormat="1" applyFont="1" applyFill="1" applyBorder="1" applyAlignment="1">
      <alignment horizontal="center" vertical="center"/>
    </xf>
    <xf numFmtId="167" fontId="9" fillId="5" borderId="0" xfId="4" applyNumberFormat="1" applyFont="1" applyFill="1" applyBorder="1" applyAlignment="1">
      <alignment horizontal="center" vertical="center"/>
    </xf>
    <xf numFmtId="167" fontId="9" fillId="5" borderId="8" xfId="4" applyNumberFormat="1" applyFont="1" applyFill="1" applyBorder="1" applyAlignment="1">
      <alignment horizontal="center" vertical="center"/>
    </xf>
    <xf numFmtId="0" fontId="12" fillId="6" borderId="15" xfId="0" applyFont="1" applyFill="1" applyBorder="1"/>
    <xf numFmtId="167" fontId="9" fillId="5" borderId="4" xfId="0" applyNumberFormat="1" applyFont="1" applyFill="1" applyBorder="1" applyAlignment="1">
      <alignment horizontal="center" vertical="center"/>
    </xf>
    <xf numFmtId="167" fontId="9" fillId="5" borderId="4" xfId="4" applyNumberFormat="1" applyFont="1" applyFill="1" applyBorder="1" applyAlignment="1">
      <alignment horizontal="center" vertical="center"/>
    </xf>
    <xf numFmtId="167" fontId="9" fillId="5" borderId="11" xfId="4" applyNumberFormat="1" applyFont="1" applyFill="1" applyBorder="1" applyAlignment="1">
      <alignment horizontal="center" vertical="center"/>
    </xf>
    <xf numFmtId="167" fontId="9" fillId="6" borderId="2" xfId="0" applyNumberFormat="1" applyFont="1" applyFill="1" applyBorder="1" applyAlignment="1">
      <alignment horizontal="center" vertical="center"/>
    </xf>
    <xf numFmtId="167" fontId="9" fillId="5" borderId="5" xfId="0" applyNumberFormat="1" applyFont="1" applyFill="1" applyBorder="1" applyAlignment="1">
      <alignment horizontal="center" vertical="center"/>
    </xf>
    <xf numFmtId="167" fontId="9" fillId="5" borderId="3" xfId="0" applyNumberFormat="1" applyFont="1" applyFill="1" applyBorder="1" applyAlignment="1">
      <alignment horizontal="center" vertical="center"/>
    </xf>
    <xf numFmtId="167" fontId="1" fillId="5" borderId="1" xfId="0" applyNumberFormat="1" applyFont="1" applyFill="1" applyBorder="1" applyAlignment="1">
      <alignment horizontal="center"/>
    </xf>
    <xf numFmtId="20" fontId="1" fillId="5" borderId="1" xfId="0" applyNumberFormat="1" applyFont="1" applyFill="1" applyBorder="1" applyAlignment="1">
      <alignment horizontal="center"/>
    </xf>
    <xf numFmtId="20" fontId="1" fillId="5" borderId="9" xfId="0" applyNumberFormat="1" applyFont="1" applyFill="1" applyBorder="1" applyAlignment="1">
      <alignment horizontal="center"/>
    </xf>
    <xf numFmtId="20" fontId="1" fillId="5" borderId="4" xfId="0" applyNumberFormat="1" applyFont="1" applyFill="1" applyBorder="1" applyAlignment="1">
      <alignment horizontal="center"/>
    </xf>
    <xf numFmtId="20" fontId="1" fillId="5" borderId="11" xfId="0" applyNumberFormat="1" applyFont="1" applyFill="1" applyBorder="1" applyAlignment="1">
      <alignment horizontal="center"/>
    </xf>
    <xf numFmtId="166" fontId="1" fillId="5" borderId="2" xfId="4" applyNumberFormat="1" applyFont="1" applyFill="1" applyBorder="1" applyAlignment="1"/>
    <xf numFmtId="166" fontId="1" fillId="5" borderId="1" xfId="4" applyNumberFormat="1" applyFont="1" applyFill="1" applyBorder="1" applyAlignment="1"/>
    <xf numFmtId="166" fontId="1" fillId="2" borderId="5" xfId="4" applyNumberFormat="1" applyFont="1" applyFill="1" applyBorder="1" applyAlignment="1"/>
    <xf numFmtId="166" fontId="1" fillId="2" borderId="0" xfId="4" applyNumberFormat="1" applyFont="1" applyFill="1" applyBorder="1" applyAlignment="1"/>
    <xf numFmtId="166" fontId="1" fillId="5" borderId="5" xfId="4" applyNumberFormat="1" applyFont="1" applyFill="1" applyBorder="1" applyAlignment="1"/>
    <xf numFmtId="166" fontId="1" fillId="5" borderId="0" xfId="4" applyNumberFormat="1" applyFont="1" applyFill="1" applyBorder="1" applyAlignment="1"/>
    <xf numFmtId="166" fontId="1" fillId="5" borderId="3" xfId="4" applyNumberFormat="1" applyFont="1" applyFill="1" applyBorder="1" applyAlignment="1"/>
    <xf numFmtId="166" fontId="1" fillId="5" borderId="4" xfId="4" applyNumberFormat="1" applyFont="1" applyFill="1" applyBorder="1" applyAlignment="1"/>
    <xf numFmtId="166" fontId="1" fillId="5" borderId="2" xfId="4" applyNumberFormat="1" applyFont="1" applyFill="1" applyBorder="1" applyAlignment="1">
      <alignment horizontal="center"/>
    </xf>
    <xf numFmtId="166" fontId="1" fillId="5" borderId="1" xfId="4" applyNumberFormat="1" applyFont="1" applyFill="1" applyBorder="1" applyAlignment="1">
      <alignment horizontal="center"/>
    </xf>
    <xf numFmtId="166" fontId="1" fillId="2" borderId="3" xfId="4" applyNumberFormat="1" applyFont="1" applyFill="1" applyBorder="1" applyAlignment="1">
      <alignment horizontal="center"/>
    </xf>
    <xf numFmtId="166" fontId="1" fillId="2" borderId="4" xfId="4" applyNumberFormat="1" applyFont="1" applyFill="1" applyBorder="1" applyAlignment="1">
      <alignment horizontal="center"/>
    </xf>
    <xf numFmtId="166" fontId="9" fillId="5" borderId="2" xfId="4" applyNumberFormat="1" applyFont="1" applyFill="1" applyBorder="1" applyAlignment="1">
      <alignment horizontal="center"/>
    </xf>
    <xf numFmtId="166" fontId="9" fillId="5" borderId="1" xfId="4" applyNumberFormat="1" applyFont="1" applyFill="1" applyBorder="1" applyAlignment="1">
      <alignment horizontal="center"/>
    </xf>
    <xf numFmtId="166" fontId="9" fillId="2" borderId="5" xfId="4" applyNumberFormat="1" applyFont="1" applyFill="1" applyBorder="1" applyAlignment="1">
      <alignment horizontal="center"/>
    </xf>
    <xf numFmtId="166" fontId="9" fillId="2" borderId="0" xfId="4" applyNumberFormat="1" applyFont="1" applyFill="1" applyBorder="1" applyAlignment="1">
      <alignment horizontal="center"/>
    </xf>
    <xf numFmtId="166" fontId="9" fillId="5" borderId="5" xfId="4" applyNumberFormat="1" applyFont="1" applyFill="1" applyBorder="1" applyAlignment="1">
      <alignment horizontal="center"/>
    </xf>
    <xf numFmtId="166" fontId="9" fillId="5" borderId="0" xfId="4" applyNumberFormat="1" applyFont="1" applyFill="1" applyBorder="1" applyAlignment="1">
      <alignment horizontal="center"/>
    </xf>
    <xf numFmtId="166" fontId="9" fillId="5" borderId="3" xfId="4" applyNumberFormat="1" applyFont="1" applyFill="1" applyBorder="1" applyAlignment="1">
      <alignment horizontal="center"/>
    </xf>
    <xf numFmtId="0" fontId="17" fillId="5" borderId="3" xfId="0" applyFont="1" applyFill="1" applyBorder="1" applyAlignment="1">
      <alignment horizontal="left"/>
    </xf>
    <xf numFmtId="166" fontId="9" fillId="2" borderId="3" xfId="4" applyNumberFormat="1" applyFont="1" applyFill="1" applyBorder="1" applyAlignment="1">
      <alignment horizontal="center"/>
    </xf>
    <xf numFmtId="166" fontId="9" fillId="5" borderId="2" xfId="4" applyNumberFormat="1" applyFont="1" applyFill="1" applyBorder="1" applyAlignment="1">
      <alignment horizontal="center" vertical="center"/>
    </xf>
    <xf numFmtId="20" fontId="9" fillId="5" borderId="1" xfId="0" applyNumberFormat="1" applyFont="1" applyFill="1" applyBorder="1" applyAlignment="1">
      <alignment horizontal="center" vertical="center"/>
    </xf>
    <xf numFmtId="20" fontId="9" fillId="5" borderId="9" xfId="0" applyNumberFormat="1" applyFont="1" applyFill="1" applyBorder="1" applyAlignment="1">
      <alignment horizontal="center" vertical="center"/>
    </xf>
    <xf numFmtId="166" fontId="9" fillId="2" borderId="5" xfId="4" applyNumberFormat="1" applyFont="1" applyFill="1" applyBorder="1" applyAlignment="1">
      <alignment horizontal="center" vertical="center"/>
    </xf>
    <xf numFmtId="20" fontId="9" fillId="2" borderId="0" xfId="0" applyNumberFormat="1" applyFont="1" applyFill="1" applyBorder="1" applyAlignment="1">
      <alignment horizontal="center" vertical="center"/>
    </xf>
    <xf numFmtId="20" fontId="9" fillId="2" borderId="8" xfId="0" applyNumberFormat="1" applyFont="1" applyFill="1" applyBorder="1" applyAlignment="1">
      <alignment horizontal="center" vertical="center"/>
    </xf>
    <xf numFmtId="166" fontId="1" fillId="2" borderId="5" xfId="4" applyNumberFormat="1" applyFont="1" applyFill="1" applyBorder="1" applyAlignment="1">
      <alignment horizontal="center" vertical="center"/>
    </xf>
    <xf numFmtId="166" fontId="9" fillId="5" borderId="5" xfId="4" applyNumberFormat="1" applyFont="1" applyFill="1" applyBorder="1" applyAlignment="1">
      <alignment horizontal="center" vertical="center"/>
    </xf>
    <xf numFmtId="20" fontId="9" fillId="5" borderId="0" xfId="0" applyNumberFormat="1" applyFont="1" applyFill="1" applyBorder="1" applyAlignment="1">
      <alignment horizontal="center" vertical="center"/>
    </xf>
    <xf numFmtId="20" fontId="9" fillId="5" borderId="8" xfId="0" applyNumberFormat="1" applyFont="1" applyFill="1" applyBorder="1" applyAlignment="1">
      <alignment horizontal="center" vertical="center"/>
    </xf>
    <xf numFmtId="166" fontId="1" fillId="5" borderId="5" xfId="4" applyNumberFormat="1" applyFont="1" applyFill="1" applyBorder="1" applyAlignment="1">
      <alignment horizontal="center" vertical="center"/>
    </xf>
    <xf numFmtId="166" fontId="9" fillId="2" borderId="3" xfId="4" applyNumberFormat="1" applyFont="1" applyFill="1" applyBorder="1" applyAlignment="1">
      <alignment horizontal="center" vertical="center"/>
    </xf>
    <xf numFmtId="20" fontId="9" fillId="2" borderId="4" xfId="0" applyNumberFormat="1" applyFont="1" applyFill="1" applyBorder="1" applyAlignment="1">
      <alignment horizontal="center" vertical="center"/>
    </xf>
    <xf numFmtId="20" fontId="9" fillId="2" borderId="11" xfId="0" applyNumberFormat="1" applyFont="1" applyFill="1" applyBorder="1" applyAlignment="1">
      <alignment horizontal="center" vertical="center"/>
    </xf>
    <xf numFmtId="166" fontId="1" fillId="2" borderId="3" xfId="4" applyNumberFormat="1" applyFont="1" applyFill="1" applyBorder="1" applyAlignment="1">
      <alignment horizontal="center" vertical="center"/>
    </xf>
    <xf numFmtId="165" fontId="1" fillId="5" borderId="5" xfId="4" applyNumberFormat="1" applyFont="1" applyFill="1" applyBorder="1" applyAlignment="1">
      <alignment horizontal="center"/>
    </xf>
    <xf numFmtId="165" fontId="1" fillId="5" borderId="0" xfId="4" applyNumberFormat="1" applyFont="1" applyFill="1" applyBorder="1" applyAlignment="1">
      <alignment horizontal="center"/>
    </xf>
    <xf numFmtId="166" fontId="1" fillId="5" borderId="8" xfId="4" applyNumberFormat="1" applyFont="1" applyFill="1" applyBorder="1" applyAlignment="1">
      <alignment horizontal="center"/>
    </xf>
    <xf numFmtId="165" fontId="1" fillId="2" borderId="5" xfId="4" applyNumberFormat="1" applyFont="1" applyFill="1" applyBorder="1" applyAlignment="1">
      <alignment horizontal="center"/>
    </xf>
    <xf numFmtId="165" fontId="1" fillId="2" borderId="0" xfId="4" applyNumberFormat="1" applyFont="1" applyFill="1" applyBorder="1" applyAlignment="1">
      <alignment horizontal="center"/>
    </xf>
    <xf numFmtId="166" fontId="1" fillId="2" borderId="8" xfId="4" applyNumberFormat="1" applyFont="1" applyFill="1" applyBorder="1" applyAlignment="1">
      <alignment horizontal="center"/>
    </xf>
    <xf numFmtId="165" fontId="1" fillId="2" borderId="3" xfId="4" applyNumberFormat="1" applyFont="1" applyFill="1" applyBorder="1" applyAlignment="1">
      <alignment horizontal="center"/>
    </xf>
    <xf numFmtId="165" fontId="1" fillId="2" borderId="4" xfId="4" applyNumberFormat="1" applyFont="1" applyFill="1" applyBorder="1" applyAlignment="1">
      <alignment horizontal="center"/>
    </xf>
    <xf numFmtId="166" fontId="1" fillId="2" borderId="11" xfId="4" applyNumberFormat="1" applyFont="1" applyFill="1" applyBorder="1" applyAlignment="1">
      <alignment horizontal="center"/>
    </xf>
    <xf numFmtId="165" fontId="1" fillId="5" borderId="2" xfId="4" applyNumberFormat="1" applyFont="1" applyFill="1" applyBorder="1" applyAlignment="1">
      <alignment horizontal="center"/>
    </xf>
    <xf numFmtId="165" fontId="1" fillId="5" borderId="1" xfId="4" applyNumberFormat="1" applyFont="1" applyFill="1" applyBorder="1" applyAlignment="1">
      <alignment horizontal="center"/>
    </xf>
    <xf numFmtId="166" fontId="1" fillId="5" borderId="9" xfId="4" applyNumberFormat="1" applyFont="1" applyFill="1" applyBorder="1" applyAlignment="1">
      <alignment horizontal="center"/>
    </xf>
    <xf numFmtId="20" fontId="1" fillId="2" borderId="5" xfId="0" applyNumberFormat="1" applyFont="1" applyFill="1" applyBorder="1" applyAlignment="1">
      <alignment horizontal="center"/>
    </xf>
    <xf numFmtId="165" fontId="1" fillId="5" borderId="3" xfId="4" applyNumberFormat="1" applyFont="1" applyFill="1" applyBorder="1" applyAlignment="1">
      <alignment horizontal="center"/>
    </xf>
    <xf numFmtId="165" fontId="1" fillId="5" borderId="4" xfId="4" applyNumberFormat="1" applyFont="1" applyFill="1" applyBorder="1" applyAlignment="1">
      <alignment horizontal="center"/>
    </xf>
    <xf numFmtId="166" fontId="1" fillId="5" borderId="11" xfId="4" applyNumberFormat="1" applyFont="1" applyFill="1" applyBorder="1" applyAlignment="1">
      <alignment horizontal="center"/>
    </xf>
    <xf numFmtId="20" fontId="1" fillId="5" borderId="3" xfId="0" applyNumberFormat="1" applyFont="1" applyFill="1" applyBorder="1" applyAlignment="1">
      <alignment horizontal="center"/>
    </xf>
    <xf numFmtId="20" fontId="1" fillId="5" borderId="2" xfId="0" applyNumberFormat="1" applyFont="1" applyFill="1" applyBorder="1" applyAlignment="1">
      <alignment horizontal="center"/>
    </xf>
    <xf numFmtId="0" fontId="14" fillId="2" borderId="0" xfId="0" applyFont="1" applyFill="1" applyBorder="1" applyAlignment="1">
      <alignment vertical="top"/>
    </xf>
    <xf numFmtId="165" fontId="9" fillId="5" borderId="6" xfId="4" applyNumberFormat="1" applyFont="1" applyFill="1" applyBorder="1" applyAlignment="1">
      <alignment horizontal="center"/>
    </xf>
    <xf numFmtId="166" fontId="9" fillId="5" borderId="10" xfId="4" applyNumberFormat="1" applyFont="1" applyFill="1" applyBorder="1" applyAlignment="1">
      <alignment horizontal="center"/>
    </xf>
    <xf numFmtId="165" fontId="9" fillId="2" borderId="2" xfId="4" applyNumberFormat="1" applyFont="1" applyFill="1" applyBorder="1" applyAlignment="1">
      <alignment horizontal="center"/>
    </xf>
    <xf numFmtId="166" fontId="9" fillId="2" borderId="9" xfId="4" applyNumberFormat="1" applyFont="1" applyFill="1" applyBorder="1" applyAlignment="1">
      <alignment horizontal="center"/>
    </xf>
    <xf numFmtId="165" fontId="9" fillId="5" borderId="3" xfId="4" applyNumberFormat="1" applyFont="1" applyFill="1" applyBorder="1" applyAlignment="1">
      <alignment horizontal="center"/>
    </xf>
    <xf numFmtId="166" fontId="9" fillId="5" borderId="11" xfId="4" applyNumberFormat="1" applyFont="1" applyFill="1" applyBorder="1" applyAlignment="1">
      <alignment horizontal="center"/>
    </xf>
    <xf numFmtId="165" fontId="9" fillId="5" borderId="5" xfId="4" applyNumberFormat="1" applyFont="1" applyFill="1" applyBorder="1" applyAlignment="1">
      <alignment horizontal="center"/>
    </xf>
    <xf numFmtId="166" fontId="9" fillId="5" borderId="8" xfId="4" applyNumberFormat="1" applyFont="1" applyFill="1" applyBorder="1" applyAlignment="1">
      <alignment horizontal="center"/>
    </xf>
    <xf numFmtId="165" fontId="9" fillId="2" borderId="5" xfId="4" applyNumberFormat="1" applyFont="1" applyFill="1" applyBorder="1" applyAlignment="1">
      <alignment horizontal="center"/>
    </xf>
    <xf numFmtId="166" fontId="9" fillId="2" borderId="8" xfId="4" applyNumberFormat="1" applyFont="1" applyFill="1" applyBorder="1" applyAlignment="1">
      <alignment horizontal="center"/>
    </xf>
    <xf numFmtId="165" fontId="9" fillId="5" borderId="6" xfId="4" applyNumberFormat="1" applyFont="1" applyFill="1" applyBorder="1" applyAlignment="1">
      <alignment horizontal="center" vertical="center"/>
    </xf>
    <xf numFmtId="166" fontId="9" fillId="5" borderId="10" xfId="4" applyNumberFormat="1" applyFont="1" applyFill="1" applyBorder="1" applyAlignment="1">
      <alignment horizontal="center" vertical="center"/>
    </xf>
    <xf numFmtId="165" fontId="9" fillId="2" borderId="2" xfId="4" applyNumberFormat="1" applyFont="1" applyFill="1" applyBorder="1" applyAlignment="1">
      <alignment horizontal="center" vertical="center"/>
    </xf>
    <xf numFmtId="166" fontId="9" fillId="2" borderId="9" xfId="4" applyNumberFormat="1" applyFont="1" applyFill="1" applyBorder="1" applyAlignment="1">
      <alignment horizontal="center" vertical="center"/>
    </xf>
    <xf numFmtId="165" fontId="9" fillId="5" borderId="3" xfId="4" applyNumberFormat="1" applyFont="1" applyFill="1" applyBorder="1" applyAlignment="1">
      <alignment horizontal="center" vertical="center"/>
    </xf>
    <xf numFmtId="166" fontId="9" fillId="5" borderId="11" xfId="4" applyNumberFormat="1" applyFont="1" applyFill="1" applyBorder="1" applyAlignment="1">
      <alignment horizontal="center" vertical="center"/>
    </xf>
    <xf numFmtId="165" fontId="9" fillId="5" borderId="5" xfId="4" applyNumberFormat="1" applyFont="1" applyFill="1" applyBorder="1" applyAlignment="1">
      <alignment horizontal="center" vertical="center"/>
    </xf>
    <xf numFmtId="166" fontId="9" fillId="5" borderId="8" xfId="4" applyNumberFormat="1" applyFont="1" applyFill="1" applyBorder="1" applyAlignment="1">
      <alignment horizontal="center" vertical="center"/>
    </xf>
    <xf numFmtId="165" fontId="9" fillId="2" borderId="5" xfId="4" applyNumberFormat="1" applyFont="1" applyFill="1" applyBorder="1" applyAlignment="1">
      <alignment horizontal="center" vertical="center"/>
    </xf>
    <xf numFmtId="166" fontId="9" fillId="2" borderId="8" xfId="4" applyNumberFormat="1" applyFont="1" applyFill="1" applyBorder="1" applyAlignment="1">
      <alignment horizontal="center" vertical="center"/>
    </xf>
    <xf numFmtId="166" fontId="1" fillId="2" borderId="9" xfId="4" applyNumberFormat="1" applyFont="1" applyFill="1" applyBorder="1" applyAlignment="1">
      <alignment horizontal="center"/>
    </xf>
    <xf numFmtId="165" fontId="1" fillId="5" borderId="6" xfId="4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166" fontId="9" fillId="5" borderId="9" xfId="4" applyNumberFormat="1" applyFont="1" applyFill="1" applyBorder="1" applyAlignment="1">
      <alignment horizontal="center"/>
    </xf>
    <xf numFmtId="20" fontId="9" fillId="5" borderId="1" xfId="5" applyNumberFormat="1" applyFont="1" applyFill="1" applyBorder="1" applyAlignment="1">
      <alignment horizontal="center"/>
    </xf>
    <xf numFmtId="20" fontId="9" fillId="5" borderId="9" xfId="5" applyNumberFormat="1" applyFont="1" applyFill="1" applyBorder="1" applyAlignment="1">
      <alignment horizontal="center"/>
    </xf>
    <xf numFmtId="20" fontId="9" fillId="2" borderId="0" xfId="5" applyNumberFormat="1" applyFont="1" applyFill="1" applyBorder="1" applyAlignment="1">
      <alignment horizontal="center"/>
    </xf>
    <xf numFmtId="20" fontId="9" fillId="2" borderId="8" xfId="5" applyNumberFormat="1" applyFont="1" applyFill="1" applyBorder="1" applyAlignment="1">
      <alignment horizontal="center"/>
    </xf>
    <xf numFmtId="20" fontId="9" fillId="5" borderId="0" xfId="5" applyNumberFormat="1" applyFont="1" applyFill="1" applyBorder="1" applyAlignment="1">
      <alignment horizontal="center"/>
    </xf>
    <xf numFmtId="20" fontId="9" fillId="5" borderId="8" xfId="5" applyNumberFormat="1" applyFont="1" applyFill="1" applyBorder="1" applyAlignment="1">
      <alignment horizontal="center"/>
    </xf>
    <xf numFmtId="166" fontId="9" fillId="2" borderId="4" xfId="4" applyNumberFormat="1" applyFont="1" applyFill="1" applyBorder="1" applyAlignment="1">
      <alignment horizontal="center"/>
    </xf>
    <xf numFmtId="166" fontId="9" fillId="2" borderId="11" xfId="4" applyNumberFormat="1" applyFont="1" applyFill="1" applyBorder="1" applyAlignment="1">
      <alignment horizontal="center"/>
    </xf>
    <xf numFmtId="20" fontId="9" fillId="2" borderId="4" xfId="5" applyNumberFormat="1" applyFont="1" applyFill="1" applyBorder="1" applyAlignment="1">
      <alignment horizontal="center"/>
    </xf>
    <xf numFmtId="20" fontId="9" fillId="2" borderId="11" xfId="5" applyNumberFormat="1" applyFont="1" applyFill="1" applyBorder="1" applyAlignment="1">
      <alignment horizontal="center"/>
    </xf>
    <xf numFmtId="165" fontId="9" fillId="5" borderId="2" xfId="4" applyNumberFormat="1" applyFont="1" applyFill="1" applyBorder="1" applyAlignment="1">
      <alignment horizontal="center"/>
    </xf>
    <xf numFmtId="165" fontId="9" fillId="5" borderId="1" xfId="4" applyNumberFormat="1" applyFont="1" applyFill="1" applyBorder="1" applyAlignment="1">
      <alignment horizontal="center"/>
    </xf>
    <xf numFmtId="165" fontId="9" fillId="2" borderId="1" xfId="4" applyNumberFormat="1" applyFont="1" applyFill="1" applyBorder="1" applyAlignment="1">
      <alignment horizontal="center"/>
    </xf>
    <xf numFmtId="165" fontId="9" fillId="5" borderId="0" xfId="4" applyNumberFormat="1" applyFont="1" applyFill="1" applyBorder="1" applyAlignment="1">
      <alignment horizontal="center"/>
    </xf>
    <xf numFmtId="165" fontId="9" fillId="2" borderId="0" xfId="4" applyNumberFormat="1" applyFont="1" applyFill="1" applyBorder="1" applyAlignment="1">
      <alignment horizontal="center"/>
    </xf>
    <xf numFmtId="165" fontId="9" fillId="2" borderId="3" xfId="4" applyNumberFormat="1" applyFont="1" applyFill="1" applyBorder="1" applyAlignment="1">
      <alignment horizontal="center"/>
    </xf>
    <xf numFmtId="165" fontId="9" fillId="2" borderId="4" xfId="4" applyNumberFormat="1" applyFont="1" applyFill="1" applyBorder="1" applyAlignment="1">
      <alignment horizontal="center"/>
    </xf>
    <xf numFmtId="49" fontId="12" fillId="5" borderId="5" xfId="0" applyNumberFormat="1" applyFont="1" applyFill="1" applyBorder="1" applyAlignment="1">
      <alignment horizontal="left" vertical="center"/>
    </xf>
    <xf numFmtId="49" fontId="1" fillId="2" borderId="5" xfId="0" applyNumberFormat="1" applyFont="1" applyFill="1" applyBorder="1" applyAlignment="1">
      <alignment horizontal="left" vertical="center"/>
    </xf>
    <xf numFmtId="49" fontId="12" fillId="2" borderId="2" xfId="0" applyNumberFormat="1" applyFont="1" applyFill="1" applyBorder="1" applyAlignment="1">
      <alignment horizontal="left" vertical="center" wrapText="1"/>
    </xf>
    <xf numFmtId="49" fontId="1" fillId="5" borderId="5" xfId="0" applyNumberFormat="1" applyFont="1" applyFill="1" applyBorder="1" applyAlignment="1">
      <alignment horizontal="left" vertical="center" wrapText="1"/>
    </xf>
    <xf numFmtId="168" fontId="1" fillId="5" borderId="0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left" vertical="center" wrapText="1"/>
    </xf>
    <xf numFmtId="49" fontId="1" fillId="2" borderId="3" xfId="0" applyNumberFormat="1" applyFont="1" applyFill="1" applyBorder="1" applyAlignment="1">
      <alignment horizontal="left" vertical="center" wrapText="1"/>
    </xf>
    <xf numFmtId="49" fontId="12" fillId="5" borderId="5" xfId="0" applyNumberFormat="1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vertical="center"/>
    </xf>
    <xf numFmtId="168" fontId="1" fillId="2" borderId="5" xfId="5" applyNumberFormat="1" applyFont="1" applyFill="1" applyBorder="1" applyAlignment="1">
      <alignment horizontal="center" vertical="center"/>
    </xf>
    <xf numFmtId="168" fontId="1" fillId="2" borderId="0" xfId="5" applyNumberFormat="1" applyFont="1" applyFill="1" applyBorder="1" applyAlignment="1">
      <alignment horizontal="center" vertical="center"/>
    </xf>
    <xf numFmtId="168" fontId="1" fillId="5" borderId="3" xfId="5" applyNumberFormat="1" applyFont="1" applyFill="1" applyBorder="1" applyAlignment="1">
      <alignment horizontal="center" vertical="center"/>
    </xf>
    <xf numFmtId="168" fontId="1" fillId="5" borderId="4" xfId="5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vertical="center"/>
    </xf>
    <xf numFmtId="168" fontId="1" fillId="5" borderId="5" xfId="0" applyNumberFormat="1" applyFont="1" applyFill="1" applyBorder="1" applyAlignment="1">
      <alignment horizontal="center" vertical="center"/>
    </xf>
    <xf numFmtId="168" fontId="1" fillId="2" borderId="3" xfId="0" applyNumberFormat="1" applyFont="1" applyFill="1" applyBorder="1" applyAlignment="1">
      <alignment horizontal="center" vertical="center"/>
    </xf>
    <xf numFmtId="168" fontId="1" fillId="2" borderId="4" xfId="0" applyNumberFormat="1" applyFont="1" applyFill="1" applyBorder="1" applyAlignment="1">
      <alignment horizontal="center" vertical="center"/>
    </xf>
    <xf numFmtId="3" fontId="1" fillId="5" borderId="5" xfId="0" applyNumberFormat="1" applyFont="1" applyFill="1" applyBorder="1" applyAlignment="1">
      <alignment horizontal="center" vertical="center"/>
    </xf>
    <xf numFmtId="3" fontId="1" fillId="5" borderId="0" xfId="0" applyNumberFormat="1" applyFont="1" applyFill="1" applyBorder="1" applyAlignment="1">
      <alignment horizontal="center" vertical="center"/>
    </xf>
    <xf numFmtId="3" fontId="1" fillId="5" borderId="8" xfId="0" applyNumberFormat="1" applyFont="1" applyFill="1" applyBorder="1" applyAlignment="1">
      <alignment horizontal="center" vertical="center"/>
    </xf>
    <xf numFmtId="9" fontId="1" fillId="2" borderId="11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9" fontId="1" fillId="5" borderId="8" xfId="0" applyNumberFormat="1" applyFont="1" applyFill="1" applyBorder="1" applyAlignment="1">
      <alignment horizontal="center" vertical="center"/>
    </xf>
    <xf numFmtId="168" fontId="1" fillId="2" borderId="5" xfId="0" applyNumberFormat="1" applyFont="1" applyFill="1" applyBorder="1" applyAlignment="1">
      <alignment horizontal="center" vertical="center"/>
    </xf>
    <xf numFmtId="168" fontId="1" fillId="2" borderId="0" xfId="0" applyNumberFormat="1" applyFont="1" applyFill="1" applyBorder="1" applyAlignment="1">
      <alignment horizontal="center" vertical="center"/>
    </xf>
    <xf numFmtId="9" fontId="1" fillId="2" borderId="8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9" fontId="1" fillId="5" borderId="11" xfId="0" applyNumberFormat="1" applyFont="1" applyFill="1" applyBorder="1" applyAlignment="1">
      <alignment horizontal="center" vertical="center"/>
    </xf>
    <xf numFmtId="166" fontId="9" fillId="5" borderId="0" xfId="4" applyNumberFormat="1" applyFont="1" applyFill="1" applyBorder="1" applyAlignment="1">
      <alignment horizontal="center" vertical="center"/>
    </xf>
    <xf numFmtId="20" fontId="9" fillId="5" borderId="5" xfId="0" applyNumberFormat="1" applyFont="1" applyFill="1" applyBorder="1" applyAlignment="1">
      <alignment horizontal="center" vertical="center"/>
    </xf>
    <xf numFmtId="166" fontId="1" fillId="2" borderId="0" xfId="4" applyNumberFormat="1" applyFont="1" applyFill="1" applyBorder="1" applyAlignment="1">
      <alignment horizontal="center" vertical="center"/>
    </xf>
    <xf numFmtId="166" fontId="1" fillId="2" borderId="8" xfId="4" applyNumberFormat="1" applyFont="1" applyFill="1" applyBorder="1" applyAlignment="1">
      <alignment horizontal="center" vertical="center"/>
    </xf>
    <xf numFmtId="20" fontId="1" fillId="2" borderId="5" xfId="0" applyNumberFormat="1" applyFont="1" applyFill="1" applyBorder="1" applyAlignment="1">
      <alignment horizontal="center" vertical="center"/>
    </xf>
    <xf numFmtId="166" fontId="1" fillId="5" borderId="3" xfId="4" applyNumberFormat="1" applyFont="1" applyFill="1" applyBorder="1" applyAlignment="1">
      <alignment horizontal="center" vertical="center"/>
    </xf>
    <xf numFmtId="166" fontId="1" fillId="5" borderId="4" xfId="4" applyNumberFormat="1" applyFont="1" applyFill="1" applyBorder="1" applyAlignment="1">
      <alignment horizontal="center" vertical="center"/>
    </xf>
    <xf numFmtId="166" fontId="1" fillId="5" borderId="11" xfId="4" applyNumberFormat="1" applyFont="1" applyFill="1" applyBorder="1" applyAlignment="1">
      <alignment horizontal="center" vertical="center"/>
    </xf>
    <xf numFmtId="20" fontId="1" fillId="5" borderId="3" xfId="0" applyNumberFormat="1" applyFont="1" applyFill="1" applyBorder="1" applyAlignment="1">
      <alignment horizontal="center" vertical="center"/>
    </xf>
    <xf numFmtId="167" fontId="1" fillId="5" borderId="0" xfId="4" applyNumberFormat="1" applyFont="1" applyFill="1" applyBorder="1" applyAlignment="1">
      <alignment horizontal="center" vertical="center"/>
    </xf>
    <xf numFmtId="167" fontId="1" fillId="5" borderId="8" xfId="4" applyNumberFormat="1" applyFont="1" applyFill="1" applyBorder="1" applyAlignment="1">
      <alignment horizontal="center" vertical="center"/>
    </xf>
    <xf numFmtId="167" fontId="1" fillId="2" borderId="0" xfId="4" applyNumberFormat="1" applyFont="1" applyFill="1" applyBorder="1" applyAlignment="1">
      <alignment horizontal="center" vertical="center"/>
    </xf>
    <xf numFmtId="167" fontId="1" fillId="2" borderId="8" xfId="4" applyNumberFormat="1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left" wrapText="1" indent="2"/>
    </xf>
    <xf numFmtId="167" fontId="1" fillId="5" borderId="4" xfId="4" applyNumberFormat="1" applyFont="1" applyFill="1" applyBorder="1" applyAlignment="1">
      <alignment horizontal="center" vertical="center"/>
    </xf>
    <xf numFmtId="167" fontId="1" fillId="5" borderId="11" xfId="4" applyNumberFormat="1" applyFont="1" applyFill="1" applyBorder="1" applyAlignment="1">
      <alignment horizontal="center" vertical="center"/>
    </xf>
    <xf numFmtId="167" fontId="1" fillId="6" borderId="0" xfId="0" applyNumberFormat="1" applyFont="1" applyFill="1" applyBorder="1" applyAlignment="1">
      <alignment horizontal="center" vertical="center"/>
    </xf>
    <xf numFmtId="167" fontId="1" fillId="6" borderId="0" xfId="4" applyNumberFormat="1" applyFont="1" applyFill="1" applyBorder="1" applyAlignment="1">
      <alignment horizontal="center" vertical="center"/>
    </xf>
    <xf numFmtId="167" fontId="1" fillId="6" borderId="8" xfId="4" applyNumberFormat="1" applyFont="1" applyFill="1" applyBorder="1" applyAlignment="1">
      <alignment horizontal="center" vertical="center"/>
    </xf>
    <xf numFmtId="167" fontId="1" fillId="6" borderId="1" xfId="0" applyNumberFormat="1" applyFont="1" applyFill="1" applyBorder="1" applyAlignment="1">
      <alignment horizontal="center" vertical="center"/>
    </xf>
    <xf numFmtId="167" fontId="1" fillId="6" borderId="1" xfId="4" applyNumberFormat="1" applyFont="1" applyFill="1" applyBorder="1" applyAlignment="1">
      <alignment horizontal="center" vertical="center"/>
    </xf>
    <xf numFmtId="167" fontId="1" fillId="6" borderId="9" xfId="4" applyNumberFormat="1" applyFont="1" applyFill="1" applyBorder="1" applyAlignment="1">
      <alignment horizontal="center" vertical="center"/>
    </xf>
    <xf numFmtId="0" fontId="26" fillId="2" borderId="0" xfId="0" applyFont="1" applyFill="1"/>
    <xf numFmtId="0" fontId="4" fillId="7" borderId="6" xfId="0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center" vertical="center"/>
    </xf>
    <xf numFmtId="0" fontId="27" fillId="2" borderId="3" xfId="0" applyFont="1" applyFill="1" applyBorder="1" applyAlignment="1">
      <alignment horizontal="center" vertical="center"/>
    </xf>
    <xf numFmtId="0" fontId="28" fillId="2" borderId="0" xfId="0" applyFont="1" applyFill="1"/>
    <xf numFmtId="0" fontId="29" fillId="7" borderId="9" xfId="2" applyFont="1" applyFill="1" applyBorder="1" applyAlignment="1">
      <alignment horizontal="center" vertical="center" wrapText="1"/>
    </xf>
    <xf numFmtId="0" fontId="30" fillId="2" borderId="0" xfId="0" applyFont="1" applyFill="1"/>
    <xf numFmtId="0" fontId="31" fillId="2" borderId="9" xfId="2" applyFont="1" applyFill="1" applyBorder="1" applyAlignment="1">
      <alignment horizontal="left" vertical="center" wrapText="1"/>
    </xf>
    <xf numFmtId="0" fontId="30" fillId="2" borderId="0" xfId="0" applyFont="1" applyFill="1" applyAlignment="1">
      <alignment vertical="center"/>
    </xf>
    <xf numFmtId="0" fontId="31" fillId="2" borderId="10" xfId="2" applyFont="1" applyFill="1" applyBorder="1" applyAlignment="1">
      <alignment horizontal="left" vertical="center" wrapText="1"/>
    </xf>
    <xf numFmtId="0" fontId="31" fillId="0" borderId="11" xfId="2" applyFont="1" applyBorder="1" applyAlignment="1">
      <alignment horizontal="left" vertical="center" wrapText="1"/>
    </xf>
    <xf numFmtId="0" fontId="31" fillId="2" borderId="11" xfId="2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5" fillId="3" borderId="2" xfId="0" applyFont="1" applyFill="1" applyBorder="1" applyAlignment="1">
      <alignment horizontal="center" vertical="center" wrapText="1"/>
    </xf>
    <xf numFmtId="0" fontId="25" fillId="3" borderId="9" xfId="0" applyFont="1" applyFill="1" applyBorder="1" applyAlignment="1">
      <alignment horizontal="center" vertical="center" wrapText="1"/>
    </xf>
    <xf numFmtId="0" fontId="25" fillId="3" borderId="3" xfId="0" applyFont="1" applyFill="1" applyBorder="1" applyAlignment="1">
      <alignment horizontal="center" vertical="center" wrapText="1"/>
    </xf>
    <xf numFmtId="0" fontId="25" fillId="3" borderId="1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9" fillId="2" borderId="7" xfId="0" applyFont="1" applyFill="1" applyBorder="1" applyAlignment="1">
      <alignment horizontal="center" vertical="top" wrapText="1"/>
    </xf>
    <xf numFmtId="0" fontId="9" fillId="2" borderId="10" xfId="0" applyFont="1" applyFill="1" applyBorder="1" applyAlignment="1">
      <alignment horizontal="center" vertical="top" wrapText="1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left" vertical="top" wrapText="1"/>
    </xf>
    <xf numFmtId="0" fontId="11" fillId="5" borderId="1" xfId="0" applyFont="1" applyFill="1" applyBorder="1" applyAlignment="1">
      <alignment horizontal="left" vertical="top" wrapText="1"/>
    </xf>
    <xf numFmtId="0" fontId="11" fillId="5" borderId="9" xfId="0" applyFont="1" applyFill="1" applyBorder="1" applyAlignment="1">
      <alignment horizontal="left" vertical="top" wrapText="1"/>
    </xf>
    <xf numFmtId="0" fontId="11" fillId="5" borderId="0" xfId="0" applyFont="1" applyFill="1" applyBorder="1" applyAlignment="1">
      <alignment vertical="top" wrapText="1"/>
    </xf>
    <xf numFmtId="0" fontId="11" fillId="5" borderId="8" xfId="0" applyFont="1" applyFill="1" applyBorder="1" applyAlignment="1">
      <alignment vertical="top" wrapText="1"/>
    </xf>
    <xf numFmtId="0" fontId="11" fillId="5" borderId="2" xfId="0" applyFont="1" applyFill="1" applyBorder="1" applyAlignment="1">
      <alignment vertical="top" wrapText="1"/>
    </xf>
    <xf numFmtId="0" fontId="11" fillId="5" borderId="1" xfId="0" applyFont="1" applyFill="1" applyBorder="1" applyAlignment="1">
      <alignment vertical="top" wrapText="1"/>
    </xf>
    <xf numFmtId="0" fontId="11" fillId="5" borderId="9" xfId="0" applyFont="1" applyFill="1" applyBorder="1" applyAlignment="1">
      <alignment vertical="top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top" wrapText="1"/>
    </xf>
    <xf numFmtId="0" fontId="14" fillId="2" borderId="7" xfId="0" applyFont="1" applyFill="1" applyBorder="1" applyAlignment="1">
      <alignment horizontal="center" vertical="top" wrapText="1"/>
    </xf>
    <xf numFmtId="0" fontId="14" fillId="2" borderId="10" xfId="0" applyFont="1" applyFill="1" applyBorder="1" applyAlignment="1">
      <alignment horizontal="center" vertical="top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21" fillId="5" borderId="0" xfId="0" applyFont="1" applyFill="1" applyBorder="1" applyAlignment="1">
      <alignment vertical="top"/>
    </xf>
    <xf numFmtId="0" fontId="21" fillId="5" borderId="8" xfId="0" applyFont="1" applyFill="1" applyBorder="1" applyAlignment="1">
      <alignment vertical="top"/>
    </xf>
    <xf numFmtId="0" fontId="11" fillId="5" borderId="5" xfId="0" applyFont="1" applyFill="1" applyBorder="1" applyAlignment="1">
      <alignment vertical="top" wrapText="1"/>
    </xf>
    <xf numFmtId="0" fontId="21" fillId="5" borderId="5" xfId="0" applyFont="1" applyFill="1" applyBorder="1" applyAlignment="1">
      <alignment vertical="top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top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top" wrapText="1"/>
    </xf>
    <xf numFmtId="0" fontId="12" fillId="2" borderId="10" xfId="0" applyFont="1" applyFill="1" applyBorder="1" applyAlignment="1">
      <alignment horizontal="center" vertical="top" wrapText="1"/>
    </xf>
    <xf numFmtId="0" fontId="12" fillId="2" borderId="6" xfId="0" applyFont="1" applyFill="1" applyBorder="1" applyAlignment="1">
      <alignment horizontal="center" vertical="top" wrapText="1"/>
    </xf>
    <xf numFmtId="0" fontId="21" fillId="5" borderId="5" xfId="0" applyFont="1" applyFill="1" applyBorder="1" applyAlignment="1">
      <alignment vertical="top" wrapText="1"/>
    </xf>
    <xf numFmtId="0" fontId="21" fillId="5" borderId="0" xfId="0" applyFont="1" applyFill="1" applyBorder="1" applyAlignment="1">
      <alignment vertical="top" wrapText="1"/>
    </xf>
    <xf numFmtId="0" fontId="21" fillId="5" borderId="8" xfId="0" applyFont="1" applyFill="1" applyBorder="1" applyAlignment="1">
      <alignment vertical="top" wrapText="1"/>
    </xf>
    <xf numFmtId="0" fontId="13" fillId="2" borderId="15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top" wrapText="1"/>
    </xf>
    <xf numFmtId="0" fontId="13" fillId="2" borderId="7" xfId="0" applyFont="1" applyFill="1" applyBorder="1" applyAlignment="1">
      <alignment horizontal="center" vertical="top" wrapText="1"/>
    </xf>
    <xf numFmtId="0" fontId="13" fillId="2" borderId="10" xfId="0" applyFont="1" applyFill="1" applyBorder="1" applyAlignment="1">
      <alignment horizontal="center" vertical="top" wrapText="1"/>
    </xf>
    <xf numFmtId="0" fontId="13" fillId="2" borderId="6" xfId="0" applyFont="1" applyFill="1" applyBorder="1" applyAlignment="1">
      <alignment horizontal="center" vertical="top"/>
    </xf>
    <xf numFmtId="0" fontId="13" fillId="2" borderId="7" xfId="0" applyFont="1" applyFill="1" applyBorder="1" applyAlignment="1">
      <alignment horizontal="center" vertical="top"/>
    </xf>
    <xf numFmtId="0" fontId="13" fillId="2" borderId="10" xfId="0" applyFont="1" applyFill="1" applyBorder="1" applyAlignment="1">
      <alignment horizontal="center" vertical="top"/>
    </xf>
    <xf numFmtId="0" fontId="11" fillId="2" borderId="13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top" wrapText="1"/>
    </xf>
    <xf numFmtId="0" fontId="12" fillId="2" borderId="9" xfId="0" applyFont="1" applyFill="1" applyBorder="1" applyAlignment="1">
      <alignment horizontal="center" vertical="top" wrapText="1"/>
    </xf>
    <xf numFmtId="167" fontId="12" fillId="2" borderId="5" xfId="0" applyNumberFormat="1" applyFont="1" applyFill="1" applyBorder="1" applyAlignment="1">
      <alignment horizontal="center" vertical="center" wrapText="1"/>
    </xf>
    <xf numFmtId="167" fontId="12" fillId="2" borderId="14" xfId="0" applyNumberFormat="1" applyFont="1" applyFill="1" applyBorder="1" applyAlignment="1">
      <alignment horizontal="center" vertical="center" wrapText="1"/>
    </xf>
    <xf numFmtId="167" fontId="12" fillId="2" borderId="15" xfId="0" applyNumberFormat="1" applyFont="1" applyFill="1" applyBorder="1" applyAlignment="1">
      <alignment horizontal="center" vertical="center" wrapText="1"/>
    </xf>
    <xf numFmtId="167" fontId="12" fillId="2" borderId="12" xfId="0" applyNumberFormat="1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vertical="top" wrapText="1"/>
    </xf>
    <xf numFmtId="0" fontId="12" fillId="5" borderId="1" xfId="0" applyFont="1" applyFill="1" applyBorder="1" applyAlignment="1">
      <alignment vertical="top" wrapText="1"/>
    </xf>
    <xf numFmtId="0" fontId="12" fillId="5" borderId="9" xfId="0" applyFont="1" applyFill="1" applyBorder="1" applyAlignment="1">
      <alignment vertical="top" wrapText="1"/>
    </xf>
    <xf numFmtId="0" fontId="1" fillId="5" borderId="5" xfId="0" applyFont="1" applyFill="1" applyBorder="1" applyAlignment="1">
      <alignment vertical="top"/>
    </xf>
    <xf numFmtId="0" fontId="1" fillId="5" borderId="0" xfId="0" applyFont="1" applyFill="1" applyBorder="1" applyAlignment="1">
      <alignment vertical="top"/>
    </xf>
    <xf numFmtId="0" fontId="1" fillId="5" borderId="8" xfId="0" applyFont="1" applyFill="1" applyBorder="1" applyAlignment="1">
      <alignment vertical="top"/>
    </xf>
    <xf numFmtId="0" fontId="12" fillId="5" borderId="5" xfId="0" applyFont="1" applyFill="1" applyBorder="1" applyAlignment="1">
      <alignment vertical="top" wrapText="1"/>
    </xf>
    <xf numFmtId="0" fontId="12" fillId="5" borderId="0" xfId="0" applyFont="1" applyFill="1" applyBorder="1" applyAlignment="1">
      <alignment vertical="top" wrapText="1"/>
    </xf>
    <xf numFmtId="0" fontId="12" fillId="5" borderId="8" xfId="0" applyFont="1" applyFill="1" applyBorder="1" applyAlignment="1">
      <alignment vertical="top" wrapText="1"/>
    </xf>
    <xf numFmtId="0" fontId="12" fillId="5" borderId="2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0" fontId="12" fillId="5" borderId="9" xfId="0" applyFont="1" applyFill="1" applyBorder="1" applyAlignment="1">
      <alignment horizontal="left" vertical="top" wrapText="1"/>
    </xf>
    <xf numFmtId="0" fontId="12" fillId="5" borderId="0" xfId="0" applyFont="1" applyFill="1" applyAlignment="1">
      <alignment vertical="top" wrapText="1"/>
    </xf>
    <xf numFmtId="0" fontId="1" fillId="5" borderId="0" xfId="0" applyFont="1" applyFill="1" applyAlignment="1">
      <alignment vertical="top"/>
    </xf>
    <xf numFmtId="0" fontId="14" fillId="2" borderId="0" xfId="0" applyFont="1" applyFill="1" applyBorder="1" applyAlignment="1">
      <alignment horizontal="left" vertical="top" wrapText="1"/>
    </xf>
    <xf numFmtId="0" fontId="14" fillId="2" borderId="0" xfId="0" applyFont="1" applyFill="1" applyBorder="1" applyAlignment="1">
      <alignment horizontal="left" vertical="top"/>
    </xf>
    <xf numFmtId="0" fontId="11" fillId="5" borderId="5" xfId="0" applyFont="1" applyFill="1" applyBorder="1" applyAlignment="1">
      <alignment horizontal="left" vertical="top" wrapText="1"/>
    </xf>
    <xf numFmtId="0" fontId="11" fillId="5" borderId="0" xfId="0" applyFont="1" applyFill="1" applyAlignment="1">
      <alignment horizontal="left" vertical="top" wrapText="1"/>
    </xf>
    <xf numFmtId="0" fontId="11" fillId="5" borderId="8" xfId="0" applyFont="1" applyFill="1" applyBorder="1" applyAlignment="1">
      <alignment horizontal="left" vertical="top" wrapText="1"/>
    </xf>
    <xf numFmtId="0" fontId="11" fillId="5" borderId="0" xfId="0" applyFont="1" applyFill="1" applyAlignment="1">
      <alignment vertical="top" wrapText="1"/>
    </xf>
    <xf numFmtId="0" fontId="21" fillId="5" borderId="0" xfId="0" applyFont="1" applyFill="1" applyAlignment="1">
      <alignment vertical="top"/>
    </xf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167" fontId="11" fillId="2" borderId="6" xfId="0" applyNumberFormat="1" applyFont="1" applyFill="1" applyBorder="1" applyAlignment="1">
      <alignment horizontal="center"/>
    </xf>
    <xf numFmtId="167" fontId="11" fillId="2" borderId="7" xfId="0" applyNumberFormat="1" applyFont="1" applyFill="1" applyBorder="1" applyAlignment="1">
      <alignment horizontal="center"/>
    </xf>
    <xf numFmtId="167" fontId="11" fillId="2" borderId="10" xfId="0" applyNumberFormat="1" applyFont="1" applyFill="1" applyBorder="1" applyAlignment="1">
      <alignment horizontal="center"/>
    </xf>
    <xf numFmtId="0" fontId="21" fillId="3" borderId="3" xfId="0" applyFont="1" applyFill="1" applyBorder="1" applyAlignment="1">
      <alignment horizontal="center"/>
    </xf>
    <xf numFmtId="0" fontId="21" fillId="3" borderId="4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 wrapText="1"/>
    </xf>
    <xf numFmtId="0" fontId="11" fillId="2" borderId="9" xfId="0" applyFont="1" applyFill="1" applyBorder="1" applyAlignment="1">
      <alignment horizontal="center" vertical="top" wrapText="1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5" borderId="2" xfId="0" applyFont="1" applyFill="1" applyBorder="1" applyAlignment="1">
      <alignment wrapText="1"/>
    </xf>
    <xf numFmtId="0" fontId="11" fillId="5" borderId="1" xfId="0" applyFont="1" applyFill="1" applyBorder="1" applyAlignment="1">
      <alignment wrapText="1"/>
    </xf>
    <xf numFmtId="0" fontId="1" fillId="2" borderId="0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left" vertical="top" wrapText="1"/>
    </xf>
    <xf numFmtId="0" fontId="12" fillId="5" borderId="0" xfId="0" applyFont="1" applyFill="1" applyBorder="1" applyAlignment="1">
      <alignment horizontal="left" vertical="top" wrapText="1"/>
    </xf>
    <xf numFmtId="0" fontId="12" fillId="5" borderId="8" xfId="0" applyFont="1" applyFill="1" applyBorder="1" applyAlignment="1">
      <alignment horizontal="left" vertical="top" wrapText="1"/>
    </xf>
    <xf numFmtId="0" fontId="12" fillId="2" borderId="1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2" fillId="6" borderId="14" xfId="0" applyFont="1" applyFill="1" applyBorder="1" applyAlignment="1">
      <alignment horizontal="center" vertical="center" wrapText="1"/>
    </xf>
    <xf numFmtId="0" fontId="12" fillId="6" borderId="15" xfId="0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167" fontId="12" fillId="2" borderId="7" xfId="0" applyNumberFormat="1" applyFont="1" applyFill="1" applyBorder="1" applyAlignment="1">
      <alignment horizontal="center" vertical="center" wrapText="1"/>
    </xf>
    <xf numFmtId="167" fontId="12" fillId="2" borderId="10" xfId="0" applyNumberFormat="1" applyFont="1" applyFill="1" applyBorder="1" applyAlignment="1">
      <alignment horizontal="center" vertical="center" wrapText="1"/>
    </xf>
    <xf numFmtId="167" fontId="12" fillId="2" borderId="2" xfId="0" applyNumberFormat="1" applyFont="1" applyFill="1" applyBorder="1" applyAlignment="1">
      <alignment horizontal="center" vertical="center" wrapText="1"/>
    </xf>
    <xf numFmtId="167" fontId="12" fillId="2" borderId="1" xfId="0" applyNumberFormat="1" applyFont="1" applyFill="1" applyBorder="1" applyAlignment="1">
      <alignment horizontal="center" vertical="center" wrapText="1"/>
    </xf>
    <xf numFmtId="167" fontId="12" fillId="2" borderId="9" xfId="0" applyNumberFormat="1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wrapText="1"/>
    </xf>
    <xf numFmtId="0" fontId="12" fillId="2" borderId="9" xfId="0" applyFont="1" applyFill="1" applyBorder="1" applyAlignment="1">
      <alignment horizont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9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left" vertical="top" wrapText="1"/>
    </xf>
    <xf numFmtId="0" fontId="12" fillId="5" borderId="2" xfId="0" applyFont="1" applyFill="1" applyBorder="1" applyAlignment="1">
      <alignment wrapText="1"/>
    </xf>
    <xf numFmtId="0" fontId="12" fillId="5" borderId="1" xfId="0" applyFont="1" applyFill="1" applyBorder="1" applyAlignment="1">
      <alignment wrapText="1"/>
    </xf>
    <xf numFmtId="0" fontId="12" fillId="5" borderId="9" xfId="0" applyFont="1" applyFill="1" applyBorder="1" applyAlignment="1">
      <alignment wrapText="1"/>
    </xf>
    <xf numFmtId="0" fontId="1" fillId="3" borderId="4" xfId="0" applyFont="1" applyFill="1" applyBorder="1" applyAlignment="1">
      <alignment horizontal="center"/>
    </xf>
    <xf numFmtId="0" fontId="12" fillId="5" borderId="5" xfId="0" applyFont="1" applyFill="1" applyBorder="1" applyAlignment="1">
      <alignment wrapText="1"/>
    </xf>
    <xf numFmtId="0" fontId="12" fillId="5" borderId="0" xfId="0" applyFont="1" applyFill="1" applyAlignment="1">
      <alignment wrapText="1"/>
    </xf>
    <xf numFmtId="0" fontId="12" fillId="5" borderId="8" xfId="0" applyFont="1" applyFill="1" applyBorder="1" applyAlignment="1">
      <alignment wrapText="1"/>
    </xf>
    <xf numFmtId="0" fontId="12" fillId="5" borderId="5" xfId="0" applyFont="1" applyFill="1" applyBorder="1" applyAlignment="1"/>
    <xf numFmtId="0" fontId="12" fillId="5" borderId="0" xfId="0" applyFont="1" applyFill="1" applyBorder="1" applyAlignment="1"/>
    <xf numFmtId="0" fontId="12" fillId="5" borderId="8" xfId="0" applyFont="1" applyFill="1" applyBorder="1" applyAlignment="1"/>
    <xf numFmtId="0" fontId="15" fillId="3" borderId="0" xfId="0" applyFont="1" applyFill="1" applyBorder="1" applyAlignment="1">
      <alignment horizontal="center"/>
    </xf>
    <xf numFmtId="0" fontId="15" fillId="3" borderId="4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vertical="top" wrapText="1"/>
    </xf>
    <xf numFmtId="0" fontId="12" fillId="2" borderId="6" xfId="0" applyFont="1" applyFill="1" applyBorder="1" applyAlignment="1">
      <alignment horizontal="center" wrapText="1"/>
    </xf>
    <xf numFmtId="0" fontId="12" fillId="2" borderId="7" xfId="0" applyFont="1" applyFill="1" applyBorder="1" applyAlignment="1">
      <alignment horizontal="center" wrapText="1"/>
    </xf>
    <xf numFmtId="0" fontId="12" fillId="2" borderId="10" xfId="0" applyFont="1" applyFill="1" applyBorder="1" applyAlignment="1">
      <alignment horizontal="center" wrapText="1"/>
    </xf>
    <xf numFmtId="0" fontId="12" fillId="5" borderId="0" xfId="0" applyFont="1" applyFill="1" applyBorder="1" applyAlignment="1">
      <alignment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left" wrapText="1"/>
    </xf>
    <xf numFmtId="49" fontId="12" fillId="2" borderId="9" xfId="0" applyNumberFormat="1" applyFont="1" applyFill="1" applyBorder="1" applyAlignment="1">
      <alignment horizontal="left" wrapText="1"/>
    </xf>
    <xf numFmtId="165" fontId="1" fillId="5" borderId="3" xfId="0" applyNumberFormat="1" applyFont="1" applyFill="1" applyBorder="1" applyAlignment="1">
      <alignment horizontal="left"/>
    </xf>
    <xf numFmtId="165" fontId="1" fillId="5" borderId="4" xfId="0" applyNumberFormat="1" applyFont="1" applyFill="1" applyBorder="1" applyAlignment="1">
      <alignment horizontal="left"/>
    </xf>
    <xf numFmtId="165" fontId="1" fillId="5" borderId="11" xfId="0" applyNumberFormat="1" applyFont="1" applyFill="1" applyBorder="1" applyAlignment="1">
      <alignment horizontal="left"/>
    </xf>
    <xf numFmtId="165" fontId="1" fillId="5" borderId="5" xfId="0" applyNumberFormat="1" applyFont="1" applyFill="1" applyBorder="1" applyAlignment="1">
      <alignment horizontal="left" wrapText="1"/>
    </xf>
    <xf numFmtId="165" fontId="1" fillId="5" borderId="0" xfId="0" applyNumberFormat="1" applyFont="1" applyFill="1" applyBorder="1" applyAlignment="1">
      <alignment horizontal="left" wrapText="1"/>
    </xf>
    <xf numFmtId="165" fontId="1" fillId="5" borderId="8" xfId="0" applyNumberFormat="1" applyFont="1" applyFill="1" applyBorder="1" applyAlignment="1">
      <alignment horizontal="left" wrapText="1"/>
    </xf>
    <xf numFmtId="165" fontId="1" fillId="5" borderId="3" xfId="0" applyNumberFormat="1" applyFont="1" applyFill="1" applyBorder="1" applyAlignment="1">
      <alignment horizontal="left" wrapText="1"/>
    </xf>
    <xf numFmtId="165" fontId="1" fillId="5" borderId="4" xfId="0" applyNumberFormat="1" applyFont="1" applyFill="1" applyBorder="1" applyAlignment="1">
      <alignment horizontal="left" wrapText="1"/>
    </xf>
    <xf numFmtId="165" fontId="1" fillId="5" borderId="11" xfId="0" applyNumberFormat="1" applyFont="1" applyFill="1" applyBorder="1" applyAlignment="1">
      <alignment horizontal="left" wrapText="1"/>
    </xf>
    <xf numFmtId="165" fontId="1" fillId="5" borderId="2" xfId="0" applyNumberFormat="1" applyFont="1" applyFill="1" applyBorder="1" applyAlignment="1">
      <alignment horizontal="left" wrapText="1"/>
    </xf>
    <xf numFmtId="165" fontId="1" fillId="5" borderId="1" xfId="0" applyNumberFormat="1" applyFont="1" applyFill="1" applyBorder="1" applyAlignment="1">
      <alignment horizontal="left" wrapText="1"/>
    </xf>
    <xf numFmtId="165" fontId="1" fillId="5" borderId="9" xfId="0" applyNumberFormat="1" applyFont="1" applyFill="1" applyBorder="1" applyAlignment="1">
      <alignment horizontal="left" wrapText="1"/>
    </xf>
    <xf numFmtId="165" fontId="1" fillId="2" borderId="5" xfId="0" applyNumberFormat="1" applyFont="1" applyFill="1" applyBorder="1" applyAlignment="1">
      <alignment horizontal="left" wrapText="1"/>
    </xf>
    <xf numFmtId="165" fontId="1" fillId="2" borderId="0" xfId="0" applyNumberFormat="1" applyFont="1" applyFill="1" applyBorder="1" applyAlignment="1">
      <alignment horizontal="left" wrapText="1"/>
    </xf>
    <xf numFmtId="165" fontId="1" fillId="2" borderId="8" xfId="0" applyNumberFormat="1" applyFont="1" applyFill="1" applyBorder="1" applyAlignment="1">
      <alignment horizontal="left" wrapText="1"/>
    </xf>
    <xf numFmtId="165" fontId="1" fillId="2" borderId="3" xfId="0" applyNumberFormat="1" applyFont="1" applyFill="1" applyBorder="1" applyAlignment="1">
      <alignment horizontal="left" wrapText="1"/>
    </xf>
    <xf numFmtId="165" fontId="1" fillId="2" borderId="4" xfId="0" applyNumberFormat="1" applyFont="1" applyFill="1" applyBorder="1" applyAlignment="1">
      <alignment horizontal="left" wrapText="1"/>
    </xf>
    <xf numFmtId="165" fontId="1" fillId="2" borderId="11" xfId="0" applyNumberFormat="1" applyFont="1" applyFill="1" applyBorder="1" applyAlignment="1">
      <alignment horizontal="left" wrapText="1"/>
    </xf>
    <xf numFmtId="0" fontId="15" fillId="3" borderId="0" xfId="0" applyFont="1" applyFill="1" applyBorder="1"/>
    <xf numFmtId="165" fontId="9" fillId="5" borderId="7" xfId="4" applyNumberFormat="1" applyFont="1" applyFill="1" applyBorder="1" applyAlignment="1">
      <alignment horizontal="center"/>
    </xf>
    <xf numFmtId="168" fontId="9" fillId="5" borderId="7" xfId="5" applyNumberFormat="1" applyFont="1" applyFill="1" applyBorder="1" applyAlignment="1">
      <alignment horizontal="center"/>
    </xf>
    <xf numFmtId="168" fontId="9" fillId="5" borderId="10" xfId="5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168" fontId="9" fillId="5" borderId="0" xfId="5" applyNumberFormat="1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168" fontId="9" fillId="5" borderId="1" xfId="5" applyNumberFormat="1" applyFont="1" applyFill="1" applyBorder="1" applyAlignment="1">
      <alignment horizontal="center"/>
    </xf>
    <xf numFmtId="168" fontId="9" fillId="5" borderId="9" xfId="5" applyNumberFormat="1" applyFont="1" applyFill="1" applyBorder="1" applyAlignment="1">
      <alignment horizontal="center"/>
    </xf>
    <xf numFmtId="168" fontId="9" fillId="5" borderId="8" xfId="5" applyNumberFormat="1" applyFont="1" applyFill="1" applyBorder="1" applyAlignment="1">
      <alignment horizontal="center"/>
    </xf>
    <xf numFmtId="168" fontId="9" fillId="5" borderId="4" xfId="5" applyNumberFormat="1" applyFont="1" applyFill="1" applyBorder="1" applyAlignment="1">
      <alignment horizontal="center"/>
    </xf>
    <xf numFmtId="168" fontId="9" fillId="5" borderId="11" xfId="5" applyNumberFormat="1" applyFont="1" applyFill="1" applyBorder="1" applyAlignment="1">
      <alignment horizontal="center"/>
    </xf>
    <xf numFmtId="168" fontId="9" fillId="2" borderId="1" xfId="5" applyNumberFormat="1" applyFont="1" applyFill="1" applyBorder="1" applyAlignment="1">
      <alignment horizontal="center"/>
    </xf>
    <xf numFmtId="168" fontId="9" fillId="2" borderId="9" xfId="5" applyNumberFormat="1" applyFont="1" applyFill="1" applyBorder="1" applyAlignment="1">
      <alignment horizontal="center"/>
    </xf>
    <xf numFmtId="168" fontId="9" fillId="2" borderId="0" xfId="5" applyNumberFormat="1" applyFont="1" applyFill="1" applyBorder="1" applyAlignment="1">
      <alignment horizontal="center"/>
    </xf>
    <xf numFmtId="168" fontId="9" fillId="2" borderId="8" xfId="5" applyNumberFormat="1" applyFont="1" applyFill="1" applyBorder="1" applyAlignment="1">
      <alignment horizontal="center"/>
    </xf>
    <xf numFmtId="168" fontId="9" fillId="2" borderId="4" xfId="5" applyNumberFormat="1" applyFont="1" applyFill="1" applyBorder="1" applyAlignment="1">
      <alignment horizontal="center"/>
    </xf>
    <xf numFmtId="168" fontId="9" fillId="2" borderId="11" xfId="5" applyNumberFormat="1" applyFont="1" applyFill="1" applyBorder="1" applyAlignment="1">
      <alignment horizontal="center"/>
    </xf>
  </cellXfs>
  <cellStyles count="6">
    <cellStyle name="Hipervínculo" xfId="2" builtinId="8"/>
    <cellStyle name="Millares" xfId="4" builtinId="3"/>
    <cellStyle name="Normal" xfId="0" builtinId="0"/>
    <cellStyle name="Normal 2" xfId="1" xr:uid="{5C207736-0B61-4E41-8C9E-BDB34C7E25F4}"/>
    <cellStyle name="Normal 2 3" xfId="3" xr:uid="{B1845691-2667-4919-A51B-1B0D57CDB8D5}"/>
    <cellStyle name="Porcentaje" xfId="5" builtinId="5"/>
  </cellStyles>
  <dxfs count="0"/>
  <tableStyles count="0" defaultTableStyle="TableStyleMedium2" defaultPivotStyle="PivotStyleLight16"/>
  <colors>
    <mruColors>
      <color rgb="FFB600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0</xdr:row>
      <xdr:rowOff>19050</xdr:rowOff>
    </xdr:from>
    <xdr:to>
      <xdr:col>1</xdr:col>
      <xdr:colOff>4022271</xdr:colOff>
      <xdr:row>0</xdr:row>
      <xdr:rowOff>771525</xdr:rowOff>
    </xdr:to>
    <xdr:grpSp>
      <xdr:nvGrpSpPr>
        <xdr:cNvPr id="4" name="Grupo 5">
          <a:extLst>
            <a:ext uri="{FF2B5EF4-FFF2-40B4-BE49-F238E27FC236}">
              <a16:creationId xmlns:a16="http://schemas.microsoft.com/office/drawing/2014/main" id="{DCF0471F-E3B5-4F57-B651-4067F3B881FC}"/>
            </a:ext>
          </a:extLst>
        </xdr:cNvPr>
        <xdr:cNvGrpSpPr>
          <a:grpSpLocks/>
        </xdr:cNvGrpSpPr>
      </xdr:nvGrpSpPr>
      <xdr:grpSpPr bwMode="auto">
        <a:xfrm>
          <a:off x="238125" y="19050"/>
          <a:ext cx="4577896" cy="752475"/>
          <a:chOff x="3731505" y="2466172"/>
          <a:chExt cx="4956793" cy="905966"/>
        </a:xfrm>
      </xdr:grpSpPr>
      <xdr:pic>
        <xdr:nvPicPr>
          <xdr:cNvPr id="5" name="Imagen 6">
            <a:extLst>
              <a:ext uri="{FF2B5EF4-FFF2-40B4-BE49-F238E27FC236}">
                <a16:creationId xmlns:a16="http://schemas.microsoft.com/office/drawing/2014/main" id="{363E0048-6D41-7F1C-ABC2-458F19B19C6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7505" b="12959"/>
          <a:stretch>
            <a:fillRect/>
          </a:stretch>
        </xdr:blipFill>
        <xdr:spPr bwMode="auto">
          <a:xfrm>
            <a:off x="3731505" y="2466172"/>
            <a:ext cx="1600200" cy="64769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7">
            <a:extLst>
              <a:ext uri="{FF2B5EF4-FFF2-40B4-BE49-F238E27FC236}">
                <a16:creationId xmlns:a16="http://schemas.microsoft.com/office/drawing/2014/main" id="{4E043EF9-9C56-543F-B08C-A3DC0E59483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556" t="17096" r="2547" b="17369"/>
          <a:stretch>
            <a:fillRect/>
          </a:stretch>
        </xdr:blipFill>
        <xdr:spPr bwMode="auto">
          <a:xfrm>
            <a:off x="5962076" y="2577947"/>
            <a:ext cx="2726222" cy="5359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8">
            <a:extLst>
              <a:ext uri="{FF2B5EF4-FFF2-40B4-BE49-F238E27FC236}">
                <a16:creationId xmlns:a16="http://schemas.microsoft.com/office/drawing/2014/main" id="{4BA5B3E0-9C61-D458-EA3D-BBD116FF4145}"/>
              </a:ext>
            </a:extLst>
          </xdr:cNvPr>
          <xdr:cNvPicPr preferRelativeResize="0">
            <a:picLocks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19910" r="978" b="45454"/>
          <a:stretch>
            <a:fillRect/>
          </a:stretch>
        </xdr:blipFill>
        <xdr:spPr bwMode="auto">
          <a:xfrm flipV="1">
            <a:off x="3915470" y="3283028"/>
            <a:ext cx="4772828" cy="891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148167</xdr:colOff>
      <xdr:row>1</xdr:row>
      <xdr:rowOff>0</xdr:rowOff>
    </xdr:from>
    <xdr:to>
      <xdr:col>3</xdr:col>
      <xdr:colOff>583746</xdr:colOff>
      <xdr:row>5</xdr:row>
      <xdr:rowOff>101298</xdr:rowOff>
    </xdr:to>
    <xdr:grpSp>
      <xdr:nvGrpSpPr>
        <xdr:cNvPr id="5" name="Grupo 5">
          <a:extLst>
            <a:ext uri="{FF2B5EF4-FFF2-40B4-BE49-F238E27FC236}">
              <a16:creationId xmlns:a16="http://schemas.microsoft.com/office/drawing/2014/main" id="{9AFAE7D6-8D8C-4504-860A-BA554545FB48}"/>
            </a:ext>
          </a:extLst>
        </xdr:cNvPr>
        <xdr:cNvGrpSpPr>
          <a:grpSpLocks/>
        </xdr:cNvGrpSpPr>
      </xdr:nvGrpSpPr>
      <xdr:grpSpPr bwMode="auto">
        <a:xfrm>
          <a:off x="148167" y="152400"/>
          <a:ext cx="4293204" cy="710898"/>
          <a:chOff x="3731505" y="2466172"/>
          <a:chExt cx="4956793" cy="905966"/>
        </a:xfrm>
      </xdr:grpSpPr>
      <xdr:pic>
        <xdr:nvPicPr>
          <xdr:cNvPr id="6" name="Imagen 6">
            <a:extLst>
              <a:ext uri="{FF2B5EF4-FFF2-40B4-BE49-F238E27FC236}">
                <a16:creationId xmlns:a16="http://schemas.microsoft.com/office/drawing/2014/main" id="{372844F6-8A67-19E3-FFE5-EA05F1DD3A5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7505" b="12959"/>
          <a:stretch>
            <a:fillRect/>
          </a:stretch>
        </xdr:blipFill>
        <xdr:spPr bwMode="auto">
          <a:xfrm>
            <a:off x="3731505" y="2466172"/>
            <a:ext cx="1600200" cy="64769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7">
            <a:extLst>
              <a:ext uri="{FF2B5EF4-FFF2-40B4-BE49-F238E27FC236}">
                <a16:creationId xmlns:a16="http://schemas.microsoft.com/office/drawing/2014/main" id="{6652C620-A828-6E22-E329-4936AD605B9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556" t="17096" r="2547" b="17369"/>
          <a:stretch>
            <a:fillRect/>
          </a:stretch>
        </xdr:blipFill>
        <xdr:spPr bwMode="auto">
          <a:xfrm>
            <a:off x="5962076" y="2577947"/>
            <a:ext cx="2726222" cy="5359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8">
            <a:extLst>
              <a:ext uri="{FF2B5EF4-FFF2-40B4-BE49-F238E27FC236}">
                <a16:creationId xmlns:a16="http://schemas.microsoft.com/office/drawing/2014/main" id="{9769C7F3-ADCA-F427-31E0-D458F51F8000}"/>
              </a:ext>
            </a:extLst>
          </xdr:cNvPr>
          <xdr:cNvPicPr preferRelativeResize="0">
            <a:picLocks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19910" r="978" b="45454"/>
          <a:stretch>
            <a:fillRect/>
          </a:stretch>
        </xdr:blipFill>
        <xdr:spPr bwMode="auto">
          <a:xfrm flipV="1">
            <a:off x="3915470" y="3283028"/>
            <a:ext cx="4772828" cy="891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10584</xdr:rowOff>
    </xdr:from>
    <xdr:to>
      <xdr:col>4</xdr:col>
      <xdr:colOff>149829</xdr:colOff>
      <xdr:row>5</xdr:row>
      <xdr:rowOff>111882</xdr:rowOff>
    </xdr:to>
    <xdr:grpSp>
      <xdr:nvGrpSpPr>
        <xdr:cNvPr id="5" name="Grupo 5">
          <a:extLst>
            <a:ext uri="{FF2B5EF4-FFF2-40B4-BE49-F238E27FC236}">
              <a16:creationId xmlns:a16="http://schemas.microsoft.com/office/drawing/2014/main" id="{D73AE82C-A4FD-41E7-A37C-B8F358462226}"/>
            </a:ext>
          </a:extLst>
        </xdr:cNvPr>
        <xdr:cNvGrpSpPr>
          <a:grpSpLocks/>
        </xdr:cNvGrpSpPr>
      </xdr:nvGrpSpPr>
      <xdr:grpSpPr bwMode="auto">
        <a:xfrm>
          <a:off x="190500" y="162984"/>
          <a:ext cx="4293204" cy="710898"/>
          <a:chOff x="3731505" y="2466172"/>
          <a:chExt cx="4956793" cy="905966"/>
        </a:xfrm>
      </xdr:grpSpPr>
      <xdr:pic>
        <xdr:nvPicPr>
          <xdr:cNvPr id="6" name="Imagen 6">
            <a:extLst>
              <a:ext uri="{FF2B5EF4-FFF2-40B4-BE49-F238E27FC236}">
                <a16:creationId xmlns:a16="http://schemas.microsoft.com/office/drawing/2014/main" id="{A536153B-E1F8-1030-FCEA-4C1A90256FF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7505" b="12959"/>
          <a:stretch>
            <a:fillRect/>
          </a:stretch>
        </xdr:blipFill>
        <xdr:spPr bwMode="auto">
          <a:xfrm>
            <a:off x="3731505" y="2466172"/>
            <a:ext cx="1600200" cy="64769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7">
            <a:extLst>
              <a:ext uri="{FF2B5EF4-FFF2-40B4-BE49-F238E27FC236}">
                <a16:creationId xmlns:a16="http://schemas.microsoft.com/office/drawing/2014/main" id="{9F648A8A-901B-4094-B7ED-FF2C31DFEB3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556" t="17096" r="2547" b="17369"/>
          <a:stretch>
            <a:fillRect/>
          </a:stretch>
        </xdr:blipFill>
        <xdr:spPr bwMode="auto">
          <a:xfrm>
            <a:off x="5962076" y="2577947"/>
            <a:ext cx="2726222" cy="5359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8">
            <a:extLst>
              <a:ext uri="{FF2B5EF4-FFF2-40B4-BE49-F238E27FC236}">
                <a16:creationId xmlns:a16="http://schemas.microsoft.com/office/drawing/2014/main" id="{766627ED-2246-1912-E904-A9195EC0377E}"/>
              </a:ext>
            </a:extLst>
          </xdr:cNvPr>
          <xdr:cNvPicPr preferRelativeResize="0">
            <a:picLocks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19910" r="978" b="45454"/>
          <a:stretch>
            <a:fillRect/>
          </a:stretch>
        </xdr:blipFill>
        <xdr:spPr bwMode="auto">
          <a:xfrm flipV="1">
            <a:off x="3915470" y="3283028"/>
            <a:ext cx="4772828" cy="891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169334</xdr:colOff>
      <xdr:row>0</xdr:row>
      <xdr:rowOff>105834</xdr:rowOff>
    </xdr:from>
    <xdr:to>
      <xdr:col>4</xdr:col>
      <xdr:colOff>128663</xdr:colOff>
      <xdr:row>5</xdr:row>
      <xdr:rowOff>58965</xdr:rowOff>
    </xdr:to>
    <xdr:grpSp>
      <xdr:nvGrpSpPr>
        <xdr:cNvPr id="5" name="Grupo 5">
          <a:extLst>
            <a:ext uri="{FF2B5EF4-FFF2-40B4-BE49-F238E27FC236}">
              <a16:creationId xmlns:a16="http://schemas.microsoft.com/office/drawing/2014/main" id="{507024F7-CAE4-4BA1-98FA-A8119B3EF87A}"/>
            </a:ext>
          </a:extLst>
        </xdr:cNvPr>
        <xdr:cNvGrpSpPr>
          <a:grpSpLocks/>
        </xdr:cNvGrpSpPr>
      </xdr:nvGrpSpPr>
      <xdr:grpSpPr bwMode="auto">
        <a:xfrm>
          <a:off x="169334" y="105834"/>
          <a:ext cx="4293204" cy="715131"/>
          <a:chOff x="3731505" y="2466172"/>
          <a:chExt cx="4956793" cy="905966"/>
        </a:xfrm>
      </xdr:grpSpPr>
      <xdr:pic>
        <xdr:nvPicPr>
          <xdr:cNvPr id="6" name="Imagen 6">
            <a:extLst>
              <a:ext uri="{FF2B5EF4-FFF2-40B4-BE49-F238E27FC236}">
                <a16:creationId xmlns:a16="http://schemas.microsoft.com/office/drawing/2014/main" id="{71A81C91-D04B-0239-CD16-6568E70CFE7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7505" b="12959"/>
          <a:stretch>
            <a:fillRect/>
          </a:stretch>
        </xdr:blipFill>
        <xdr:spPr bwMode="auto">
          <a:xfrm>
            <a:off x="3731505" y="2466172"/>
            <a:ext cx="1600200" cy="64769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7">
            <a:extLst>
              <a:ext uri="{FF2B5EF4-FFF2-40B4-BE49-F238E27FC236}">
                <a16:creationId xmlns:a16="http://schemas.microsoft.com/office/drawing/2014/main" id="{C5842E5B-7E61-97A8-477F-6390E56C2E7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556" t="17096" r="2547" b="17369"/>
          <a:stretch>
            <a:fillRect/>
          </a:stretch>
        </xdr:blipFill>
        <xdr:spPr bwMode="auto">
          <a:xfrm>
            <a:off x="5962076" y="2577947"/>
            <a:ext cx="2726222" cy="5359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8">
            <a:extLst>
              <a:ext uri="{FF2B5EF4-FFF2-40B4-BE49-F238E27FC236}">
                <a16:creationId xmlns:a16="http://schemas.microsoft.com/office/drawing/2014/main" id="{7CDA2203-F413-94C0-6920-08269EFD9069}"/>
              </a:ext>
            </a:extLst>
          </xdr:cNvPr>
          <xdr:cNvPicPr preferRelativeResize="0">
            <a:picLocks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19910" r="978" b="45454"/>
          <a:stretch>
            <a:fillRect/>
          </a:stretch>
        </xdr:blipFill>
        <xdr:spPr bwMode="auto">
          <a:xfrm flipV="1">
            <a:off x="3915470" y="3283028"/>
            <a:ext cx="4772828" cy="891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201083</xdr:colOff>
      <xdr:row>0</xdr:row>
      <xdr:rowOff>127001</xdr:rowOff>
    </xdr:from>
    <xdr:to>
      <xdr:col>4</xdr:col>
      <xdr:colOff>255662</xdr:colOff>
      <xdr:row>5</xdr:row>
      <xdr:rowOff>80132</xdr:rowOff>
    </xdr:to>
    <xdr:grpSp>
      <xdr:nvGrpSpPr>
        <xdr:cNvPr id="5" name="Grupo 5">
          <a:extLst>
            <a:ext uri="{FF2B5EF4-FFF2-40B4-BE49-F238E27FC236}">
              <a16:creationId xmlns:a16="http://schemas.microsoft.com/office/drawing/2014/main" id="{3D415490-F4FD-4092-AC9D-A49975597B3F}"/>
            </a:ext>
          </a:extLst>
        </xdr:cNvPr>
        <xdr:cNvGrpSpPr>
          <a:grpSpLocks/>
        </xdr:cNvGrpSpPr>
      </xdr:nvGrpSpPr>
      <xdr:grpSpPr bwMode="auto">
        <a:xfrm>
          <a:off x="201083" y="127001"/>
          <a:ext cx="4293204" cy="715131"/>
          <a:chOff x="3731505" y="2466172"/>
          <a:chExt cx="4956793" cy="905966"/>
        </a:xfrm>
      </xdr:grpSpPr>
      <xdr:pic>
        <xdr:nvPicPr>
          <xdr:cNvPr id="6" name="Imagen 6">
            <a:extLst>
              <a:ext uri="{FF2B5EF4-FFF2-40B4-BE49-F238E27FC236}">
                <a16:creationId xmlns:a16="http://schemas.microsoft.com/office/drawing/2014/main" id="{F4433172-D749-89F2-DEE9-14410E1E213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7505" b="12959"/>
          <a:stretch>
            <a:fillRect/>
          </a:stretch>
        </xdr:blipFill>
        <xdr:spPr bwMode="auto">
          <a:xfrm>
            <a:off x="3731505" y="2466172"/>
            <a:ext cx="1600200" cy="64769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7">
            <a:extLst>
              <a:ext uri="{FF2B5EF4-FFF2-40B4-BE49-F238E27FC236}">
                <a16:creationId xmlns:a16="http://schemas.microsoft.com/office/drawing/2014/main" id="{A5415459-0F1F-1A8B-4A83-1EBAC6CB226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556" t="17096" r="2547" b="17369"/>
          <a:stretch>
            <a:fillRect/>
          </a:stretch>
        </xdr:blipFill>
        <xdr:spPr bwMode="auto">
          <a:xfrm>
            <a:off x="5962076" y="2577947"/>
            <a:ext cx="2726222" cy="5359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8">
            <a:extLst>
              <a:ext uri="{FF2B5EF4-FFF2-40B4-BE49-F238E27FC236}">
                <a16:creationId xmlns:a16="http://schemas.microsoft.com/office/drawing/2014/main" id="{D24231CD-3FE6-3E6F-78FE-9B71CEF4593B}"/>
              </a:ext>
            </a:extLst>
          </xdr:cNvPr>
          <xdr:cNvPicPr preferRelativeResize="0">
            <a:picLocks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19910" r="978" b="45454"/>
          <a:stretch>
            <a:fillRect/>
          </a:stretch>
        </xdr:blipFill>
        <xdr:spPr bwMode="auto">
          <a:xfrm flipV="1">
            <a:off x="3915470" y="3283028"/>
            <a:ext cx="4772828" cy="891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402167</xdr:colOff>
      <xdr:row>0</xdr:row>
      <xdr:rowOff>116416</xdr:rowOff>
    </xdr:from>
    <xdr:to>
      <xdr:col>4</xdr:col>
      <xdr:colOff>361496</xdr:colOff>
      <xdr:row>5</xdr:row>
      <xdr:rowOff>69547</xdr:rowOff>
    </xdr:to>
    <xdr:grpSp>
      <xdr:nvGrpSpPr>
        <xdr:cNvPr id="5" name="Grupo 5">
          <a:extLst>
            <a:ext uri="{FF2B5EF4-FFF2-40B4-BE49-F238E27FC236}">
              <a16:creationId xmlns:a16="http://schemas.microsoft.com/office/drawing/2014/main" id="{2D9A82C8-A790-47F8-A6EC-8D0794D1871F}"/>
            </a:ext>
          </a:extLst>
        </xdr:cNvPr>
        <xdr:cNvGrpSpPr>
          <a:grpSpLocks/>
        </xdr:cNvGrpSpPr>
      </xdr:nvGrpSpPr>
      <xdr:grpSpPr bwMode="auto">
        <a:xfrm>
          <a:off x="402167" y="116416"/>
          <a:ext cx="4293204" cy="715131"/>
          <a:chOff x="3731505" y="2466172"/>
          <a:chExt cx="4956793" cy="905966"/>
        </a:xfrm>
      </xdr:grpSpPr>
      <xdr:pic>
        <xdr:nvPicPr>
          <xdr:cNvPr id="6" name="Imagen 6">
            <a:extLst>
              <a:ext uri="{FF2B5EF4-FFF2-40B4-BE49-F238E27FC236}">
                <a16:creationId xmlns:a16="http://schemas.microsoft.com/office/drawing/2014/main" id="{4A463B1F-46AC-91C0-7108-2854E8F9D5B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7505" b="12959"/>
          <a:stretch>
            <a:fillRect/>
          </a:stretch>
        </xdr:blipFill>
        <xdr:spPr bwMode="auto">
          <a:xfrm>
            <a:off x="3731505" y="2466172"/>
            <a:ext cx="1600200" cy="64769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7">
            <a:extLst>
              <a:ext uri="{FF2B5EF4-FFF2-40B4-BE49-F238E27FC236}">
                <a16:creationId xmlns:a16="http://schemas.microsoft.com/office/drawing/2014/main" id="{92FA507E-A6BE-9591-D4F4-BC588B7B701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556" t="17096" r="2547" b="17369"/>
          <a:stretch>
            <a:fillRect/>
          </a:stretch>
        </xdr:blipFill>
        <xdr:spPr bwMode="auto">
          <a:xfrm>
            <a:off x="5962076" y="2577947"/>
            <a:ext cx="2726222" cy="5359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8">
            <a:extLst>
              <a:ext uri="{FF2B5EF4-FFF2-40B4-BE49-F238E27FC236}">
                <a16:creationId xmlns:a16="http://schemas.microsoft.com/office/drawing/2014/main" id="{A8676CE4-0BC4-CB45-ECD3-82E39BF27EA7}"/>
              </a:ext>
            </a:extLst>
          </xdr:cNvPr>
          <xdr:cNvPicPr preferRelativeResize="0">
            <a:picLocks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19910" r="978" b="45454"/>
          <a:stretch>
            <a:fillRect/>
          </a:stretch>
        </xdr:blipFill>
        <xdr:spPr bwMode="auto">
          <a:xfrm flipV="1">
            <a:off x="3915470" y="3283028"/>
            <a:ext cx="4772828" cy="891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349251</xdr:colOff>
      <xdr:row>0</xdr:row>
      <xdr:rowOff>127000</xdr:rowOff>
    </xdr:from>
    <xdr:to>
      <xdr:col>4</xdr:col>
      <xdr:colOff>308580</xdr:colOff>
      <xdr:row>5</xdr:row>
      <xdr:rowOff>80131</xdr:rowOff>
    </xdr:to>
    <xdr:grpSp>
      <xdr:nvGrpSpPr>
        <xdr:cNvPr id="5" name="Grupo 5">
          <a:extLst>
            <a:ext uri="{FF2B5EF4-FFF2-40B4-BE49-F238E27FC236}">
              <a16:creationId xmlns:a16="http://schemas.microsoft.com/office/drawing/2014/main" id="{844EE8BB-B5B2-4564-B22E-E82549EB55B2}"/>
            </a:ext>
          </a:extLst>
        </xdr:cNvPr>
        <xdr:cNvGrpSpPr>
          <a:grpSpLocks/>
        </xdr:cNvGrpSpPr>
      </xdr:nvGrpSpPr>
      <xdr:grpSpPr bwMode="auto">
        <a:xfrm>
          <a:off x="349251" y="127000"/>
          <a:ext cx="4293204" cy="715131"/>
          <a:chOff x="3731505" y="2466172"/>
          <a:chExt cx="4956793" cy="905966"/>
        </a:xfrm>
      </xdr:grpSpPr>
      <xdr:pic>
        <xdr:nvPicPr>
          <xdr:cNvPr id="6" name="Imagen 6">
            <a:extLst>
              <a:ext uri="{FF2B5EF4-FFF2-40B4-BE49-F238E27FC236}">
                <a16:creationId xmlns:a16="http://schemas.microsoft.com/office/drawing/2014/main" id="{497D3024-08C0-C29A-0EF1-C96F4E06D64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7505" b="12959"/>
          <a:stretch>
            <a:fillRect/>
          </a:stretch>
        </xdr:blipFill>
        <xdr:spPr bwMode="auto">
          <a:xfrm>
            <a:off x="3731505" y="2466172"/>
            <a:ext cx="1600200" cy="64769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7">
            <a:extLst>
              <a:ext uri="{FF2B5EF4-FFF2-40B4-BE49-F238E27FC236}">
                <a16:creationId xmlns:a16="http://schemas.microsoft.com/office/drawing/2014/main" id="{D098D17B-2954-CFEE-5E80-7F0C1A01B5D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556" t="17096" r="2547" b="17369"/>
          <a:stretch>
            <a:fillRect/>
          </a:stretch>
        </xdr:blipFill>
        <xdr:spPr bwMode="auto">
          <a:xfrm>
            <a:off x="5962076" y="2577947"/>
            <a:ext cx="2726222" cy="5359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8">
            <a:extLst>
              <a:ext uri="{FF2B5EF4-FFF2-40B4-BE49-F238E27FC236}">
                <a16:creationId xmlns:a16="http://schemas.microsoft.com/office/drawing/2014/main" id="{ED758E3F-295C-9EB6-F939-B3573C42B262}"/>
              </a:ext>
            </a:extLst>
          </xdr:cNvPr>
          <xdr:cNvPicPr preferRelativeResize="0">
            <a:picLocks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19910" r="978" b="45454"/>
          <a:stretch>
            <a:fillRect/>
          </a:stretch>
        </xdr:blipFill>
        <xdr:spPr bwMode="auto">
          <a:xfrm flipV="1">
            <a:off x="3915470" y="3283028"/>
            <a:ext cx="4772828" cy="891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201083</xdr:colOff>
      <xdr:row>0</xdr:row>
      <xdr:rowOff>116417</xdr:rowOff>
    </xdr:from>
    <xdr:to>
      <xdr:col>4</xdr:col>
      <xdr:colOff>160412</xdr:colOff>
      <xdr:row>5</xdr:row>
      <xdr:rowOff>69548</xdr:rowOff>
    </xdr:to>
    <xdr:grpSp>
      <xdr:nvGrpSpPr>
        <xdr:cNvPr id="5" name="Grupo 5">
          <a:extLst>
            <a:ext uri="{FF2B5EF4-FFF2-40B4-BE49-F238E27FC236}">
              <a16:creationId xmlns:a16="http://schemas.microsoft.com/office/drawing/2014/main" id="{3D6EC4B2-9476-4F3D-BCA6-A48748B92753}"/>
            </a:ext>
          </a:extLst>
        </xdr:cNvPr>
        <xdr:cNvGrpSpPr>
          <a:grpSpLocks/>
        </xdr:cNvGrpSpPr>
      </xdr:nvGrpSpPr>
      <xdr:grpSpPr bwMode="auto">
        <a:xfrm>
          <a:off x="201083" y="116417"/>
          <a:ext cx="4293204" cy="715131"/>
          <a:chOff x="3731505" y="2466172"/>
          <a:chExt cx="4956793" cy="905966"/>
        </a:xfrm>
      </xdr:grpSpPr>
      <xdr:pic>
        <xdr:nvPicPr>
          <xdr:cNvPr id="6" name="Imagen 6">
            <a:extLst>
              <a:ext uri="{FF2B5EF4-FFF2-40B4-BE49-F238E27FC236}">
                <a16:creationId xmlns:a16="http://schemas.microsoft.com/office/drawing/2014/main" id="{ACAA45B5-2B17-32DD-497D-D1D25CD1156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7505" b="12959"/>
          <a:stretch>
            <a:fillRect/>
          </a:stretch>
        </xdr:blipFill>
        <xdr:spPr bwMode="auto">
          <a:xfrm>
            <a:off x="3731505" y="2466172"/>
            <a:ext cx="1600200" cy="64769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7">
            <a:extLst>
              <a:ext uri="{FF2B5EF4-FFF2-40B4-BE49-F238E27FC236}">
                <a16:creationId xmlns:a16="http://schemas.microsoft.com/office/drawing/2014/main" id="{E5762B19-9395-2DD4-95B4-EEAF50BC155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556" t="17096" r="2547" b="17369"/>
          <a:stretch>
            <a:fillRect/>
          </a:stretch>
        </xdr:blipFill>
        <xdr:spPr bwMode="auto">
          <a:xfrm>
            <a:off x="5962076" y="2577947"/>
            <a:ext cx="2726222" cy="5359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8">
            <a:extLst>
              <a:ext uri="{FF2B5EF4-FFF2-40B4-BE49-F238E27FC236}">
                <a16:creationId xmlns:a16="http://schemas.microsoft.com/office/drawing/2014/main" id="{ED540285-864B-C8AD-DAB0-85F7F91328B8}"/>
              </a:ext>
            </a:extLst>
          </xdr:cNvPr>
          <xdr:cNvPicPr preferRelativeResize="0">
            <a:picLocks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19910" r="978" b="45454"/>
          <a:stretch>
            <a:fillRect/>
          </a:stretch>
        </xdr:blipFill>
        <xdr:spPr bwMode="auto">
          <a:xfrm flipV="1">
            <a:off x="3915470" y="3283028"/>
            <a:ext cx="4772828" cy="891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137583</xdr:colOff>
      <xdr:row>0</xdr:row>
      <xdr:rowOff>63501</xdr:rowOff>
    </xdr:from>
    <xdr:to>
      <xdr:col>4</xdr:col>
      <xdr:colOff>96912</xdr:colOff>
      <xdr:row>5</xdr:row>
      <xdr:rowOff>16632</xdr:rowOff>
    </xdr:to>
    <xdr:grpSp>
      <xdr:nvGrpSpPr>
        <xdr:cNvPr id="5" name="Grupo 5">
          <a:extLst>
            <a:ext uri="{FF2B5EF4-FFF2-40B4-BE49-F238E27FC236}">
              <a16:creationId xmlns:a16="http://schemas.microsoft.com/office/drawing/2014/main" id="{80C71EAB-30B6-4D4E-BBD9-18DF7113A9CA}"/>
            </a:ext>
          </a:extLst>
        </xdr:cNvPr>
        <xdr:cNvGrpSpPr>
          <a:grpSpLocks/>
        </xdr:cNvGrpSpPr>
      </xdr:nvGrpSpPr>
      <xdr:grpSpPr bwMode="auto">
        <a:xfrm>
          <a:off x="137583" y="63501"/>
          <a:ext cx="4293204" cy="715131"/>
          <a:chOff x="3731505" y="2466172"/>
          <a:chExt cx="4956793" cy="905966"/>
        </a:xfrm>
      </xdr:grpSpPr>
      <xdr:pic>
        <xdr:nvPicPr>
          <xdr:cNvPr id="6" name="Imagen 6">
            <a:extLst>
              <a:ext uri="{FF2B5EF4-FFF2-40B4-BE49-F238E27FC236}">
                <a16:creationId xmlns:a16="http://schemas.microsoft.com/office/drawing/2014/main" id="{20643A95-C8B0-5EEB-073A-0B5A9161776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7505" b="12959"/>
          <a:stretch>
            <a:fillRect/>
          </a:stretch>
        </xdr:blipFill>
        <xdr:spPr bwMode="auto">
          <a:xfrm>
            <a:off x="3731505" y="2466172"/>
            <a:ext cx="1600200" cy="64769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7">
            <a:extLst>
              <a:ext uri="{FF2B5EF4-FFF2-40B4-BE49-F238E27FC236}">
                <a16:creationId xmlns:a16="http://schemas.microsoft.com/office/drawing/2014/main" id="{A93C5AC2-A1E4-221F-AB62-89F35EE5464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556" t="17096" r="2547" b="17369"/>
          <a:stretch>
            <a:fillRect/>
          </a:stretch>
        </xdr:blipFill>
        <xdr:spPr bwMode="auto">
          <a:xfrm>
            <a:off x="5962076" y="2577947"/>
            <a:ext cx="2726222" cy="5359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8">
            <a:extLst>
              <a:ext uri="{FF2B5EF4-FFF2-40B4-BE49-F238E27FC236}">
                <a16:creationId xmlns:a16="http://schemas.microsoft.com/office/drawing/2014/main" id="{A1C742AC-AD83-A846-4987-C89A6F81B6FF}"/>
              </a:ext>
            </a:extLst>
          </xdr:cNvPr>
          <xdr:cNvPicPr preferRelativeResize="0">
            <a:picLocks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19910" r="978" b="45454"/>
          <a:stretch>
            <a:fillRect/>
          </a:stretch>
        </xdr:blipFill>
        <xdr:spPr bwMode="auto">
          <a:xfrm flipV="1">
            <a:off x="3915470" y="3283028"/>
            <a:ext cx="4772828" cy="891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254001</xdr:colOff>
      <xdr:row>0</xdr:row>
      <xdr:rowOff>148166</xdr:rowOff>
    </xdr:from>
    <xdr:to>
      <xdr:col>4</xdr:col>
      <xdr:colOff>213330</xdr:colOff>
      <xdr:row>5</xdr:row>
      <xdr:rowOff>101297</xdr:rowOff>
    </xdr:to>
    <xdr:grpSp>
      <xdr:nvGrpSpPr>
        <xdr:cNvPr id="5" name="Grupo 5">
          <a:extLst>
            <a:ext uri="{FF2B5EF4-FFF2-40B4-BE49-F238E27FC236}">
              <a16:creationId xmlns:a16="http://schemas.microsoft.com/office/drawing/2014/main" id="{A2F1B0D0-EDCA-4A45-B05D-5293271A5900}"/>
            </a:ext>
          </a:extLst>
        </xdr:cNvPr>
        <xdr:cNvGrpSpPr>
          <a:grpSpLocks/>
        </xdr:cNvGrpSpPr>
      </xdr:nvGrpSpPr>
      <xdr:grpSpPr bwMode="auto">
        <a:xfrm>
          <a:off x="254001" y="148166"/>
          <a:ext cx="4293204" cy="715131"/>
          <a:chOff x="3731505" y="2466172"/>
          <a:chExt cx="4956793" cy="905966"/>
        </a:xfrm>
      </xdr:grpSpPr>
      <xdr:pic>
        <xdr:nvPicPr>
          <xdr:cNvPr id="6" name="Imagen 6">
            <a:extLst>
              <a:ext uri="{FF2B5EF4-FFF2-40B4-BE49-F238E27FC236}">
                <a16:creationId xmlns:a16="http://schemas.microsoft.com/office/drawing/2014/main" id="{F95DB127-EE38-52DD-002D-833273634BA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7505" b="12959"/>
          <a:stretch>
            <a:fillRect/>
          </a:stretch>
        </xdr:blipFill>
        <xdr:spPr bwMode="auto">
          <a:xfrm>
            <a:off x="3731505" y="2466172"/>
            <a:ext cx="1600200" cy="64769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7">
            <a:extLst>
              <a:ext uri="{FF2B5EF4-FFF2-40B4-BE49-F238E27FC236}">
                <a16:creationId xmlns:a16="http://schemas.microsoft.com/office/drawing/2014/main" id="{C3410ED6-51F4-3318-A5E4-7A1D7BCD312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556" t="17096" r="2547" b="17369"/>
          <a:stretch>
            <a:fillRect/>
          </a:stretch>
        </xdr:blipFill>
        <xdr:spPr bwMode="auto">
          <a:xfrm>
            <a:off x="5962076" y="2577947"/>
            <a:ext cx="2726222" cy="5359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8">
            <a:extLst>
              <a:ext uri="{FF2B5EF4-FFF2-40B4-BE49-F238E27FC236}">
                <a16:creationId xmlns:a16="http://schemas.microsoft.com/office/drawing/2014/main" id="{37271EBA-AE57-EEE0-2078-9F45D1B940D3}"/>
              </a:ext>
            </a:extLst>
          </xdr:cNvPr>
          <xdr:cNvPicPr preferRelativeResize="0">
            <a:picLocks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19910" r="978" b="45454"/>
          <a:stretch>
            <a:fillRect/>
          </a:stretch>
        </xdr:blipFill>
        <xdr:spPr bwMode="auto">
          <a:xfrm flipV="1">
            <a:off x="3915470" y="3283028"/>
            <a:ext cx="4772828" cy="891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243417</xdr:colOff>
      <xdr:row>0</xdr:row>
      <xdr:rowOff>137584</xdr:rowOff>
    </xdr:from>
    <xdr:to>
      <xdr:col>4</xdr:col>
      <xdr:colOff>202746</xdr:colOff>
      <xdr:row>5</xdr:row>
      <xdr:rowOff>90715</xdr:rowOff>
    </xdr:to>
    <xdr:grpSp>
      <xdr:nvGrpSpPr>
        <xdr:cNvPr id="5" name="Grupo 5">
          <a:extLst>
            <a:ext uri="{FF2B5EF4-FFF2-40B4-BE49-F238E27FC236}">
              <a16:creationId xmlns:a16="http://schemas.microsoft.com/office/drawing/2014/main" id="{5EDFD6D8-D9D9-4B7C-8257-8295D2F3C6F2}"/>
            </a:ext>
          </a:extLst>
        </xdr:cNvPr>
        <xdr:cNvGrpSpPr>
          <a:grpSpLocks/>
        </xdr:cNvGrpSpPr>
      </xdr:nvGrpSpPr>
      <xdr:grpSpPr bwMode="auto">
        <a:xfrm>
          <a:off x="243417" y="137584"/>
          <a:ext cx="4293204" cy="715131"/>
          <a:chOff x="3731505" y="2466172"/>
          <a:chExt cx="4956793" cy="905966"/>
        </a:xfrm>
      </xdr:grpSpPr>
      <xdr:pic>
        <xdr:nvPicPr>
          <xdr:cNvPr id="6" name="Imagen 6">
            <a:extLst>
              <a:ext uri="{FF2B5EF4-FFF2-40B4-BE49-F238E27FC236}">
                <a16:creationId xmlns:a16="http://schemas.microsoft.com/office/drawing/2014/main" id="{E0C7A719-BACD-06C8-EB86-1EF68386CFD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7505" b="12959"/>
          <a:stretch>
            <a:fillRect/>
          </a:stretch>
        </xdr:blipFill>
        <xdr:spPr bwMode="auto">
          <a:xfrm>
            <a:off x="3731505" y="2466172"/>
            <a:ext cx="1600200" cy="64769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7">
            <a:extLst>
              <a:ext uri="{FF2B5EF4-FFF2-40B4-BE49-F238E27FC236}">
                <a16:creationId xmlns:a16="http://schemas.microsoft.com/office/drawing/2014/main" id="{5C613FD3-2162-74BB-0A64-BF6FA3A50DC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556" t="17096" r="2547" b="17369"/>
          <a:stretch>
            <a:fillRect/>
          </a:stretch>
        </xdr:blipFill>
        <xdr:spPr bwMode="auto">
          <a:xfrm>
            <a:off x="5962076" y="2577947"/>
            <a:ext cx="2726222" cy="5359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8">
            <a:extLst>
              <a:ext uri="{FF2B5EF4-FFF2-40B4-BE49-F238E27FC236}">
                <a16:creationId xmlns:a16="http://schemas.microsoft.com/office/drawing/2014/main" id="{0B4C1AD2-1BEB-E6AB-CE9F-BD54C7861FFF}"/>
              </a:ext>
            </a:extLst>
          </xdr:cNvPr>
          <xdr:cNvPicPr preferRelativeResize="0">
            <a:picLocks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19910" r="978" b="45454"/>
          <a:stretch>
            <a:fillRect/>
          </a:stretch>
        </xdr:blipFill>
        <xdr:spPr bwMode="auto">
          <a:xfrm flipV="1">
            <a:off x="3915470" y="3283028"/>
            <a:ext cx="4772828" cy="891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95251</xdr:rowOff>
    </xdr:from>
    <xdr:to>
      <xdr:col>3</xdr:col>
      <xdr:colOff>700163</xdr:colOff>
      <xdr:row>5</xdr:row>
      <xdr:rowOff>48382</xdr:rowOff>
    </xdr:to>
    <xdr:grpSp>
      <xdr:nvGrpSpPr>
        <xdr:cNvPr id="5" name="Grupo 5">
          <a:extLst>
            <a:ext uri="{FF2B5EF4-FFF2-40B4-BE49-F238E27FC236}">
              <a16:creationId xmlns:a16="http://schemas.microsoft.com/office/drawing/2014/main" id="{B87CF63F-3CEB-44D6-8140-BB642377F2FA}"/>
            </a:ext>
          </a:extLst>
        </xdr:cNvPr>
        <xdr:cNvGrpSpPr>
          <a:grpSpLocks/>
        </xdr:cNvGrpSpPr>
      </xdr:nvGrpSpPr>
      <xdr:grpSpPr bwMode="auto">
        <a:xfrm>
          <a:off x="95250" y="95251"/>
          <a:ext cx="4291088" cy="715131"/>
          <a:chOff x="3731505" y="2466172"/>
          <a:chExt cx="4956793" cy="905966"/>
        </a:xfrm>
      </xdr:grpSpPr>
      <xdr:pic>
        <xdr:nvPicPr>
          <xdr:cNvPr id="6" name="Imagen 6">
            <a:extLst>
              <a:ext uri="{FF2B5EF4-FFF2-40B4-BE49-F238E27FC236}">
                <a16:creationId xmlns:a16="http://schemas.microsoft.com/office/drawing/2014/main" id="{28906115-02E5-9BBC-A15A-A312DAAF64C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7505" b="12959"/>
          <a:stretch>
            <a:fillRect/>
          </a:stretch>
        </xdr:blipFill>
        <xdr:spPr bwMode="auto">
          <a:xfrm>
            <a:off x="3731505" y="2466172"/>
            <a:ext cx="1600200" cy="64769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7">
            <a:extLst>
              <a:ext uri="{FF2B5EF4-FFF2-40B4-BE49-F238E27FC236}">
                <a16:creationId xmlns:a16="http://schemas.microsoft.com/office/drawing/2014/main" id="{8725A5FE-1499-6F5A-65C6-E0B350D8D12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556" t="17096" r="2547" b="17369"/>
          <a:stretch>
            <a:fillRect/>
          </a:stretch>
        </xdr:blipFill>
        <xdr:spPr bwMode="auto">
          <a:xfrm>
            <a:off x="5962076" y="2577947"/>
            <a:ext cx="2726222" cy="5359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8">
            <a:extLst>
              <a:ext uri="{FF2B5EF4-FFF2-40B4-BE49-F238E27FC236}">
                <a16:creationId xmlns:a16="http://schemas.microsoft.com/office/drawing/2014/main" id="{61601F44-F0A6-72AF-2893-7E58F7B1EB76}"/>
              </a:ext>
            </a:extLst>
          </xdr:cNvPr>
          <xdr:cNvPicPr preferRelativeResize="0">
            <a:picLocks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19910" r="978" b="45454"/>
          <a:stretch>
            <a:fillRect/>
          </a:stretch>
        </xdr:blipFill>
        <xdr:spPr bwMode="auto">
          <a:xfrm flipV="1">
            <a:off x="3915470" y="3283028"/>
            <a:ext cx="4772828" cy="891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306917</xdr:colOff>
      <xdr:row>0</xdr:row>
      <xdr:rowOff>84667</xdr:rowOff>
    </xdr:from>
    <xdr:to>
      <xdr:col>4</xdr:col>
      <xdr:colOff>266246</xdr:colOff>
      <xdr:row>5</xdr:row>
      <xdr:rowOff>37798</xdr:rowOff>
    </xdr:to>
    <xdr:grpSp>
      <xdr:nvGrpSpPr>
        <xdr:cNvPr id="5" name="Grupo 5">
          <a:extLst>
            <a:ext uri="{FF2B5EF4-FFF2-40B4-BE49-F238E27FC236}">
              <a16:creationId xmlns:a16="http://schemas.microsoft.com/office/drawing/2014/main" id="{F2FA2AB3-9C4C-4808-849A-84AF94E9EB13}"/>
            </a:ext>
          </a:extLst>
        </xdr:cNvPr>
        <xdr:cNvGrpSpPr>
          <a:grpSpLocks/>
        </xdr:cNvGrpSpPr>
      </xdr:nvGrpSpPr>
      <xdr:grpSpPr bwMode="auto">
        <a:xfrm>
          <a:off x="306917" y="84667"/>
          <a:ext cx="4293204" cy="715131"/>
          <a:chOff x="3731505" y="2466172"/>
          <a:chExt cx="4956793" cy="905966"/>
        </a:xfrm>
      </xdr:grpSpPr>
      <xdr:pic>
        <xdr:nvPicPr>
          <xdr:cNvPr id="6" name="Imagen 6">
            <a:extLst>
              <a:ext uri="{FF2B5EF4-FFF2-40B4-BE49-F238E27FC236}">
                <a16:creationId xmlns:a16="http://schemas.microsoft.com/office/drawing/2014/main" id="{22710949-57BA-71D1-FD7C-5DD84DB3E30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7505" b="12959"/>
          <a:stretch>
            <a:fillRect/>
          </a:stretch>
        </xdr:blipFill>
        <xdr:spPr bwMode="auto">
          <a:xfrm>
            <a:off x="3731505" y="2466172"/>
            <a:ext cx="1600200" cy="64769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7">
            <a:extLst>
              <a:ext uri="{FF2B5EF4-FFF2-40B4-BE49-F238E27FC236}">
                <a16:creationId xmlns:a16="http://schemas.microsoft.com/office/drawing/2014/main" id="{2336586D-27D1-7E98-6F05-63FE3501754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556" t="17096" r="2547" b="17369"/>
          <a:stretch>
            <a:fillRect/>
          </a:stretch>
        </xdr:blipFill>
        <xdr:spPr bwMode="auto">
          <a:xfrm>
            <a:off x="5962076" y="2577947"/>
            <a:ext cx="2726222" cy="5359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8">
            <a:extLst>
              <a:ext uri="{FF2B5EF4-FFF2-40B4-BE49-F238E27FC236}">
                <a16:creationId xmlns:a16="http://schemas.microsoft.com/office/drawing/2014/main" id="{93102235-79B1-B89A-CC0D-B3C4C5CDA44B}"/>
              </a:ext>
            </a:extLst>
          </xdr:cNvPr>
          <xdr:cNvPicPr preferRelativeResize="0">
            <a:picLocks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19910" r="978" b="45454"/>
          <a:stretch>
            <a:fillRect/>
          </a:stretch>
        </xdr:blipFill>
        <xdr:spPr bwMode="auto">
          <a:xfrm flipV="1">
            <a:off x="3915470" y="3283028"/>
            <a:ext cx="4772828" cy="891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306917</xdr:colOff>
      <xdr:row>0</xdr:row>
      <xdr:rowOff>84667</xdr:rowOff>
    </xdr:from>
    <xdr:to>
      <xdr:col>4</xdr:col>
      <xdr:colOff>266246</xdr:colOff>
      <xdr:row>5</xdr:row>
      <xdr:rowOff>37798</xdr:rowOff>
    </xdr:to>
    <xdr:grpSp>
      <xdr:nvGrpSpPr>
        <xdr:cNvPr id="5" name="Grupo 5">
          <a:extLst>
            <a:ext uri="{FF2B5EF4-FFF2-40B4-BE49-F238E27FC236}">
              <a16:creationId xmlns:a16="http://schemas.microsoft.com/office/drawing/2014/main" id="{7E4A32B8-F519-4DE3-825E-8DCB853ED32C}"/>
            </a:ext>
          </a:extLst>
        </xdr:cNvPr>
        <xdr:cNvGrpSpPr>
          <a:grpSpLocks/>
        </xdr:cNvGrpSpPr>
      </xdr:nvGrpSpPr>
      <xdr:grpSpPr bwMode="auto">
        <a:xfrm>
          <a:off x="306917" y="84667"/>
          <a:ext cx="4293204" cy="715131"/>
          <a:chOff x="3731505" y="2466172"/>
          <a:chExt cx="4956793" cy="905966"/>
        </a:xfrm>
      </xdr:grpSpPr>
      <xdr:pic>
        <xdr:nvPicPr>
          <xdr:cNvPr id="6" name="Imagen 6">
            <a:extLst>
              <a:ext uri="{FF2B5EF4-FFF2-40B4-BE49-F238E27FC236}">
                <a16:creationId xmlns:a16="http://schemas.microsoft.com/office/drawing/2014/main" id="{446AECD1-9C03-851D-D24A-9D4A48A8364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7505" b="12959"/>
          <a:stretch>
            <a:fillRect/>
          </a:stretch>
        </xdr:blipFill>
        <xdr:spPr bwMode="auto">
          <a:xfrm>
            <a:off x="3731505" y="2466172"/>
            <a:ext cx="1600200" cy="64769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7">
            <a:extLst>
              <a:ext uri="{FF2B5EF4-FFF2-40B4-BE49-F238E27FC236}">
                <a16:creationId xmlns:a16="http://schemas.microsoft.com/office/drawing/2014/main" id="{709B1481-FB1E-12D3-35F1-9FACD5684C1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556" t="17096" r="2547" b="17369"/>
          <a:stretch>
            <a:fillRect/>
          </a:stretch>
        </xdr:blipFill>
        <xdr:spPr bwMode="auto">
          <a:xfrm>
            <a:off x="5962076" y="2577947"/>
            <a:ext cx="2726222" cy="5359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8">
            <a:extLst>
              <a:ext uri="{FF2B5EF4-FFF2-40B4-BE49-F238E27FC236}">
                <a16:creationId xmlns:a16="http://schemas.microsoft.com/office/drawing/2014/main" id="{22279375-21BD-C1A7-FCC4-566114BC6F30}"/>
              </a:ext>
            </a:extLst>
          </xdr:cNvPr>
          <xdr:cNvPicPr preferRelativeResize="0">
            <a:picLocks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19910" r="978" b="45454"/>
          <a:stretch>
            <a:fillRect/>
          </a:stretch>
        </xdr:blipFill>
        <xdr:spPr bwMode="auto">
          <a:xfrm flipV="1">
            <a:off x="3915470" y="3283028"/>
            <a:ext cx="4772828" cy="891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296334</xdr:colOff>
      <xdr:row>0</xdr:row>
      <xdr:rowOff>84667</xdr:rowOff>
    </xdr:from>
    <xdr:to>
      <xdr:col>4</xdr:col>
      <xdr:colOff>255663</xdr:colOff>
      <xdr:row>5</xdr:row>
      <xdr:rowOff>37798</xdr:rowOff>
    </xdr:to>
    <xdr:grpSp>
      <xdr:nvGrpSpPr>
        <xdr:cNvPr id="5" name="Grupo 5">
          <a:extLst>
            <a:ext uri="{FF2B5EF4-FFF2-40B4-BE49-F238E27FC236}">
              <a16:creationId xmlns:a16="http://schemas.microsoft.com/office/drawing/2014/main" id="{36986B00-10C1-49BC-B3C9-28B9E102D588}"/>
            </a:ext>
          </a:extLst>
        </xdr:cNvPr>
        <xdr:cNvGrpSpPr>
          <a:grpSpLocks/>
        </xdr:cNvGrpSpPr>
      </xdr:nvGrpSpPr>
      <xdr:grpSpPr bwMode="auto">
        <a:xfrm>
          <a:off x="296334" y="84667"/>
          <a:ext cx="4293204" cy="715131"/>
          <a:chOff x="3731505" y="2466172"/>
          <a:chExt cx="4956793" cy="905966"/>
        </a:xfrm>
      </xdr:grpSpPr>
      <xdr:pic>
        <xdr:nvPicPr>
          <xdr:cNvPr id="6" name="Imagen 6">
            <a:extLst>
              <a:ext uri="{FF2B5EF4-FFF2-40B4-BE49-F238E27FC236}">
                <a16:creationId xmlns:a16="http://schemas.microsoft.com/office/drawing/2014/main" id="{FC015F90-4DB9-6C10-B102-7B9C2FD01EB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7505" b="12959"/>
          <a:stretch>
            <a:fillRect/>
          </a:stretch>
        </xdr:blipFill>
        <xdr:spPr bwMode="auto">
          <a:xfrm>
            <a:off x="3731505" y="2466172"/>
            <a:ext cx="1600200" cy="64769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7">
            <a:extLst>
              <a:ext uri="{FF2B5EF4-FFF2-40B4-BE49-F238E27FC236}">
                <a16:creationId xmlns:a16="http://schemas.microsoft.com/office/drawing/2014/main" id="{81F8B8BD-606D-DCDC-6E11-273AA452C8E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556" t="17096" r="2547" b="17369"/>
          <a:stretch>
            <a:fillRect/>
          </a:stretch>
        </xdr:blipFill>
        <xdr:spPr bwMode="auto">
          <a:xfrm>
            <a:off x="5962076" y="2577947"/>
            <a:ext cx="2726222" cy="5359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8">
            <a:extLst>
              <a:ext uri="{FF2B5EF4-FFF2-40B4-BE49-F238E27FC236}">
                <a16:creationId xmlns:a16="http://schemas.microsoft.com/office/drawing/2014/main" id="{28CCC583-1BD2-51BE-BF63-F54E0B12C7FE}"/>
              </a:ext>
            </a:extLst>
          </xdr:cNvPr>
          <xdr:cNvPicPr preferRelativeResize="0">
            <a:picLocks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19910" r="978" b="45454"/>
          <a:stretch>
            <a:fillRect/>
          </a:stretch>
        </xdr:blipFill>
        <xdr:spPr bwMode="auto">
          <a:xfrm flipV="1">
            <a:off x="3915470" y="3283028"/>
            <a:ext cx="4772828" cy="891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169334</xdr:colOff>
      <xdr:row>0</xdr:row>
      <xdr:rowOff>105833</xdr:rowOff>
    </xdr:from>
    <xdr:to>
      <xdr:col>4</xdr:col>
      <xdr:colOff>128663</xdr:colOff>
      <xdr:row>5</xdr:row>
      <xdr:rowOff>58964</xdr:rowOff>
    </xdr:to>
    <xdr:grpSp>
      <xdr:nvGrpSpPr>
        <xdr:cNvPr id="5" name="Grupo 5">
          <a:extLst>
            <a:ext uri="{FF2B5EF4-FFF2-40B4-BE49-F238E27FC236}">
              <a16:creationId xmlns:a16="http://schemas.microsoft.com/office/drawing/2014/main" id="{D440BFC0-4CB2-46FB-B5FB-70BE99076585}"/>
            </a:ext>
          </a:extLst>
        </xdr:cNvPr>
        <xdr:cNvGrpSpPr>
          <a:grpSpLocks/>
        </xdr:cNvGrpSpPr>
      </xdr:nvGrpSpPr>
      <xdr:grpSpPr bwMode="auto">
        <a:xfrm>
          <a:off x="169334" y="105833"/>
          <a:ext cx="4436079" cy="715131"/>
          <a:chOff x="3731505" y="2466172"/>
          <a:chExt cx="4956793" cy="905966"/>
        </a:xfrm>
      </xdr:grpSpPr>
      <xdr:pic>
        <xdr:nvPicPr>
          <xdr:cNvPr id="6" name="Imagen 6">
            <a:extLst>
              <a:ext uri="{FF2B5EF4-FFF2-40B4-BE49-F238E27FC236}">
                <a16:creationId xmlns:a16="http://schemas.microsoft.com/office/drawing/2014/main" id="{34F69DF4-7C5C-11A5-03A1-6604C481759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7505" b="12959"/>
          <a:stretch>
            <a:fillRect/>
          </a:stretch>
        </xdr:blipFill>
        <xdr:spPr bwMode="auto">
          <a:xfrm>
            <a:off x="3731505" y="2466172"/>
            <a:ext cx="1600200" cy="64769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7">
            <a:extLst>
              <a:ext uri="{FF2B5EF4-FFF2-40B4-BE49-F238E27FC236}">
                <a16:creationId xmlns:a16="http://schemas.microsoft.com/office/drawing/2014/main" id="{D4F3D249-56DB-E815-7E5C-D4DEC8100A0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556" t="17096" r="2547" b="17369"/>
          <a:stretch>
            <a:fillRect/>
          </a:stretch>
        </xdr:blipFill>
        <xdr:spPr bwMode="auto">
          <a:xfrm>
            <a:off x="5962076" y="2577947"/>
            <a:ext cx="2726222" cy="5359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8">
            <a:extLst>
              <a:ext uri="{FF2B5EF4-FFF2-40B4-BE49-F238E27FC236}">
                <a16:creationId xmlns:a16="http://schemas.microsoft.com/office/drawing/2014/main" id="{904D6FC6-7AA5-9193-DD3F-DD3BD97EBF31}"/>
              </a:ext>
            </a:extLst>
          </xdr:cNvPr>
          <xdr:cNvPicPr preferRelativeResize="0">
            <a:picLocks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19910" r="978" b="45454"/>
          <a:stretch>
            <a:fillRect/>
          </a:stretch>
        </xdr:blipFill>
        <xdr:spPr bwMode="auto">
          <a:xfrm flipV="1">
            <a:off x="3915470" y="3283028"/>
            <a:ext cx="4772828" cy="891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179917</xdr:colOff>
      <xdr:row>0</xdr:row>
      <xdr:rowOff>74084</xdr:rowOff>
    </xdr:from>
    <xdr:to>
      <xdr:col>4</xdr:col>
      <xdr:colOff>43996</xdr:colOff>
      <xdr:row>5</xdr:row>
      <xdr:rowOff>27215</xdr:rowOff>
    </xdr:to>
    <xdr:grpSp>
      <xdr:nvGrpSpPr>
        <xdr:cNvPr id="2" name="Grupo 5">
          <a:extLst>
            <a:ext uri="{FF2B5EF4-FFF2-40B4-BE49-F238E27FC236}">
              <a16:creationId xmlns:a16="http://schemas.microsoft.com/office/drawing/2014/main" id="{CDFE90A1-D24C-410B-8AF0-8AE31A42418F}"/>
            </a:ext>
          </a:extLst>
        </xdr:cNvPr>
        <xdr:cNvGrpSpPr>
          <a:grpSpLocks/>
        </xdr:cNvGrpSpPr>
      </xdr:nvGrpSpPr>
      <xdr:grpSpPr bwMode="auto">
        <a:xfrm>
          <a:off x="179917" y="74084"/>
          <a:ext cx="4445604" cy="715131"/>
          <a:chOff x="3731505" y="2466172"/>
          <a:chExt cx="4956793" cy="905966"/>
        </a:xfrm>
      </xdr:grpSpPr>
      <xdr:pic>
        <xdr:nvPicPr>
          <xdr:cNvPr id="3" name="Imagen 6">
            <a:extLst>
              <a:ext uri="{FF2B5EF4-FFF2-40B4-BE49-F238E27FC236}">
                <a16:creationId xmlns:a16="http://schemas.microsoft.com/office/drawing/2014/main" id="{03CC0226-5188-798C-AD3B-45D0F1EB9CF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7505" b="12959"/>
          <a:stretch>
            <a:fillRect/>
          </a:stretch>
        </xdr:blipFill>
        <xdr:spPr bwMode="auto">
          <a:xfrm>
            <a:off x="3731505" y="2466172"/>
            <a:ext cx="1600200" cy="64769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7">
            <a:extLst>
              <a:ext uri="{FF2B5EF4-FFF2-40B4-BE49-F238E27FC236}">
                <a16:creationId xmlns:a16="http://schemas.microsoft.com/office/drawing/2014/main" id="{7338E498-EFB5-1DCD-12CA-FC16B039F82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556" t="17096" r="2547" b="17369"/>
          <a:stretch>
            <a:fillRect/>
          </a:stretch>
        </xdr:blipFill>
        <xdr:spPr bwMode="auto">
          <a:xfrm>
            <a:off x="5962076" y="2577947"/>
            <a:ext cx="2726222" cy="5359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8">
            <a:extLst>
              <a:ext uri="{FF2B5EF4-FFF2-40B4-BE49-F238E27FC236}">
                <a16:creationId xmlns:a16="http://schemas.microsoft.com/office/drawing/2014/main" id="{36E683F3-FDE5-9E69-B066-A74FFFD27A35}"/>
              </a:ext>
            </a:extLst>
          </xdr:cNvPr>
          <xdr:cNvPicPr preferRelativeResize="0">
            <a:picLocks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19910" r="978" b="45454"/>
          <a:stretch>
            <a:fillRect/>
          </a:stretch>
        </xdr:blipFill>
        <xdr:spPr bwMode="auto">
          <a:xfrm flipV="1">
            <a:off x="3915470" y="3283028"/>
            <a:ext cx="4772828" cy="891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105833</xdr:colOff>
      <xdr:row>0</xdr:row>
      <xdr:rowOff>95249</xdr:rowOff>
    </xdr:from>
    <xdr:to>
      <xdr:col>4</xdr:col>
      <xdr:colOff>12245</xdr:colOff>
      <xdr:row>5</xdr:row>
      <xdr:rowOff>48380</xdr:rowOff>
    </xdr:to>
    <xdr:grpSp>
      <xdr:nvGrpSpPr>
        <xdr:cNvPr id="2" name="Grupo 5">
          <a:extLst>
            <a:ext uri="{FF2B5EF4-FFF2-40B4-BE49-F238E27FC236}">
              <a16:creationId xmlns:a16="http://schemas.microsoft.com/office/drawing/2014/main" id="{6F661D93-1A29-4933-90DC-BDEAEAB37157}"/>
            </a:ext>
          </a:extLst>
        </xdr:cNvPr>
        <xdr:cNvGrpSpPr>
          <a:grpSpLocks/>
        </xdr:cNvGrpSpPr>
      </xdr:nvGrpSpPr>
      <xdr:grpSpPr bwMode="auto">
        <a:xfrm>
          <a:off x="105833" y="95249"/>
          <a:ext cx="4440312" cy="715131"/>
          <a:chOff x="3731505" y="2466172"/>
          <a:chExt cx="4956793" cy="905966"/>
        </a:xfrm>
      </xdr:grpSpPr>
      <xdr:pic>
        <xdr:nvPicPr>
          <xdr:cNvPr id="3" name="Imagen 6">
            <a:extLst>
              <a:ext uri="{FF2B5EF4-FFF2-40B4-BE49-F238E27FC236}">
                <a16:creationId xmlns:a16="http://schemas.microsoft.com/office/drawing/2014/main" id="{CD2BCF34-6365-8F4D-9FB3-6FDCCA31327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7505" b="12959"/>
          <a:stretch>
            <a:fillRect/>
          </a:stretch>
        </xdr:blipFill>
        <xdr:spPr bwMode="auto">
          <a:xfrm>
            <a:off x="3731505" y="2466172"/>
            <a:ext cx="1600200" cy="64769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7">
            <a:extLst>
              <a:ext uri="{FF2B5EF4-FFF2-40B4-BE49-F238E27FC236}">
                <a16:creationId xmlns:a16="http://schemas.microsoft.com/office/drawing/2014/main" id="{2C49BE78-D19C-AEA7-EEEE-4B021D213D4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556" t="17096" r="2547" b="17369"/>
          <a:stretch>
            <a:fillRect/>
          </a:stretch>
        </xdr:blipFill>
        <xdr:spPr bwMode="auto">
          <a:xfrm>
            <a:off x="5962076" y="2577947"/>
            <a:ext cx="2726222" cy="5359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8">
            <a:extLst>
              <a:ext uri="{FF2B5EF4-FFF2-40B4-BE49-F238E27FC236}">
                <a16:creationId xmlns:a16="http://schemas.microsoft.com/office/drawing/2014/main" id="{31B04485-8970-0840-6678-CCFF7B4EEC7A}"/>
              </a:ext>
            </a:extLst>
          </xdr:cNvPr>
          <xdr:cNvPicPr preferRelativeResize="0">
            <a:picLocks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19910" r="978" b="45454"/>
          <a:stretch>
            <a:fillRect/>
          </a:stretch>
        </xdr:blipFill>
        <xdr:spPr bwMode="auto">
          <a:xfrm flipV="1">
            <a:off x="3915470" y="3283028"/>
            <a:ext cx="4772828" cy="891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243416</xdr:colOff>
      <xdr:row>0</xdr:row>
      <xdr:rowOff>105834</xdr:rowOff>
    </xdr:from>
    <xdr:to>
      <xdr:col>3</xdr:col>
      <xdr:colOff>763662</xdr:colOff>
      <xdr:row>5</xdr:row>
      <xdr:rowOff>58965</xdr:rowOff>
    </xdr:to>
    <xdr:grpSp>
      <xdr:nvGrpSpPr>
        <xdr:cNvPr id="5" name="Grupo 5">
          <a:extLst>
            <a:ext uri="{FF2B5EF4-FFF2-40B4-BE49-F238E27FC236}">
              <a16:creationId xmlns:a16="http://schemas.microsoft.com/office/drawing/2014/main" id="{615FA18A-6387-41AC-AD88-CD9430FA4FE1}"/>
            </a:ext>
          </a:extLst>
        </xdr:cNvPr>
        <xdr:cNvGrpSpPr>
          <a:grpSpLocks/>
        </xdr:cNvGrpSpPr>
      </xdr:nvGrpSpPr>
      <xdr:grpSpPr bwMode="auto">
        <a:xfrm>
          <a:off x="243416" y="105834"/>
          <a:ext cx="4596946" cy="715131"/>
          <a:chOff x="3731505" y="2466172"/>
          <a:chExt cx="4956793" cy="905966"/>
        </a:xfrm>
      </xdr:grpSpPr>
      <xdr:pic>
        <xdr:nvPicPr>
          <xdr:cNvPr id="6" name="Imagen 6">
            <a:extLst>
              <a:ext uri="{FF2B5EF4-FFF2-40B4-BE49-F238E27FC236}">
                <a16:creationId xmlns:a16="http://schemas.microsoft.com/office/drawing/2014/main" id="{D4F73025-3CCF-B2FE-DA24-BE3F2A1B967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7505" b="12959"/>
          <a:stretch>
            <a:fillRect/>
          </a:stretch>
        </xdr:blipFill>
        <xdr:spPr bwMode="auto">
          <a:xfrm>
            <a:off x="3731505" y="2466172"/>
            <a:ext cx="1600200" cy="64769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7">
            <a:extLst>
              <a:ext uri="{FF2B5EF4-FFF2-40B4-BE49-F238E27FC236}">
                <a16:creationId xmlns:a16="http://schemas.microsoft.com/office/drawing/2014/main" id="{B754B0BC-45E1-80DD-E35F-45AC8C64A8F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556" t="17096" r="2547" b="17369"/>
          <a:stretch>
            <a:fillRect/>
          </a:stretch>
        </xdr:blipFill>
        <xdr:spPr bwMode="auto">
          <a:xfrm>
            <a:off x="5962076" y="2577947"/>
            <a:ext cx="2726222" cy="5359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8">
            <a:extLst>
              <a:ext uri="{FF2B5EF4-FFF2-40B4-BE49-F238E27FC236}">
                <a16:creationId xmlns:a16="http://schemas.microsoft.com/office/drawing/2014/main" id="{DF411E7F-1544-C618-C2D6-7EC0AC170C6F}"/>
              </a:ext>
            </a:extLst>
          </xdr:cNvPr>
          <xdr:cNvPicPr preferRelativeResize="0">
            <a:picLocks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19910" r="978" b="45454"/>
          <a:stretch>
            <a:fillRect/>
          </a:stretch>
        </xdr:blipFill>
        <xdr:spPr bwMode="auto">
          <a:xfrm flipV="1">
            <a:off x="3915470" y="3283028"/>
            <a:ext cx="4772828" cy="891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232833</xdr:colOff>
      <xdr:row>0</xdr:row>
      <xdr:rowOff>105833</xdr:rowOff>
    </xdr:from>
    <xdr:to>
      <xdr:col>3</xdr:col>
      <xdr:colOff>626079</xdr:colOff>
      <xdr:row>5</xdr:row>
      <xdr:rowOff>58964</xdr:rowOff>
    </xdr:to>
    <xdr:grpSp>
      <xdr:nvGrpSpPr>
        <xdr:cNvPr id="5" name="Grupo 5">
          <a:extLst>
            <a:ext uri="{FF2B5EF4-FFF2-40B4-BE49-F238E27FC236}">
              <a16:creationId xmlns:a16="http://schemas.microsoft.com/office/drawing/2014/main" id="{85B1CBDD-9E9F-4D42-B0AB-EDC04AB20BA1}"/>
            </a:ext>
          </a:extLst>
        </xdr:cNvPr>
        <xdr:cNvGrpSpPr>
          <a:grpSpLocks/>
        </xdr:cNvGrpSpPr>
      </xdr:nvGrpSpPr>
      <xdr:grpSpPr bwMode="auto">
        <a:xfrm>
          <a:off x="232833" y="105833"/>
          <a:ext cx="4460421" cy="715131"/>
          <a:chOff x="3731505" y="2466172"/>
          <a:chExt cx="4956793" cy="905966"/>
        </a:xfrm>
      </xdr:grpSpPr>
      <xdr:pic>
        <xdr:nvPicPr>
          <xdr:cNvPr id="6" name="Imagen 6">
            <a:extLst>
              <a:ext uri="{FF2B5EF4-FFF2-40B4-BE49-F238E27FC236}">
                <a16:creationId xmlns:a16="http://schemas.microsoft.com/office/drawing/2014/main" id="{A9BCCB03-B2CB-8A89-4DAF-C1467D98C86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7505" b="12959"/>
          <a:stretch>
            <a:fillRect/>
          </a:stretch>
        </xdr:blipFill>
        <xdr:spPr bwMode="auto">
          <a:xfrm>
            <a:off x="3731505" y="2466172"/>
            <a:ext cx="1600200" cy="64769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7">
            <a:extLst>
              <a:ext uri="{FF2B5EF4-FFF2-40B4-BE49-F238E27FC236}">
                <a16:creationId xmlns:a16="http://schemas.microsoft.com/office/drawing/2014/main" id="{B2695EE9-250B-AF3C-DCE3-0DC3E448132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556" t="17096" r="2547" b="17369"/>
          <a:stretch>
            <a:fillRect/>
          </a:stretch>
        </xdr:blipFill>
        <xdr:spPr bwMode="auto">
          <a:xfrm>
            <a:off x="5962076" y="2577947"/>
            <a:ext cx="2726222" cy="5359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8">
            <a:extLst>
              <a:ext uri="{FF2B5EF4-FFF2-40B4-BE49-F238E27FC236}">
                <a16:creationId xmlns:a16="http://schemas.microsoft.com/office/drawing/2014/main" id="{939C30E8-8E05-E473-32D6-3B5AF15E0B53}"/>
              </a:ext>
            </a:extLst>
          </xdr:cNvPr>
          <xdr:cNvPicPr preferRelativeResize="0">
            <a:picLocks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19910" r="978" b="45454"/>
          <a:stretch>
            <a:fillRect/>
          </a:stretch>
        </xdr:blipFill>
        <xdr:spPr bwMode="auto">
          <a:xfrm flipV="1">
            <a:off x="3915470" y="3283028"/>
            <a:ext cx="4772828" cy="891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338667</xdr:colOff>
      <xdr:row>0</xdr:row>
      <xdr:rowOff>95251</xdr:rowOff>
    </xdr:from>
    <xdr:to>
      <xdr:col>4</xdr:col>
      <xdr:colOff>424996</xdr:colOff>
      <xdr:row>5</xdr:row>
      <xdr:rowOff>48382</xdr:rowOff>
    </xdr:to>
    <xdr:grpSp>
      <xdr:nvGrpSpPr>
        <xdr:cNvPr id="5" name="Grupo 5">
          <a:extLst>
            <a:ext uri="{FF2B5EF4-FFF2-40B4-BE49-F238E27FC236}">
              <a16:creationId xmlns:a16="http://schemas.microsoft.com/office/drawing/2014/main" id="{CF3E9C2A-E147-42FC-9FD9-8AF5B2CB8346}"/>
            </a:ext>
          </a:extLst>
        </xdr:cNvPr>
        <xdr:cNvGrpSpPr>
          <a:grpSpLocks/>
        </xdr:cNvGrpSpPr>
      </xdr:nvGrpSpPr>
      <xdr:grpSpPr bwMode="auto">
        <a:xfrm>
          <a:off x="338667" y="95251"/>
          <a:ext cx="4305904" cy="715131"/>
          <a:chOff x="3731505" y="2466172"/>
          <a:chExt cx="4956793" cy="905966"/>
        </a:xfrm>
      </xdr:grpSpPr>
      <xdr:pic>
        <xdr:nvPicPr>
          <xdr:cNvPr id="6" name="Imagen 6">
            <a:extLst>
              <a:ext uri="{FF2B5EF4-FFF2-40B4-BE49-F238E27FC236}">
                <a16:creationId xmlns:a16="http://schemas.microsoft.com/office/drawing/2014/main" id="{781BAD11-59A3-8A25-E959-67ECD7023F8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7505" b="12959"/>
          <a:stretch>
            <a:fillRect/>
          </a:stretch>
        </xdr:blipFill>
        <xdr:spPr bwMode="auto">
          <a:xfrm>
            <a:off x="3731505" y="2466172"/>
            <a:ext cx="1600200" cy="64769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7">
            <a:extLst>
              <a:ext uri="{FF2B5EF4-FFF2-40B4-BE49-F238E27FC236}">
                <a16:creationId xmlns:a16="http://schemas.microsoft.com/office/drawing/2014/main" id="{7AD26615-DF54-7AEF-CA45-116AA280EE4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556" t="17096" r="2547" b="17369"/>
          <a:stretch>
            <a:fillRect/>
          </a:stretch>
        </xdr:blipFill>
        <xdr:spPr bwMode="auto">
          <a:xfrm>
            <a:off x="5962076" y="2577947"/>
            <a:ext cx="2726222" cy="5359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8">
            <a:extLst>
              <a:ext uri="{FF2B5EF4-FFF2-40B4-BE49-F238E27FC236}">
                <a16:creationId xmlns:a16="http://schemas.microsoft.com/office/drawing/2014/main" id="{829C2A1A-5AAC-5977-193A-4527C0970F8C}"/>
              </a:ext>
            </a:extLst>
          </xdr:cNvPr>
          <xdr:cNvPicPr preferRelativeResize="0">
            <a:picLocks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19910" r="978" b="45454"/>
          <a:stretch>
            <a:fillRect/>
          </a:stretch>
        </xdr:blipFill>
        <xdr:spPr bwMode="auto">
          <a:xfrm flipV="1">
            <a:off x="3915470" y="3283028"/>
            <a:ext cx="4772828" cy="891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201084</xdr:colOff>
      <xdr:row>0</xdr:row>
      <xdr:rowOff>63500</xdr:rowOff>
    </xdr:from>
    <xdr:to>
      <xdr:col>4</xdr:col>
      <xdr:colOff>287413</xdr:colOff>
      <xdr:row>5</xdr:row>
      <xdr:rowOff>16631</xdr:rowOff>
    </xdr:to>
    <xdr:grpSp>
      <xdr:nvGrpSpPr>
        <xdr:cNvPr id="5" name="Grupo 5">
          <a:extLst>
            <a:ext uri="{FF2B5EF4-FFF2-40B4-BE49-F238E27FC236}">
              <a16:creationId xmlns:a16="http://schemas.microsoft.com/office/drawing/2014/main" id="{3ECCEF1F-36C2-43CD-AFB9-CAA2D1BB2AF8}"/>
            </a:ext>
          </a:extLst>
        </xdr:cNvPr>
        <xdr:cNvGrpSpPr>
          <a:grpSpLocks/>
        </xdr:cNvGrpSpPr>
      </xdr:nvGrpSpPr>
      <xdr:grpSpPr bwMode="auto">
        <a:xfrm>
          <a:off x="201084" y="63500"/>
          <a:ext cx="4305904" cy="715131"/>
          <a:chOff x="3731505" y="2466172"/>
          <a:chExt cx="4956793" cy="905966"/>
        </a:xfrm>
      </xdr:grpSpPr>
      <xdr:pic>
        <xdr:nvPicPr>
          <xdr:cNvPr id="6" name="Imagen 6">
            <a:extLst>
              <a:ext uri="{FF2B5EF4-FFF2-40B4-BE49-F238E27FC236}">
                <a16:creationId xmlns:a16="http://schemas.microsoft.com/office/drawing/2014/main" id="{3FC9E139-F1B2-49B0-B670-3FC60F49950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7505" b="12959"/>
          <a:stretch>
            <a:fillRect/>
          </a:stretch>
        </xdr:blipFill>
        <xdr:spPr bwMode="auto">
          <a:xfrm>
            <a:off x="3731505" y="2466172"/>
            <a:ext cx="1600200" cy="64769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7">
            <a:extLst>
              <a:ext uri="{FF2B5EF4-FFF2-40B4-BE49-F238E27FC236}">
                <a16:creationId xmlns:a16="http://schemas.microsoft.com/office/drawing/2014/main" id="{3D38FA85-0C78-CC1B-028F-293EBC10C84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556" t="17096" r="2547" b="17369"/>
          <a:stretch>
            <a:fillRect/>
          </a:stretch>
        </xdr:blipFill>
        <xdr:spPr bwMode="auto">
          <a:xfrm>
            <a:off x="5962076" y="2577947"/>
            <a:ext cx="2726222" cy="5359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8">
            <a:extLst>
              <a:ext uri="{FF2B5EF4-FFF2-40B4-BE49-F238E27FC236}">
                <a16:creationId xmlns:a16="http://schemas.microsoft.com/office/drawing/2014/main" id="{EA3A5EAD-31D7-29EE-6418-53C1EBC2C1BB}"/>
              </a:ext>
            </a:extLst>
          </xdr:cNvPr>
          <xdr:cNvPicPr preferRelativeResize="0">
            <a:picLocks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19910" r="978" b="45454"/>
          <a:stretch>
            <a:fillRect/>
          </a:stretch>
        </xdr:blipFill>
        <xdr:spPr bwMode="auto">
          <a:xfrm flipV="1">
            <a:off x="3915470" y="3283028"/>
            <a:ext cx="4772828" cy="891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169333</xdr:colOff>
      <xdr:row>0</xdr:row>
      <xdr:rowOff>105833</xdr:rowOff>
    </xdr:from>
    <xdr:to>
      <xdr:col>2</xdr:col>
      <xdr:colOff>361496</xdr:colOff>
      <xdr:row>5</xdr:row>
      <xdr:rowOff>58964</xdr:rowOff>
    </xdr:to>
    <xdr:grpSp>
      <xdr:nvGrpSpPr>
        <xdr:cNvPr id="5" name="Grupo 5">
          <a:extLst>
            <a:ext uri="{FF2B5EF4-FFF2-40B4-BE49-F238E27FC236}">
              <a16:creationId xmlns:a16="http://schemas.microsoft.com/office/drawing/2014/main" id="{F17063BF-52C5-48BC-B6DD-222933BC41F2}"/>
            </a:ext>
          </a:extLst>
        </xdr:cNvPr>
        <xdr:cNvGrpSpPr>
          <a:grpSpLocks/>
        </xdr:cNvGrpSpPr>
      </xdr:nvGrpSpPr>
      <xdr:grpSpPr bwMode="auto">
        <a:xfrm>
          <a:off x="169333" y="105833"/>
          <a:ext cx="4287913" cy="715131"/>
          <a:chOff x="3731505" y="2466172"/>
          <a:chExt cx="4956793" cy="905966"/>
        </a:xfrm>
      </xdr:grpSpPr>
      <xdr:pic>
        <xdr:nvPicPr>
          <xdr:cNvPr id="6" name="Imagen 6">
            <a:extLst>
              <a:ext uri="{FF2B5EF4-FFF2-40B4-BE49-F238E27FC236}">
                <a16:creationId xmlns:a16="http://schemas.microsoft.com/office/drawing/2014/main" id="{B1B2DFB4-9BAF-FF94-D8B7-935D97CBC33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7505" b="12959"/>
          <a:stretch>
            <a:fillRect/>
          </a:stretch>
        </xdr:blipFill>
        <xdr:spPr bwMode="auto">
          <a:xfrm>
            <a:off x="3731505" y="2466172"/>
            <a:ext cx="1600200" cy="64769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7">
            <a:extLst>
              <a:ext uri="{FF2B5EF4-FFF2-40B4-BE49-F238E27FC236}">
                <a16:creationId xmlns:a16="http://schemas.microsoft.com/office/drawing/2014/main" id="{7B0810FB-0ACB-2794-5BA8-0D40E399C4A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556" t="17096" r="2547" b="17369"/>
          <a:stretch>
            <a:fillRect/>
          </a:stretch>
        </xdr:blipFill>
        <xdr:spPr bwMode="auto">
          <a:xfrm>
            <a:off x="5962076" y="2577947"/>
            <a:ext cx="2726222" cy="5359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8">
            <a:extLst>
              <a:ext uri="{FF2B5EF4-FFF2-40B4-BE49-F238E27FC236}">
                <a16:creationId xmlns:a16="http://schemas.microsoft.com/office/drawing/2014/main" id="{F35604BE-9AB2-9F79-7605-AD313E88E5D3}"/>
              </a:ext>
            </a:extLst>
          </xdr:cNvPr>
          <xdr:cNvPicPr preferRelativeResize="0">
            <a:picLocks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19910" r="978" b="45454"/>
          <a:stretch>
            <a:fillRect/>
          </a:stretch>
        </xdr:blipFill>
        <xdr:spPr bwMode="auto">
          <a:xfrm flipV="1">
            <a:off x="3915470" y="3283028"/>
            <a:ext cx="4772828" cy="891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0</xdr:row>
      <xdr:rowOff>95250</xdr:rowOff>
    </xdr:from>
    <xdr:to>
      <xdr:col>4</xdr:col>
      <xdr:colOff>340329</xdr:colOff>
      <xdr:row>5</xdr:row>
      <xdr:rowOff>48381</xdr:rowOff>
    </xdr:to>
    <xdr:grpSp>
      <xdr:nvGrpSpPr>
        <xdr:cNvPr id="5" name="Grupo 5">
          <a:extLst>
            <a:ext uri="{FF2B5EF4-FFF2-40B4-BE49-F238E27FC236}">
              <a16:creationId xmlns:a16="http://schemas.microsoft.com/office/drawing/2014/main" id="{B5A256C6-5B96-4CAD-AD9D-7B3106A613EE}"/>
            </a:ext>
          </a:extLst>
        </xdr:cNvPr>
        <xdr:cNvGrpSpPr>
          <a:grpSpLocks/>
        </xdr:cNvGrpSpPr>
      </xdr:nvGrpSpPr>
      <xdr:grpSpPr bwMode="auto">
        <a:xfrm>
          <a:off x="254000" y="95250"/>
          <a:ext cx="4305904" cy="715131"/>
          <a:chOff x="3731505" y="2466172"/>
          <a:chExt cx="4956793" cy="905966"/>
        </a:xfrm>
      </xdr:grpSpPr>
      <xdr:pic>
        <xdr:nvPicPr>
          <xdr:cNvPr id="6" name="Imagen 6">
            <a:extLst>
              <a:ext uri="{FF2B5EF4-FFF2-40B4-BE49-F238E27FC236}">
                <a16:creationId xmlns:a16="http://schemas.microsoft.com/office/drawing/2014/main" id="{5E9ECDCC-A77E-3990-D81D-CCCC521C26A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7505" b="12959"/>
          <a:stretch>
            <a:fillRect/>
          </a:stretch>
        </xdr:blipFill>
        <xdr:spPr bwMode="auto">
          <a:xfrm>
            <a:off x="3731505" y="2466172"/>
            <a:ext cx="1600200" cy="64769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7">
            <a:extLst>
              <a:ext uri="{FF2B5EF4-FFF2-40B4-BE49-F238E27FC236}">
                <a16:creationId xmlns:a16="http://schemas.microsoft.com/office/drawing/2014/main" id="{1AA60E50-B296-A2D7-4657-4234BD78859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556" t="17096" r="2547" b="17369"/>
          <a:stretch>
            <a:fillRect/>
          </a:stretch>
        </xdr:blipFill>
        <xdr:spPr bwMode="auto">
          <a:xfrm>
            <a:off x="5962076" y="2577947"/>
            <a:ext cx="2726222" cy="5359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8">
            <a:extLst>
              <a:ext uri="{FF2B5EF4-FFF2-40B4-BE49-F238E27FC236}">
                <a16:creationId xmlns:a16="http://schemas.microsoft.com/office/drawing/2014/main" id="{FDE32C2D-D058-F904-D6EE-EA65D0DF9BB5}"/>
              </a:ext>
            </a:extLst>
          </xdr:cNvPr>
          <xdr:cNvPicPr preferRelativeResize="0">
            <a:picLocks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19910" r="978" b="45454"/>
          <a:stretch>
            <a:fillRect/>
          </a:stretch>
        </xdr:blipFill>
        <xdr:spPr bwMode="auto">
          <a:xfrm flipV="1">
            <a:off x="3915470" y="3283028"/>
            <a:ext cx="4772828" cy="891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66675</xdr:rowOff>
    </xdr:from>
    <xdr:to>
      <xdr:col>4</xdr:col>
      <xdr:colOff>288471</xdr:colOff>
      <xdr:row>4</xdr:row>
      <xdr:rowOff>151039</xdr:rowOff>
    </xdr:to>
    <xdr:grpSp>
      <xdr:nvGrpSpPr>
        <xdr:cNvPr id="5" name="Grupo 5">
          <a:extLst>
            <a:ext uri="{FF2B5EF4-FFF2-40B4-BE49-F238E27FC236}">
              <a16:creationId xmlns:a16="http://schemas.microsoft.com/office/drawing/2014/main" id="{683490B5-AB74-4D67-A84B-6A4865E4E6FF}"/>
            </a:ext>
          </a:extLst>
        </xdr:cNvPr>
        <xdr:cNvGrpSpPr>
          <a:grpSpLocks/>
        </xdr:cNvGrpSpPr>
      </xdr:nvGrpSpPr>
      <xdr:grpSpPr bwMode="auto">
        <a:xfrm>
          <a:off x="209550" y="66675"/>
          <a:ext cx="4298496" cy="693964"/>
          <a:chOff x="3731505" y="2466172"/>
          <a:chExt cx="4956793" cy="905966"/>
        </a:xfrm>
      </xdr:grpSpPr>
      <xdr:pic>
        <xdr:nvPicPr>
          <xdr:cNvPr id="6" name="Imagen 6">
            <a:extLst>
              <a:ext uri="{FF2B5EF4-FFF2-40B4-BE49-F238E27FC236}">
                <a16:creationId xmlns:a16="http://schemas.microsoft.com/office/drawing/2014/main" id="{7E25009B-F9C2-6E7C-2F8C-AAE3DA20753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7505" b="12959"/>
          <a:stretch>
            <a:fillRect/>
          </a:stretch>
        </xdr:blipFill>
        <xdr:spPr bwMode="auto">
          <a:xfrm>
            <a:off x="3731505" y="2466172"/>
            <a:ext cx="1600200" cy="64769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7">
            <a:extLst>
              <a:ext uri="{FF2B5EF4-FFF2-40B4-BE49-F238E27FC236}">
                <a16:creationId xmlns:a16="http://schemas.microsoft.com/office/drawing/2014/main" id="{B43F4451-CD00-3C8E-F14B-0FC56A6A229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556" t="17096" r="2547" b="17369"/>
          <a:stretch>
            <a:fillRect/>
          </a:stretch>
        </xdr:blipFill>
        <xdr:spPr bwMode="auto">
          <a:xfrm>
            <a:off x="5962076" y="2577947"/>
            <a:ext cx="2726222" cy="5359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8">
            <a:extLst>
              <a:ext uri="{FF2B5EF4-FFF2-40B4-BE49-F238E27FC236}">
                <a16:creationId xmlns:a16="http://schemas.microsoft.com/office/drawing/2014/main" id="{F2B93211-0B8B-BEAE-5D9D-17F7585305FC}"/>
              </a:ext>
            </a:extLst>
          </xdr:cNvPr>
          <xdr:cNvPicPr preferRelativeResize="0">
            <a:picLocks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19910" r="978" b="45454"/>
          <a:stretch>
            <a:fillRect/>
          </a:stretch>
        </xdr:blipFill>
        <xdr:spPr bwMode="auto">
          <a:xfrm flipV="1">
            <a:off x="3915470" y="3283028"/>
            <a:ext cx="4772828" cy="891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0</xdr:row>
      <xdr:rowOff>85725</xdr:rowOff>
    </xdr:from>
    <xdr:to>
      <xdr:col>4</xdr:col>
      <xdr:colOff>485775</xdr:colOff>
      <xdr:row>5</xdr:row>
      <xdr:rowOff>17689</xdr:rowOff>
    </xdr:to>
    <xdr:grpSp>
      <xdr:nvGrpSpPr>
        <xdr:cNvPr id="5" name="Grupo 5">
          <a:extLst>
            <a:ext uri="{FF2B5EF4-FFF2-40B4-BE49-F238E27FC236}">
              <a16:creationId xmlns:a16="http://schemas.microsoft.com/office/drawing/2014/main" id="{4F100F87-363D-4D20-B2DE-F4BDF0DA8F3F}"/>
            </a:ext>
          </a:extLst>
        </xdr:cNvPr>
        <xdr:cNvGrpSpPr>
          <a:grpSpLocks/>
        </xdr:cNvGrpSpPr>
      </xdr:nvGrpSpPr>
      <xdr:grpSpPr bwMode="auto">
        <a:xfrm>
          <a:off x="257175" y="85725"/>
          <a:ext cx="3990975" cy="693964"/>
          <a:chOff x="3731505" y="2466172"/>
          <a:chExt cx="4956793" cy="905966"/>
        </a:xfrm>
      </xdr:grpSpPr>
      <xdr:pic>
        <xdr:nvPicPr>
          <xdr:cNvPr id="6" name="Imagen 6">
            <a:extLst>
              <a:ext uri="{FF2B5EF4-FFF2-40B4-BE49-F238E27FC236}">
                <a16:creationId xmlns:a16="http://schemas.microsoft.com/office/drawing/2014/main" id="{E9D5F99A-0D0D-00FE-12D5-84887503723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7505" b="12959"/>
          <a:stretch>
            <a:fillRect/>
          </a:stretch>
        </xdr:blipFill>
        <xdr:spPr bwMode="auto">
          <a:xfrm>
            <a:off x="3731505" y="2466172"/>
            <a:ext cx="1600200" cy="64769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7">
            <a:extLst>
              <a:ext uri="{FF2B5EF4-FFF2-40B4-BE49-F238E27FC236}">
                <a16:creationId xmlns:a16="http://schemas.microsoft.com/office/drawing/2014/main" id="{DFD7DBB6-C720-1755-FFBD-5DBE2635C5C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556" t="17096" r="2547" b="17369"/>
          <a:stretch>
            <a:fillRect/>
          </a:stretch>
        </xdr:blipFill>
        <xdr:spPr bwMode="auto">
          <a:xfrm>
            <a:off x="5962076" y="2577947"/>
            <a:ext cx="2726222" cy="5359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8">
            <a:extLst>
              <a:ext uri="{FF2B5EF4-FFF2-40B4-BE49-F238E27FC236}">
                <a16:creationId xmlns:a16="http://schemas.microsoft.com/office/drawing/2014/main" id="{9137A887-872D-C776-5E33-BBF945998D32}"/>
              </a:ext>
            </a:extLst>
          </xdr:cNvPr>
          <xdr:cNvPicPr preferRelativeResize="0">
            <a:picLocks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19910" r="978" b="45454"/>
          <a:stretch>
            <a:fillRect/>
          </a:stretch>
        </xdr:blipFill>
        <xdr:spPr bwMode="auto">
          <a:xfrm flipV="1">
            <a:off x="3915470" y="3283028"/>
            <a:ext cx="4772828" cy="891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114300</xdr:rowOff>
    </xdr:from>
    <xdr:to>
      <xdr:col>3</xdr:col>
      <xdr:colOff>88446</xdr:colOff>
      <xdr:row>5</xdr:row>
      <xdr:rowOff>46264</xdr:rowOff>
    </xdr:to>
    <xdr:grpSp>
      <xdr:nvGrpSpPr>
        <xdr:cNvPr id="5" name="Grupo 5">
          <a:extLst>
            <a:ext uri="{FF2B5EF4-FFF2-40B4-BE49-F238E27FC236}">
              <a16:creationId xmlns:a16="http://schemas.microsoft.com/office/drawing/2014/main" id="{569F6EE1-16BD-4EAB-A44E-26C925CAF7DC}"/>
            </a:ext>
          </a:extLst>
        </xdr:cNvPr>
        <xdr:cNvGrpSpPr>
          <a:grpSpLocks/>
        </xdr:cNvGrpSpPr>
      </xdr:nvGrpSpPr>
      <xdr:grpSpPr bwMode="auto">
        <a:xfrm>
          <a:off x="104775" y="114300"/>
          <a:ext cx="4298496" cy="693964"/>
          <a:chOff x="3731505" y="2466172"/>
          <a:chExt cx="4956793" cy="905966"/>
        </a:xfrm>
      </xdr:grpSpPr>
      <xdr:pic>
        <xdr:nvPicPr>
          <xdr:cNvPr id="6" name="Imagen 6">
            <a:extLst>
              <a:ext uri="{FF2B5EF4-FFF2-40B4-BE49-F238E27FC236}">
                <a16:creationId xmlns:a16="http://schemas.microsoft.com/office/drawing/2014/main" id="{60C73B59-D1B5-86D4-9A41-6AC7EF79B89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7505" b="12959"/>
          <a:stretch>
            <a:fillRect/>
          </a:stretch>
        </xdr:blipFill>
        <xdr:spPr bwMode="auto">
          <a:xfrm>
            <a:off x="3731505" y="2466172"/>
            <a:ext cx="1600200" cy="64769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7">
            <a:extLst>
              <a:ext uri="{FF2B5EF4-FFF2-40B4-BE49-F238E27FC236}">
                <a16:creationId xmlns:a16="http://schemas.microsoft.com/office/drawing/2014/main" id="{EC360826-0BC2-85D0-A3AF-F90D6862752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556" t="17096" r="2547" b="17369"/>
          <a:stretch>
            <a:fillRect/>
          </a:stretch>
        </xdr:blipFill>
        <xdr:spPr bwMode="auto">
          <a:xfrm>
            <a:off x="5962076" y="2577947"/>
            <a:ext cx="2726222" cy="5359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8">
            <a:extLst>
              <a:ext uri="{FF2B5EF4-FFF2-40B4-BE49-F238E27FC236}">
                <a16:creationId xmlns:a16="http://schemas.microsoft.com/office/drawing/2014/main" id="{62AD70FD-2469-72F4-BD34-ED6FBEBED15E}"/>
              </a:ext>
            </a:extLst>
          </xdr:cNvPr>
          <xdr:cNvPicPr preferRelativeResize="0">
            <a:picLocks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19910" r="978" b="45454"/>
          <a:stretch>
            <a:fillRect/>
          </a:stretch>
        </xdr:blipFill>
        <xdr:spPr bwMode="auto">
          <a:xfrm flipV="1">
            <a:off x="3915470" y="3283028"/>
            <a:ext cx="4772828" cy="891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211666</xdr:colOff>
      <xdr:row>0</xdr:row>
      <xdr:rowOff>127000</xdr:rowOff>
    </xdr:from>
    <xdr:to>
      <xdr:col>4</xdr:col>
      <xdr:colOff>170995</xdr:colOff>
      <xdr:row>5</xdr:row>
      <xdr:rowOff>80131</xdr:rowOff>
    </xdr:to>
    <xdr:grpSp>
      <xdr:nvGrpSpPr>
        <xdr:cNvPr id="5" name="Grupo 5">
          <a:extLst>
            <a:ext uri="{FF2B5EF4-FFF2-40B4-BE49-F238E27FC236}">
              <a16:creationId xmlns:a16="http://schemas.microsoft.com/office/drawing/2014/main" id="{D50B2936-90E9-41D4-BC39-76C7120D5E0A}"/>
            </a:ext>
          </a:extLst>
        </xdr:cNvPr>
        <xdr:cNvGrpSpPr>
          <a:grpSpLocks/>
        </xdr:cNvGrpSpPr>
      </xdr:nvGrpSpPr>
      <xdr:grpSpPr bwMode="auto">
        <a:xfrm>
          <a:off x="211666" y="127000"/>
          <a:ext cx="4293204" cy="715131"/>
          <a:chOff x="3731505" y="2466172"/>
          <a:chExt cx="4956793" cy="905966"/>
        </a:xfrm>
      </xdr:grpSpPr>
      <xdr:pic>
        <xdr:nvPicPr>
          <xdr:cNvPr id="6" name="Imagen 6">
            <a:extLst>
              <a:ext uri="{FF2B5EF4-FFF2-40B4-BE49-F238E27FC236}">
                <a16:creationId xmlns:a16="http://schemas.microsoft.com/office/drawing/2014/main" id="{41E893AF-485D-D38B-0629-E64ED258CCD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7505" b="12959"/>
          <a:stretch>
            <a:fillRect/>
          </a:stretch>
        </xdr:blipFill>
        <xdr:spPr bwMode="auto">
          <a:xfrm>
            <a:off x="3731505" y="2466172"/>
            <a:ext cx="1600200" cy="64769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7">
            <a:extLst>
              <a:ext uri="{FF2B5EF4-FFF2-40B4-BE49-F238E27FC236}">
                <a16:creationId xmlns:a16="http://schemas.microsoft.com/office/drawing/2014/main" id="{A3A2CAF8-B963-7A34-C80C-D47587CACBE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556" t="17096" r="2547" b="17369"/>
          <a:stretch>
            <a:fillRect/>
          </a:stretch>
        </xdr:blipFill>
        <xdr:spPr bwMode="auto">
          <a:xfrm>
            <a:off x="5962076" y="2577947"/>
            <a:ext cx="2726222" cy="5359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8">
            <a:extLst>
              <a:ext uri="{FF2B5EF4-FFF2-40B4-BE49-F238E27FC236}">
                <a16:creationId xmlns:a16="http://schemas.microsoft.com/office/drawing/2014/main" id="{52E642D1-0C9A-8FC5-2B9A-3A0A0FE13E0F}"/>
              </a:ext>
            </a:extLst>
          </xdr:cNvPr>
          <xdr:cNvPicPr preferRelativeResize="0">
            <a:picLocks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19910" r="978" b="45454"/>
          <a:stretch>
            <a:fillRect/>
          </a:stretch>
        </xdr:blipFill>
        <xdr:spPr bwMode="auto">
          <a:xfrm flipV="1">
            <a:off x="3915470" y="3283028"/>
            <a:ext cx="4772828" cy="891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158750</xdr:colOff>
      <xdr:row>0</xdr:row>
      <xdr:rowOff>105834</xdr:rowOff>
    </xdr:from>
    <xdr:to>
      <xdr:col>3</xdr:col>
      <xdr:colOff>160413</xdr:colOff>
      <xdr:row>5</xdr:row>
      <xdr:rowOff>58965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732555A6-DD5B-45A6-86CF-725AB09370A1}"/>
            </a:ext>
          </a:extLst>
        </xdr:cNvPr>
        <xdr:cNvGrpSpPr>
          <a:grpSpLocks/>
        </xdr:cNvGrpSpPr>
      </xdr:nvGrpSpPr>
      <xdr:grpSpPr bwMode="auto">
        <a:xfrm>
          <a:off x="158750" y="105834"/>
          <a:ext cx="4297438" cy="715131"/>
          <a:chOff x="3731505" y="2466172"/>
          <a:chExt cx="4956793" cy="905966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CAB4CC4E-5F95-3D90-A628-6F08DB172FD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7505" b="12959"/>
          <a:stretch>
            <a:fillRect/>
          </a:stretch>
        </xdr:blipFill>
        <xdr:spPr bwMode="auto">
          <a:xfrm>
            <a:off x="3731505" y="2466172"/>
            <a:ext cx="1600200" cy="64769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7">
            <a:extLst>
              <a:ext uri="{FF2B5EF4-FFF2-40B4-BE49-F238E27FC236}">
                <a16:creationId xmlns:a16="http://schemas.microsoft.com/office/drawing/2014/main" id="{30660EB8-B156-D1E5-B024-DE52CB40BF2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556" t="17096" r="2547" b="17369"/>
          <a:stretch>
            <a:fillRect/>
          </a:stretch>
        </xdr:blipFill>
        <xdr:spPr bwMode="auto">
          <a:xfrm>
            <a:off x="5962076" y="2577947"/>
            <a:ext cx="2726222" cy="5359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8">
            <a:extLst>
              <a:ext uri="{FF2B5EF4-FFF2-40B4-BE49-F238E27FC236}">
                <a16:creationId xmlns:a16="http://schemas.microsoft.com/office/drawing/2014/main" id="{5B8FA460-9AA0-D9D3-3CDD-475B2376A7B8}"/>
              </a:ext>
            </a:extLst>
          </xdr:cNvPr>
          <xdr:cNvPicPr preferRelativeResize="0">
            <a:picLocks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19910" r="978" b="45454"/>
          <a:stretch>
            <a:fillRect/>
          </a:stretch>
        </xdr:blipFill>
        <xdr:spPr bwMode="auto">
          <a:xfrm flipV="1">
            <a:off x="3915470" y="3283028"/>
            <a:ext cx="4772828" cy="891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84667</xdr:colOff>
      <xdr:row>0</xdr:row>
      <xdr:rowOff>105833</xdr:rowOff>
    </xdr:from>
    <xdr:to>
      <xdr:col>3</xdr:col>
      <xdr:colOff>742496</xdr:colOff>
      <xdr:row>5</xdr:row>
      <xdr:rowOff>58964</xdr:rowOff>
    </xdr:to>
    <xdr:grpSp>
      <xdr:nvGrpSpPr>
        <xdr:cNvPr id="2" name="Grupo 5">
          <a:extLst>
            <a:ext uri="{FF2B5EF4-FFF2-40B4-BE49-F238E27FC236}">
              <a16:creationId xmlns:a16="http://schemas.microsoft.com/office/drawing/2014/main" id="{D3597EAA-FA79-4026-949E-20CDA3069B8F}"/>
            </a:ext>
          </a:extLst>
        </xdr:cNvPr>
        <xdr:cNvGrpSpPr>
          <a:grpSpLocks/>
        </xdr:cNvGrpSpPr>
      </xdr:nvGrpSpPr>
      <xdr:grpSpPr bwMode="auto">
        <a:xfrm>
          <a:off x="84667" y="105833"/>
          <a:ext cx="4296379" cy="715131"/>
          <a:chOff x="3731505" y="2466172"/>
          <a:chExt cx="4956793" cy="905966"/>
        </a:xfrm>
      </xdr:grpSpPr>
      <xdr:pic>
        <xdr:nvPicPr>
          <xdr:cNvPr id="6" name="Imagen 6">
            <a:extLst>
              <a:ext uri="{FF2B5EF4-FFF2-40B4-BE49-F238E27FC236}">
                <a16:creationId xmlns:a16="http://schemas.microsoft.com/office/drawing/2014/main" id="{296D9838-7F6E-1572-9B08-084E08BFBE0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7505" b="12959"/>
          <a:stretch>
            <a:fillRect/>
          </a:stretch>
        </xdr:blipFill>
        <xdr:spPr bwMode="auto">
          <a:xfrm>
            <a:off x="3731505" y="2466172"/>
            <a:ext cx="1600200" cy="64769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7">
            <a:extLst>
              <a:ext uri="{FF2B5EF4-FFF2-40B4-BE49-F238E27FC236}">
                <a16:creationId xmlns:a16="http://schemas.microsoft.com/office/drawing/2014/main" id="{B824C0CD-6821-53EF-D2D6-C545CF2ED15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556" t="17096" r="2547" b="17369"/>
          <a:stretch>
            <a:fillRect/>
          </a:stretch>
        </xdr:blipFill>
        <xdr:spPr bwMode="auto">
          <a:xfrm>
            <a:off x="5962076" y="2577947"/>
            <a:ext cx="2726222" cy="5359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8">
            <a:extLst>
              <a:ext uri="{FF2B5EF4-FFF2-40B4-BE49-F238E27FC236}">
                <a16:creationId xmlns:a16="http://schemas.microsoft.com/office/drawing/2014/main" id="{CCED3C61-D4D5-60EA-BEF7-56B16DBF619F}"/>
              </a:ext>
            </a:extLst>
          </xdr:cNvPr>
          <xdr:cNvPicPr preferRelativeResize="0">
            <a:picLocks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19910" r="978" b="45454"/>
          <a:stretch>
            <a:fillRect/>
          </a:stretch>
        </xdr:blipFill>
        <xdr:spPr bwMode="auto">
          <a:xfrm flipV="1">
            <a:off x="3915470" y="3283028"/>
            <a:ext cx="4772828" cy="891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116416</xdr:colOff>
      <xdr:row>0</xdr:row>
      <xdr:rowOff>105834</xdr:rowOff>
    </xdr:from>
    <xdr:to>
      <xdr:col>3</xdr:col>
      <xdr:colOff>551995</xdr:colOff>
      <xdr:row>5</xdr:row>
      <xdr:rowOff>58965</xdr:rowOff>
    </xdr:to>
    <xdr:grpSp>
      <xdr:nvGrpSpPr>
        <xdr:cNvPr id="2" name="Grupo 5">
          <a:extLst>
            <a:ext uri="{FF2B5EF4-FFF2-40B4-BE49-F238E27FC236}">
              <a16:creationId xmlns:a16="http://schemas.microsoft.com/office/drawing/2014/main" id="{72BA497E-6EF0-42B1-9160-F9C954ACBBEB}"/>
            </a:ext>
          </a:extLst>
        </xdr:cNvPr>
        <xdr:cNvGrpSpPr>
          <a:grpSpLocks/>
        </xdr:cNvGrpSpPr>
      </xdr:nvGrpSpPr>
      <xdr:grpSpPr bwMode="auto">
        <a:xfrm>
          <a:off x="116416" y="105834"/>
          <a:ext cx="4293204" cy="715131"/>
          <a:chOff x="3731505" y="2466172"/>
          <a:chExt cx="4956793" cy="905966"/>
        </a:xfrm>
      </xdr:grpSpPr>
      <xdr:pic>
        <xdr:nvPicPr>
          <xdr:cNvPr id="3" name="Imagen 6">
            <a:extLst>
              <a:ext uri="{FF2B5EF4-FFF2-40B4-BE49-F238E27FC236}">
                <a16:creationId xmlns:a16="http://schemas.microsoft.com/office/drawing/2014/main" id="{2448186C-EBCF-5C91-4C2D-1498E079DA8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7505" b="12959"/>
          <a:stretch>
            <a:fillRect/>
          </a:stretch>
        </xdr:blipFill>
        <xdr:spPr bwMode="auto">
          <a:xfrm>
            <a:off x="3731505" y="2466172"/>
            <a:ext cx="1600200" cy="64769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7">
            <a:extLst>
              <a:ext uri="{FF2B5EF4-FFF2-40B4-BE49-F238E27FC236}">
                <a16:creationId xmlns:a16="http://schemas.microsoft.com/office/drawing/2014/main" id="{54449020-FA00-145B-102D-FA873C57384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556" t="17096" r="2547" b="17369"/>
          <a:stretch>
            <a:fillRect/>
          </a:stretch>
        </xdr:blipFill>
        <xdr:spPr bwMode="auto">
          <a:xfrm>
            <a:off x="5962076" y="2577947"/>
            <a:ext cx="2726222" cy="5359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8">
            <a:extLst>
              <a:ext uri="{FF2B5EF4-FFF2-40B4-BE49-F238E27FC236}">
                <a16:creationId xmlns:a16="http://schemas.microsoft.com/office/drawing/2014/main" id="{46E8BD9D-E318-37AB-AE7E-B807B51B8CCC}"/>
              </a:ext>
            </a:extLst>
          </xdr:cNvPr>
          <xdr:cNvPicPr preferRelativeResize="0">
            <a:picLocks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19910" r="978" b="45454"/>
          <a:stretch>
            <a:fillRect/>
          </a:stretch>
        </xdr:blipFill>
        <xdr:spPr bwMode="auto">
          <a:xfrm flipV="1">
            <a:off x="3915470" y="3283028"/>
            <a:ext cx="4772828" cy="891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179917</xdr:colOff>
      <xdr:row>0</xdr:row>
      <xdr:rowOff>105833</xdr:rowOff>
    </xdr:from>
    <xdr:to>
      <xdr:col>3</xdr:col>
      <xdr:colOff>456746</xdr:colOff>
      <xdr:row>5</xdr:row>
      <xdr:rowOff>58964</xdr:rowOff>
    </xdr:to>
    <xdr:grpSp>
      <xdr:nvGrpSpPr>
        <xdr:cNvPr id="5" name="Grupo 5">
          <a:extLst>
            <a:ext uri="{FF2B5EF4-FFF2-40B4-BE49-F238E27FC236}">
              <a16:creationId xmlns:a16="http://schemas.microsoft.com/office/drawing/2014/main" id="{0388AE6D-CA22-493A-A155-01172CD30BDE}"/>
            </a:ext>
          </a:extLst>
        </xdr:cNvPr>
        <xdr:cNvGrpSpPr>
          <a:grpSpLocks/>
        </xdr:cNvGrpSpPr>
      </xdr:nvGrpSpPr>
      <xdr:grpSpPr bwMode="auto">
        <a:xfrm>
          <a:off x="179917" y="105833"/>
          <a:ext cx="4296379" cy="715131"/>
          <a:chOff x="3731505" y="2466172"/>
          <a:chExt cx="4956793" cy="905966"/>
        </a:xfrm>
      </xdr:grpSpPr>
      <xdr:pic>
        <xdr:nvPicPr>
          <xdr:cNvPr id="6" name="Imagen 6">
            <a:extLst>
              <a:ext uri="{FF2B5EF4-FFF2-40B4-BE49-F238E27FC236}">
                <a16:creationId xmlns:a16="http://schemas.microsoft.com/office/drawing/2014/main" id="{CFF5460F-D318-E621-595D-41DB4B150F9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7505" b="12959"/>
          <a:stretch>
            <a:fillRect/>
          </a:stretch>
        </xdr:blipFill>
        <xdr:spPr bwMode="auto">
          <a:xfrm>
            <a:off x="3731505" y="2466172"/>
            <a:ext cx="1600200" cy="64769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7">
            <a:extLst>
              <a:ext uri="{FF2B5EF4-FFF2-40B4-BE49-F238E27FC236}">
                <a16:creationId xmlns:a16="http://schemas.microsoft.com/office/drawing/2014/main" id="{B366C0B5-9FEE-7676-120F-A7A4BC76D8D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556" t="17096" r="2547" b="17369"/>
          <a:stretch>
            <a:fillRect/>
          </a:stretch>
        </xdr:blipFill>
        <xdr:spPr bwMode="auto">
          <a:xfrm>
            <a:off x="5962076" y="2577947"/>
            <a:ext cx="2726222" cy="5359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8">
            <a:extLst>
              <a:ext uri="{FF2B5EF4-FFF2-40B4-BE49-F238E27FC236}">
                <a16:creationId xmlns:a16="http://schemas.microsoft.com/office/drawing/2014/main" id="{288A1300-18EE-4863-C62A-2C802BF3F906}"/>
              </a:ext>
            </a:extLst>
          </xdr:cNvPr>
          <xdr:cNvPicPr preferRelativeResize="0">
            <a:picLocks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19910" r="978" b="45454"/>
          <a:stretch>
            <a:fillRect/>
          </a:stretch>
        </xdr:blipFill>
        <xdr:spPr bwMode="auto">
          <a:xfrm flipV="1">
            <a:off x="3915470" y="3283028"/>
            <a:ext cx="4772828" cy="891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222250</xdr:colOff>
      <xdr:row>0</xdr:row>
      <xdr:rowOff>126999</xdr:rowOff>
    </xdr:from>
    <xdr:to>
      <xdr:col>3</xdr:col>
      <xdr:colOff>657829</xdr:colOff>
      <xdr:row>5</xdr:row>
      <xdr:rowOff>80130</xdr:rowOff>
    </xdr:to>
    <xdr:grpSp>
      <xdr:nvGrpSpPr>
        <xdr:cNvPr id="5" name="Grupo 5">
          <a:extLst>
            <a:ext uri="{FF2B5EF4-FFF2-40B4-BE49-F238E27FC236}">
              <a16:creationId xmlns:a16="http://schemas.microsoft.com/office/drawing/2014/main" id="{452CE02F-58F7-4444-BF4D-D45426755692}"/>
            </a:ext>
          </a:extLst>
        </xdr:cNvPr>
        <xdr:cNvGrpSpPr>
          <a:grpSpLocks/>
        </xdr:cNvGrpSpPr>
      </xdr:nvGrpSpPr>
      <xdr:grpSpPr bwMode="auto">
        <a:xfrm>
          <a:off x="222250" y="126999"/>
          <a:ext cx="4293204" cy="715131"/>
          <a:chOff x="3731505" y="2466172"/>
          <a:chExt cx="4956793" cy="905966"/>
        </a:xfrm>
      </xdr:grpSpPr>
      <xdr:pic>
        <xdr:nvPicPr>
          <xdr:cNvPr id="6" name="Imagen 6">
            <a:extLst>
              <a:ext uri="{FF2B5EF4-FFF2-40B4-BE49-F238E27FC236}">
                <a16:creationId xmlns:a16="http://schemas.microsoft.com/office/drawing/2014/main" id="{69FE1138-4FBF-AAAA-FA1E-5D8C86328F4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7505" b="12959"/>
          <a:stretch>
            <a:fillRect/>
          </a:stretch>
        </xdr:blipFill>
        <xdr:spPr bwMode="auto">
          <a:xfrm>
            <a:off x="3731505" y="2466172"/>
            <a:ext cx="1600200" cy="64769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7">
            <a:extLst>
              <a:ext uri="{FF2B5EF4-FFF2-40B4-BE49-F238E27FC236}">
                <a16:creationId xmlns:a16="http://schemas.microsoft.com/office/drawing/2014/main" id="{F0676780-4471-4C45-BB55-C352058B8FF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556" t="17096" r="2547" b="17369"/>
          <a:stretch>
            <a:fillRect/>
          </a:stretch>
        </xdr:blipFill>
        <xdr:spPr bwMode="auto">
          <a:xfrm>
            <a:off x="5962076" y="2577947"/>
            <a:ext cx="2726222" cy="5359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8">
            <a:extLst>
              <a:ext uri="{FF2B5EF4-FFF2-40B4-BE49-F238E27FC236}">
                <a16:creationId xmlns:a16="http://schemas.microsoft.com/office/drawing/2014/main" id="{293E8560-8BD9-F2E3-4614-A506F92F475F}"/>
              </a:ext>
            </a:extLst>
          </xdr:cNvPr>
          <xdr:cNvPicPr preferRelativeResize="0">
            <a:picLocks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19910" r="978" b="45454"/>
          <a:stretch>
            <a:fillRect/>
          </a:stretch>
        </xdr:blipFill>
        <xdr:spPr bwMode="auto">
          <a:xfrm flipV="1">
            <a:off x="3915470" y="3283028"/>
            <a:ext cx="4772828" cy="891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5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6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7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8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ADFFF-AC14-4296-B86C-CF433DBC7527}">
  <dimension ref="A1:F204"/>
  <sheetViews>
    <sheetView tabSelected="1" zoomScale="90" zoomScaleNormal="90" workbookViewId="0">
      <selection activeCell="A2" sqref="A2:B3"/>
    </sheetView>
  </sheetViews>
  <sheetFormatPr baseColWidth="10" defaultRowHeight="16.5" x14ac:dyDescent="0.3"/>
  <cols>
    <col min="1" max="1" width="11.85546875" style="646" bestFit="1" customWidth="1"/>
    <col min="2" max="2" width="157.140625" style="1" customWidth="1"/>
    <col min="3" max="16384" width="11.42578125" style="648"/>
  </cols>
  <sheetData>
    <row r="1" spans="1:6" ht="65.25" customHeight="1" x14ac:dyDescent="0.3">
      <c r="A1" s="662" t="s">
        <v>0</v>
      </c>
      <c r="B1" s="663"/>
    </row>
    <row r="2" spans="1:6" x14ac:dyDescent="0.3">
      <c r="A2" s="664" t="s">
        <v>281</v>
      </c>
      <c r="B2" s="665"/>
    </row>
    <row r="3" spans="1:6" ht="21" customHeight="1" x14ac:dyDescent="0.3">
      <c r="A3" s="666"/>
      <c r="B3" s="667"/>
    </row>
    <row r="4" spans="1:6" ht="15" customHeight="1" x14ac:dyDescent="0.3">
      <c r="A4" s="660" t="s">
        <v>505</v>
      </c>
      <c r="B4" s="661"/>
    </row>
    <row r="5" spans="1:6" ht="33" customHeight="1" x14ac:dyDescent="0.3">
      <c r="A5" s="644" t="s">
        <v>383</v>
      </c>
      <c r="B5" s="649" t="s">
        <v>471</v>
      </c>
    </row>
    <row r="6" spans="1:6" ht="41.25" customHeight="1" x14ac:dyDescent="0.3">
      <c r="A6" s="644" t="s">
        <v>384</v>
      </c>
      <c r="B6" s="649" t="s">
        <v>280</v>
      </c>
      <c r="F6" s="650"/>
    </row>
    <row r="7" spans="1:6" ht="51" customHeight="1" x14ac:dyDescent="0.3">
      <c r="A7" s="644" t="s">
        <v>385</v>
      </c>
      <c r="B7" s="649" t="s">
        <v>472</v>
      </c>
    </row>
    <row r="8" spans="1:6" ht="51" customHeight="1" x14ac:dyDescent="0.3">
      <c r="A8" s="644" t="s">
        <v>386</v>
      </c>
      <c r="B8" s="651" t="s">
        <v>473</v>
      </c>
    </row>
    <row r="9" spans="1:6" ht="17.25" x14ac:dyDescent="0.3">
      <c r="A9" s="660" t="s">
        <v>474</v>
      </c>
      <c r="B9" s="661"/>
    </row>
    <row r="10" spans="1:6" ht="50.25" customHeight="1" x14ac:dyDescent="0.3">
      <c r="A10" s="644" t="s">
        <v>387</v>
      </c>
      <c r="B10" s="652" t="s">
        <v>475</v>
      </c>
    </row>
    <row r="11" spans="1:6" ht="50.25" customHeight="1" x14ac:dyDescent="0.3">
      <c r="A11" s="644" t="s">
        <v>388</v>
      </c>
      <c r="B11" s="653" t="s">
        <v>476</v>
      </c>
    </row>
    <row r="12" spans="1:6" ht="50.25" customHeight="1" x14ac:dyDescent="0.3">
      <c r="A12" s="644" t="s">
        <v>389</v>
      </c>
      <c r="B12" s="653" t="s">
        <v>477</v>
      </c>
    </row>
    <row r="13" spans="1:6" ht="50.25" customHeight="1" x14ac:dyDescent="0.3">
      <c r="A13" s="644" t="s">
        <v>390</v>
      </c>
      <c r="B13" s="653" t="s">
        <v>478</v>
      </c>
    </row>
    <row r="14" spans="1:6" ht="17.25" x14ac:dyDescent="0.3">
      <c r="A14" s="660" t="s">
        <v>154</v>
      </c>
      <c r="B14" s="661"/>
    </row>
    <row r="15" spans="1:6" ht="33" x14ac:dyDescent="0.3">
      <c r="A15" s="644" t="s">
        <v>391</v>
      </c>
      <c r="B15" s="649" t="s">
        <v>479</v>
      </c>
    </row>
    <row r="16" spans="1:6" ht="33" x14ac:dyDescent="0.3">
      <c r="A16" s="644" t="s">
        <v>392</v>
      </c>
      <c r="B16" s="651" t="s">
        <v>480</v>
      </c>
    </row>
    <row r="17" spans="1:2" ht="33" x14ac:dyDescent="0.3">
      <c r="A17" s="644" t="s">
        <v>393</v>
      </c>
      <c r="B17" s="651" t="s">
        <v>481</v>
      </c>
    </row>
    <row r="18" spans="1:2" ht="33" x14ac:dyDescent="0.3">
      <c r="A18" s="644" t="s">
        <v>394</v>
      </c>
      <c r="B18" s="651" t="s">
        <v>482</v>
      </c>
    </row>
    <row r="19" spans="1:2" ht="17.25" x14ac:dyDescent="0.3">
      <c r="A19" s="660" t="s">
        <v>155</v>
      </c>
      <c r="B19" s="661"/>
    </row>
    <row r="20" spans="1:2" ht="33" x14ac:dyDescent="0.3">
      <c r="A20" s="644" t="s">
        <v>395</v>
      </c>
      <c r="B20" s="649" t="s">
        <v>483</v>
      </c>
    </row>
    <row r="21" spans="1:2" ht="33" x14ac:dyDescent="0.3">
      <c r="A21" s="644" t="s">
        <v>396</v>
      </c>
      <c r="B21" s="651" t="s">
        <v>484</v>
      </c>
    </row>
    <row r="22" spans="1:2" ht="33" x14ac:dyDescent="0.3">
      <c r="A22" s="644" t="s">
        <v>397</v>
      </c>
      <c r="B22" s="651" t="s">
        <v>485</v>
      </c>
    </row>
    <row r="23" spans="1:2" ht="33" x14ac:dyDescent="0.3">
      <c r="A23" s="644" t="s">
        <v>398</v>
      </c>
      <c r="B23" s="651" t="s">
        <v>486</v>
      </c>
    </row>
    <row r="24" spans="1:2" ht="33" x14ac:dyDescent="0.3">
      <c r="A24" s="644" t="s">
        <v>399</v>
      </c>
      <c r="B24" s="649" t="s">
        <v>487</v>
      </c>
    </row>
    <row r="25" spans="1:2" ht="33" x14ac:dyDescent="0.3">
      <c r="A25" s="644" t="s">
        <v>400</v>
      </c>
      <c r="B25" s="651" t="s">
        <v>488</v>
      </c>
    </row>
    <row r="26" spans="1:2" ht="46.5" customHeight="1" x14ac:dyDescent="0.3">
      <c r="A26" s="644" t="s">
        <v>401</v>
      </c>
      <c r="B26" s="651" t="s">
        <v>489</v>
      </c>
    </row>
    <row r="27" spans="1:2" ht="33" x14ac:dyDescent="0.3">
      <c r="A27" s="644" t="s">
        <v>402</v>
      </c>
      <c r="B27" s="651" t="s">
        <v>490</v>
      </c>
    </row>
    <row r="28" spans="1:2" ht="33" x14ac:dyDescent="0.3">
      <c r="A28" s="645" t="s">
        <v>403</v>
      </c>
      <c r="B28" s="649" t="s">
        <v>491</v>
      </c>
    </row>
    <row r="29" spans="1:2" ht="33" x14ac:dyDescent="0.3">
      <c r="A29" s="645" t="s">
        <v>404</v>
      </c>
      <c r="B29" s="651" t="s">
        <v>492</v>
      </c>
    </row>
    <row r="30" spans="1:2" ht="33" x14ac:dyDescent="0.3">
      <c r="A30" s="645" t="s">
        <v>405</v>
      </c>
      <c r="B30" s="651" t="s">
        <v>493</v>
      </c>
    </row>
    <row r="31" spans="1:2" ht="33" x14ac:dyDescent="0.3">
      <c r="A31" s="644" t="s">
        <v>406</v>
      </c>
      <c r="B31" s="651" t="s">
        <v>494</v>
      </c>
    </row>
    <row r="32" spans="1:2" ht="33" x14ac:dyDescent="0.3">
      <c r="A32" s="644" t="s">
        <v>407</v>
      </c>
      <c r="B32" s="649" t="s">
        <v>495</v>
      </c>
    </row>
    <row r="33" spans="1:2" ht="33" x14ac:dyDescent="0.3">
      <c r="A33" s="644" t="s">
        <v>408</v>
      </c>
      <c r="B33" s="651" t="s">
        <v>448</v>
      </c>
    </row>
    <row r="34" spans="1:2" ht="33" x14ac:dyDescent="0.3">
      <c r="A34" s="644" t="s">
        <v>409</v>
      </c>
      <c r="B34" s="651" t="s">
        <v>496</v>
      </c>
    </row>
    <row r="35" spans="1:2" ht="33" x14ac:dyDescent="0.3">
      <c r="A35" s="644" t="s">
        <v>410</v>
      </c>
      <c r="B35" s="651" t="s">
        <v>497</v>
      </c>
    </row>
    <row r="36" spans="1:2" ht="33" x14ac:dyDescent="0.3">
      <c r="A36" s="644" t="s">
        <v>411</v>
      </c>
      <c r="B36" s="649" t="s">
        <v>498</v>
      </c>
    </row>
    <row r="37" spans="1:2" ht="33" x14ac:dyDescent="0.3">
      <c r="A37" s="644" t="s">
        <v>412</v>
      </c>
      <c r="B37" s="651" t="s">
        <v>499</v>
      </c>
    </row>
    <row r="38" spans="1:2" ht="33" x14ac:dyDescent="0.3">
      <c r="A38" s="644" t="s">
        <v>413</v>
      </c>
      <c r="B38" s="651" t="s">
        <v>500</v>
      </c>
    </row>
    <row r="39" spans="1:2" ht="33" x14ac:dyDescent="0.3">
      <c r="A39" s="644" t="s">
        <v>414</v>
      </c>
      <c r="B39" s="649" t="s">
        <v>501</v>
      </c>
    </row>
    <row r="40" spans="1:2" x14ac:dyDescent="0.3">
      <c r="A40" s="643"/>
      <c r="B40" s="647" t="s">
        <v>419</v>
      </c>
    </row>
    <row r="41" spans="1:2" ht="33" x14ac:dyDescent="0.3">
      <c r="A41" s="644" t="s">
        <v>415</v>
      </c>
      <c r="B41" s="651" t="s">
        <v>449</v>
      </c>
    </row>
    <row r="42" spans="1:2" ht="33" x14ac:dyDescent="0.3">
      <c r="A42" s="644" t="s">
        <v>416</v>
      </c>
      <c r="B42" s="651" t="s">
        <v>450</v>
      </c>
    </row>
    <row r="43" spans="1:2" ht="33" x14ac:dyDescent="0.3">
      <c r="A43" s="645" t="s">
        <v>417</v>
      </c>
      <c r="B43" s="649" t="s">
        <v>451</v>
      </c>
    </row>
    <row r="44" spans="1:2" ht="33" x14ac:dyDescent="0.3">
      <c r="A44" s="645" t="s">
        <v>418</v>
      </c>
      <c r="B44" s="651" t="s">
        <v>452</v>
      </c>
    </row>
    <row r="45" spans="1:2" ht="33" x14ac:dyDescent="0.3">
      <c r="A45" s="645" t="s">
        <v>420</v>
      </c>
      <c r="B45" s="651" t="s">
        <v>453</v>
      </c>
    </row>
    <row r="46" spans="1:2" ht="33" x14ac:dyDescent="0.3">
      <c r="A46" s="644" t="s">
        <v>421</v>
      </c>
      <c r="B46" s="651" t="s">
        <v>454</v>
      </c>
    </row>
    <row r="47" spans="1:2" ht="33" x14ac:dyDescent="0.3">
      <c r="A47" s="644" t="s">
        <v>422</v>
      </c>
      <c r="B47" s="649" t="s">
        <v>455</v>
      </c>
    </row>
    <row r="48" spans="1:2" ht="33" x14ac:dyDescent="0.3">
      <c r="A48" s="644" t="s">
        <v>423</v>
      </c>
      <c r="B48" s="651" t="s">
        <v>456</v>
      </c>
    </row>
    <row r="49" spans="1:2" x14ac:dyDescent="0.3">
      <c r="A49" s="643"/>
      <c r="B49" s="647" t="s">
        <v>424</v>
      </c>
    </row>
    <row r="50" spans="1:2" ht="33" x14ac:dyDescent="0.3">
      <c r="A50" s="644" t="s">
        <v>425</v>
      </c>
      <c r="B50" s="651" t="s">
        <v>502</v>
      </c>
    </row>
    <row r="51" spans="1:2" ht="33" x14ac:dyDescent="0.3">
      <c r="A51" s="644" t="s">
        <v>426</v>
      </c>
      <c r="B51" s="649" t="s">
        <v>503</v>
      </c>
    </row>
    <row r="52" spans="1:2" x14ac:dyDescent="0.3">
      <c r="A52" s="643"/>
      <c r="B52" s="647" t="s">
        <v>427</v>
      </c>
    </row>
    <row r="53" spans="1:2" x14ac:dyDescent="0.3">
      <c r="A53" s="644" t="s">
        <v>429</v>
      </c>
      <c r="B53" s="651" t="s">
        <v>457</v>
      </c>
    </row>
    <row r="54" spans="1:2" x14ac:dyDescent="0.3">
      <c r="A54" s="644" t="s">
        <v>428</v>
      </c>
      <c r="B54" s="651" t="s">
        <v>458</v>
      </c>
    </row>
    <row r="55" spans="1:2" x14ac:dyDescent="0.3">
      <c r="A55" s="645" t="s">
        <v>430</v>
      </c>
      <c r="B55" s="649" t="s">
        <v>459</v>
      </c>
    </row>
    <row r="56" spans="1:2" x14ac:dyDescent="0.3">
      <c r="A56" s="645" t="s">
        <v>431</v>
      </c>
      <c r="B56" s="651" t="s">
        <v>460</v>
      </c>
    </row>
    <row r="57" spans="1:2" x14ac:dyDescent="0.3">
      <c r="A57" s="643"/>
      <c r="B57" s="647" t="s">
        <v>444</v>
      </c>
    </row>
    <row r="58" spans="1:2" x14ac:dyDescent="0.3">
      <c r="A58" s="645" t="s">
        <v>432</v>
      </c>
      <c r="B58" s="651" t="s">
        <v>461</v>
      </c>
    </row>
    <row r="59" spans="1:2" x14ac:dyDescent="0.3">
      <c r="A59" s="644" t="s">
        <v>433</v>
      </c>
      <c r="B59" s="651" t="s">
        <v>462</v>
      </c>
    </row>
    <row r="60" spans="1:2" x14ac:dyDescent="0.3">
      <c r="A60" s="644" t="s">
        <v>434</v>
      </c>
      <c r="B60" s="649" t="s">
        <v>463</v>
      </c>
    </row>
    <row r="61" spans="1:2" x14ac:dyDescent="0.3">
      <c r="A61" s="644" t="s">
        <v>435</v>
      </c>
      <c r="B61" s="649" t="s">
        <v>464</v>
      </c>
    </row>
    <row r="62" spans="1:2" ht="33" x14ac:dyDescent="0.3">
      <c r="A62" s="644" t="s">
        <v>436</v>
      </c>
      <c r="B62" s="651" t="s">
        <v>514</v>
      </c>
    </row>
    <row r="63" spans="1:2" ht="33" x14ac:dyDescent="0.3">
      <c r="A63" s="644" t="s">
        <v>437</v>
      </c>
      <c r="B63" s="651" t="s">
        <v>515</v>
      </c>
    </row>
    <row r="64" spans="1:2" x14ac:dyDescent="0.3">
      <c r="A64" s="644" t="s">
        <v>438</v>
      </c>
      <c r="B64" s="649" t="s">
        <v>465</v>
      </c>
    </row>
    <row r="65" spans="1:2" x14ac:dyDescent="0.3">
      <c r="A65" s="644" t="s">
        <v>439</v>
      </c>
      <c r="B65" s="649" t="s">
        <v>466</v>
      </c>
    </row>
    <row r="66" spans="1:2" ht="33" x14ac:dyDescent="0.3">
      <c r="A66" s="644" t="s">
        <v>440</v>
      </c>
      <c r="B66" s="651" t="s">
        <v>467</v>
      </c>
    </row>
    <row r="67" spans="1:2" ht="33" x14ac:dyDescent="0.3">
      <c r="A67" s="644" t="s">
        <v>441</v>
      </c>
      <c r="B67" s="651" t="s">
        <v>468</v>
      </c>
    </row>
    <row r="68" spans="1:2" ht="33" x14ac:dyDescent="0.3">
      <c r="A68" s="645" t="s">
        <v>442</v>
      </c>
      <c r="B68" s="649" t="s">
        <v>469</v>
      </c>
    </row>
    <row r="69" spans="1:2" ht="33" x14ac:dyDescent="0.3">
      <c r="A69" s="645" t="s">
        <v>443</v>
      </c>
      <c r="B69" s="649" t="s">
        <v>469</v>
      </c>
    </row>
    <row r="70" spans="1:2" x14ac:dyDescent="0.3">
      <c r="A70" s="643"/>
      <c r="B70" s="647" t="s">
        <v>445</v>
      </c>
    </row>
    <row r="71" spans="1:2" ht="33" x14ac:dyDescent="0.3">
      <c r="A71" s="644" t="s">
        <v>446</v>
      </c>
      <c r="B71" s="651" t="s">
        <v>470</v>
      </c>
    </row>
    <row r="72" spans="1:2" ht="33" x14ac:dyDescent="0.3">
      <c r="A72" s="644" t="s">
        <v>447</v>
      </c>
      <c r="B72" s="651" t="s">
        <v>516</v>
      </c>
    </row>
    <row r="73" spans="1:2" x14ac:dyDescent="0.3">
      <c r="A73" s="648"/>
      <c r="B73" s="648"/>
    </row>
    <row r="74" spans="1:2" x14ac:dyDescent="0.3">
      <c r="A74" s="648"/>
      <c r="B74" s="648"/>
    </row>
    <row r="75" spans="1:2" x14ac:dyDescent="0.3">
      <c r="A75" s="648"/>
      <c r="B75" s="648"/>
    </row>
    <row r="76" spans="1:2" x14ac:dyDescent="0.3">
      <c r="A76" s="648"/>
      <c r="B76" s="648"/>
    </row>
    <row r="77" spans="1:2" x14ac:dyDescent="0.3">
      <c r="A77" s="648"/>
      <c r="B77" s="648"/>
    </row>
    <row r="78" spans="1:2" x14ac:dyDescent="0.3">
      <c r="A78" s="648"/>
      <c r="B78" s="648"/>
    </row>
    <row r="79" spans="1:2" x14ac:dyDescent="0.3">
      <c r="A79" s="648"/>
      <c r="B79" s="648"/>
    </row>
    <row r="80" spans="1:2" x14ac:dyDescent="0.3">
      <c r="A80" s="648"/>
      <c r="B80" s="648"/>
    </row>
    <row r="81" s="648" customFormat="1" x14ac:dyDescent="0.3"/>
    <row r="82" s="648" customFormat="1" x14ac:dyDescent="0.3"/>
    <row r="83" s="648" customFormat="1" x14ac:dyDescent="0.3"/>
    <row r="84" s="648" customFormat="1" x14ac:dyDescent="0.3"/>
    <row r="85" s="648" customFormat="1" x14ac:dyDescent="0.3"/>
    <row r="86" s="648" customFormat="1" x14ac:dyDescent="0.3"/>
    <row r="87" s="648" customFormat="1" x14ac:dyDescent="0.3"/>
    <row r="88" s="648" customFormat="1" x14ac:dyDescent="0.3"/>
    <row r="89" s="648" customFormat="1" x14ac:dyDescent="0.3"/>
    <row r="90" s="648" customFormat="1" x14ac:dyDescent="0.3"/>
    <row r="91" s="648" customFormat="1" x14ac:dyDescent="0.3"/>
    <row r="92" s="648" customFormat="1" x14ac:dyDescent="0.3"/>
    <row r="93" s="648" customFormat="1" x14ac:dyDescent="0.3"/>
    <row r="94" s="648" customFormat="1" x14ac:dyDescent="0.3"/>
    <row r="95" s="648" customFormat="1" x14ac:dyDescent="0.3"/>
    <row r="96" s="648" customFormat="1" x14ac:dyDescent="0.3"/>
    <row r="97" s="648" customFormat="1" x14ac:dyDescent="0.3"/>
    <row r="98" s="648" customFormat="1" x14ac:dyDescent="0.3"/>
    <row r="99" s="648" customFormat="1" x14ac:dyDescent="0.3"/>
    <row r="100" s="648" customFormat="1" x14ac:dyDescent="0.3"/>
    <row r="101" s="648" customFormat="1" x14ac:dyDescent="0.3"/>
    <row r="102" s="648" customFormat="1" x14ac:dyDescent="0.3"/>
    <row r="103" s="648" customFormat="1" x14ac:dyDescent="0.3"/>
    <row r="104" s="648" customFormat="1" x14ac:dyDescent="0.3"/>
    <row r="105" s="648" customFormat="1" x14ac:dyDescent="0.3"/>
    <row r="106" s="648" customFormat="1" x14ac:dyDescent="0.3"/>
    <row r="107" s="648" customFormat="1" x14ac:dyDescent="0.3"/>
    <row r="108" s="648" customFormat="1" x14ac:dyDescent="0.3"/>
    <row r="109" s="648" customFormat="1" x14ac:dyDescent="0.3"/>
    <row r="110" s="648" customFormat="1" x14ac:dyDescent="0.3"/>
    <row r="111" s="648" customFormat="1" x14ac:dyDescent="0.3"/>
    <row r="112" s="648" customFormat="1" x14ac:dyDescent="0.3"/>
    <row r="113" s="648" customFormat="1" x14ac:dyDescent="0.3"/>
    <row r="114" s="648" customFormat="1" x14ac:dyDescent="0.3"/>
    <row r="115" s="648" customFormat="1" x14ac:dyDescent="0.3"/>
    <row r="116" s="648" customFormat="1" x14ac:dyDescent="0.3"/>
    <row r="117" s="648" customFormat="1" x14ac:dyDescent="0.3"/>
    <row r="118" s="648" customFormat="1" x14ac:dyDescent="0.3"/>
    <row r="119" s="648" customFormat="1" x14ac:dyDescent="0.3"/>
    <row r="120" s="648" customFormat="1" x14ac:dyDescent="0.3"/>
    <row r="121" s="648" customFormat="1" x14ac:dyDescent="0.3"/>
    <row r="122" s="648" customFormat="1" x14ac:dyDescent="0.3"/>
    <row r="123" s="648" customFormat="1" x14ac:dyDescent="0.3"/>
    <row r="124" s="648" customFormat="1" x14ac:dyDescent="0.3"/>
    <row r="125" s="648" customFormat="1" x14ac:dyDescent="0.3"/>
    <row r="126" s="648" customFormat="1" x14ac:dyDescent="0.3"/>
    <row r="127" s="648" customFormat="1" x14ac:dyDescent="0.3"/>
    <row r="128" s="648" customFormat="1" x14ac:dyDescent="0.3"/>
    <row r="129" s="648" customFormat="1" x14ac:dyDescent="0.3"/>
    <row r="130" s="648" customFormat="1" x14ac:dyDescent="0.3"/>
    <row r="131" s="648" customFormat="1" x14ac:dyDescent="0.3"/>
    <row r="132" s="648" customFormat="1" x14ac:dyDescent="0.3"/>
    <row r="133" s="648" customFormat="1" x14ac:dyDescent="0.3"/>
    <row r="134" s="648" customFormat="1" x14ac:dyDescent="0.3"/>
    <row r="135" s="648" customFormat="1" x14ac:dyDescent="0.3"/>
    <row r="136" s="648" customFormat="1" x14ac:dyDescent="0.3"/>
    <row r="137" s="648" customFormat="1" x14ac:dyDescent="0.3"/>
    <row r="138" s="648" customFormat="1" x14ac:dyDescent="0.3"/>
    <row r="139" s="648" customFormat="1" x14ac:dyDescent="0.3"/>
    <row r="140" s="648" customFormat="1" x14ac:dyDescent="0.3"/>
    <row r="141" s="648" customFormat="1" x14ac:dyDescent="0.3"/>
    <row r="142" s="648" customFormat="1" x14ac:dyDescent="0.3"/>
    <row r="143" s="648" customFormat="1" x14ac:dyDescent="0.3"/>
    <row r="144" s="648" customFormat="1" x14ac:dyDescent="0.3"/>
    <row r="145" s="648" customFormat="1" x14ac:dyDescent="0.3"/>
    <row r="146" s="648" customFormat="1" x14ac:dyDescent="0.3"/>
    <row r="147" s="648" customFormat="1" x14ac:dyDescent="0.3"/>
    <row r="148" s="648" customFormat="1" x14ac:dyDescent="0.3"/>
    <row r="149" s="648" customFormat="1" x14ac:dyDescent="0.3"/>
    <row r="150" s="648" customFormat="1" x14ac:dyDescent="0.3"/>
    <row r="151" s="648" customFormat="1" x14ac:dyDescent="0.3"/>
    <row r="152" s="648" customFormat="1" x14ac:dyDescent="0.3"/>
    <row r="153" s="648" customFormat="1" x14ac:dyDescent="0.3"/>
    <row r="154" s="648" customFormat="1" x14ac:dyDescent="0.3"/>
    <row r="155" s="648" customFormat="1" x14ac:dyDescent="0.3"/>
    <row r="156" s="648" customFormat="1" x14ac:dyDescent="0.3"/>
    <row r="157" s="648" customFormat="1" x14ac:dyDescent="0.3"/>
    <row r="158" s="648" customFormat="1" x14ac:dyDescent="0.3"/>
    <row r="159" s="648" customFormat="1" x14ac:dyDescent="0.3"/>
    <row r="160" s="648" customFormat="1" x14ac:dyDescent="0.3"/>
    <row r="161" s="648" customFormat="1" x14ac:dyDescent="0.3"/>
    <row r="162" s="648" customFormat="1" x14ac:dyDescent="0.3"/>
    <row r="163" s="648" customFormat="1" x14ac:dyDescent="0.3"/>
    <row r="164" s="648" customFormat="1" x14ac:dyDescent="0.3"/>
    <row r="165" s="648" customFormat="1" x14ac:dyDescent="0.3"/>
    <row r="166" s="648" customFormat="1" x14ac:dyDescent="0.3"/>
    <row r="167" s="648" customFormat="1" x14ac:dyDescent="0.3"/>
    <row r="168" s="648" customFormat="1" x14ac:dyDescent="0.3"/>
    <row r="169" s="648" customFormat="1" x14ac:dyDescent="0.3"/>
    <row r="170" s="648" customFormat="1" x14ac:dyDescent="0.3"/>
    <row r="171" s="648" customFormat="1" x14ac:dyDescent="0.3"/>
    <row r="172" s="648" customFormat="1" x14ac:dyDescent="0.3"/>
    <row r="173" s="648" customFormat="1" x14ac:dyDescent="0.3"/>
    <row r="174" s="648" customFormat="1" x14ac:dyDescent="0.3"/>
    <row r="175" s="648" customFormat="1" x14ac:dyDescent="0.3"/>
    <row r="176" s="648" customFormat="1" x14ac:dyDescent="0.3"/>
    <row r="177" s="648" customFormat="1" x14ac:dyDescent="0.3"/>
    <row r="178" s="648" customFormat="1" x14ac:dyDescent="0.3"/>
    <row r="179" s="648" customFormat="1" x14ac:dyDescent="0.3"/>
    <row r="180" s="648" customFormat="1" x14ac:dyDescent="0.3"/>
    <row r="181" s="648" customFormat="1" x14ac:dyDescent="0.3"/>
    <row r="182" s="648" customFormat="1" x14ac:dyDescent="0.3"/>
    <row r="183" s="648" customFormat="1" x14ac:dyDescent="0.3"/>
    <row r="184" s="648" customFormat="1" x14ac:dyDescent="0.3"/>
    <row r="185" s="648" customFormat="1" x14ac:dyDescent="0.3"/>
    <row r="186" s="648" customFormat="1" x14ac:dyDescent="0.3"/>
    <row r="187" s="648" customFormat="1" x14ac:dyDescent="0.3"/>
    <row r="188" s="648" customFormat="1" x14ac:dyDescent="0.3"/>
    <row r="189" s="648" customFormat="1" x14ac:dyDescent="0.3"/>
    <row r="190" s="648" customFormat="1" x14ac:dyDescent="0.3"/>
    <row r="191" s="648" customFormat="1" x14ac:dyDescent="0.3"/>
    <row r="192" s="648" customFormat="1" x14ac:dyDescent="0.3"/>
    <row r="193" s="648" customFormat="1" x14ac:dyDescent="0.3"/>
    <row r="194" s="648" customFormat="1" x14ac:dyDescent="0.3"/>
    <row r="195" s="648" customFormat="1" x14ac:dyDescent="0.3"/>
    <row r="196" s="648" customFormat="1" x14ac:dyDescent="0.3"/>
    <row r="197" s="648" customFormat="1" x14ac:dyDescent="0.3"/>
    <row r="198" s="648" customFormat="1" x14ac:dyDescent="0.3"/>
    <row r="199" s="648" customFormat="1" x14ac:dyDescent="0.3"/>
    <row r="200" s="648" customFormat="1" x14ac:dyDescent="0.3"/>
    <row r="201" s="648" customFormat="1" x14ac:dyDescent="0.3"/>
    <row r="202" s="648" customFormat="1" x14ac:dyDescent="0.3"/>
    <row r="203" s="648" customFormat="1" x14ac:dyDescent="0.3"/>
    <row r="204" s="648" customFormat="1" x14ac:dyDescent="0.3"/>
  </sheetData>
  <mergeCells count="6">
    <mergeCell ref="A14:B14"/>
    <mergeCell ref="A19:B19"/>
    <mergeCell ref="A1:B1"/>
    <mergeCell ref="A2:B3"/>
    <mergeCell ref="A9:B9"/>
    <mergeCell ref="A4:B4"/>
  </mergeCells>
  <phoneticPr fontId="16" type="noConversion"/>
  <hyperlinks>
    <hyperlink ref="B6" location="'Cuadro 1A - 1B'!A1" display="'Cuadro 1A - 1B'!A1" xr:uid="{84EE34FE-4273-4FAE-BD08-3A3CE6047376}"/>
    <hyperlink ref="B7" location="'Cuadro 2 A '!A1" display="'Cuadro 2 A '!A1" xr:uid="{9D1D9F26-2786-4B64-BB79-5D0175598E13}"/>
    <hyperlink ref="B8" location="'Cuadro 2 B'!A1" display="'Cuadro 2 B'!A1" xr:uid="{A5993F31-AAED-42BE-881C-A2827276EDBB}"/>
    <hyperlink ref="B10" location="'Cuadro 3 A - B'!A1" display="'Cuadro 3 A - B'!A1" xr:uid="{BF1DEAD5-A8EB-4A4C-96BE-C4D2FA80CE0C}"/>
    <hyperlink ref="B11" location="'Cuadro 3 A - B'!A1" display="'Cuadro 3 A - B'!A1" xr:uid="{A98528D3-67EF-4B56-9983-55BD3282FAD8}"/>
    <hyperlink ref="B12" location="'Cuadro 4 A '!A1" display="'Cuadro 4 A '!A1" xr:uid="{E6DCD497-751C-48BF-A1E6-DB3963CCB151}"/>
    <hyperlink ref="B13" location="'Cuadro 4 B'!A1" display="'Cuadro 4 B'!A1" xr:uid="{B66D7DBD-78A5-4D33-81C1-53B9A1911501}"/>
    <hyperlink ref="B15" location="'Cuadro 5 A - B'!A1" display="'Cuadro 5 A - B'!A1" xr:uid="{54D64C53-9397-4F3D-8B9A-E966C8DD8D9B}"/>
    <hyperlink ref="B16" location="'Cuadro 5 A - B'!A1" display="'Cuadro 5 A - B'!A1" xr:uid="{FC6AFDC6-55AA-4B59-9CC7-9B1AA3BC03F1}"/>
    <hyperlink ref="B17" location="'Cuadro 6 A - B op 1'!A1" display="'Cuadro 6 A - B op 1'!A1" xr:uid="{F877160D-4E63-47CD-A8BD-080B3FF47E9A}"/>
    <hyperlink ref="B18" location="'Cuadro 6 A - B op 2'!A1" display="'Cuadro 6 A - B op 2'!A1" xr:uid="{BDD0C4E9-64FF-41BC-98F3-6EFFFB881CC9}"/>
    <hyperlink ref="B20" location="'Cuadro 7 A - B op 1'!A1" display="'Cuadro 7 A - B op 1'!A1" xr:uid="{A4478F3B-9F8B-458D-B45D-00EECB9E221B}"/>
    <hyperlink ref="B21" location="'Cuadro 7 A - B op 1'!A1" display="'Cuadro 7 A - B op 1'!A1" xr:uid="{F8D31BCC-6B3C-404D-B81A-F1D34AF6BB80}"/>
    <hyperlink ref="B22" location="'Cuadro 8A '!A1" display="Distribución en actividades de trabajo de cuidado directo para los propios hogares, según sexo, funcionalidad detallada e intervalos de tiempo. Total nacional, cabeceras municipales, centros poblados y rural disperso, y regiones. Septiembre 2020 – agosto 2021." xr:uid="{BB9CBE19-1B38-4B4D-8862-F623180A4563}"/>
    <hyperlink ref="B23" location="'Cuadro 8B'!A1" display="Distribución en actividades de trabajo de cuidado directo para los propios hogares, según sexo, funcionalidad detallada e intervalos de tiempo. Total nacional, cabeceras municipales, centros poblados y rural disperso, y regiones. Septiembre 2016 – agosto 2017." xr:uid="{8173B6E9-80E6-43F8-80BC-A2567D154D0F}"/>
    <hyperlink ref="B24" location="'Cuadro 9 A - B'!A1" display="'Cuadro 9 A - B'!A1" xr:uid="{6E57E40B-2D94-4DBD-8AF7-436274C0310D}"/>
    <hyperlink ref="B25" location="'Cuadro 9 A - B'!A1" display="'Cuadro 9 A - B'!A1" xr:uid="{3DCCD696-45FD-4C3F-A2F2-DCC6ECFBFCF2}"/>
    <hyperlink ref="B26" location="'Cuadro 10 A - B'!A1" display="'Cuadro 10 A - B'!A1" xr:uid="{9151AFC2-CBE8-48B3-9DBC-32343B0BC9D0}"/>
    <hyperlink ref="B27" location="'Cuadro 10 A - B'!A1" display="'Cuadro 10 A - B'!A1" xr:uid="{A45CBB3F-F989-46BB-8445-4D69DE9030FB}"/>
    <hyperlink ref="B28" location="'Cuadro 11 A - B'!A1" display="'Cuadro 11 A - B'!A1" xr:uid="{14FFFA87-9379-4267-9249-B96FFCFE790E}"/>
    <hyperlink ref="B29" location="'Cuadro 11 A - B'!A1" display="'Cuadro 11 A - B'!A1" xr:uid="{65EB7B75-A918-43E5-9851-C5EA9AC6522A}"/>
    <hyperlink ref="B30" location="'Cuadro 12 A - B'!A1" display="'Cuadro 12 A - B'!A1" xr:uid="{2758618B-E306-4E61-9904-69F3F9674B59}"/>
    <hyperlink ref="B31" location="'Cuadro 12 A - B'!A1" display="'Cuadro 12 A - B'!A1" xr:uid="{C722FE4D-C75C-4C30-8919-809E72ADE0D9}"/>
    <hyperlink ref="B32" location="'Cuadro 13 A - B '!A1" display="'Cuadro 13 A - B '!A1" xr:uid="{11054CF5-F5E2-4D85-9886-A27C31F1F706}"/>
    <hyperlink ref="B33" location="'Cuadro 13 A - B '!A1" display="'Cuadro 13 A - B '!A1" xr:uid="{F6AD8E05-B474-485B-AC0F-EDC789BDDC1C}"/>
    <hyperlink ref="B34" location="'Cuadro 14 A - B'!A1" display="'Cuadro 14 A - B'!A1" xr:uid="{8B802500-AC41-48BE-9068-1CB6A9B5A583}"/>
    <hyperlink ref="B35" location="'Cuadro 14 A - B'!A1" display="'Cuadro 14 A - B'!A1" xr:uid="{31D38CF3-0398-472D-B1F7-BFF584217553}"/>
    <hyperlink ref="B36" location="'Cuadro 15 A - B'!A1" display="'Cuadro 15 A - B'!A1" xr:uid="{CF4B3814-F2AE-4A65-9D91-99CE6BC515CF}"/>
    <hyperlink ref="B5" location="'Cuadro 1A - 1B'!A1" display="'Cuadro 1A - 1B'!A1" xr:uid="{CA413DC6-88F0-412F-9F9C-4423B9A810C8}"/>
    <hyperlink ref="B37" location="'Cuadro 15 A - B'!A1" display="'Cuadro 15 A - B'!A1" xr:uid="{707DBCD6-614E-405A-8B04-4B9309E40088}"/>
    <hyperlink ref="B50" location="'Cuadro 21A-21B'!A1" display="Distribución de los hogares, según número de integrantes que participa en actividades de trabajo doméstico y de cuidado para los propios hogares, y tiempo diario promedio dedicado. Total nacional, cabeceras municipales y centros poblados y rural disperso. Septiembre 2020 - agosto 2021. " xr:uid="{34AB7348-32D2-4F0E-960E-743A7C86A889}"/>
    <hyperlink ref="B51" location="'Cuadro 21A-21B'!A1" display="Distribución de los hogares, según número de integrantes que participa en actividades de trabajo doméstico y de cuidado para los propios hogares, y tiempo diario promedio dedicado. Total nacional, cabeceras municipales y centros poblados y rural disperso. Septiembre 2016 - agosto 2017. " xr:uid="{DC2F7FD0-D64B-48C2-95C6-D4C8CAC85FFA}"/>
    <hyperlink ref="B7:B8" location="'Cuadro 2A - 2B '!A1" display="'Cuadro 2A - 2B '!A1" xr:uid="{0C5B5649-3E82-4FCD-A831-1985F853A84F}"/>
    <hyperlink ref="B10:B11" location="'Cuadro 3A - 3B'!A1" display="Participación y tiempo en actividades de trabajo total según sexo. Total nacional, cabeceras municipales, centros poblados y rural disperso. Septiembre 2020 – agosto 2021." xr:uid="{7D017B32-8235-4F8A-BA9D-D600F714EEAC}"/>
    <hyperlink ref="B12:B13" location="'Cuadro 4A - 4B'!A1" display="Distribución de las personas de 10 años y más por sexo, según intervalos de tiempo dedicado a actividades de trabajo total. Total nacional, cabeceras municipales, centros poblados y rural disperso, y regiones. Septiembre 2020 – agosto 2021." xr:uid="{9288D66E-9562-43AF-8829-6272FA92BF36}"/>
    <hyperlink ref="B15:B16" location="'Cuadro 5A - 5B'!A1" display="Participación y tiempo en actividades de trabajo doméstico no remunerado para los propios hogares según sexo y funcionalidad detallada. Total nacional, cabeceras municipales, centros poblados y rural disperso, y regiones. Septiembre 2020 – agosto 2021." xr:uid="{A0C49831-8F2E-4724-B586-EF555C528219}"/>
    <hyperlink ref="B17:B18" location="'Cuadro 6A - 6B'!A1" display="Distribución en actividades de trabajo doméstico no remunerado para los propios hogares según sexo, funcionalidad e intervalos de tiempo. Total nacional, cabeceras municipales, centros poblados y rural disperso, y regiones. Septiembre 2020 – agosto 2021." xr:uid="{BA298B34-062A-4578-8732-737EFE2D179A}"/>
    <hyperlink ref="B20:B21" location="'Cuadro 7A - 7B'!A1" display="Participación y tiempo en actividades de trabajo de cuidado directo para los propios hogares, según sexo y funcionalidad detallada del cuidado directo. Total nacional, cabeceras municipales, centros poblados y rural disperso. Septiembre 2020 – agosto 2021." xr:uid="{E765C5B2-0E9D-42FA-9D5C-BA8BAEB00FAF}"/>
    <hyperlink ref="B24:B25" location="'Cuadro 9A - 9B'!A1" display="Participación y tiempo en actividades de trabajo doméstico y de cuidado para los propios hogares, según sexo y grupo de edad. Total nacional. Septiembre 2020 – agosto 2021." xr:uid="{F54845A0-B0A5-492D-8D7B-B106F3DBAB07}"/>
    <hyperlink ref="B26:B27" location="'Cuadro 10A - 10B'!A1" display="Participación y tiempo en actividades de trabajo doméstico y de cuidado para los propios hogares, según sexo y tipo de actividad principal. Total nacional. Septiemb.re 2020 – agosto 2021" xr:uid="{FB5AC3F4-4EE6-4612-B7C9-49E0CD5A0D62}"/>
    <hyperlink ref="B28:B29" location="'Cuadro 11A - 11B'!A1" display="Participación y tiempo en actividades de trabajo doméstico y de cuidado para los propios hogares, según sexo y estrato socioeconómico de la vivienda. Total nacional. Septiembre 2020 – agosto 2021." xr:uid="{3C3A7067-195A-4E19-B982-EF1149E8CA9B}"/>
    <hyperlink ref="B30:B31" location="'Cuadro 12A - 12B'!A1" display=" Participación y tiempo en actividades de trabajo doméstico y de cuidado para los propios hogares, según sexo y tipo de hogar. Total nacional. Septiembre 2020 – agosto 2021." xr:uid="{F575C1C4-B5EF-4574-B096-1E3EE8A8892C}"/>
    <hyperlink ref="B32:B33" location="'Cuadro 13A - 13B '!A1" display="Participación y tiempo en actividades de trabajo doméstico y de cuidado para los propios hogares, según sexo y parentesco con la jefa/e de hogar. Total nacional. Septiembre 2020 – agosto 2021." xr:uid="{AE185E97-3420-47DD-AA67-D91E6A47D06F}"/>
    <hyperlink ref="B34:B35" location="'Cuadro 14A - 14B'!A1" display="Participación y tiempo en actividades de trabajo doméstico y de cuidado para los propios hogares, según sexo y presencia de niñas/os en el hogar. Total nacional. Septiembre 2020 – agosto 2021." xr:uid="{99E738BF-033F-4CB9-8AC1-DB8C1A68BE04}"/>
    <hyperlink ref="B36:B37" location="'Cuadro 15A - 15B'!A1" display="Participación y tiempo en actividades de trabajo doméstico y de cuidado para los propios hogares, según sexo y presencia de personas adultas mayores en el hogar. Total nacional. Septiembre 2020 – agosto 2021." xr:uid="{D9E57BCF-7CC5-4176-A216-480626EC7D63}"/>
    <hyperlink ref="B38:B39" location="'Cuadro 16A - 16B'!A1" display="Participación y tiempo en actividades de trabajo doméstico y de cuidado para los propios hogares, según sexo y presencia de personas con discapacidad en el hogar. Total nacional. Septiembre 2020 – agosto 2021." xr:uid="{4B4956E3-77D2-47F9-B8EC-27A5DD8EB5C4}"/>
    <hyperlink ref="B41:B42" location="'Cuadro 17A-17B'!A1" display="Participación y tiempo diario promedio en actividades de cuidado directo para los propios hogares, según sexo y grupo de edad. Total nacional. Septiembre 2020 - agosto 2021." xr:uid="{DDEC4ECD-28FF-4D6A-863F-DF8FC5A68028}"/>
    <hyperlink ref="B43:B44" location="'Cuadro 18A-18B'!A1" display="Participación y tiempo diario promedio en actividades de cuidado directo para los propios hogares, según sexo y tipo de actividad principal (población de 15 años o más). Total nacional. Septiembre 2020 - agosto 2021." xr:uid="{F0E7AC1F-0DA5-4618-9EAF-A7039A3C81E6}"/>
    <hyperlink ref="B45:B46" location="'Cuadro 19A-19B'!A1" display="Participación y tiempo diario promedio en actividades de cuidado directo para los propios hogares, según sexo y estrato socioeconómico de la vivienda. Total nacional. Septiembre 2020 - agosto 2021. " xr:uid="{AB7747A0-82C8-4CD2-89CB-79CC14E373BD}"/>
    <hyperlink ref="B47:B48" location="'Cuadro 20A-20B'!A1" display="Participación y tiempo diario promedio en actividades de cuidado pasivo para los propios hogares, según sexo y tipo de actividad principal (población de 15 años o más). Total nacional. Septiembre 2020 - agosto 2021. " xr:uid="{8ED07B68-0A40-45D4-B01B-BB6348FB6926}"/>
    <hyperlink ref="B50:B51" location="'Cuadro 21A-21B'!A1" display="Distribución de los hogares, según número de integrantes que participa en actividades de trabajo doméstico y de cuidado para los propios hogares, y tiempo diario promedio dedicado. Total nacional, cabeceras municipales y centros poblados y rural disperso. Septiembre 2020 - agosto 2021. " xr:uid="{E1670ECC-D1C7-447B-BC4E-0967D43FBA66}"/>
    <hyperlink ref="B53:B54" location="'Cuadro 22A-22B'!A1" display="Población que recibe cuidado directo y tiempo recibido, según sexo y grupo de edad. Total nacional. Septiembre 2020 - agosto 2021. " xr:uid="{4484E4A2-ABEB-4084-8042-8A16C5C6173D}"/>
    <hyperlink ref="B55:B56" location="'Cuadro 23A-23B'!A1" display="Población que recibe cuidado directo y tiempo recibido, según sexo y situación de discapacidad. Total nacional. Septiembre 2020 - agosto 2021. " xr:uid="{9B6FCD26-16C2-4421-BF40-EA4B3A020408}"/>
    <hyperlink ref="B58:B59" location="'Cuadro 24A-24B'!A1" display="Hogares con empleados/as domésticos/as remunerados/as. Total nacional. Septiembre 2020 - agosto 2021. " xr:uid="{6B32873D-FBBF-4239-A35A-979949CEF76B}"/>
    <hyperlink ref="B60:B61" location="'Cuadro 25A-25B'!A1" display="Hogares que reciben apoyo de otros hogares para el trabajo doméstico y de cuidado. Total nacional. Septiembre 2020 - agosto 2021. " xr:uid="{1DFDECC2-DB02-4D32-B0C7-0E4CC9A9BDD0}"/>
    <hyperlink ref="B62:B63" location="'Cuadro 26A-26B'!A1" display="Participación y tiempo promedio por participante en actividades de trabajo domestico y de cuidado para el propio hogar, según si el hogar cuenta con apoyo para la realización de estas actividades. Total nacional. Septiembre 2020 - agosto 2021. " xr:uid="{57DF8957-D5BF-4997-85E9-88360910F4C0}"/>
    <hyperlink ref="B64:B65" location="'Cuadro 27A-27B'!A1" display="Hogares con equipamento de apoyo para el trabajo domésico y de cuidado. Total nacional. Septiembre 2020 - agosto 2021. " xr:uid="{83F6CEAB-BBB0-4DFB-BF03-65ABAD96B9A8}"/>
    <hyperlink ref="B66:B67" location="'Cuadro 28A-28B'!A1" display="Particpación y tiempo promedio por participante en actividades no remuneradas de suministro de alimentos, según si el hogar cuenta con equipamiento de apoyo para estas actividades y sexo. Total nacional. Septiembre 2020 - agosto 2021. " xr:uid="{9E92B314-AC51-48DA-9BE4-951FAA39F803}"/>
    <hyperlink ref="B68:B69" location="'Cuadro 29A - 29B'!A1" display="Particpación y tiempo promedio por participante en actividades no remuneradas de mantenimiento de vestuario, según si el hogar cuenta con equipamiento de apoyo para estas actividades y sexo. Total nacional. Septiembre 2020 - agosto 2021. " xr:uid="{CDFC6C46-7548-4DB2-8ECF-032ED3AB5F77}"/>
    <hyperlink ref="B71" location="'Cuadro 30'!A1" display="Población de 10 años y más según opinion sobre los efectos en la convivencia debido a la distribución de tareas domésticas y de cuidado durante la pandemia por Covid-19 (en miles). Total nacional. Septiembre 2020 - agosto 2021. " xr:uid="{52E85B5E-FF86-4F9F-B04D-032E98BBFEF6}"/>
    <hyperlink ref="B72" location="'Cuadro 31'!A1" display="Distribución de los hogares según coincidencia en la opinon sobre los efectos de la pandemia sobre la distribución de las tareas domesticas y de cuidado (porcentaje). Total nacional. Septiembre 2020 - agosto 2021. " xr:uid="{35027006-2AD0-4AB7-85A8-BB71107A929A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78871-5E0D-4D12-A719-64D941F7FCCB}">
  <dimension ref="A1:T119"/>
  <sheetViews>
    <sheetView workbookViewId="0">
      <selection activeCell="B68" sqref="B68"/>
    </sheetView>
  </sheetViews>
  <sheetFormatPr baseColWidth="10" defaultRowHeight="12" x14ac:dyDescent="0.2"/>
  <cols>
    <col min="1" max="1" width="15.7109375" style="56" customWidth="1"/>
    <col min="2" max="2" width="30.7109375" style="2" customWidth="1"/>
    <col min="3" max="6" width="11.42578125" style="119"/>
    <col min="7" max="7" width="12.140625" style="119" customWidth="1"/>
    <col min="8" max="8" width="11.42578125" style="119"/>
    <col min="9" max="9" width="12.28515625" style="119" customWidth="1"/>
    <col min="10" max="20" width="11.42578125" style="119"/>
    <col min="21" max="16384" width="11.42578125" style="2"/>
  </cols>
  <sheetData>
    <row r="1" spans="1:20" s="9" customFormat="1" x14ac:dyDescent="0.2">
      <c r="A1" s="56"/>
      <c r="B1" s="2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</row>
    <row r="2" spans="1:20" s="9" customFormat="1" x14ac:dyDescent="0.2">
      <c r="A2" s="56"/>
      <c r="B2" s="2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</row>
    <row r="3" spans="1:20" s="9" customFormat="1" x14ac:dyDescent="0.2">
      <c r="A3" s="56"/>
      <c r="B3" s="2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</row>
    <row r="4" spans="1:20" s="26" customFormat="1" x14ac:dyDescent="0.2">
      <c r="A4" s="56"/>
      <c r="B4" s="2"/>
      <c r="C4" s="119"/>
      <c r="D4" s="119"/>
      <c r="E4" s="119"/>
      <c r="F4" s="119"/>
      <c r="G4" s="119"/>
      <c r="H4" s="119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</row>
    <row r="5" spans="1:20" s="26" customFormat="1" x14ac:dyDescent="0.2">
      <c r="A5" s="56"/>
      <c r="B5" s="2"/>
      <c r="C5" s="119"/>
      <c r="D5" s="119"/>
      <c r="E5" s="119"/>
      <c r="F5" s="119"/>
      <c r="G5" s="119"/>
      <c r="H5" s="119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</row>
    <row r="6" spans="1:20" s="26" customFormat="1" x14ac:dyDescent="0.2">
      <c r="A6" s="56"/>
      <c r="B6" s="2"/>
      <c r="C6" s="119"/>
      <c r="D6" s="119"/>
      <c r="E6" s="119"/>
      <c r="F6" s="119"/>
      <c r="G6" s="119"/>
      <c r="H6" s="119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</row>
    <row r="7" spans="1:20" s="26" customFormat="1" ht="36" customHeight="1" x14ac:dyDescent="0.25">
      <c r="A7" s="824" t="s">
        <v>12</v>
      </c>
      <c r="B7" s="825"/>
      <c r="C7" s="825"/>
      <c r="D7" s="825"/>
      <c r="E7" s="825"/>
      <c r="F7" s="825"/>
      <c r="G7" s="825"/>
      <c r="H7" s="825"/>
      <c r="I7" s="82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</row>
    <row r="8" spans="1:20" s="26" customFormat="1" x14ac:dyDescent="0.25">
      <c r="A8" s="57" t="s">
        <v>153</v>
      </c>
      <c r="B8" s="249"/>
      <c r="C8" s="216"/>
      <c r="D8" s="216"/>
      <c r="E8" s="216"/>
      <c r="F8" s="216"/>
      <c r="G8" s="216"/>
      <c r="H8" s="216"/>
      <c r="I8" s="253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</row>
    <row r="9" spans="1:20" s="26" customFormat="1" x14ac:dyDescent="0.25">
      <c r="A9" s="250" t="s">
        <v>137</v>
      </c>
      <c r="B9" s="248"/>
      <c r="C9" s="217"/>
      <c r="D9" s="217"/>
      <c r="E9" s="217"/>
      <c r="F9" s="217"/>
      <c r="G9" s="217"/>
      <c r="H9" s="217"/>
      <c r="I9" s="254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5"/>
    </row>
    <row r="10" spans="1:20" s="26" customFormat="1" ht="12" customHeight="1" x14ac:dyDescent="0.25">
      <c r="A10" s="776" t="s">
        <v>319</v>
      </c>
      <c r="B10" s="832"/>
      <c r="C10" s="832"/>
      <c r="D10" s="832"/>
      <c r="E10" s="832"/>
      <c r="F10" s="832"/>
      <c r="G10" s="832"/>
      <c r="H10" s="832"/>
      <c r="I10" s="778"/>
      <c r="J10" s="215"/>
      <c r="K10" s="215"/>
      <c r="L10" s="215"/>
      <c r="M10" s="215"/>
      <c r="N10" s="215"/>
      <c r="O10" s="215"/>
      <c r="P10" s="215"/>
      <c r="Q10" s="215"/>
      <c r="R10" s="215"/>
      <c r="S10" s="215"/>
      <c r="T10" s="215"/>
    </row>
    <row r="11" spans="1:20" s="26" customFormat="1" x14ac:dyDescent="0.25">
      <c r="A11" s="251" t="s">
        <v>16</v>
      </c>
      <c r="B11" s="182"/>
      <c r="C11" s="218"/>
      <c r="D11" s="218"/>
      <c r="E11" s="218"/>
      <c r="F11" s="218"/>
      <c r="G11" s="218"/>
      <c r="H11" s="218"/>
      <c r="I11" s="254"/>
      <c r="J11" s="215"/>
      <c r="K11" s="215"/>
      <c r="L11" s="215"/>
      <c r="M11" s="215"/>
      <c r="N11" s="215"/>
      <c r="O11" s="215"/>
      <c r="P11" s="215"/>
      <c r="Q11" s="215"/>
      <c r="R11" s="215"/>
      <c r="S11" s="215"/>
      <c r="T11" s="215"/>
    </row>
    <row r="12" spans="1:20" s="26" customFormat="1" x14ac:dyDescent="0.2">
      <c r="A12" s="65" t="s">
        <v>126</v>
      </c>
      <c r="B12" s="4"/>
      <c r="C12" s="219"/>
      <c r="D12" s="219"/>
      <c r="E12" s="219"/>
      <c r="F12" s="219"/>
      <c r="G12" s="219"/>
      <c r="H12" s="219"/>
      <c r="I12" s="256"/>
      <c r="J12" s="215"/>
      <c r="K12" s="215"/>
      <c r="L12" s="215"/>
      <c r="M12" s="215"/>
      <c r="N12" s="215"/>
      <c r="O12" s="215"/>
      <c r="P12" s="215"/>
      <c r="Q12" s="215"/>
      <c r="R12" s="215"/>
      <c r="S12" s="215"/>
      <c r="T12" s="215"/>
    </row>
    <row r="13" spans="1:20" s="26" customFormat="1" x14ac:dyDescent="0.2">
      <c r="A13" s="7"/>
      <c r="B13" s="8"/>
      <c r="C13" s="220"/>
      <c r="D13" s="220"/>
      <c r="E13" s="220"/>
      <c r="F13" s="220"/>
      <c r="G13" s="220"/>
      <c r="H13" s="116"/>
      <c r="I13" s="215"/>
      <c r="J13" s="215"/>
      <c r="K13" s="215"/>
      <c r="L13" s="215"/>
      <c r="M13" s="215"/>
      <c r="N13" s="215"/>
      <c r="O13" s="215"/>
      <c r="P13" s="215"/>
      <c r="Q13" s="215"/>
      <c r="R13" s="215"/>
      <c r="S13" s="215"/>
      <c r="T13" s="215"/>
    </row>
    <row r="14" spans="1:20" s="26" customFormat="1" ht="12" customHeight="1" x14ac:dyDescent="0.25">
      <c r="A14" s="826" t="s">
        <v>67</v>
      </c>
      <c r="B14" s="827"/>
      <c r="C14" s="813" t="s">
        <v>26</v>
      </c>
      <c r="D14" s="813"/>
      <c r="E14" s="813"/>
      <c r="F14" s="813"/>
      <c r="G14" s="813"/>
      <c r="H14" s="814"/>
      <c r="I14" s="813" t="s">
        <v>45</v>
      </c>
      <c r="J14" s="813"/>
      <c r="K14" s="813"/>
      <c r="L14" s="813"/>
      <c r="M14" s="813"/>
      <c r="N14" s="814"/>
      <c r="O14" s="813" t="s">
        <v>46</v>
      </c>
      <c r="P14" s="813"/>
      <c r="Q14" s="813"/>
      <c r="R14" s="813"/>
      <c r="S14" s="813"/>
      <c r="T14" s="814"/>
    </row>
    <row r="15" spans="1:20" ht="12" customHeight="1" x14ac:dyDescent="0.2">
      <c r="A15" s="828"/>
      <c r="B15" s="829"/>
      <c r="C15" s="815" t="s">
        <v>349</v>
      </c>
      <c r="D15" s="816"/>
      <c r="E15" s="816"/>
      <c r="F15" s="816"/>
      <c r="G15" s="816"/>
      <c r="H15" s="817"/>
      <c r="I15" s="815" t="s">
        <v>349</v>
      </c>
      <c r="J15" s="816"/>
      <c r="K15" s="816"/>
      <c r="L15" s="816"/>
      <c r="M15" s="816"/>
      <c r="N15" s="817"/>
      <c r="O15" s="815" t="s">
        <v>349</v>
      </c>
      <c r="P15" s="816"/>
      <c r="Q15" s="816"/>
      <c r="R15" s="816"/>
      <c r="S15" s="816"/>
      <c r="T15" s="817"/>
    </row>
    <row r="16" spans="1:20" ht="24" x14ac:dyDescent="0.2">
      <c r="A16" s="830"/>
      <c r="B16" s="831"/>
      <c r="C16" s="467" t="s">
        <v>314</v>
      </c>
      <c r="D16" s="468" t="s">
        <v>41</v>
      </c>
      <c r="E16" s="468" t="s">
        <v>42</v>
      </c>
      <c r="F16" s="468" t="s">
        <v>43</v>
      </c>
      <c r="G16" s="468" t="s">
        <v>285</v>
      </c>
      <c r="H16" s="469" t="s">
        <v>44</v>
      </c>
      <c r="I16" s="467" t="s">
        <v>314</v>
      </c>
      <c r="J16" s="468" t="s">
        <v>41</v>
      </c>
      <c r="K16" s="468" t="s">
        <v>42</v>
      </c>
      <c r="L16" s="468" t="s">
        <v>43</v>
      </c>
      <c r="M16" s="468" t="s">
        <v>285</v>
      </c>
      <c r="N16" s="469" t="s">
        <v>44</v>
      </c>
      <c r="O16" s="467" t="s">
        <v>314</v>
      </c>
      <c r="P16" s="468" t="s">
        <v>41</v>
      </c>
      <c r="Q16" s="468" t="s">
        <v>42</v>
      </c>
      <c r="R16" s="468" t="s">
        <v>43</v>
      </c>
      <c r="S16" s="468" t="s">
        <v>285</v>
      </c>
      <c r="T16" s="469" t="s">
        <v>44</v>
      </c>
    </row>
    <row r="17" spans="1:20" x14ac:dyDescent="0.2">
      <c r="A17" s="818" t="s">
        <v>3</v>
      </c>
      <c r="B17" s="221" t="s">
        <v>26</v>
      </c>
      <c r="C17" s="470">
        <v>70.239999999999995</v>
      </c>
      <c r="D17" s="471">
        <v>2.87</v>
      </c>
      <c r="E17" s="471">
        <v>7.13</v>
      </c>
      <c r="F17" s="471">
        <v>5.98</v>
      </c>
      <c r="G17" s="471">
        <v>5.15</v>
      </c>
      <c r="H17" s="472">
        <v>8.64</v>
      </c>
      <c r="I17" s="473">
        <v>78.88</v>
      </c>
      <c r="J17" s="474">
        <v>3.21</v>
      </c>
      <c r="K17" s="474">
        <v>6.73</v>
      </c>
      <c r="L17" s="474">
        <v>4.3</v>
      </c>
      <c r="M17" s="474">
        <v>2.84</v>
      </c>
      <c r="N17" s="475">
        <v>4.03</v>
      </c>
      <c r="O17" s="473">
        <v>62.12</v>
      </c>
      <c r="P17" s="474">
        <v>2.5499999999999998</v>
      </c>
      <c r="Q17" s="474">
        <v>7.5</v>
      </c>
      <c r="R17" s="474">
        <v>7.55</v>
      </c>
      <c r="S17" s="474">
        <v>7.32</v>
      </c>
      <c r="T17" s="475">
        <v>12.96</v>
      </c>
    </row>
    <row r="18" spans="1:20" x14ac:dyDescent="0.2">
      <c r="A18" s="819"/>
      <c r="B18" s="200" t="s">
        <v>65</v>
      </c>
      <c r="C18" s="476">
        <v>87.98</v>
      </c>
      <c r="D18" s="477">
        <v>3.32</v>
      </c>
      <c r="E18" s="477">
        <v>7.12</v>
      </c>
      <c r="F18" s="477">
        <v>1.24</v>
      </c>
      <c r="G18" s="477">
        <v>0.28999999999999998</v>
      </c>
      <c r="H18" s="478">
        <v>0.04</v>
      </c>
      <c r="I18" s="476">
        <v>90.75</v>
      </c>
      <c r="J18" s="477">
        <v>2.73</v>
      </c>
      <c r="K18" s="477">
        <v>5.45</v>
      </c>
      <c r="L18" s="477">
        <v>0.89</v>
      </c>
      <c r="M18" s="477">
        <v>0.15</v>
      </c>
      <c r="N18" s="478">
        <v>0.03</v>
      </c>
      <c r="O18" s="476">
        <v>85.39</v>
      </c>
      <c r="P18" s="477">
        <v>3.87</v>
      </c>
      <c r="Q18" s="477">
        <v>8.6999999999999993</v>
      </c>
      <c r="R18" s="477">
        <v>1.57</v>
      </c>
      <c r="S18" s="477">
        <v>0.42</v>
      </c>
      <c r="T18" s="478">
        <v>0.06</v>
      </c>
    </row>
    <row r="19" spans="1:20" ht="24" x14ac:dyDescent="0.2">
      <c r="A19" s="819"/>
      <c r="B19" s="222" t="s">
        <v>66</v>
      </c>
      <c r="C19" s="479">
        <v>88.61</v>
      </c>
      <c r="D19" s="480">
        <v>3.27</v>
      </c>
      <c r="E19" s="480">
        <v>7.01</v>
      </c>
      <c r="F19" s="480">
        <v>0.92</v>
      </c>
      <c r="G19" s="480">
        <v>0.18</v>
      </c>
      <c r="H19" s="481">
        <v>0.02</v>
      </c>
      <c r="I19" s="479">
        <v>91.09</v>
      </c>
      <c r="J19" s="480">
        <v>2.74</v>
      </c>
      <c r="K19" s="480">
        <v>5.37</v>
      </c>
      <c r="L19" s="480">
        <v>0.69</v>
      </c>
      <c r="M19" s="480">
        <v>0.11</v>
      </c>
      <c r="N19" s="481">
        <v>0.01</v>
      </c>
      <c r="O19" s="479">
        <v>86.28</v>
      </c>
      <c r="P19" s="480">
        <v>3.75</v>
      </c>
      <c r="Q19" s="480">
        <v>8.5500000000000007</v>
      </c>
      <c r="R19" s="480">
        <v>1.1499999999999999</v>
      </c>
      <c r="S19" s="480">
        <v>0.25</v>
      </c>
      <c r="T19" s="481">
        <v>0.02</v>
      </c>
    </row>
    <row r="20" spans="1:20" ht="24" x14ac:dyDescent="0.2">
      <c r="A20" s="819"/>
      <c r="B20" s="223" t="s">
        <v>68</v>
      </c>
      <c r="C20" s="476">
        <v>98.71</v>
      </c>
      <c r="D20" s="477">
        <v>0.84</v>
      </c>
      <c r="E20" s="477">
        <v>0.44</v>
      </c>
      <c r="F20" s="477">
        <v>0.01</v>
      </c>
      <c r="G20" s="477">
        <v>0</v>
      </c>
      <c r="H20" s="478">
        <v>0</v>
      </c>
      <c r="I20" s="476">
        <v>99.44</v>
      </c>
      <c r="J20" s="477">
        <v>0.35</v>
      </c>
      <c r="K20" s="477">
        <v>0.2</v>
      </c>
      <c r="L20" s="477">
        <v>0</v>
      </c>
      <c r="M20" s="477">
        <v>0</v>
      </c>
      <c r="N20" s="478">
        <v>0</v>
      </c>
      <c r="O20" s="476">
        <v>98.02</v>
      </c>
      <c r="P20" s="477">
        <v>1.31</v>
      </c>
      <c r="Q20" s="477">
        <v>0.66</v>
      </c>
      <c r="R20" s="477">
        <v>0.01</v>
      </c>
      <c r="S20" s="477">
        <v>0</v>
      </c>
      <c r="T20" s="478">
        <v>0</v>
      </c>
    </row>
    <row r="21" spans="1:20" ht="24" x14ac:dyDescent="0.2">
      <c r="A21" s="819"/>
      <c r="B21" s="222" t="s">
        <v>69</v>
      </c>
      <c r="C21" s="479">
        <v>98.95</v>
      </c>
      <c r="D21" s="480">
        <v>0.2</v>
      </c>
      <c r="E21" s="480">
        <v>0.72</v>
      </c>
      <c r="F21" s="480">
        <v>0.11</v>
      </c>
      <c r="G21" s="480">
        <v>0.01</v>
      </c>
      <c r="H21" s="481">
        <v>0.01</v>
      </c>
      <c r="I21" s="479">
        <v>99.35</v>
      </c>
      <c r="J21" s="480">
        <v>0.1</v>
      </c>
      <c r="K21" s="480">
        <v>0.46</v>
      </c>
      <c r="L21" s="480">
        <v>0.08</v>
      </c>
      <c r="M21" s="480">
        <v>0.01</v>
      </c>
      <c r="N21" s="481">
        <v>0</v>
      </c>
      <c r="O21" s="479">
        <v>98.57</v>
      </c>
      <c r="P21" s="480">
        <v>0.3</v>
      </c>
      <c r="Q21" s="480">
        <v>0.97</v>
      </c>
      <c r="R21" s="480">
        <v>0.13</v>
      </c>
      <c r="S21" s="480">
        <v>0.02</v>
      </c>
      <c r="T21" s="481">
        <v>0.01</v>
      </c>
    </row>
    <row r="22" spans="1:20" ht="24" x14ac:dyDescent="0.2">
      <c r="A22" s="819"/>
      <c r="B22" s="200" t="s">
        <v>377</v>
      </c>
      <c r="C22" s="476">
        <v>85.26</v>
      </c>
      <c r="D22" s="477">
        <v>5.88</v>
      </c>
      <c r="E22" s="477">
        <v>7.02</v>
      </c>
      <c r="F22" s="477">
        <v>1.37</v>
      </c>
      <c r="G22" s="477">
        <v>0.35</v>
      </c>
      <c r="H22" s="478">
        <v>0.12</v>
      </c>
      <c r="I22" s="476">
        <v>93.69</v>
      </c>
      <c r="J22" s="477">
        <v>3.75</v>
      </c>
      <c r="K22" s="477">
        <v>2.1</v>
      </c>
      <c r="L22" s="477">
        <v>0.33</v>
      </c>
      <c r="M22" s="477">
        <v>0.08</v>
      </c>
      <c r="N22" s="478">
        <v>0.05</v>
      </c>
      <c r="O22" s="476">
        <v>77.34</v>
      </c>
      <c r="P22" s="477">
        <v>7.88</v>
      </c>
      <c r="Q22" s="477">
        <v>11.64</v>
      </c>
      <c r="R22" s="477">
        <v>2.34</v>
      </c>
      <c r="S22" s="477">
        <v>0.6</v>
      </c>
      <c r="T22" s="478">
        <v>0.2</v>
      </c>
    </row>
    <row r="23" spans="1:20" x14ac:dyDescent="0.2">
      <c r="A23" s="819"/>
      <c r="B23" s="222" t="s">
        <v>70</v>
      </c>
      <c r="C23" s="479">
        <v>91.64</v>
      </c>
      <c r="D23" s="480">
        <v>4.42</v>
      </c>
      <c r="E23" s="480">
        <v>3.39</v>
      </c>
      <c r="F23" s="480">
        <v>0.43</v>
      </c>
      <c r="G23" s="480">
        <v>0.08</v>
      </c>
      <c r="H23" s="481">
        <v>0.04</v>
      </c>
      <c r="I23" s="479">
        <v>97.61</v>
      </c>
      <c r="J23" s="480">
        <v>1.8</v>
      </c>
      <c r="K23" s="480">
        <v>0.53</v>
      </c>
      <c r="L23" s="480">
        <v>0.05</v>
      </c>
      <c r="M23" s="480">
        <v>0.01</v>
      </c>
      <c r="N23" s="481">
        <v>0</v>
      </c>
      <c r="O23" s="479">
        <v>86.03</v>
      </c>
      <c r="P23" s="480">
        <v>6.88</v>
      </c>
      <c r="Q23" s="480">
        <v>6.07</v>
      </c>
      <c r="R23" s="480">
        <v>0.8</v>
      </c>
      <c r="S23" s="480">
        <v>0.15</v>
      </c>
      <c r="T23" s="481">
        <v>0.08</v>
      </c>
    </row>
    <row r="24" spans="1:20" ht="24" x14ac:dyDescent="0.2">
      <c r="A24" s="819"/>
      <c r="B24" s="223" t="s">
        <v>71</v>
      </c>
      <c r="C24" s="476">
        <v>90.9</v>
      </c>
      <c r="D24" s="477">
        <v>7.04</v>
      </c>
      <c r="E24" s="477">
        <v>2.04</v>
      </c>
      <c r="F24" s="477">
        <v>0.02</v>
      </c>
      <c r="G24" s="477">
        <v>0</v>
      </c>
      <c r="H24" s="478">
        <v>0</v>
      </c>
      <c r="I24" s="476">
        <v>98.46</v>
      </c>
      <c r="J24" s="477">
        <v>1.27</v>
      </c>
      <c r="K24" s="477">
        <v>0.26</v>
      </c>
      <c r="L24" s="477">
        <v>0</v>
      </c>
      <c r="M24" s="477">
        <v>0</v>
      </c>
      <c r="N24" s="478">
        <v>0</v>
      </c>
      <c r="O24" s="476">
        <v>83.8</v>
      </c>
      <c r="P24" s="477">
        <v>12.45</v>
      </c>
      <c r="Q24" s="477">
        <v>3.7</v>
      </c>
      <c r="R24" s="477">
        <v>0.03</v>
      </c>
      <c r="S24" s="477">
        <v>0.01</v>
      </c>
      <c r="T24" s="478">
        <v>0</v>
      </c>
    </row>
    <row r="25" spans="1:20" ht="24" x14ac:dyDescent="0.2">
      <c r="A25" s="819"/>
      <c r="B25" s="222" t="s">
        <v>72</v>
      </c>
      <c r="C25" s="479">
        <v>96.56</v>
      </c>
      <c r="D25" s="480">
        <v>1.23</v>
      </c>
      <c r="E25" s="480">
        <v>2.04</v>
      </c>
      <c r="F25" s="480">
        <v>0.16</v>
      </c>
      <c r="G25" s="480">
        <v>0.01</v>
      </c>
      <c r="H25" s="481">
        <v>0</v>
      </c>
      <c r="I25" s="479">
        <v>98.54</v>
      </c>
      <c r="J25" s="480">
        <v>0.56999999999999995</v>
      </c>
      <c r="K25" s="480">
        <v>0.82</v>
      </c>
      <c r="L25" s="480">
        <v>0.06</v>
      </c>
      <c r="M25" s="480">
        <v>0.01</v>
      </c>
      <c r="N25" s="481">
        <v>0</v>
      </c>
      <c r="O25" s="479">
        <v>94.7</v>
      </c>
      <c r="P25" s="480">
        <v>1.84</v>
      </c>
      <c r="Q25" s="480">
        <v>3.17</v>
      </c>
      <c r="R25" s="480">
        <v>0.27</v>
      </c>
      <c r="S25" s="480">
        <v>0.02</v>
      </c>
      <c r="T25" s="481">
        <v>0</v>
      </c>
    </row>
    <row r="26" spans="1:20" ht="36" x14ac:dyDescent="0.2">
      <c r="A26" s="819"/>
      <c r="B26" s="223" t="s">
        <v>73</v>
      </c>
      <c r="C26" s="476">
        <v>98.51</v>
      </c>
      <c r="D26" s="477">
        <v>1.3</v>
      </c>
      <c r="E26" s="477">
        <v>0.18</v>
      </c>
      <c r="F26" s="477">
        <v>0.01</v>
      </c>
      <c r="G26" s="477">
        <v>0</v>
      </c>
      <c r="H26" s="478">
        <v>0</v>
      </c>
      <c r="I26" s="476">
        <v>99.41</v>
      </c>
      <c r="J26" s="477">
        <v>0.49</v>
      </c>
      <c r="K26" s="477">
        <v>0.09</v>
      </c>
      <c r="L26" s="477">
        <v>0</v>
      </c>
      <c r="M26" s="477">
        <v>0</v>
      </c>
      <c r="N26" s="478">
        <v>0</v>
      </c>
      <c r="O26" s="476">
        <v>97.67</v>
      </c>
      <c r="P26" s="477">
        <v>2.0499999999999998</v>
      </c>
      <c r="Q26" s="477">
        <v>0.26</v>
      </c>
      <c r="R26" s="477">
        <v>0.02</v>
      </c>
      <c r="S26" s="477">
        <v>0.01</v>
      </c>
      <c r="T26" s="478">
        <v>0</v>
      </c>
    </row>
    <row r="27" spans="1:20" ht="24" x14ac:dyDescent="0.2">
      <c r="A27" s="819"/>
      <c r="B27" s="222" t="s">
        <v>74</v>
      </c>
      <c r="C27" s="479">
        <v>99.46</v>
      </c>
      <c r="D27" s="480">
        <v>0.05</v>
      </c>
      <c r="E27" s="480">
        <v>0.23</v>
      </c>
      <c r="F27" s="480">
        <v>0.15</v>
      </c>
      <c r="G27" s="480">
        <v>0.08</v>
      </c>
      <c r="H27" s="481">
        <v>0.04</v>
      </c>
      <c r="I27" s="479">
        <v>99.66</v>
      </c>
      <c r="J27" s="480">
        <v>0.04</v>
      </c>
      <c r="K27" s="480">
        <v>0.13</v>
      </c>
      <c r="L27" s="480">
        <v>0.1</v>
      </c>
      <c r="M27" s="480">
        <v>0.05</v>
      </c>
      <c r="N27" s="481">
        <v>0.03</v>
      </c>
      <c r="O27" s="479">
        <v>99.28</v>
      </c>
      <c r="P27" s="480">
        <v>0.06</v>
      </c>
      <c r="Q27" s="480">
        <v>0.31</v>
      </c>
      <c r="R27" s="480">
        <v>0.19</v>
      </c>
      <c r="S27" s="480">
        <v>0.1</v>
      </c>
      <c r="T27" s="481">
        <v>0.06</v>
      </c>
    </row>
    <row r="28" spans="1:20" x14ac:dyDescent="0.2">
      <c r="A28" s="810" t="s">
        <v>11</v>
      </c>
      <c r="B28" s="811"/>
      <c r="C28" s="811"/>
      <c r="D28" s="811"/>
      <c r="E28" s="811"/>
      <c r="F28" s="811"/>
      <c r="G28" s="811"/>
      <c r="H28" s="811"/>
      <c r="I28" s="811"/>
      <c r="J28" s="811"/>
      <c r="K28" s="811"/>
      <c r="L28" s="811"/>
      <c r="M28" s="811"/>
      <c r="N28" s="811"/>
      <c r="O28" s="811"/>
      <c r="P28" s="811"/>
      <c r="Q28" s="811"/>
      <c r="R28" s="811"/>
      <c r="S28" s="811"/>
      <c r="T28" s="812"/>
    </row>
    <row r="29" spans="1:20" x14ac:dyDescent="0.2">
      <c r="A29" s="818" t="s">
        <v>1</v>
      </c>
      <c r="B29" s="221" t="s">
        <v>26</v>
      </c>
      <c r="C29" s="486">
        <v>70.44</v>
      </c>
      <c r="D29" s="474">
        <v>2.83</v>
      </c>
      <c r="E29" s="474">
        <v>6.83</v>
      </c>
      <c r="F29" s="474">
        <v>5.99</v>
      </c>
      <c r="G29" s="474">
        <v>5.21</v>
      </c>
      <c r="H29" s="475">
        <v>8.6999999999999993</v>
      </c>
      <c r="I29" s="473">
        <v>78.63</v>
      </c>
      <c r="J29" s="474">
        <v>3.15</v>
      </c>
      <c r="K29" s="474">
        <v>6.55</v>
      </c>
      <c r="L29" s="474">
        <v>4.49</v>
      </c>
      <c r="M29" s="474">
        <v>2.89</v>
      </c>
      <c r="N29" s="475">
        <v>4.29</v>
      </c>
      <c r="O29" s="473">
        <v>63.08</v>
      </c>
      <c r="P29" s="474">
        <v>2.5299999999999998</v>
      </c>
      <c r="Q29" s="474">
        <v>7.09</v>
      </c>
      <c r="R29" s="474">
        <v>7.33</v>
      </c>
      <c r="S29" s="474">
        <v>7.3</v>
      </c>
      <c r="T29" s="475">
        <v>12.67</v>
      </c>
    </row>
    <row r="30" spans="1:20" x14ac:dyDescent="0.2">
      <c r="A30" s="819"/>
      <c r="B30" s="200" t="s">
        <v>65</v>
      </c>
      <c r="C30" s="453">
        <v>88.31</v>
      </c>
      <c r="D30" s="477">
        <v>3.14</v>
      </c>
      <c r="E30" s="477">
        <v>6.89</v>
      </c>
      <c r="F30" s="477">
        <v>1.31</v>
      </c>
      <c r="G30" s="477">
        <v>0.31</v>
      </c>
      <c r="H30" s="478">
        <v>0.05</v>
      </c>
      <c r="I30" s="476">
        <v>90.81</v>
      </c>
      <c r="J30" s="477">
        <v>2.7</v>
      </c>
      <c r="K30" s="477">
        <v>5.32</v>
      </c>
      <c r="L30" s="477">
        <v>0.98</v>
      </c>
      <c r="M30" s="477">
        <v>0.16</v>
      </c>
      <c r="N30" s="478">
        <v>0.03</v>
      </c>
      <c r="O30" s="476">
        <v>86.05</v>
      </c>
      <c r="P30" s="477">
        <v>3.54</v>
      </c>
      <c r="Q30" s="477">
        <v>8.3000000000000007</v>
      </c>
      <c r="R30" s="477">
        <v>1.61</v>
      </c>
      <c r="S30" s="477">
        <v>0.45</v>
      </c>
      <c r="T30" s="478">
        <v>0.06</v>
      </c>
    </row>
    <row r="31" spans="1:20" ht="24" x14ac:dyDescent="0.2">
      <c r="A31" s="819"/>
      <c r="B31" s="222" t="s">
        <v>66</v>
      </c>
      <c r="C31" s="487">
        <v>88.99</v>
      </c>
      <c r="D31" s="480">
        <v>3.09</v>
      </c>
      <c r="E31" s="480">
        <v>6.77</v>
      </c>
      <c r="F31" s="480">
        <v>0.95</v>
      </c>
      <c r="G31" s="480">
        <v>0.18</v>
      </c>
      <c r="H31" s="481">
        <v>0.01</v>
      </c>
      <c r="I31" s="479">
        <v>91.22</v>
      </c>
      <c r="J31" s="480">
        <v>2.7</v>
      </c>
      <c r="K31" s="480">
        <v>5.24</v>
      </c>
      <c r="L31" s="480">
        <v>0.74</v>
      </c>
      <c r="M31" s="480">
        <v>0.1</v>
      </c>
      <c r="N31" s="481">
        <v>0</v>
      </c>
      <c r="O31" s="479">
        <v>86.99</v>
      </c>
      <c r="P31" s="480">
        <v>3.44</v>
      </c>
      <c r="Q31" s="480">
        <v>8.16</v>
      </c>
      <c r="R31" s="480">
        <v>1.1399999999999999</v>
      </c>
      <c r="S31" s="480">
        <v>0.26</v>
      </c>
      <c r="T31" s="481">
        <v>0.02</v>
      </c>
    </row>
    <row r="32" spans="1:20" ht="24" x14ac:dyDescent="0.2">
      <c r="A32" s="819"/>
      <c r="B32" s="223" t="s">
        <v>68</v>
      </c>
      <c r="C32" s="453">
        <v>98.63</v>
      </c>
      <c r="D32" s="477">
        <v>0.9</v>
      </c>
      <c r="E32" s="477">
        <v>0.46</v>
      </c>
      <c r="F32" s="477">
        <v>0.01</v>
      </c>
      <c r="G32" s="477">
        <v>0</v>
      </c>
      <c r="H32" s="478">
        <v>0</v>
      </c>
      <c r="I32" s="476">
        <v>99.37</v>
      </c>
      <c r="J32" s="477">
        <v>0.4</v>
      </c>
      <c r="K32" s="477">
        <v>0.22</v>
      </c>
      <c r="L32" s="477">
        <v>0.01</v>
      </c>
      <c r="M32" s="477">
        <v>0</v>
      </c>
      <c r="N32" s="478">
        <v>0</v>
      </c>
      <c r="O32" s="476">
        <v>97.96</v>
      </c>
      <c r="P32" s="477">
        <v>1.36</v>
      </c>
      <c r="Q32" s="477">
        <v>0.67</v>
      </c>
      <c r="R32" s="477">
        <v>0.01</v>
      </c>
      <c r="S32" s="477">
        <v>0</v>
      </c>
      <c r="T32" s="478">
        <v>0</v>
      </c>
    </row>
    <row r="33" spans="1:20" ht="24" x14ac:dyDescent="0.2">
      <c r="A33" s="819"/>
      <c r="B33" s="222" t="s">
        <v>69</v>
      </c>
      <c r="C33" s="487">
        <v>98.8</v>
      </c>
      <c r="D33" s="480">
        <v>0.21</v>
      </c>
      <c r="E33" s="480">
        <v>0.83</v>
      </c>
      <c r="F33" s="480">
        <v>0.13</v>
      </c>
      <c r="G33" s="480">
        <v>0.01</v>
      </c>
      <c r="H33" s="481">
        <v>0.01</v>
      </c>
      <c r="I33" s="479">
        <v>99.21</v>
      </c>
      <c r="J33" s="480">
        <v>0.13</v>
      </c>
      <c r="K33" s="480">
        <v>0.55000000000000004</v>
      </c>
      <c r="L33" s="480">
        <v>0.1</v>
      </c>
      <c r="M33" s="480">
        <v>0.01</v>
      </c>
      <c r="N33" s="481">
        <v>0</v>
      </c>
      <c r="O33" s="479">
        <v>98.43</v>
      </c>
      <c r="P33" s="480">
        <v>0.28999999999999998</v>
      </c>
      <c r="Q33" s="480">
        <v>1.0900000000000001</v>
      </c>
      <c r="R33" s="480">
        <v>0.16</v>
      </c>
      <c r="S33" s="480">
        <v>0.01</v>
      </c>
      <c r="T33" s="481">
        <v>0.02</v>
      </c>
    </row>
    <row r="34" spans="1:20" ht="24" x14ac:dyDescent="0.2">
      <c r="A34" s="819"/>
      <c r="B34" s="200" t="s">
        <v>377</v>
      </c>
      <c r="C34" s="453">
        <v>85.45</v>
      </c>
      <c r="D34" s="477">
        <v>5.81</v>
      </c>
      <c r="E34" s="477">
        <v>6.87</v>
      </c>
      <c r="F34" s="477">
        <v>1.4</v>
      </c>
      <c r="G34" s="477">
        <v>0.36</v>
      </c>
      <c r="H34" s="478">
        <v>0.11</v>
      </c>
      <c r="I34" s="476">
        <v>93.47</v>
      </c>
      <c r="J34" s="477">
        <v>3.91</v>
      </c>
      <c r="K34" s="477">
        <v>2.13</v>
      </c>
      <c r="L34" s="477">
        <v>0.36</v>
      </c>
      <c r="M34" s="477">
        <v>0.08</v>
      </c>
      <c r="N34" s="478">
        <v>0.05</v>
      </c>
      <c r="O34" s="476">
        <v>78.239999999999995</v>
      </c>
      <c r="P34" s="477">
        <v>7.52</v>
      </c>
      <c r="Q34" s="477">
        <v>11.13</v>
      </c>
      <c r="R34" s="477">
        <v>2.34</v>
      </c>
      <c r="S34" s="477">
        <v>0.62</v>
      </c>
      <c r="T34" s="478">
        <v>0.16</v>
      </c>
    </row>
    <row r="35" spans="1:20" x14ac:dyDescent="0.2">
      <c r="A35" s="819"/>
      <c r="B35" s="222" t="s">
        <v>70</v>
      </c>
      <c r="C35" s="487">
        <v>91.82</v>
      </c>
      <c r="D35" s="480">
        <v>4.3</v>
      </c>
      <c r="E35" s="480">
        <v>3.34</v>
      </c>
      <c r="F35" s="480">
        <v>0.42</v>
      </c>
      <c r="G35" s="480">
        <v>0.09</v>
      </c>
      <c r="H35" s="481">
        <v>0.02</v>
      </c>
      <c r="I35" s="479">
        <v>97.54</v>
      </c>
      <c r="J35" s="480">
        <v>1.84</v>
      </c>
      <c r="K35" s="480">
        <v>0.56999999999999995</v>
      </c>
      <c r="L35" s="480">
        <v>0.04</v>
      </c>
      <c r="M35" s="480">
        <v>0</v>
      </c>
      <c r="N35" s="481">
        <v>0</v>
      </c>
      <c r="O35" s="479">
        <v>86.68</v>
      </c>
      <c r="P35" s="480">
        <v>6.52</v>
      </c>
      <c r="Q35" s="480">
        <v>5.83</v>
      </c>
      <c r="R35" s="480">
        <v>0.76</v>
      </c>
      <c r="S35" s="480">
        <v>0.17</v>
      </c>
      <c r="T35" s="481">
        <v>0.03</v>
      </c>
    </row>
    <row r="36" spans="1:20" ht="24" x14ac:dyDescent="0.2">
      <c r="A36" s="819"/>
      <c r="B36" s="223" t="s">
        <v>71</v>
      </c>
      <c r="C36" s="453">
        <v>91.27</v>
      </c>
      <c r="D36" s="477">
        <v>6.78</v>
      </c>
      <c r="E36" s="477">
        <v>1.92</v>
      </c>
      <c r="F36" s="477">
        <v>0.02</v>
      </c>
      <c r="G36" s="477">
        <v>0</v>
      </c>
      <c r="H36" s="478">
        <v>0</v>
      </c>
      <c r="I36" s="476">
        <v>98.37</v>
      </c>
      <c r="J36" s="477">
        <v>1.37</v>
      </c>
      <c r="K36" s="477">
        <v>0.26</v>
      </c>
      <c r="L36" s="477">
        <v>0</v>
      </c>
      <c r="M36" s="477">
        <v>0</v>
      </c>
      <c r="N36" s="478">
        <v>0</v>
      </c>
      <c r="O36" s="476">
        <v>84.88</v>
      </c>
      <c r="P36" s="477">
        <v>11.65</v>
      </c>
      <c r="Q36" s="477">
        <v>3.42</v>
      </c>
      <c r="R36" s="477">
        <v>0.03</v>
      </c>
      <c r="S36" s="477">
        <v>0.01</v>
      </c>
      <c r="T36" s="478">
        <v>0</v>
      </c>
    </row>
    <row r="37" spans="1:20" ht="24" x14ac:dyDescent="0.2">
      <c r="A37" s="819"/>
      <c r="B37" s="222" t="s">
        <v>72</v>
      </c>
      <c r="C37" s="487">
        <v>96.58</v>
      </c>
      <c r="D37" s="480">
        <v>1.17</v>
      </c>
      <c r="E37" s="480">
        <v>2.0499999999999998</v>
      </c>
      <c r="F37" s="480">
        <v>0.18</v>
      </c>
      <c r="G37" s="480">
        <v>0.02</v>
      </c>
      <c r="H37" s="481">
        <v>0</v>
      </c>
      <c r="I37" s="479">
        <v>98.54</v>
      </c>
      <c r="J37" s="480">
        <v>0.57999999999999996</v>
      </c>
      <c r="K37" s="480">
        <v>0.81</v>
      </c>
      <c r="L37" s="480">
        <v>7.0000000000000007E-2</v>
      </c>
      <c r="M37" s="480">
        <v>0.01</v>
      </c>
      <c r="N37" s="481">
        <v>0</v>
      </c>
      <c r="O37" s="479">
        <v>94.82</v>
      </c>
      <c r="P37" s="480">
        <v>1.7</v>
      </c>
      <c r="Q37" s="480">
        <v>3.16</v>
      </c>
      <c r="R37" s="480">
        <v>0.28999999999999998</v>
      </c>
      <c r="S37" s="480">
        <v>0.03</v>
      </c>
      <c r="T37" s="481">
        <v>0</v>
      </c>
    </row>
    <row r="38" spans="1:20" ht="36" x14ac:dyDescent="0.2">
      <c r="A38" s="819"/>
      <c r="B38" s="223" t="s">
        <v>73</v>
      </c>
      <c r="C38" s="453">
        <v>98.47</v>
      </c>
      <c r="D38" s="477">
        <v>1.34</v>
      </c>
      <c r="E38" s="477">
        <v>0.17</v>
      </c>
      <c r="F38" s="477">
        <v>0.01</v>
      </c>
      <c r="G38" s="477">
        <v>0</v>
      </c>
      <c r="H38" s="478">
        <v>0</v>
      </c>
      <c r="I38" s="476">
        <v>99.39</v>
      </c>
      <c r="J38" s="477">
        <v>0.52</v>
      </c>
      <c r="K38" s="477">
        <v>7.0000000000000007E-2</v>
      </c>
      <c r="L38" s="477">
        <v>0.01</v>
      </c>
      <c r="M38" s="477">
        <v>0</v>
      </c>
      <c r="N38" s="478">
        <v>0</v>
      </c>
      <c r="O38" s="476">
        <v>97.65</v>
      </c>
      <c r="P38" s="477">
        <v>2.0699999999999998</v>
      </c>
      <c r="Q38" s="477">
        <v>0.25</v>
      </c>
      <c r="R38" s="477">
        <v>0.02</v>
      </c>
      <c r="S38" s="477">
        <v>0.01</v>
      </c>
      <c r="T38" s="478">
        <v>0</v>
      </c>
    </row>
    <row r="39" spans="1:20" ht="24" x14ac:dyDescent="0.2">
      <c r="A39" s="819"/>
      <c r="B39" s="222" t="s">
        <v>74</v>
      </c>
      <c r="C39" s="488">
        <v>99.41</v>
      </c>
      <c r="D39" s="484">
        <v>0.06</v>
      </c>
      <c r="E39" s="484">
        <v>0.26</v>
      </c>
      <c r="F39" s="484">
        <v>0.16</v>
      </c>
      <c r="G39" s="484">
        <v>0.08</v>
      </c>
      <c r="H39" s="485">
        <v>0.04</v>
      </c>
      <c r="I39" s="479">
        <v>99.64</v>
      </c>
      <c r="J39" s="480">
        <v>0.05</v>
      </c>
      <c r="K39" s="480">
        <v>0.14000000000000001</v>
      </c>
      <c r="L39" s="480">
        <v>0.1</v>
      </c>
      <c r="M39" s="480"/>
      <c r="N39" s="481">
        <v>0.03</v>
      </c>
      <c r="O39" s="479">
        <v>99.2</v>
      </c>
      <c r="P39" s="480">
        <v>7.0000000000000007E-2</v>
      </c>
      <c r="Q39" s="480">
        <v>0.36</v>
      </c>
      <c r="R39" s="480">
        <v>0.21</v>
      </c>
      <c r="S39" s="480">
        <v>0.1</v>
      </c>
      <c r="T39" s="481">
        <v>0.05</v>
      </c>
    </row>
    <row r="40" spans="1:20" x14ac:dyDescent="0.2">
      <c r="A40" s="700" t="s">
        <v>2</v>
      </c>
      <c r="B40" s="221" t="s">
        <v>26</v>
      </c>
      <c r="C40" s="486">
        <v>69.540000000000006</v>
      </c>
      <c r="D40" s="474">
        <v>3.02</v>
      </c>
      <c r="E40" s="474">
        <v>8.1</v>
      </c>
      <c r="F40" s="474">
        <v>5.95</v>
      </c>
      <c r="G40" s="474">
        <v>4.97</v>
      </c>
      <c r="H40" s="475">
        <v>8.42</v>
      </c>
      <c r="I40" s="473">
        <v>79.67</v>
      </c>
      <c r="J40" s="474">
        <v>3.38</v>
      </c>
      <c r="K40" s="474">
        <v>7.27</v>
      </c>
      <c r="L40" s="474">
        <v>3.72</v>
      </c>
      <c r="M40" s="474">
        <v>2.71</v>
      </c>
      <c r="N40" s="475">
        <v>3.25</v>
      </c>
      <c r="O40" s="473">
        <v>58.6</v>
      </c>
      <c r="P40" s="474">
        <v>2.63</v>
      </c>
      <c r="Q40" s="474">
        <v>9.01</v>
      </c>
      <c r="R40" s="474">
        <v>8.36</v>
      </c>
      <c r="S40" s="474">
        <v>7.4</v>
      </c>
      <c r="T40" s="475">
        <v>14.01</v>
      </c>
    </row>
    <row r="41" spans="1:20" x14ac:dyDescent="0.2">
      <c r="A41" s="701"/>
      <c r="B41" s="200" t="s">
        <v>65</v>
      </c>
      <c r="C41" s="453">
        <v>86.91</v>
      </c>
      <c r="D41" s="477">
        <v>3.9</v>
      </c>
      <c r="E41" s="477">
        <v>7.91</v>
      </c>
      <c r="F41" s="477">
        <v>1.01</v>
      </c>
      <c r="G41" s="477">
        <v>0.22</v>
      </c>
      <c r="H41" s="478">
        <v>0.04</v>
      </c>
      <c r="I41" s="476">
        <v>90.56</v>
      </c>
      <c r="J41" s="477">
        <v>2.82</v>
      </c>
      <c r="K41" s="477">
        <v>5.84</v>
      </c>
      <c r="L41" s="477">
        <v>0.61</v>
      </c>
      <c r="M41" s="477">
        <v>0.14000000000000001</v>
      </c>
      <c r="N41" s="478">
        <v>0.02</v>
      </c>
      <c r="O41" s="476">
        <v>82.97</v>
      </c>
      <c r="P41" s="477">
        <v>5.0599999999999996</v>
      </c>
      <c r="Q41" s="477">
        <v>10.16</v>
      </c>
      <c r="R41" s="477">
        <v>1.44</v>
      </c>
      <c r="S41" s="477">
        <v>0.31</v>
      </c>
      <c r="T41" s="478">
        <v>0.06</v>
      </c>
    </row>
    <row r="42" spans="1:20" ht="24" x14ac:dyDescent="0.2">
      <c r="A42" s="701"/>
      <c r="B42" s="222" t="s">
        <v>66</v>
      </c>
      <c r="C42" s="487">
        <v>87.32</v>
      </c>
      <c r="D42" s="480">
        <v>3.84</v>
      </c>
      <c r="E42" s="480">
        <v>7.79</v>
      </c>
      <c r="F42" s="480">
        <v>0.84</v>
      </c>
      <c r="G42" s="480">
        <v>0.17</v>
      </c>
      <c r="H42" s="481">
        <v>0.03</v>
      </c>
      <c r="I42" s="479">
        <v>90.68</v>
      </c>
      <c r="J42" s="480">
        <v>2.87</v>
      </c>
      <c r="K42" s="480">
        <v>5.76</v>
      </c>
      <c r="L42" s="480">
        <v>0.53</v>
      </c>
      <c r="M42" s="480">
        <v>0.14000000000000001</v>
      </c>
      <c r="N42" s="481">
        <v>0.02</v>
      </c>
      <c r="O42" s="479">
        <v>83.69</v>
      </c>
      <c r="P42" s="480">
        <v>4.9000000000000004</v>
      </c>
      <c r="Q42" s="480">
        <v>9.98</v>
      </c>
      <c r="R42" s="480">
        <v>1.1599999999999999</v>
      </c>
      <c r="S42" s="480">
        <v>0.22</v>
      </c>
      <c r="T42" s="481">
        <v>0.05</v>
      </c>
    </row>
    <row r="43" spans="1:20" ht="24" x14ac:dyDescent="0.2">
      <c r="A43" s="701"/>
      <c r="B43" s="223" t="s">
        <v>68</v>
      </c>
      <c r="C43" s="453">
        <v>98.97</v>
      </c>
      <c r="D43" s="477">
        <v>0.64</v>
      </c>
      <c r="E43" s="477">
        <v>0.39</v>
      </c>
      <c r="F43" s="477">
        <v>0.01</v>
      </c>
      <c r="G43" s="477">
        <v>0</v>
      </c>
      <c r="H43" s="478">
        <v>0</v>
      </c>
      <c r="I43" s="476">
        <v>99.65</v>
      </c>
      <c r="J43" s="477">
        <v>0.19</v>
      </c>
      <c r="K43" s="477">
        <v>0.15</v>
      </c>
      <c r="L43" s="477">
        <v>0</v>
      </c>
      <c r="M43" s="477">
        <v>0</v>
      </c>
      <c r="N43" s="478">
        <v>0</v>
      </c>
      <c r="O43" s="476">
        <v>98.22</v>
      </c>
      <c r="P43" s="477">
        <v>1.1200000000000001</v>
      </c>
      <c r="Q43" s="477">
        <v>0.64</v>
      </c>
      <c r="R43" s="477">
        <v>0.02</v>
      </c>
      <c r="S43" s="477">
        <v>0</v>
      </c>
      <c r="T43" s="478">
        <v>0</v>
      </c>
    </row>
    <row r="44" spans="1:20" ht="24" x14ac:dyDescent="0.2">
      <c r="A44" s="701"/>
      <c r="B44" s="222" t="s">
        <v>69</v>
      </c>
      <c r="C44" s="487">
        <v>99.44</v>
      </c>
      <c r="D44" s="480">
        <v>0.18</v>
      </c>
      <c r="E44" s="480">
        <v>0.35</v>
      </c>
      <c r="F44" s="480">
        <v>0.03</v>
      </c>
      <c r="G44" s="480">
        <v>0.01</v>
      </c>
      <c r="H44" s="481">
        <v>0</v>
      </c>
      <c r="I44" s="479">
        <v>99.78</v>
      </c>
      <c r="J44" s="480">
        <v>0.02</v>
      </c>
      <c r="K44" s="480">
        <v>0.17</v>
      </c>
      <c r="L44" s="480">
        <v>0.02</v>
      </c>
      <c r="M44" s="480">
        <v>0</v>
      </c>
      <c r="N44" s="481">
        <v>0</v>
      </c>
      <c r="O44" s="479">
        <v>99.07</v>
      </c>
      <c r="P44" s="480">
        <v>0.34</v>
      </c>
      <c r="Q44" s="480">
        <v>0.54</v>
      </c>
      <c r="R44" s="480">
        <v>0.04</v>
      </c>
      <c r="S44" s="480">
        <v>0.02</v>
      </c>
      <c r="T44" s="481">
        <v>0</v>
      </c>
    </row>
    <row r="45" spans="1:20" ht="24" x14ac:dyDescent="0.2">
      <c r="A45" s="701"/>
      <c r="B45" s="200" t="s">
        <v>377</v>
      </c>
      <c r="C45" s="453">
        <v>84.62</v>
      </c>
      <c r="D45" s="477">
        <v>6.11</v>
      </c>
      <c r="E45" s="477">
        <v>7.53</v>
      </c>
      <c r="F45" s="477">
        <v>1.27</v>
      </c>
      <c r="G45" s="477">
        <v>0.28999999999999998</v>
      </c>
      <c r="H45" s="478">
        <v>0.18</v>
      </c>
      <c r="I45" s="476">
        <v>94.36</v>
      </c>
      <c r="J45" s="477">
        <v>3.26</v>
      </c>
      <c r="K45" s="477">
        <v>2.02</v>
      </c>
      <c r="L45" s="477">
        <v>0.25</v>
      </c>
      <c r="M45" s="477">
        <v>0.08</v>
      </c>
      <c r="N45" s="478">
        <v>0.04</v>
      </c>
      <c r="O45" s="476">
        <v>74.08</v>
      </c>
      <c r="P45" s="477">
        <v>9.1999999999999993</v>
      </c>
      <c r="Q45" s="477">
        <v>13.48</v>
      </c>
      <c r="R45" s="477">
        <v>2.37</v>
      </c>
      <c r="S45" s="477">
        <v>0.53</v>
      </c>
      <c r="T45" s="478">
        <v>0.33</v>
      </c>
    </row>
    <row r="46" spans="1:20" x14ac:dyDescent="0.2">
      <c r="A46" s="701"/>
      <c r="B46" s="222" t="s">
        <v>70</v>
      </c>
      <c r="C46" s="487">
        <v>91.01</v>
      </c>
      <c r="D46" s="480">
        <v>4.8</v>
      </c>
      <c r="E46" s="480">
        <v>3.55</v>
      </c>
      <c r="F46" s="480">
        <v>0.47</v>
      </c>
      <c r="G46" s="480">
        <v>0.06</v>
      </c>
      <c r="H46" s="481">
        <v>0.11</v>
      </c>
      <c r="I46" s="479">
        <v>97.81</v>
      </c>
      <c r="J46" s="480">
        <v>1.7</v>
      </c>
      <c r="K46" s="480">
        <v>0.41</v>
      </c>
      <c r="L46" s="480">
        <v>7.0000000000000007E-2</v>
      </c>
      <c r="M46" s="480">
        <v>0.01</v>
      </c>
      <c r="N46" s="481">
        <v>0</v>
      </c>
      <c r="O46" s="479">
        <v>83.65</v>
      </c>
      <c r="P46" s="480">
        <v>8.17</v>
      </c>
      <c r="Q46" s="480">
        <v>6.94</v>
      </c>
      <c r="R46" s="480">
        <v>0.91</v>
      </c>
      <c r="S46" s="480">
        <v>0.11</v>
      </c>
      <c r="T46" s="481">
        <v>0.23</v>
      </c>
    </row>
    <row r="47" spans="1:20" ht="24" x14ac:dyDescent="0.2">
      <c r="A47" s="701"/>
      <c r="B47" s="223" t="s">
        <v>71</v>
      </c>
      <c r="C47" s="453">
        <v>89.66</v>
      </c>
      <c r="D47" s="477">
        <v>7.9</v>
      </c>
      <c r="E47" s="477">
        <v>2.42</v>
      </c>
      <c r="F47" s="477">
        <v>0.01</v>
      </c>
      <c r="G47" s="477">
        <v>0</v>
      </c>
      <c r="H47" s="478">
        <v>0.01</v>
      </c>
      <c r="I47" s="476">
        <v>98.75</v>
      </c>
      <c r="J47" s="477">
        <v>0.97</v>
      </c>
      <c r="K47" s="477">
        <v>0.28999999999999998</v>
      </c>
      <c r="L47" s="477">
        <v>0</v>
      </c>
      <c r="M47" s="477">
        <v>0</v>
      </c>
      <c r="N47" s="478">
        <v>0</v>
      </c>
      <c r="O47" s="476">
        <v>79.84</v>
      </c>
      <c r="P47" s="477">
        <v>15.39</v>
      </c>
      <c r="Q47" s="477">
        <v>4.72</v>
      </c>
      <c r="R47" s="477">
        <v>0.03</v>
      </c>
      <c r="S47" s="477">
        <v>0</v>
      </c>
      <c r="T47" s="478">
        <v>0.02</v>
      </c>
    </row>
    <row r="48" spans="1:20" ht="24" x14ac:dyDescent="0.2">
      <c r="A48" s="701"/>
      <c r="B48" s="222" t="s">
        <v>72</v>
      </c>
      <c r="C48" s="487">
        <v>96.47</v>
      </c>
      <c r="D48" s="480">
        <v>1.44</v>
      </c>
      <c r="E48" s="480">
        <v>2</v>
      </c>
      <c r="F48" s="480">
        <v>0.1</v>
      </c>
      <c r="G48" s="480">
        <v>0</v>
      </c>
      <c r="H48" s="481">
        <v>0</v>
      </c>
      <c r="I48" s="479">
        <v>98.53</v>
      </c>
      <c r="J48" s="480">
        <v>0.56999999999999995</v>
      </c>
      <c r="K48" s="480">
        <v>0.87</v>
      </c>
      <c r="L48" s="480">
        <v>0.03</v>
      </c>
      <c r="M48" s="480">
        <v>0</v>
      </c>
      <c r="N48" s="481">
        <v>0</v>
      </c>
      <c r="O48" s="479">
        <v>94.24</v>
      </c>
      <c r="P48" s="480">
        <v>2.37</v>
      </c>
      <c r="Q48" s="480">
        <v>3.21</v>
      </c>
      <c r="R48" s="480">
        <v>0.18</v>
      </c>
      <c r="S48" s="480">
        <v>0</v>
      </c>
      <c r="T48" s="481">
        <v>0</v>
      </c>
    </row>
    <row r="49" spans="1:20" ht="36" x14ac:dyDescent="0.2">
      <c r="A49" s="701"/>
      <c r="B49" s="223" t="s">
        <v>73</v>
      </c>
      <c r="C49" s="453">
        <v>98.63</v>
      </c>
      <c r="D49" s="477">
        <v>1.1499999999999999</v>
      </c>
      <c r="E49" s="477">
        <v>0.22</v>
      </c>
      <c r="F49" s="477">
        <v>0</v>
      </c>
      <c r="G49" s="477">
        <v>0</v>
      </c>
      <c r="H49" s="478">
        <v>0</v>
      </c>
      <c r="I49" s="476">
        <v>99.47</v>
      </c>
      <c r="J49" s="477">
        <v>0.38</v>
      </c>
      <c r="K49" s="477">
        <v>0.15</v>
      </c>
      <c r="L49" s="477">
        <v>0</v>
      </c>
      <c r="M49" s="477">
        <v>0</v>
      </c>
      <c r="N49" s="478">
        <v>0</v>
      </c>
      <c r="O49" s="476">
        <v>97.73</v>
      </c>
      <c r="P49" s="477">
        <v>1.98</v>
      </c>
      <c r="Q49" s="477">
        <v>0.28999999999999998</v>
      </c>
      <c r="R49" s="477">
        <v>0</v>
      </c>
      <c r="S49" s="477">
        <v>0</v>
      </c>
      <c r="T49" s="478">
        <v>0</v>
      </c>
    </row>
    <row r="50" spans="1:20" ht="24" x14ac:dyDescent="0.2">
      <c r="A50" s="701"/>
      <c r="B50" s="222" t="s">
        <v>74</v>
      </c>
      <c r="C50" s="488">
        <v>99.63</v>
      </c>
      <c r="D50" s="484">
        <v>0.01</v>
      </c>
      <c r="E50" s="484">
        <v>0.13</v>
      </c>
      <c r="F50" s="484">
        <v>0.11</v>
      </c>
      <c r="G50" s="484">
        <v>0.08</v>
      </c>
      <c r="H50" s="485">
        <v>0.04</v>
      </c>
      <c r="I50" s="479">
        <v>99.7</v>
      </c>
      <c r="J50" s="480">
        <v>0</v>
      </c>
      <c r="K50" s="480">
        <v>0.1</v>
      </c>
      <c r="L50" s="480">
        <v>0.1</v>
      </c>
      <c r="M50" s="480">
        <v>7.0000000000000007E-2</v>
      </c>
      <c r="N50" s="481">
        <v>0.03</v>
      </c>
      <c r="O50" s="479">
        <v>99.55</v>
      </c>
      <c r="P50" s="480">
        <v>0.02</v>
      </c>
      <c r="Q50" s="480">
        <v>0.16</v>
      </c>
      <c r="R50" s="480">
        <v>0.11</v>
      </c>
      <c r="S50" s="480">
        <v>0.1</v>
      </c>
      <c r="T50" s="481">
        <v>0.06</v>
      </c>
    </row>
    <row r="51" spans="1:20" x14ac:dyDescent="0.2">
      <c r="A51" s="821" t="s">
        <v>60</v>
      </c>
      <c r="B51" s="822"/>
      <c r="C51" s="822"/>
      <c r="D51" s="822"/>
      <c r="E51" s="822"/>
      <c r="F51" s="822"/>
      <c r="G51" s="822"/>
      <c r="H51" s="822"/>
      <c r="I51" s="822"/>
      <c r="J51" s="822"/>
      <c r="K51" s="822"/>
      <c r="L51" s="822"/>
      <c r="M51" s="822"/>
      <c r="N51" s="822"/>
      <c r="O51" s="822"/>
      <c r="P51" s="822"/>
      <c r="Q51" s="822"/>
      <c r="R51" s="822"/>
      <c r="S51" s="822"/>
      <c r="T51" s="823"/>
    </row>
    <row r="52" spans="1:20" x14ac:dyDescent="0.2">
      <c r="A52" s="818" t="s">
        <v>31</v>
      </c>
      <c r="B52" s="221" t="s">
        <v>26</v>
      </c>
      <c r="C52" s="486">
        <v>79.75</v>
      </c>
      <c r="D52" s="474">
        <v>2.52</v>
      </c>
      <c r="E52" s="474">
        <v>4.78</v>
      </c>
      <c r="F52" s="474">
        <v>4.3499999999999996</v>
      </c>
      <c r="G52" s="474">
        <v>3.76</v>
      </c>
      <c r="H52" s="475">
        <v>4.84</v>
      </c>
      <c r="I52" s="473">
        <v>86.6</v>
      </c>
      <c r="J52" s="474">
        <v>2.5</v>
      </c>
      <c r="K52" s="474">
        <v>4.2300000000000004</v>
      </c>
      <c r="L52" s="474">
        <v>2.95</v>
      </c>
      <c r="M52" s="474">
        <v>1.99</v>
      </c>
      <c r="N52" s="475">
        <v>1.74</v>
      </c>
      <c r="O52" s="473">
        <v>73.599999999999994</v>
      </c>
      <c r="P52" s="474">
        <v>2.5299999999999998</v>
      </c>
      <c r="Q52" s="474">
        <v>5.28</v>
      </c>
      <c r="R52" s="474">
        <v>5.6</v>
      </c>
      <c r="S52" s="474">
        <v>5.35</v>
      </c>
      <c r="T52" s="475">
        <v>7.64</v>
      </c>
    </row>
    <row r="53" spans="1:20" x14ac:dyDescent="0.2">
      <c r="A53" s="819"/>
      <c r="B53" s="200" t="s">
        <v>65</v>
      </c>
      <c r="C53" s="453">
        <v>91.7</v>
      </c>
      <c r="D53" s="477">
        <v>2.42</v>
      </c>
      <c r="E53" s="477">
        <v>4.49</v>
      </c>
      <c r="F53" s="477">
        <v>1.05</v>
      </c>
      <c r="G53" s="477">
        <v>0.3</v>
      </c>
      <c r="H53" s="478">
        <v>0.05</v>
      </c>
      <c r="I53" s="476">
        <v>93.59</v>
      </c>
      <c r="J53" s="477">
        <v>2.15</v>
      </c>
      <c r="K53" s="477">
        <v>3.43</v>
      </c>
      <c r="L53" s="477">
        <v>0.64</v>
      </c>
      <c r="M53" s="477">
        <v>0.16</v>
      </c>
      <c r="N53" s="478">
        <v>0.03</v>
      </c>
      <c r="O53" s="476">
        <v>90</v>
      </c>
      <c r="P53" s="477">
        <v>2.66</v>
      </c>
      <c r="Q53" s="477">
        <v>5.44</v>
      </c>
      <c r="R53" s="477">
        <v>1.42</v>
      </c>
      <c r="S53" s="477">
        <v>0.43</v>
      </c>
      <c r="T53" s="478">
        <v>0.06</v>
      </c>
    </row>
    <row r="54" spans="1:20" ht="24" x14ac:dyDescent="0.2">
      <c r="A54" s="819"/>
      <c r="B54" s="222" t="s">
        <v>66</v>
      </c>
      <c r="C54" s="487">
        <v>92.48</v>
      </c>
      <c r="D54" s="480">
        <v>2.35</v>
      </c>
      <c r="E54" s="480">
        <v>4.37</v>
      </c>
      <c r="F54" s="480">
        <v>0.66</v>
      </c>
      <c r="G54" s="480">
        <v>0.11</v>
      </c>
      <c r="H54" s="481">
        <v>0.02</v>
      </c>
      <c r="I54" s="479">
        <v>94.1</v>
      </c>
      <c r="J54" s="480">
        <v>2.0699999999999998</v>
      </c>
      <c r="K54" s="480">
        <v>3.4</v>
      </c>
      <c r="L54" s="480">
        <v>0.35</v>
      </c>
      <c r="M54" s="480">
        <v>7.0000000000000007E-2</v>
      </c>
      <c r="N54" s="481">
        <v>0</v>
      </c>
      <c r="O54" s="479">
        <v>91.03</v>
      </c>
      <c r="P54" s="480">
        <v>2.61</v>
      </c>
      <c r="Q54" s="480">
        <v>5.25</v>
      </c>
      <c r="R54" s="480">
        <v>0.95</v>
      </c>
      <c r="S54" s="480">
        <v>0.14000000000000001</v>
      </c>
      <c r="T54" s="481">
        <v>0.03</v>
      </c>
    </row>
    <row r="55" spans="1:20" ht="24" x14ac:dyDescent="0.2">
      <c r="A55" s="819"/>
      <c r="B55" s="223" t="s">
        <v>68</v>
      </c>
      <c r="C55" s="453">
        <v>98.94</v>
      </c>
      <c r="D55" s="477">
        <v>0.66</v>
      </c>
      <c r="E55" s="477">
        <v>0.39</v>
      </c>
      <c r="F55" s="477">
        <v>0.01</v>
      </c>
      <c r="G55" s="477">
        <v>0</v>
      </c>
      <c r="H55" s="478">
        <v>0</v>
      </c>
      <c r="I55" s="476">
        <v>99.43</v>
      </c>
      <c r="J55" s="477">
        <v>0.39</v>
      </c>
      <c r="K55" s="477">
        <v>0.18</v>
      </c>
      <c r="L55" s="477">
        <v>0</v>
      </c>
      <c r="M55" s="477">
        <v>0</v>
      </c>
      <c r="N55" s="478">
        <v>0</v>
      </c>
      <c r="O55" s="476">
        <v>98.51</v>
      </c>
      <c r="P55" s="477">
        <v>0.9</v>
      </c>
      <c r="Q55" s="477">
        <v>0.57999999999999996</v>
      </c>
      <c r="R55" s="477">
        <v>0.01</v>
      </c>
      <c r="S55" s="477">
        <v>0</v>
      </c>
      <c r="T55" s="478">
        <v>0</v>
      </c>
    </row>
    <row r="56" spans="1:20" ht="24" x14ac:dyDescent="0.2">
      <c r="A56" s="819"/>
      <c r="B56" s="222" t="s">
        <v>69</v>
      </c>
      <c r="C56" s="487">
        <v>98.57</v>
      </c>
      <c r="D56" s="480">
        <v>0.23</v>
      </c>
      <c r="E56" s="480">
        <v>0.94</v>
      </c>
      <c r="F56" s="480">
        <v>0.22</v>
      </c>
      <c r="G56" s="480">
        <v>0.05</v>
      </c>
      <c r="H56" s="481">
        <v>0</v>
      </c>
      <c r="I56" s="479">
        <v>99.07</v>
      </c>
      <c r="J56" s="480">
        <v>0.13</v>
      </c>
      <c r="K56" s="480">
        <v>0.6</v>
      </c>
      <c r="L56" s="480">
        <v>0.14000000000000001</v>
      </c>
      <c r="M56" s="480">
        <v>0.06</v>
      </c>
      <c r="N56" s="481">
        <v>0</v>
      </c>
      <c r="O56" s="479">
        <v>98.11</v>
      </c>
      <c r="P56" s="480">
        <v>0.31</v>
      </c>
      <c r="Q56" s="480">
        <v>1.24</v>
      </c>
      <c r="R56" s="480">
        <v>0.28999999999999998</v>
      </c>
      <c r="S56" s="480">
        <v>0.05</v>
      </c>
      <c r="T56" s="481">
        <v>0</v>
      </c>
    </row>
    <row r="57" spans="1:20" ht="24" x14ac:dyDescent="0.2">
      <c r="A57" s="819"/>
      <c r="B57" s="200" t="s">
        <v>377</v>
      </c>
      <c r="C57" s="453">
        <v>87.34</v>
      </c>
      <c r="D57" s="477">
        <v>5.0199999999999996</v>
      </c>
      <c r="E57" s="477">
        <v>5.76</v>
      </c>
      <c r="F57" s="477">
        <v>1.31</v>
      </c>
      <c r="G57" s="477">
        <v>0.41</v>
      </c>
      <c r="H57" s="478">
        <v>0.16</v>
      </c>
      <c r="I57" s="476">
        <v>94.03</v>
      </c>
      <c r="J57" s="477">
        <v>3.41</v>
      </c>
      <c r="K57" s="477">
        <v>2</v>
      </c>
      <c r="L57" s="477">
        <v>0.38</v>
      </c>
      <c r="M57" s="477">
        <v>0.09</v>
      </c>
      <c r="N57" s="478">
        <v>0.09</v>
      </c>
      <c r="O57" s="476">
        <v>81.319999999999993</v>
      </c>
      <c r="P57" s="477">
        <v>6.47</v>
      </c>
      <c r="Q57" s="477">
        <v>9.14</v>
      </c>
      <c r="R57" s="477">
        <v>2.15</v>
      </c>
      <c r="S57" s="477">
        <v>0.7</v>
      </c>
      <c r="T57" s="478">
        <v>0.22</v>
      </c>
    </row>
    <row r="58" spans="1:20" x14ac:dyDescent="0.2">
      <c r="A58" s="819"/>
      <c r="B58" s="222" t="s">
        <v>70</v>
      </c>
      <c r="C58" s="487">
        <v>93.22</v>
      </c>
      <c r="D58" s="480">
        <v>3.29</v>
      </c>
      <c r="E58" s="480">
        <v>2.76</v>
      </c>
      <c r="F58" s="480">
        <v>0.55000000000000004</v>
      </c>
      <c r="G58" s="480">
        <v>0.14000000000000001</v>
      </c>
      <c r="H58" s="481">
        <v>0.04</v>
      </c>
      <c r="I58" s="479">
        <v>97.51</v>
      </c>
      <c r="J58" s="480">
        <v>1.65</v>
      </c>
      <c r="K58" s="480">
        <v>0.75</v>
      </c>
      <c r="L58" s="480">
        <v>0.08</v>
      </c>
      <c r="M58" s="480">
        <v>0.01</v>
      </c>
      <c r="N58" s="481">
        <v>0.01</v>
      </c>
      <c r="O58" s="479">
        <v>89.36</v>
      </c>
      <c r="P58" s="480">
        <v>4.7699999999999996</v>
      </c>
      <c r="Q58" s="480">
        <v>4.57</v>
      </c>
      <c r="R58" s="480">
        <v>0.98</v>
      </c>
      <c r="S58" s="480">
        <v>0.26</v>
      </c>
      <c r="T58" s="481">
        <v>0.06</v>
      </c>
    </row>
    <row r="59" spans="1:20" ht="24" x14ac:dyDescent="0.2">
      <c r="A59" s="819"/>
      <c r="B59" s="223" t="s">
        <v>71</v>
      </c>
      <c r="C59" s="453">
        <v>92.73</v>
      </c>
      <c r="D59" s="477">
        <v>5.81</v>
      </c>
      <c r="E59" s="477">
        <v>1.44</v>
      </c>
      <c r="F59" s="477">
        <v>0.02</v>
      </c>
      <c r="G59" s="477">
        <v>0</v>
      </c>
      <c r="H59" s="478">
        <v>0</v>
      </c>
      <c r="I59" s="412">
        <v>98.13</v>
      </c>
      <c r="J59" s="477">
        <v>1.6</v>
      </c>
      <c r="K59" s="477">
        <v>0.27</v>
      </c>
      <c r="L59" s="477">
        <v>0</v>
      </c>
      <c r="M59" s="477">
        <v>0</v>
      </c>
      <c r="N59" s="478">
        <v>0</v>
      </c>
      <c r="O59" s="476">
        <v>87.87</v>
      </c>
      <c r="P59" s="477">
        <v>9.61</v>
      </c>
      <c r="Q59" s="477">
        <v>2.48</v>
      </c>
      <c r="R59" s="477">
        <v>0.03</v>
      </c>
      <c r="S59" s="477">
        <v>0.01</v>
      </c>
      <c r="T59" s="478">
        <v>0</v>
      </c>
    </row>
    <row r="60" spans="1:20" ht="24" x14ac:dyDescent="0.2">
      <c r="A60" s="819"/>
      <c r="B60" s="222" t="s">
        <v>72</v>
      </c>
      <c r="C60" s="487">
        <v>96.94</v>
      </c>
      <c r="D60" s="480">
        <v>1</v>
      </c>
      <c r="E60" s="480">
        <v>1.79</v>
      </c>
      <c r="F60" s="480">
        <v>0.23</v>
      </c>
      <c r="G60" s="480">
        <v>0.04</v>
      </c>
      <c r="H60" s="481">
        <v>0</v>
      </c>
      <c r="I60" s="479">
        <v>98.49</v>
      </c>
      <c r="J60" s="480">
        <v>0.65</v>
      </c>
      <c r="K60" s="480">
        <v>0.75</v>
      </c>
      <c r="L60" s="480">
        <v>0.09</v>
      </c>
      <c r="M60" s="480">
        <v>0.03</v>
      </c>
      <c r="N60" s="481">
        <v>0</v>
      </c>
      <c r="O60" s="479">
        <v>95.55</v>
      </c>
      <c r="P60" s="480">
        <v>1.33</v>
      </c>
      <c r="Q60" s="480">
        <v>2.72</v>
      </c>
      <c r="R60" s="480">
        <v>0.35</v>
      </c>
      <c r="S60" s="480">
        <v>0.04</v>
      </c>
      <c r="T60" s="481">
        <v>0.01</v>
      </c>
    </row>
    <row r="61" spans="1:20" ht="36" x14ac:dyDescent="0.2">
      <c r="A61" s="819"/>
      <c r="B61" s="223" t="s">
        <v>73</v>
      </c>
      <c r="C61" s="453">
        <v>98.85</v>
      </c>
      <c r="D61" s="477">
        <v>1</v>
      </c>
      <c r="E61" s="477">
        <v>0.12</v>
      </c>
      <c r="F61" s="477">
        <v>0.02</v>
      </c>
      <c r="G61" s="477">
        <v>0</v>
      </c>
      <c r="H61" s="478">
        <v>0.01</v>
      </c>
      <c r="I61" s="476">
        <v>99.6</v>
      </c>
      <c r="J61" s="477">
        <v>0.34</v>
      </c>
      <c r="K61" s="477">
        <v>0.04</v>
      </c>
      <c r="L61" s="477">
        <v>0.01</v>
      </c>
      <c r="M61" s="477">
        <v>0</v>
      </c>
      <c r="N61" s="478">
        <v>0.01</v>
      </c>
      <c r="O61" s="476">
        <v>98.17</v>
      </c>
      <c r="P61" s="477">
        <v>1.6</v>
      </c>
      <c r="Q61" s="477">
        <v>0.2</v>
      </c>
      <c r="R61" s="477">
        <v>0.03</v>
      </c>
      <c r="S61" s="477">
        <v>0.01</v>
      </c>
      <c r="T61" s="478">
        <v>0</v>
      </c>
    </row>
    <row r="62" spans="1:20" ht="24" x14ac:dyDescent="0.2">
      <c r="A62" s="819"/>
      <c r="B62" s="222" t="s">
        <v>74</v>
      </c>
      <c r="C62" s="488">
        <v>99.51</v>
      </c>
      <c r="D62" s="484">
        <v>0.04</v>
      </c>
      <c r="E62" s="484">
        <v>0.17</v>
      </c>
      <c r="F62" s="484">
        <v>0.13</v>
      </c>
      <c r="G62" s="484">
        <v>0.09</v>
      </c>
      <c r="H62" s="485">
        <v>0.06</v>
      </c>
      <c r="I62" s="479">
        <v>99.68</v>
      </c>
      <c r="J62" s="480">
        <v>0.03</v>
      </c>
      <c r="K62" s="480">
        <v>0.12</v>
      </c>
      <c r="L62" s="480">
        <v>0.08</v>
      </c>
      <c r="M62" s="480">
        <v>0.04</v>
      </c>
      <c r="N62" s="481">
        <v>0.05</v>
      </c>
      <c r="O62" s="479">
        <v>99.35</v>
      </c>
      <c r="P62" s="480">
        <v>0.04</v>
      </c>
      <c r="Q62" s="480">
        <v>0.21</v>
      </c>
      <c r="R62" s="480">
        <v>0.18</v>
      </c>
      <c r="S62" s="480">
        <v>0.14000000000000001</v>
      </c>
      <c r="T62" s="481">
        <v>7.0000000000000007E-2</v>
      </c>
    </row>
    <row r="63" spans="1:20" x14ac:dyDescent="0.2">
      <c r="A63" s="818" t="s">
        <v>36</v>
      </c>
      <c r="B63" s="221" t="s">
        <v>26</v>
      </c>
      <c r="C63" s="486">
        <v>70.67</v>
      </c>
      <c r="D63" s="474">
        <v>3.43</v>
      </c>
      <c r="E63" s="474">
        <v>8.76</v>
      </c>
      <c r="F63" s="474">
        <v>5.13</v>
      </c>
      <c r="G63" s="474">
        <v>4.7300000000000004</v>
      </c>
      <c r="H63" s="475">
        <v>7.29</v>
      </c>
      <c r="I63" s="473">
        <v>80.08</v>
      </c>
      <c r="J63" s="474">
        <v>4.03</v>
      </c>
      <c r="K63" s="474">
        <v>8.56</v>
      </c>
      <c r="L63" s="474">
        <v>3.19</v>
      </c>
      <c r="M63" s="474">
        <v>1.84</v>
      </c>
      <c r="N63" s="475">
        <v>2.2999999999999998</v>
      </c>
      <c r="O63" s="473">
        <v>61.56</v>
      </c>
      <c r="P63" s="474">
        <v>2.84</v>
      </c>
      <c r="Q63" s="474">
        <v>8.9499999999999993</v>
      </c>
      <c r="R63" s="474">
        <v>7</v>
      </c>
      <c r="S63" s="474">
        <v>7.52</v>
      </c>
      <c r="T63" s="475">
        <v>12.12</v>
      </c>
    </row>
    <row r="64" spans="1:20" x14ac:dyDescent="0.2">
      <c r="A64" s="819" t="s">
        <v>36</v>
      </c>
      <c r="B64" s="200" t="s">
        <v>65</v>
      </c>
      <c r="C64" s="453">
        <v>86.02</v>
      </c>
      <c r="D64" s="477">
        <v>4.0199999999999996</v>
      </c>
      <c r="E64" s="477">
        <v>8.69</v>
      </c>
      <c r="F64" s="477">
        <v>1.05</v>
      </c>
      <c r="G64" s="477">
        <v>0.2</v>
      </c>
      <c r="H64" s="478">
        <v>0.02</v>
      </c>
      <c r="I64" s="476">
        <v>88.73</v>
      </c>
      <c r="J64" s="477">
        <v>3.25</v>
      </c>
      <c r="K64" s="477">
        <v>6.92</v>
      </c>
      <c r="L64" s="477">
        <v>0.85</v>
      </c>
      <c r="M64" s="477">
        <v>0.22</v>
      </c>
      <c r="N64" s="478">
        <v>0.02</v>
      </c>
      <c r="O64" s="476">
        <v>83.4</v>
      </c>
      <c r="P64" s="477">
        <v>4.76</v>
      </c>
      <c r="Q64" s="477">
        <v>10.4</v>
      </c>
      <c r="R64" s="477">
        <v>1.24</v>
      </c>
      <c r="S64" s="477">
        <v>0.18</v>
      </c>
      <c r="T64" s="478">
        <v>0.02</v>
      </c>
    </row>
    <row r="65" spans="1:20" ht="24" x14ac:dyDescent="0.2">
      <c r="A65" s="819"/>
      <c r="B65" s="222" t="s">
        <v>66</v>
      </c>
      <c r="C65" s="487">
        <v>86.85</v>
      </c>
      <c r="D65" s="480">
        <v>3.9</v>
      </c>
      <c r="E65" s="480">
        <v>8.27</v>
      </c>
      <c r="F65" s="480">
        <v>0.83</v>
      </c>
      <c r="G65" s="480">
        <v>0.13</v>
      </c>
      <c r="H65" s="481">
        <v>0.02</v>
      </c>
      <c r="I65" s="479">
        <v>89.14</v>
      </c>
      <c r="J65" s="480">
        <v>3.29</v>
      </c>
      <c r="K65" s="480">
        <v>6.68</v>
      </c>
      <c r="L65" s="480">
        <v>0.68</v>
      </c>
      <c r="M65" s="480">
        <v>0.19</v>
      </c>
      <c r="N65" s="481">
        <v>0.02</v>
      </c>
      <c r="O65" s="479">
        <v>84.63</v>
      </c>
      <c r="P65" s="480">
        <v>4.49</v>
      </c>
      <c r="Q65" s="480">
        <v>9.81</v>
      </c>
      <c r="R65" s="480">
        <v>0.98</v>
      </c>
      <c r="S65" s="480">
        <v>7.0000000000000007E-2</v>
      </c>
      <c r="T65" s="481">
        <v>0.02</v>
      </c>
    </row>
    <row r="66" spans="1:20" ht="24" x14ac:dyDescent="0.2">
      <c r="A66" s="819"/>
      <c r="B66" s="223" t="s">
        <v>68</v>
      </c>
      <c r="C66" s="453">
        <v>98.61</v>
      </c>
      <c r="D66" s="477">
        <v>0.84</v>
      </c>
      <c r="E66" s="477">
        <v>0.55000000000000004</v>
      </c>
      <c r="F66" s="477">
        <v>0.01</v>
      </c>
      <c r="G66" s="477">
        <v>0</v>
      </c>
      <c r="H66" s="478">
        <v>0</v>
      </c>
      <c r="I66" s="476">
        <v>99.44</v>
      </c>
      <c r="J66" s="477">
        <v>0.25</v>
      </c>
      <c r="K66" s="477">
        <v>0.3</v>
      </c>
      <c r="L66" s="477">
        <v>0.01</v>
      </c>
      <c r="M66" s="477">
        <v>0</v>
      </c>
      <c r="N66" s="478">
        <v>0</v>
      </c>
      <c r="O66" s="476">
        <v>97.81</v>
      </c>
      <c r="P66" s="477">
        <v>1.4</v>
      </c>
      <c r="Q66" s="477">
        <v>0.79</v>
      </c>
      <c r="R66" s="477">
        <v>0</v>
      </c>
      <c r="S66" s="477">
        <v>0</v>
      </c>
      <c r="T66" s="478">
        <v>0</v>
      </c>
    </row>
    <row r="67" spans="1:20" ht="24" x14ac:dyDescent="0.2">
      <c r="A67" s="819"/>
      <c r="B67" s="222" t="s">
        <v>69</v>
      </c>
      <c r="C67" s="487">
        <v>99.33</v>
      </c>
      <c r="D67" s="480">
        <v>0.08</v>
      </c>
      <c r="E67" s="480">
        <v>0.53</v>
      </c>
      <c r="F67" s="480">
        <v>0.06</v>
      </c>
      <c r="G67" s="480">
        <v>0</v>
      </c>
      <c r="H67" s="481">
        <v>0</v>
      </c>
      <c r="I67" s="479">
        <v>99.53</v>
      </c>
      <c r="J67" s="480">
        <v>0.04</v>
      </c>
      <c r="K67" s="480">
        <v>0.37</v>
      </c>
      <c r="L67" s="480">
        <v>0.06</v>
      </c>
      <c r="M67" s="480">
        <v>0</v>
      </c>
      <c r="N67" s="481">
        <v>0</v>
      </c>
      <c r="O67" s="479">
        <v>99.13</v>
      </c>
      <c r="P67" s="480">
        <v>0.12</v>
      </c>
      <c r="Q67" s="480">
        <v>0.69</v>
      </c>
      <c r="R67" s="480">
        <v>0.06</v>
      </c>
      <c r="S67" s="480">
        <v>0</v>
      </c>
      <c r="T67" s="481">
        <v>0</v>
      </c>
    </row>
    <row r="68" spans="1:20" ht="24" x14ac:dyDescent="0.2">
      <c r="A68" s="819"/>
      <c r="B68" s="200" t="s">
        <v>377</v>
      </c>
      <c r="C68" s="453">
        <v>83.6</v>
      </c>
      <c r="D68" s="477">
        <v>6.02</v>
      </c>
      <c r="E68" s="477">
        <v>8.35</v>
      </c>
      <c r="F68" s="477">
        <v>1.52</v>
      </c>
      <c r="G68" s="477">
        <v>0.41</v>
      </c>
      <c r="H68" s="478">
        <v>0.1</v>
      </c>
      <c r="I68" s="476">
        <v>93.57</v>
      </c>
      <c r="J68" s="477">
        <v>3.84</v>
      </c>
      <c r="K68" s="477">
        <v>2.25</v>
      </c>
      <c r="L68" s="477">
        <v>0.22</v>
      </c>
      <c r="M68" s="477">
        <v>0.09</v>
      </c>
      <c r="N68" s="478">
        <v>0.04</v>
      </c>
      <c r="O68" s="476">
        <v>73.95</v>
      </c>
      <c r="P68" s="477">
        <v>8.1300000000000008</v>
      </c>
      <c r="Q68" s="477">
        <v>14.26</v>
      </c>
      <c r="R68" s="477">
        <v>2.78</v>
      </c>
      <c r="S68" s="477">
        <v>0.72</v>
      </c>
      <c r="T68" s="478">
        <v>0.15</v>
      </c>
    </row>
    <row r="69" spans="1:20" x14ac:dyDescent="0.2">
      <c r="A69" s="819"/>
      <c r="B69" s="222" t="s">
        <v>70</v>
      </c>
      <c r="C69" s="487">
        <v>90.26</v>
      </c>
      <c r="D69" s="480">
        <v>5.18</v>
      </c>
      <c r="E69" s="480">
        <v>4.04</v>
      </c>
      <c r="F69" s="480">
        <v>0.42</v>
      </c>
      <c r="G69" s="480">
        <v>7.0000000000000007E-2</v>
      </c>
      <c r="H69" s="481">
        <v>0.02</v>
      </c>
      <c r="I69" s="479">
        <v>97.66</v>
      </c>
      <c r="J69" s="480">
        <v>1.83</v>
      </c>
      <c r="K69" s="480">
        <v>0.5</v>
      </c>
      <c r="L69" s="480">
        <v>0</v>
      </c>
      <c r="M69" s="480">
        <v>0.01</v>
      </c>
      <c r="N69" s="481">
        <v>0</v>
      </c>
      <c r="O69" s="479">
        <v>83.11</v>
      </c>
      <c r="P69" s="480">
        <v>8.42</v>
      </c>
      <c r="Q69" s="480">
        <v>7.47</v>
      </c>
      <c r="R69" s="480">
        <v>0.83</v>
      </c>
      <c r="S69" s="480">
        <v>0.13</v>
      </c>
      <c r="T69" s="481">
        <v>0.04</v>
      </c>
    </row>
    <row r="70" spans="1:20" ht="24" x14ac:dyDescent="0.2">
      <c r="A70" s="819"/>
      <c r="B70" s="223" t="s">
        <v>71</v>
      </c>
      <c r="C70" s="453">
        <v>88.88</v>
      </c>
      <c r="D70" s="477">
        <v>7.72</v>
      </c>
      <c r="E70" s="477">
        <v>3.35</v>
      </c>
      <c r="F70" s="477">
        <v>0.04</v>
      </c>
      <c r="G70" s="477">
        <v>0.01</v>
      </c>
      <c r="H70" s="478">
        <v>0</v>
      </c>
      <c r="I70" s="476">
        <v>98.43</v>
      </c>
      <c r="J70" s="477">
        <v>1.23</v>
      </c>
      <c r="K70" s="477">
        <v>0.32</v>
      </c>
      <c r="L70" s="477">
        <v>0.02</v>
      </c>
      <c r="M70" s="477">
        <v>0</v>
      </c>
      <c r="N70" s="478">
        <v>0</v>
      </c>
      <c r="O70" s="476">
        <v>79.64</v>
      </c>
      <c r="P70" s="477">
        <v>14.01</v>
      </c>
      <c r="Q70" s="477">
        <v>6.27</v>
      </c>
      <c r="R70" s="477">
        <v>0.06</v>
      </c>
      <c r="S70" s="477">
        <v>0.02</v>
      </c>
      <c r="T70" s="478">
        <v>0</v>
      </c>
    </row>
    <row r="71" spans="1:20" ht="24" x14ac:dyDescent="0.2">
      <c r="A71" s="819"/>
      <c r="B71" s="222" t="s">
        <v>72</v>
      </c>
      <c r="C71" s="487">
        <v>96.36</v>
      </c>
      <c r="D71" s="480">
        <v>1.3</v>
      </c>
      <c r="E71" s="480">
        <v>2.16</v>
      </c>
      <c r="F71" s="480">
        <v>0.18</v>
      </c>
      <c r="G71" s="480">
        <v>0</v>
      </c>
      <c r="H71" s="481">
        <v>0</v>
      </c>
      <c r="I71" s="479">
        <v>98.56</v>
      </c>
      <c r="J71" s="480">
        <v>0.54</v>
      </c>
      <c r="K71" s="480">
        <v>0.86</v>
      </c>
      <c r="L71" s="480">
        <v>0.04</v>
      </c>
      <c r="M71" s="480">
        <v>0</v>
      </c>
      <c r="N71" s="481">
        <v>0</v>
      </c>
      <c r="O71" s="479">
        <v>94.23</v>
      </c>
      <c r="P71" s="480">
        <v>2.04</v>
      </c>
      <c r="Q71" s="480">
        <v>3.41</v>
      </c>
      <c r="R71" s="480">
        <v>0.31</v>
      </c>
      <c r="S71" s="480">
        <v>0.01</v>
      </c>
      <c r="T71" s="481">
        <v>0.01</v>
      </c>
    </row>
    <row r="72" spans="1:20" ht="36" x14ac:dyDescent="0.2">
      <c r="A72" s="819"/>
      <c r="B72" s="223" t="s">
        <v>73</v>
      </c>
      <c r="C72" s="453">
        <v>98.54</v>
      </c>
      <c r="D72" s="477">
        <v>1.31</v>
      </c>
      <c r="E72" s="477">
        <v>0.14000000000000001</v>
      </c>
      <c r="F72" s="477">
        <v>0.01</v>
      </c>
      <c r="G72" s="477">
        <v>0</v>
      </c>
      <c r="H72" s="478">
        <v>0</v>
      </c>
      <c r="I72" s="476">
        <v>99.54</v>
      </c>
      <c r="J72" s="477">
        <v>0.43</v>
      </c>
      <c r="K72" s="477">
        <v>0.04</v>
      </c>
      <c r="L72" s="477">
        <v>0</v>
      </c>
      <c r="M72" s="477">
        <v>0</v>
      </c>
      <c r="N72" s="478">
        <v>0</v>
      </c>
      <c r="O72" s="476">
        <v>97.59</v>
      </c>
      <c r="P72" s="477">
        <v>2.16</v>
      </c>
      <c r="Q72" s="477">
        <v>0.24</v>
      </c>
      <c r="R72" s="477">
        <v>0.01</v>
      </c>
      <c r="S72" s="477">
        <v>0</v>
      </c>
      <c r="T72" s="478">
        <v>0</v>
      </c>
    </row>
    <row r="73" spans="1:20" ht="24" x14ac:dyDescent="0.2">
      <c r="A73" s="819"/>
      <c r="B73" s="222" t="s">
        <v>74</v>
      </c>
      <c r="C73" s="488">
        <v>99.6</v>
      </c>
      <c r="D73" s="484">
        <v>0.06</v>
      </c>
      <c r="E73" s="484">
        <v>0.17</v>
      </c>
      <c r="F73" s="484">
        <v>0.06</v>
      </c>
      <c r="G73" s="484">
        <v>7.0000000000000007E-2</v>
      </c>
      <c r="H73" s="485">
        <v>0.04</v>
      </c>
      <c r="I73" s="479">
        <v>99.79</v>
      </c>
      <c r="J73" s="480">
        <v>0.01</v>
      </c>
      <c r="K73" s="480">
        <v>0.1</v>
      </c>
      <c r="L73" s="480">
        <v>0.03</v>
      </c>
      <c r="M73" s="480">
        <v>0.04</v>
      </c>
      <c r="N73" s="481">
        <v>0.03</v>
      </c>
      <c r="O73" s="479">
        <v>99.41</v>
      </c>
      <c r="P73" s="480">
        <v>0.1</v>
      </c>
      <c r="Q73" s="480">
        <v>0.24</v>
      </c>
      <c r="R73" s="480">
        <v>0.1</v>
      </c>
      <c r="S73" s="480">
        <v>0.1</v>
      </c>
      <c r="T73" s="481">
        <v>0.05</v>
      </c>
    </row>
    <row r="74" spans="1:20" x14ac:dyDescent="0.2">
      <c r="A74" s="818" t="s">
        <v>37</v>
      </c>
      <c r="B74" s="221" t="s">
        <v>26</v>
      </c>
      <c r="C74" s="486">
        <v>75.849999999999994</v>
      </c>
      <c r="D74" s="474">
        <v>2.21</v>
      </c>
      <c r="E74" s="474">
        <v>6.49</v>
      </c>
      <c r="F74" s="474">
        <v>5.74</v>
      </c>
      <c r="G74" s="474">
        <v>4.42</v>
      </c>
      <c r="H74" s="475">
        <v>5.3</v>
      </c>
      <c r="I74" s="473">
        <v>84.09</v>
      </c>
      <c r="J74" s="474">
        <v>2.73</v>
      </c>
      <c r="K74" s="474">
        <v>5.91</v>
      </c>
      <c r="L74" s="474">
        <v>3.73</v>
      </c>
      <c r="M74" s="474">
        <v>1.89</v>
      </c>
      <c r="N74" s="475">
        <v>1.64</v>
      </c>
      <c r="O74" s="473">
        <v>68.16</v>
      </c>
      <c r="P74" s="474">
        <v>1.72</v>
      </c>
      <c r="Q74" s="474">
        <v>7.03</v>
      </c>
      <c r="R74" s="474">
        <v>7.61</v>
      </c>
      <c r="S74" s="474">
        <v>6.78</v>
      </c>
      <c r="T74" s="475">
        <v>8.6999999999999993</v>
      </c>
    </row>
    <row r="75" spans="1:20" x14ac:dyDescent="0.2">
      <c r="A75" s="819"/>
      <c r="B75" s="200" t="s">
        <v>65</v>
      </c>
      <c r="C75" s="453">
        <v>89.52</v>
      </c>
      <c r="D75" s="477">
        <v>2.2599999999999998</v>
      </c>
      <c r="E75" s="477">
        <v>6.73</v>
      </c>
      <c r="F75" s="477">
        <v>1.19</v>
      </c>
      <c r="G75" s="477">
        <v>0.26</v>
      </c>
      <c r="H75" s="478">
        <v>0.04</v>
      </c>
      <c r="I75" s="476">
        <v>92.1</v>
      </c>
      <c r="J75" s="477">
        <v>1.93</v>
      </c>
      <c r="K75" s="477">
        <v>5.05</v>
      </c>
      <c r="L75" s="477">
        <v>0.85</v>
      </c>
      <c r="M75" s="477">
        <v>0.05</v>
      </c>
      <c r="N75" s="478">
        <v>0.02</v>
      </c>
      <c r="O75" s="476">
        <v>87.1</v>
      </c>
      <c r="P75" s="477">
        <v>2.57</v>
      </c>
      <c r="Q75" s="477">
        <v>8.31</v>
      </c>
      <c r="R75" s="477">
        <v>1.51</v>
      </c>
      <c r="S75" s="477">
        <v>0.45</v>
      </c>
      <c r="T75" s="478">
        <v>0.05</v>
      </c>
    </row>
    <row r="76" spans="1:20" ht="24" x14ac:dyDescent="0.2">
      <c r="A76" s="819"/>
      <c r="B76" s="222" t="s">
        <v>66</v>
      </c>
      <c r="C76" s="487">
        <v>90.09</v>
      </c>
      <c r="D76" s="480">
        <v>2.2000000000000002</v>
      </c>
      <c r="E76" s="480">
        <v>6.7</v>
      </c>
      <c r="F76" s="480">
        <v>0.92</v>
      </c>
      <c r="G76" s="480">
        <v>0.09</v>
      </c>
      <c r="H76" s="481">
        <v>0.01</v>
      </c>
      <c r="I76" s="479">
        <v>92.42</v>
      </c>
      <c r="J76" s="480">
        <v>1.92</v>
      </c>
      <c r="K76" s="480">
        <v>4.96</v>
      </c>
      <c r="L76" s="480">
        <v>0.67</v>
      </c>
      <c r="M76" s="480">
        <v>0.02</v>
      </c>
      <c r="N76" s="481">
        <v>0.01</v>
      </c>
      <c r="O76" s="479">
        <v>87.92</v>
      </c>
      <c r="P76" s="480">
        <v>2.46</v>
      </c>
      <c r="Q76" s="480">
        <v>8.31</v>
      </c>
      <c r="R76" s="480">
        <v>1.1499999999999999</v>
      </c>
      <c r="S76" s="480">
        <v>0.16</v>
      </c>
      <c r="T76" s="481">
        <v>0.01</v>
      </c>
    </row>
    <row r="77" spans="1:20" ht="24" x14ac:dyDescent="0.2">
      <c r="A77" s="819"/>
      <c r="B77" s="223" t="s">
        <v>68</v>
      </c>
      <c r="C77" s="453">
        <v>98.92</v>
      </c>
      <c r="D77" s="477">
        <v>0.55000000000000004</v>
      </c>
      <c r="E77" s="477">
        <v>0.51</v>
      </c>
      <c r="F77" s="477">
        <v>0.02</v>
      </c>
      <c r="G77" s="477">
        <v>0.01</v>
      </c>
      <c r="H77" s="478">
        <v>0</v>
      </c>
      <c r="I77" s="476">
        <v>99.55</v>
      </c>
      <c r="J77" s="477">
        <v>0.23</v>
      </c>
      <c r="K77" s="477">
        <v>0.2</v>
      </c>
      <c r="L77" s="477">
        <v>0</v>
      </c>
      <c r="M77" s="477">
        <v>0.01</v>
      </c>
      <c r="N77" s="478">
        <v>0</v>
      </c>
      <c r="O77" s="476">
        <v>98.33</v>
      </c>
      <c r="P77" s="477">
        <v>0.84</v>
      </c>
      <c r="Q77" s="477">
        <v>0.79</v>
      </c>
      <c r="R77" s="477">
        <v>0.04</v>
      </c>
      <c r="S77" s="477">
        <v>0</v>
      </c>
      <c r="T77" s="478">
        <v>0</v>
      </c>
    </row>
    <row r="78" spans="1:20" ht="24" x14ac:dyDescent="0.2">
      <c r="A78" s="819"/>
      <c r="B78" s="222" t="s">
        <v>69</v>
      </c>
      <c r="C78" s="487">
        <v>99</v>
      </c>
      <c r="D78" s="480">
        <v>0.14000000000000001</v>
      </c>
      <c r="E78" s="480">
        <v>0.73</v>
      </c>
      <c r="F78" s="480">
        <v>0.11</v>
      </c>
      <c r="G78" s="480">
        <v>0.02</v>
      </c>
      <c r="H78" s="481">
        <v>0</v>
      </c>
      <c r="I78" s="479">
        <v>99.45</v>
      </c>
      <c r="J78" s="480">
        <v>0.06</v>
      </c>
      <c r="K78" s="480">
        <v>0.41</v>
      </c>
      <c r="L78" s="480">
        <v>7.0000000000000007E-2</v>
      </c>
      <c r="M78" s="480">
        <v>0</v>
      </c>
      <c r="N78" s="481">
        <v>0</v>
      </c>
      <c r="O78" s="479">
        <v>98.58</v>
      </c>
      <c r="P78" s="480">
        <v>0.21</v>
      </c>
      <c r="Q78" s="480">
        <v>1.02</v>
      </c>
      <c r="R78" s="480">
        <v>0.16</v>
      </c>
      <c r="S78" s="480">
        <v>0.03</v>
      </c>
      <c r="T78" s="481">
        <v>0</v>
      </c>
    </row>
    <row r="79" spans="1:20" ht="24" x14ac:dyDescent="0.2">
      <c r="A79" s="819"/>
      <c r="B79" s="200" t="s">
        <v>377</v>
      </c>
      <c r="C79" s="453">
        <v>88.24</v>
      </c>
      <c r="D79" s="477">
        <v>4.8</v>
      </c>
      <c r="E79" s="477">
        <v>5.62</v>
      </c>
      <c r="F79" s="477">
        <v>1.05</v>
      </c>
      <c r="G79" s="477">
        <v>0.2</v>
      </c>
      <c r="H79" s="478">
        <v>0.09</v>
      </c>
      <c r="I79" s="476">
        <v>96.2</v>
      </c>
      <c r="J79" s="477">
        <v>2.25</v>
      </c>
      <c r="K79" s="477">
        <v>1.3</v>
      </c>
      <c r="L79" s="477">
        <v>0.18</v>
      </c>
      <c r="M79" s="477">
        <v>0.05</v>
      </c>
      <c r="N79" s="478">
        <v>0.02</v>
      </c>
      <c r="O79" s="476">
        <v>80.81</v>
      </c>
      <c r="P79" s="477">
        <v>7.19</v>
      </c>
      <c r="Q79" s="477">
        <v>9.65</v>
      </c>
      <c r="R79" s="477">
        <v>1.86</v>
      </c>
      <c r="S79" s="477">
        <v>0.33</v>
      </c>
      <c r="T79" s="478">
        <v>0.16</v>
      </c>
    </row>
    <row r="80" spans="1:20" x14ac:dyDescent="0.2">
      <c r="A80" s="819"/>
      <c r="B80" s="222" t="s">
        <v>70</v>
      </c>
      <c r="C80" s="487">
        <v>93.17</v>
      </c>
      <c r="D80" s="480">
        <v>3.62</v>
      </c>
      <c r="E80" s="480">
        <v>2.77</v>
      </c>
      <c r="F80" s="480">
        <v>0.34</v>
      </c>
      <c r="G80" s="480">
        <v>0.06</v>
      </c>
      <c r="H80" s="481">
        <v>0.04</v>
      </c>
      <c r="I80" s="479">
        <v>98.61</v>
      </c>
      <c r="J80" s="480">
        <v>1.07</v>
      </c>
      <c r="K80" s="480">
        <v>0.32</v>
      </c>
      <c r="L80" s="480">
        <v>0</v>
      </c>
      <c r="M80" s="480">
        <v>0</v>
      </c>
      <c r="N80" s="481">
        <v>0</v>
      </c>
      <c r="O80" s="479">
        <v>88.09</v>
      </c>
      <c r="P80" s="480">
        <v>6</v>
      </c>
      <c r="Q80" s="480">
        <v>5.05</v>
      </c>
      <c r="R80" s="480">
        <v>0.66</v>
      </c>
      <c r="S80" s="480">
        <v>0.12</v>
      </c>
      <c r="T80" s="481">
        <v>0.08</v>
      </c>
    </row>
    <row r="81" spans="1:20" ht="24" x14ac:dyDescent="0.2">
      <c r="A81" s="819"/>
      <c r="B81" s="223" t="s">
        <v>71</v>
      </c>
      <c r="C81" s="453">
        <v>92.38</v>
      </c>
      <c r="D81" s="477">
        <v>6.39</v>
      </c>
      <c r="E81" s="477">
        <v>1.22</v>
      </c>
      <c r="F81" s="477">
        <v>0.01</v>
      </c>
      <c r="G81" s="477">
        <v>0</v>
      </c>
      <c r="H81" s="478">
        <v>0.01</v>
      </c>
      <c r="I81" s="476">
        <v>99.09</v>
      </c>
      <c r="J81" s="477">
        <v>0.79</v>
      </c>
      <c r="K81" s="477">
        <v>0.12</v>
      </c>
      <c r="L81" s="477">
        <v>0</v>
      </c>
      <c r="M81" s="477">
        <v>0</v>
      </c>
      <c r="N81" s="478">
        <v>0</v>
      </c>
      <c r="O81" s="476">
        <v>86.12</v>
      </c>
      <c r="P81" s="477">
        <v>11.61</v>
      </c>
      <c r="Q81" s="477">
        <v>2.2400000000000002</v>
      </c>
      <c r="R81" s="477">
        <v>0.02</v>
      </c>
      <c r="S81" s="477">
        <v>0</v>
      </c>
      <c r="T81" s="478">
        <v>0.01</v>
      </c>
    </row>
    <row r="82" spans="1:20" ht="24" x14ac:dyDescent="0.2">
      <c r="A82" s="819"/>
      <c r="B82" s="222" t="s">
        <v>72</v>
      </c>
      <c r="C82" s="487">
        <v>97.7</v>
      </c>
      <c r="D82" s="480">
        <v>0.73</v>
      </c>
      <c r="E82" s="480">
        <v>1.44</v>
      </c>
      <c r="F82" s="480">
        <v>0.12</v>
      </c>
      <c r="G82" s="480">
        <v>0</v>
      </c>
      <c r="H82" s="481">
        <v>0</v>
      </c>
      <c r="I82" s="479">
        <v>99.28</v>
      </c>
      <c r="J82" s="480">
        <v>0.28999999999999998</v>
      </c>
      <c r="K82" s="480">
        <v>0.41</v>
      </c>
      <c r="L82" s="480">
        <v>0.02</v>
      </c>
      <c r="M82" s="480">
        <v>0</v>
      </c>
      <c r="N82" s="481">
        <v>0</v>
      </c>
      <c r="O82" s="479">
        <v>96.23</v>
      </c>
      <c r="P82" s="480">
        <v>1.1399999999999999</v>
      </c>
      <c r="Q82" s="480">
        <v>2.4</v>
      </c>
      <c r="R82" s="480">
        <v>0.21</v>
      </c>
      <c r="S82" s="480">
        <v>0.01</v>
      </c>
      <c r="T82" s="481">
        <v>0</v>
      </c>
    </row>
    <row r="83" spans="1:20" ht="36" x14ac:dyDescent="0.2">
      <c r="A83" s="819"/>
      <c r="B83" s="223" t="s">
        <v>73</v>
      </c>
      <c r="C83" s="453">
        <v>98.9</v>
      </c>
      <c r="D83" s="477">
        <v>0.92</v>
      </c>
      <c r="E83" s="477">
        <v>0.18</v>
      </c>
      <c r="F83" s="477">
        <v>0.01</v>
      </c>
      <c r="G83" s="477">
        <v>0</v>
      </c>
      <c r="H83" s="478">
        <v>0</v>
      </c>
      <c r="I83" s="476">
        <v>99.54</v>
      </c>
      <c r="J83" s="477">
        <v>0.33</v>
      </c>
      <c r="K83" s="477">
        <v>0.13</v>
      </c>
      <c r="L83" s="477">
        <v>0</v>
      </c>
      <c r="M83" s="477">
        <v>0</v>
      </c>
      <c r="N83" s="478">
        <v>0</v>
      </c>
      <c r="O83" s="476">
        <v>98.3</v>
      </c>
      <c r="P83" s="477">
        <v>1.46</v>
      </c>
      <c r="Q83" s="477">
        <v>0.23</v>
      </c>
      <c r="R83" s="477">
        <v>0.01</v>
      </c>
      <c r="S83" s="477">
        <v>0</v>
      </c>
      <c r="T83" s="478">
        <v>0</v>
      </c>
    </row>
    <row r="84" spans="1:20" ht="24" x14ac:dyDescent="0.2">
      <c r="A84" s="819"/>
      <c r="B84" s="222" t="s">
        <v>74</v>
      </c>
      <c r="C84" s="488">
        <v>99.59</v>
      </c>
      <c r="D84" s="484">
        <v>0.02</v>
      </c>
      <c r="E84" s="484">
        <v>0.22</v>
      </c>
      <c r="F84" s="484">
        <v>0.1</v>
      </c>
      <c r="G84" s="484">
        <v>0.05</v>
      </c>
      <c r="H84" s="485">
        <v>0.02</v>
      </c>
      <c r="I84" s="479">
        <v>99.8</v>
      </c>
      <c r="J84" s="480">
        <v>0.01</v>
      </c>
      <c r="K84" s="480">
        <v>0.08</v>
      </c>
      <c r="L84" s="480">
        <v>0.08</v>
      </c>
      <c r="M84" s="480">
        <v>0.03</v>
      </c>
      <c r="N84" s="481">
        <v>0.01</v>
      </c>
      <c r="O84" s="479">
        <v>99.4</v>
      </c>
      <c r="P84" s="480">
        <v>0.03</v>
      </c>
      <c r="Q84" s="480">
        <v>0.35</v>
      </c>
      <c r="R84" s="480">
        <v>0.12</v>
      </c>
      <c r="S84" s="480">
        <v>0.06</v>
      </c>
      <c r="T84" s="481">
        <v>0.03</v>
      </c>
    </row>
    <row r="85" spans="1:20" x14ac:dyDescent="0.2">
      <c r="A85" s="818" t="s">
        <v>38</v>
      </c>
      <c r="B85" s="221" t="s">
        <v>26</v>
      </c>
      <c r="C85" s="486">
        <v>60.95</v>
      </c>
      <c r="D85" s="474">
        <v>2.3199999999999998</v>
      </c>
      <c r="E85" s="474">
        <v>6.93</v>
      </c>
      <c r="F85" s="474">
        <v>7.4</v>
      </c>
      <c r="G85" s="474">
        <v>6.61</v>
      </c>
      <c r="H85" s="475">
        <v>15.8</v>
      </c>
      <c r="I85" s="473">
        <v>69.819999999999993</v>
      </c>
      <c r="J85" s="474">
        <v>2.4900000000000002</v>
      </c>
      <c r="K85" s="474">
        <v>6.53</v>
      </c>
      <c r="L85" s="474">
        <v>6.19</v>
      </c>
      <c r="M85" s="474">
        <v>4.68</v>
      </c>
      <c r="N85" s="475">
        <v>10.29</v>
      </c>
      <c r="O85" s="473">
        <v>52.39</v>
      </c>
      <c r="P85" s="474">
        <v>2.14</v>
      </c>
      <c r="Q85" s="474">
        <v>7.31</v>
      </c>
      <c r="R85" s="474">
        <v>8.56</v>
      </c>
      <c r="S85" s="474">
        <v>8.4700000000000006</v>
      </c>
      <c r="T85" s="475">
        <v>21.12</v>
      </c>
    </row>
    <row r="86" spans="1:20" x14ac:dyDescent="0.2">
      <c r="A86" s="819"/>
      <c r="B86" s="200" t="s">
        <v>65</v>
      </c>
      <c r="C86" s="453">
        <v>86.5</v>
      </c>
      <c r="D86" s="477">
        <v>3.64</v>
      </c>
      <c r="E86" s="477">
        <v>7.36</v>
      </c>
      <c r="F86" s="477">
        <v>1.91</v>
      </c>
      <c r="G86" s="477">
        <v>0.49</v>
      </c>
      <c r="H86" s="478">
        <v>0.11</v>
      </c>
      <c r="I86" s="476">
        <v>89.54</v>
      </c>
      <c r="J86" s="477">
        <v>3.14</v>
      </c>
      <c r="K86" s="477">
        <v>5.52</v>
      </c>
      <c r="L86" s="477">
        <v>1.51</v>
      </c>
      <c r="M86" s="477">
        <v>0.22</v>
      </c>
      <c r="N86" s="478">
        <v>7.0000000000000007E-2</v>
      </c>
      <c r="O86" s="476">
        <v>83.57</v>
      </c>
      <c r="P86" s="477">
        <v>4.12</v>
      </c>
      <c r="Q86" s="477">
        <v>9.1300000000000008</v>
      </c>
      <c r="R86" s="477">
        <v>2.29</v>
      </c>
      <c r="S86" s="477">
        <v>0.74</v>
      </c>
      <c r="T86" s="478">
        <v>0.15</v>
      </c>
    </row>
    <row r="87" spans="1:20" ht="24" x14ac:dyDescent="0.2">
      <c r="A87" s="819"/>
      <c r="B87" s="222" t="s">
        <v>66</v>
      </c>
      <c r="C87" s="487">
        <v>87.03</v>
      </c>
      <c r="D87" s="480">
        <v>3.69</v>
      </c>
      <c r="E87" s="480">
        <v>7.48</v>
      </c>
      <c r="F87" s="480">
        <v>1.37</v>
      </c>
      <c r="G87" s="480">
        <v>0.41</v>
      </c>
      <c r="H87" s="481">
        <v>0.02</v>
      </c>
      <c r="I87" s="479">
        <v>89.84</v>
      </c>
      <c r="J87" s="480">
        <v>3.18</v>
      </c>
      <c r="K87" s="480">
        <v>5.61</v>
      </c>
      <c r="L87" s="480">
        <v>1.21</v>
      </c>
      <c r="M87" s="480">
        <v>0.16</v>
      </c>
      <c r="N87" s="481">
        <v>0</v>
      </c>
      <c r="O87" s="479">
        <v>84.31</v>
      </c>
      <c r="P87" s="480">
        <v>4.17</v>
      </c>
      <c r="Q87" s="480">
        <v>9.2799999999999994</v>
      </c>
      <c r="R87" s="480">
        <v>1.54</v>
      </c>
      <c r="S87" s="480">
        <v>0.65</v>
      </c>
      <c r="T87" s="481">
        <v>0.05</v>
      </c>
    </row>
    <row r="88" spans="1:20" ht="24" x14ac:dyDescent="0.2">
      <c r="A88" s="819"/>
      <c r="B88" s="223" t="s">
        <v>68</v>
      </c>
      <c r="C88" s="453">
        <v>98.4</v>
      </c>
      <c r="D88" s="477">
        <v>1.0900000000000001</v>
      </c>
      <c r="E88" s="477">
        <v>0.5</v>
      </c>
      <c r="F88" s="477">
        <v>0.01</v>
      </c>
      <c r="G88" s="477">
        <v>0</v>
      </c>
      <c r="H88" s="478">
        <v>0</v>
      </c>
      <c r="I88" s="476">
        <v>99.29</v>
      </c>
      <c r="J88" s="477">
        <v>0.48</v>
      </c>
      <c r="K88" s="477">
        <v>0.23</v>
      </c>
      <c r="L88" s="477">
        <v>0.01</v>
      </c>
      <c r="M88" s="477">
        <v>0</v>
      </c>
      <c r="N88" s="478">
        <v>0</v>
      </c>
      <c r="O88" s="476">
        <v>97.54</v>
      </c>
      <c r="P88" s="477">
        <v>1.68</v>
      </c>
      <c r="Q88" s="477">
        <v>0.77</v>
      </c>
      <c r="R88" s="477">
        <v>0.02</v>
      </c>
      <c r="S88" s="477">
        <v>0</v>
      </c>
      <c r="T88" s="478">
        <v>0</v>
      </c>
    </row>
    <row r="89" spans="1:20" ht="24" x14ac:dyDescent="0.2">
      <c r="A89" s="819"/>
      <c r="B89" s="222" t="s">
        <v>69</v>
      </c>
      <c r="C89" s="487">
        <v>98.55</v>
      </c>
      <c r="D89" s="480">
        <v>0.39</v>
      </c>
      <c r="E89" s="480">
        <v>0.93</v>
      </c>
      <c r="F89" s="480">
        <v>0.09</v>
      </c>
      <c r="G89" s="480">
        <v>0</v>
      </c>
      <c r="H89" s="481">
        <v>0.04</v>
      </c>
      <c r="I89" s="479">
        <v>98.98</v>
      </c>
      <c r="J89" s="480">
        <v>0.24</v>
      </c>
      <c r="K89" s="480">
        <v>0.68</v>
      </c>
      <c r="L89" s="480">
        <v>0.09</v>
      </c>
      <c r="M89" s="480">
        <v>0</v>
      </c>
      <c r="N89" s="481">
        <v>0</v>
      </c>
      <c r="O89" s="479">
        <v>98.12</v>
      </c>
      <c r="P89" s="480">
        <v>0.54</v>
      </c>
      <c r="Q89" s="480">
        <v>1.18</v>
      </c>
      <c r="R89" s="480">
        <v>0.08</v>
      </c>
      <c r="S89" s="480">
        <v>0</v>
      </c>
      <c r="T89" s="481">
        <v>7.0000000000000007E-2</v>
      </c>
    </row>
    <row r="90" spans="1:20" ht="24" x14ac:dyDescent="0.2">
      <c r="A90" s="819"/>
      <c r="B90" s="200" t="s">
        <v>377</v>
      </c>
      <c r="C90" s="453">
        <v>83.1</v>
      </c>
      <c r="D90" s="477">
        <v>6.4</v>
      </c>
      <c r="E90" s="477">
        <v>7.93</v>
      </c>
      <c r="F90" s="477">
        <v>1.95</v>
      </c>
      <c r="G90" s="477">
        <v>0.4</v>
      </c>
      <c r="H90" s="478">
        <v>0.21</v>
      </c>
      <c r="I90" s="476">
        <v>91.5</v>
      </c>
      <c r="J90" s="477">
        <v>4.82</v>
      </c>
      <c r="K90" s="477">
        <v>2.87</v>
      </c>
      <c r="L90" s="477">
        <v>0.66</v>
      </c>
      <c r="M90" s="477">
        <v>0.06</v>
      </c>
      <c r="N90" s="478">
        <v>0.1</v>
      </c>
      <c r="O90" s="476">
        <v>74.989999999999995</v>
      </c>
      <c r="P90" s="477">
        <v>7.92</v>
      </c>
      <c r="Q90" s="477">
        <v>12.82</v>
      </c>
      <c r="R90" s="477">
        <v>3.21</v>
      </c>
      <c r="S90" s="477">
        <v>0.74</v>
      </c>
      <c r="T90" s="478">
        <v>0.32</v>
      </c>
    </row>
    <row r="91" spans="1:20" x14ac:dyDescent="0.2">
      <c r="A91" s="819"/>
      <c r="B91" s="222" t="s">
        <v>70</v>
      </c>
      <c r="C91" s="487">
        <v>90.74</v>
      </c>
      <c r="D91" s="480">
        <v>4.5199999999999996</v>
      </c>
      <c r="E91" s="480">
        <v>4.01</v>
      </c>
      <c r="F91" s="480">
        <v>0.56000000000000005</v>
      </c>
      <c r="G91" s="480">
        <v>0.09</v>
      </c>
      <c r="H91" s="481">
        <v>0.08</v>
      </c>
      <c r="I91" s="479">
        <v>96.75</v>
      </c>
      <c r="J91" s="480">
        <v>2.25</v>
      </c>
      <c r="K91" s="480">
        <v>0.81</v>
      </c>
      <c r="L91" s="480">
        <v>0.18</v>
      </c>
      <c r="M91" s="480">
        <v>0</v>
      </c>
      <c r="N91" s="481">
        <v>0.01</v>
      </c>
      <c r="O91" s="479">
        <v>84.94</v>
      </c>
      <c r="P91" s="480">
        <v>6.71</v>
      </c>
      <c r="Q91" s="480">
        <v>7.1</v>
      </c>
      <c r="R91" s="480">
        <v>0.92</v>
      </c>
      <c r="S91" s="480">
        <v>0.17</v>
      </c>
      <c r="T91" s="481">
        <v>0.16</v>
      </c>
    </row>
    <row r="92" spans="1:20" ht="24" x14ac:dyDescent="0.2">
      <c r="A92" s="819"/>
      <c r="B92" s="223" t="s">
        <v>71</v>
      </c>
      <c r="C92" s="453">
        <v>90.28</v>
      </c>
      <c r="D92" s="477">
        <v>7.43</v>
      </c>
      <c r="E92" s="477">
        <v>2.27</v>
      </c>
      <c r="F92" s="477">
        <v>0.02</v>
      </c>
      <c r="G92" s="477">
        <v>0</v>
      </c>
      <c r="H92" s="478">
        <v>0</v>
      </c>
      <c r="I92" s="476">
        <v>97.63</v>
      </c>
      <c r="J92" s="477">
        <v>1.98</v>
      </c>
      <c r="K92" s="477">
        <v>0.4</v>
      </c>
      <c r="L92" s="477">
        <v>0</v>
      </c>
      <c r="M92" s="477">
        <v>0</v>
      </c>
      <c r="N92" s="478">
        <v>0</v>
      </c>
      <c r="O92" s="476">
        <v>83.18</v>
      </c>
      <c r="P92" s="477">
        <v>12.69</v>
      </c>
      <c r="Q92" s="477">
        <v>4.08</v>
      </c>
      <c r="R92" s="477">
        <v>0.04</v>
      </c>
      <c r="S92" s="477">
        <v>0</v>
      </c>
      <c r="T92" s="478">
        <v>0.01</v>
      </c>
    </row>
    <row r="93" spans="1:20" ht="24" x14ac:dyDescent="0.2">
      <c r="A93" s="819"/>
      <c r="B93" s="222" t="s">
        <v>72</v>
      </c>
      <c r="C93" s="487">
        <v>95.29</v>
      </c>
      <c r="D93" s="480">
        <v>1.63</v>
      </c>
      <c r="E93" s="480">
        <v>2.83</v>
      </c>
      <c r="F93" s="480">
        <v>0.22</v>
      </c>
      <c r="G93" s="480">
        <v>0.02</v>
      </c>
      <c r="H93" s="481">
        <v>0</v>
      </c>
      <c r="I93" s="479">
        <v>97.96</v>
      </c>
      <c r="J93" s="480">
        <v>0.8</v>
      </c>
      <c r="K93" s="480">
        <v>1.1299999999999999</v>
      </c>
      <c r="L93" s="480">
        <v>0.11</v>
      </c>
      <c r="M93" s="480">
        <v>0</v>
      </c>
      <c r="N93" s="481">
        <v>0</v>
      </c>
      <c r="O93" s="479">
        <v>92.72</v>
      </c>
      <c r="P93" s="480">
        <v>2.44</v>
      </c>
      <c r="Q93" s="480">
        <v>4.47</v>
      </c>
      <c r="R93" s="480">
        <v>0.33</v>
      </c>
      <c r="S93" s="480">
        <v>0.04</v>
      </c>
      <c r="T93" s="481">
        <v>0</v>
      </c>
    </row>
    <row r="94" spans="1:20" ht="36" x14ac:dyDescent="0.2">
      <c r="A94" s="819"/>
      <c r="B94" s="223" t="s">
        <v>73</v>
      </c>
      <c r="C94" s="453">
        <v>97.93</v>
      </c>
      <c r="D94" s="477">
        <v>1.78</v>
      </c>
      <c r="E94" s="477">
        <v>0.26</v>
      </c>
      <c r="F94" s="477">
        <v>0.01</v>
      </c>
      <c r="G94" s="477">
        <v>0.01</v>
      </c>
      <c r="H94" s="478">
        <v>0.01</v>
      </c>
      <c r="I94" s="476">
        <v>99.05</v>
      </c>
      <c r="J94" s="477">
        <v>0.76</v>
      </c>
      <c r="K94" s="477">
        <v>0.18</v>
      </c>
      <c r="L94" s="477">
        <v>0</v>
      </c>
      <c r="M94" s="477">
        <v>0</v>
      </c>
      <c r="N94" s="478">
        <v>0.01</v>
      </c>
      <c r="O94" s="476">
        <v>96.85</v>
      </c>
      <c r="P94" s="477">
        <v>2.77</v>
      </c>
      <c r="Q94" s="477">
        <v>0.33</v>
      </c>
      <c r="R94" s="477">
        <v>0.01</v>
      </c>
      <c r="S94" s="477">
        <v>0.02</v>
      </c>
      <c r="T94" s="478">
        <v>0.02</v>
      </c>
    </row>
    <row r="95" spans="1:20" ht="24" x14ac:dyDescent="0.2">
      <c r="A95" s="819"/>
      <c r="B95" s="222" t="s">
        <v>74</v>
      </c>
      <c r="C95" s="488">
        <v>99.28</v>
      </c>
      <c r="D95" s="484">
        <v>0.05</v>
      </c>
      <c r="E95" s="484">
        <v>0.26</v>
      </c>
      <c r="F95" s="484">
        <v>0.28000000000000003</v>
      </c>
      <c r="G95" s="484">
        <v>0.08</v>
      </c>
      <c r="H95" s="485">
        <v>0.05</v>
      </c>
      <c r="I95" s="479">
        <v>99.5</v>
      </c>
      <c r="J95" s="480">
        <v>0.05</v>
      </c>
      <c r="K95" s="480">
        <v>0.15</v>
      </c>
      <c r="L95" s="480">
        <v>0.17</v>
      </c>
      <c r="M95" s="480">
        <v>7.0000000000000007E-2</v>
      </c>
      <c r="N95" s="481">
        <v>0.06</v>
      </c>
      <c r="O95" s="479">
        <v>99.06</v>
      </c>
      <c r="P95" s="480">
        <v>0.04</v>
      </c>
      <c r="Q95" s="480">
        <v>0.38</v>
      </c>
      <c r="R95" s="480">
        <v>0.39</v>
      </c>
      <c r="S95" s="480">
        <v>0.08</v>
      </c>
      <c r="T95" s="481">
        <v>0.05</v>
      </c>
    </row>
    <row r="96" spans="1:20" x14ac:dyDescent="0.2">
      <c r="A96" s="818" t="s">
        <v>61</v>
      </c>
      <c r="B96" s="221" t="s">
        <v>26</v>
      </c>
      <c r="C96" s="486">
        <v>62.43</v>
      </c>
      <c r="D96" s="474">
        <v>4.08</v>
      </c>
      <c r="E96" s="474">
        <v>8.4499999999999993</v>
      </c>
      <c r="F96" s="474">
        <v>7.4</v>
      </c>
      <c r="G96" s="474">
        <v>6.51</v>
      </c>
      <c r="H96" s="475">
        <v>11.13</v>
      </c>
      <c r="I96" s="473">
        <v>72.44</v>
      </c>
      <c r="J96" s="474">
        <v>4.3099999999999996</v>
      </c>
      <c r="K96" s="474">
        <v>8.14</v>
      </c>
      <c r="L96" s="474">
        <v>5.75</v>
      </c>
      <c r="M96" s="474">
        <v>4.32</v>
      </c>
      <c r="N96" s="475">
        <v>5.05</v>
      </c>
      <c r="O96" s="473">
        <v>53.19</v>
      </c>
      <c r="P96" s="474">
        <v>3.88</v>
      </c>
      <c r="Q96" s="474">
        <v>8.74</v>
      </c>
      <c r="R96" s="474">
        <v>8.92</v>
      </c>
      <c r="S96" s="474">
        <v>8.5299999999999994</v>
      </c>
      <c r="T96" s="475">
        <v>16.739999999999998</v>
      </c>
    </row>
    <row r="97" spans="1:20" x14ac:dyDescent="0.2">
      <c r="A97" s="819"/>
      <c r="B97" s="200" t="s">
        <v>65</v>
      </c>
      <c r="C97" s="453">
        <v>86.28</v>
      </c>
      <c r="D97" s="477">
        <v>4.49</v>
      </c>
      <c r="E97" s="477">
        <v>7.97</v>
      </c>
      <c r="F97" s="477">
        <v>1.03</v>
      </c>
      <c r="G97" s="477">
        <v>0.23</v>
      </c>
      <c r="H97" s="478">
        <v>0.01</v>
      </c>
      <c r="I97" s="476">
        <v>90.04</v>
      </c>
      <c r="J97" s="477">
        <v>3.32</v>
      </c>
      <c r="K97" s="477">
        <v>5.95</v>
      </c>
      <c r="L97" s="477">
        <v>0.55000000000000004</v>
      </c>
      <c r="M97" s="477">
        <v>0.14000000000000001</v>
      </c>
      <c r="N97" s="478">
        <v>0</v>
      </c>
      <c r="O97" s="476">
        <v>82.81</v>
      </c>
      <c r="P97" s="477">
        <v>5.56</v>
      </c>
      <c r="Q97" s="477">
        <v>9.83</v>
      </c>
      <c r="R97" s="477">
        <v>1.46</v>
      </c>
      <c r="S97" s="477">
        <v>0.31</v>
      </c>
      <c r="T97" s="478">
        <v>0.02</v>
      </c>
    </row>
    <row r="98" spans="1:20" ht="24" x14ac:dyDescent="0.2">
      <c r="A98" s="819"/>
      <c r="B98" s="222" t="s">
        <v>66</v>
      </c>
      <c r="C98" s="487">
        <v>86.67</v>
      </c>
      <c r="D98" s="480">
        <v>4.4400000000000004</v>
      </c>
      <c r="E98" s="480">
        <v>7.87</v>
      </c>
      <c r="F98" s="480">
        <v>0.82</v>
      </c>
      <c r="G98" s="480">
        <v>0.19</v>
      </c>
      <c r="H98" s="481">
        <v>0.01</v>
      </c>
      <c r="I98" s="479">
        <v>90.2</v>
      </c>
      <c r="J98" s="480">
        <v>3.39</v>
      </c>
      <c r="K98" s="480">
        <v>5.85</v>
      </c>
      <c r="L98" s="480">
        <v>0.46</v>
      </c>
      <c r="M98" s="480">
        <v>0.1</v>
      </c>
      <c r="N98" s="481">
        <v>0</v>
      </c>
      <c r="O98" s="479">
        <v>83.43</v>
      </c>
      <c r="P98" s="480">
        <v>5.4</v>
      </c>
      <c r="Q98" s="480">
        <v>9.7200000000000006</v>
      </c>
      <c r="R98" s="480">
        <v>1.1499999999999999</v>
      </c>
      <c r="S98" s="480">
        <v>0.28000000000000003</v>
      </c>
      <c r="T98" s="481">
        <v>0.01</v>
      </c>
    </row>
    <row r="99" spans="1:20" ht="24" x14ac:dyDescent="0.2">
      <c r="A99" s="819"/>
      <c r="B99" s="223" t="s">
        <v>68</v>
      </c>
      <c r="C99" s="453">
        <v>98.62</v>
      </c>
      <c r="D99" s="477">
        <v>1.2</v>
      </c>
      <c r="E99" s="477">
        <v>0.18</v>
      </c>
      <c r="F99" s="477">
        <v>0</v>
      </c>
      <c r="G99" s="477">
        <v>0</v>
      </c>
      <c r="H99" s="478">
        <v>0</v>
      </c>
      <c r="I99" s="476">
        <v>99.47</v>
      </c>
      <c r="J99" s="477">
        <v>0.47</v>
      </c>
      <c r="K99" s="477">
        <v>0.06</v>
      </c>
      <c r="L99" s="477">
        <v>0</v>
      </c>
      <c r="M99" s="477">
        <v>0</v>
      </c>
      <c r="N99" s="478">
        <v>0</v>
      </c>
      <c r="O99" s="476">
        <v>97.84</v>
      </c>
      <c r="P99" s="477">
        <v>1.87</v>
      </c>
      <c r="Q99" s="477">
        <v>0.28999999999999998</v>
      </c>
      <c r="R99" s="477">
        <v>0</v>
      </c>
      <c r="S99" s="477">
        <v>0</v>
      </c>
      <c r="T99" s="478">
        <v>0</v>
      </c>
    </row>
    <row r="100" spans="1:20" ht="24" x14ac:dyDescent="0.2">
      <c r="A100" s="819"/>
      <c r="B100" s="222" t="s">
        <v>69</v>
      </c>
      <c r="C100" s="487">
        <v>99.18</v>
      </c>
      <c r="D100" s="480">
        <v>0.23</v>
      </c>
      <c r="E100" s="480">
        <v>0.51</v>
      </c>
      <c r="F100" s="480">
        <v>0.08</v>
      </c>
      <c r="G100" s="480">
        <v>0</v>
      </c>
      <c r="H100" s="481">
        <v>0</v>
      </c>
      <c r="I100" s="479">
        <v>99.63</v>
      </c>
      <c r="J100" s="480">
        <v>0.05</v>
      </c>
      <c r="K100" s="480">
        <v>0.25</v>
      </c>
      <c r="L100" s="480">
        <v>7.0000000000000007E-2</v>
      </c>
      <c r="M100" s="480">
        <v>0</v>
      </c>
      <c r="N100" s="481">
        <v>0</v>
      </c>
      <c r="O100" s="479">
        <v>98.76</v>
      </c>
      <c r="P100" s="480">
        <v>0.4</v>
      </c>
      <c r="Q100" s="480">
        <v>0.76</v>
      </c>
      <c r="R100" s="480">
        <v>0.09</v>
      </c>
      <c r="S100" s="480">
        <v>0</v>
      </c>
      <c r="T100" s="481">
        <v>0</v>
      </c>
    </row>
    <row r="101" spans="1:20" ht="24" x14ac:dyDescent="0.2">
      <c r="A101" s="819"/>
      <c r="B101" s="200" t="s">
        <v>377</v>
      </c>
      <c r="C101" s="453">
        <v>83.34</v>
      </c>
      <c r="D101" s="477">
        <v>7.49</v>
      </c>
      <c r="E101" s="477">
        <v>7.63</v>
      </c>
      <c r="F101" s="477">
        <v>1.0900000000000001</v>
      </c>
      <c r="G101" s="477">
        <v>0.37</v>
      </c>
      <c r="H101" s="478">
        <v>0.08</v>
      </c>
      <c r="I101" s="476">
        <v>92.26</v>
      </c>
      <c r="J101" s="477">
        <v>4.9400000000000004</v>
      </c>
      <c r="K101" s="477">
        <v>2.38</v>
      </c>
      <c r="L101" s="477">
        <v>0.31</v>
      </c>
      <c r="M101" s="477">
        <v>0.12</v>
      </c>
      <c r="N101" s="478">
        <v>0</v>
      </c>
      <c r="O101" s="476">
        <v>75.099999999999994</v>
      </c>
      <c r="P101" s="477">
        <v>9.85</v>
      </c>
      <c r="Q101" s="477">
        <v>12.48</v>
      </c>
      <c r="R101" s="477">
        <v>1.81</v>
      </c>
      <c r="S101" s="477">
        <v>0.6</v>
      </c>
      <c r="T101" s="478">
        <v>0.15</v>
      </c>
    </row>
    <row r="102" spans="1:20" x14ac:dyDescent="0.2">
      <c r="A102" s="819"/>
      <c r="B102" s="222" t="s">
        <v>70</v>
      </c>
      <c r="C102" s="487">
        <v>90.6</v>
      </c>
      <c r="D102" s="480">
        <v>5.57</v>
      </c>
      <c r="E102" s="480">
        <v>3.41</v>
      </c>
      <c r="F102" s="480">
        <v>0.33</v>
      </c>
      <c r="G102" s="480">
        <v>0.06</v>
      </c>
      <c r="H102" s="481">
        <v>0.02</v>
      </c>
      <c r="I102" s="479">
        <v>97.13</v>
      </c>
      <c r="J102" s="480">
        <v>2.48</v>
      </c>
      <c r="K102" s="480">
        <v>0.38</v>
      </c>
      <c r="L102" s="480">
        <v>0</v>
      </c>
      <c r="M102" s="480">
        <v>0</v>
      </c>
      <c r="N102" s="481">
        <v>0</v>
      </c>
      <c r="O102" s="479">
        <v>84.58</v>
      </c>
      <c r="P102" s="480">
        <v>8.43</v>
      </c>
      <c r="Q102" s="480">
        <v>6.21</v>
      </c>
      <c r="R102" s="480">
        <v>0.63</v>
      </c>
      <c r="S102" s="480">
        <v>0.12</v>
      </c>
      <c r="T102" s="481">
        <v>0.03</v>
      </c>
    </row>
    <row r="103" spans="1:20" ht="24" x14ac:dyDescent="0.2">
      <c r="A103" s="819"/>
      <c r="B103" s="223" t="s">
        <v>71</v>
      </c>
      <c r="C103" s="453">
        <v>90.21</v>
      </c>
      <c r="D103" s="477">
        <v>7.87</v>
      </c>
      <c r="E103" s="477">
        <v>1.92</v>
      </c>
      <c r="F103" s="477">
        <v>0.01</v>
      </c>
      <c r="G103" s="477">
        <v>0</v>
      </c>
      <c r="H103" s="478">
        <v>0</v>
      </c>
      <c r="I103" s="476">
        <v>98.81</v>
      </c>
      <c r="J103" s="477">
        <v>0.95</v>
      </c>
      <c r="K103" s="477">
        <v>0.24</v>
      </c>
      <c r="L103" s="477">
        <v>0</v>
      </c>
      <c r="M103" s="477">
        <v>0</v>
      </c>
      <c r="N103" s="478">
        <v>0</v>
      </c>
      <c r="O103" s="476">
        <v>82.28</v>
      </c>
      <c r="P103" s="477">
        <v>14.24</v>
      </c>
      <c r="Q103" s="477">
        <v>3.47</v>
      </c>
      <c r="R103" s="477">
        <v>0.01</v>
      </c>
      <c r="S103" s="477">
        <v>0</v>
      </c>
      <c r="T103" s="478">
        <v>0</v>
      </c>
    </row>
    <row r="104" spans="1:20" ht="24" x14ac:dyDescent="0.2">
      <c r="A104" s="819"/>
      <c r="B104" s="222" t="s">
        <v>72</v>
      </c>
      <c r="C104" s="487">
        <v>96.11</v>
      </c>
      <c r="D104" s="480">
        <v>1.64</v>
      </c>
      <c r="E104" s="480">
        <v>2.14</v>
      </c>
      <c r="F104" s="480">
        <v>0.1</v>
      </c>
      <c r="G104" s="480">
        <v>0.01</v>
      </c>
      <c r="H104" s="481">
        <v>0</v>
      </c>
      <c r="I104" s="479">
        <v>98.09</v>
      </c>
      <c r="J104" s="480">
        <v>0.72</v>
      </c>
      <c r="K104" s="480">
        <v>1.1200000000000001</v>
      </c>
      <c r="L104" s="480">
        <v>0.05</v>
      </c>
      <c r="M104" s="480">
        <v>0.01</v>
      </c>
      <c r="N104" s="481">
        <v>0</v>
      </c>
      <c r="O104" s="479">
        <v>94.27</v>
      </c>
      <c r="P104" s="480">
        <v>2.4900000000000002</v>
      </c>
      <c r="Q104" s="480">
        <v>3.08</v>
      </c>
      <c r="R104" s="480">
        <v>0.14000000000000001</v>
      </c>
      <c r="S104" s="480">
        <v>0.01</v>
      </c>
      <c r="T104" s="481">
        <v>0</v>
      </c>
    </row>
    <row r="105" spans="1:20" ht="36" x14ac:dyDescent="0.2">
      <c r="A105" s="819"/>
      <c r="B105" s="223" t="s">
        <v>73</v>
      </c>
      <c r="C105" s="453">
        <v>98.2</v>
      </c>
      <c r="D105" s="477">
        <v>1.59</v>
      </c>
      <c r="E105" s="477">
        <v>0.2</v>
      </c>
      <c r="F105" s="477">
        <v>0.01</v>
      </c>
      <c r="G105" s="477">
        <v>0</v>
      </c>
      <c r="H105" s="478">
        <v>0</v>
      </c>
      <c r="I105" s="476">
        <v>99.28</v>
      </c>
      <c r="J105" s="477">
        <v>0.64</v>
      </c>
      <c r="K105" s="477">
        <v>0.06</v>
      </c>
      <c r="L105" s="477">
        <v>0.01</v>
      </c>
      <c r="M105" s="477">
        <v>0</v>
      </c>
      <c r="N105" s="478">
        <v>0</v>
      </c>
      <c r="O105" s="476">
        <v>97.2</v>
      </c>
      <c r="P105" s="477">
        <v>2.4700000000000002</v>
      </c>
      <c r="Q105" s="477">
        <v>0.32</v>
      </c>
      <c r="R105" s="477">
        <v>0.01</v>
      </c>
      <c r="S105" s="477">
        <v>0</v>
      </c>
      <c r="T105" s="478">
        <v>0</v>
      </c>
    </row>
    <row r="106" spans="1:20" ht="24" x14ac:dyDescent="0.2">
      <c r="A106" s="819"/>
      <c r="B106" s="222" t="s">
        <v>74</v>
      </c>
      <c r="C106" s="488">
        <v>99.25</v>
      </c>
      <c r="D106" s="484">
        <v>0.08</v>
      </c>
      <c r="E106" s="484">
        <v>0.32</v>
      </c>
      <c r="F106" s="484">
        <v>0.19</v>
      </c>
      <c r="G106" s="484">
        <v>0.12</v>
      </c>
      <c r="H106" s="485">
        <v>0.04</v>
      </c>
      <c r="I106" s="479">
        <v>99.41</v>
      </c>
      <c r="J106" s="480">
        <v>0.08</v>
      </c>
      <c r="K106" s="480">
        <v>0.26</v>
      </c>
      <c r="L106" s="480">
        <v>0.17</v>
      </c>
      <c r="M106" s="480">
        <v>0.08</v>
      </c>
      <c r="N106" s="481">
        <v>0</v>
      </c>
      <c r="O106" s="479">
        <v>99.09</v>
      </c>
      <c r="P106" s="480">
        <v>0.09</v>
      </c>
      <c r="Q106" s="480">
        <v>0.38</v>
      </c>
      <c r="R106" s="480">
        <v>0.21</v>
      </c>
      <c r="S106" s="480">
        <v>0.16</v>
      </c>
      <c r="T106" s="481">
        <v>0.09</v>
      </c>
    </row>
    <row r="107" spans="1:20" x14ac:dyDescent="0.2">
      <c r="A107" s="818" t="s">
        <v>30</v>
      </c>
      <c r="B107" s="221" t="s">
        <v>26</v>
      </c>
      <c r="C107" s="486">
        <v>72.52</v>
      </c>
      <c r="D107" s="474">
        <v>2.5099999999999998</v>
      </c>
      <c r="E107" s="474">
        <v>8.07</v>
      </c>
      <c r="F107" s="474">
        <v>8</v>
      </c>
      <c r="G107" s="474">
        <v>5.28</v>
      </c>
      <c r="H107" s="475">
        <v>3.62</v>
      </c>
      <c r="I107" s="473">
        <v>78.05</v>
      </c>
      <c r="J107" s="474">
        <v>4</v>
      </c>
      <c r="K107" s="474">
        <v>7.6</v>
      </c>
      <c r="L107" s="474">
        <v>6.11</v>
      </c>
      <c r="M107" s="474">
        <v>2.72</v>
      </c>
      <c r="N107" s="475">
        <v>1.53</v>
      </c>
      <c r="O107" s="473">
        <v>67.430000000000007</v>
      </c>
      <c r="P107" s="474">
        <v>1.1399999999999999</v>
      </c>
      <c r="Q107" s="474">
        <v>8.51</v>
      </c>
      <c r="R107" s="474">
        <v>9.74</v>
      </c>
      <c r="S107" s="474">
        <v>7.64</v>
      </c>
      <c r="T107" s="475">
        <v>5.54</v>
      </c>
    </row>
    <row r="108" spans="1:20" x14ac:dyDescent="0.2">
      <c r="A108" s="819"/>
      <c r="B108" s="200" t="s">
        <v>65</v>
      </c>
      <c r="C108" s="453">
        <v>88.13</v>
      </c>
      <c r="D108" s="477">
        <v>3.38</v>
      </c>
      <c r="E108" s="477">
        <v>7.43</v>
      </c>
      <c r="F108" s="477">
        <v>0.97</v>
      </c>
      <c r="G108" s="477">
        <v>0.09</v>
      </c>
      <c r="H108" s="478">
        <v>0</v>
      </c>
      <c r="I108" s="476">
        <v>89.51</v>
      </c>
      <c r="J108" s="477">
        <v>3.5</v>
      </c>
      <c r="K108" s="477">
        <v>6.64</v>
      </c>
      <c r="L108" s="477">
        <v>0.35</v>
      </c>
      <c r="M108" s="477">
        <v>0</v>
      </c>
      <c r="N108" s="478">
        <v>0</v>
      </c>
      <c r="O108" s="476">
        <v>86.85</v>
      </c>
      <c r="P108" s="477">
        <v>3.26</v>
      </c>
      <c r="Q108" s="477">
        <v>8.15</v>
      </c>
      <c r="R108" s="477">
        <v>1.55</v>
      </c>
      <c r="S108" s="477">
        <v>0.18</v>
      </c>
      <c r="T108" s="478">
        <v>0</v>
      </c>
    </row>
    <row r="109" spans="1:20" ht="24" x14ac:dyDescent="0.2">
      <c r="A109" s="819"/>
      <c r="B109" s="222" t="s">
        <v>66</v>
      </c>
      <c r="C109" s="487">
        <v>88.85</v>
      </c>
      <c r="D109" s="480">
        <v>3.14</v>
      </c>
      <c r="E109" s="480">
        <v>7.23</v>
      </c>
      <c r="F109" s="480">
        <v>0.73</v>
      </c>
      <c r="G109" s="480">
        <v>0.05</v>
      </c>
      <c r="H109" s="481">
        <v>0</v>
      </c>
      <c r="I109" s="479">
        <v>89.97</v>
      </c>
      <c r="J109" s="480">
        <v>3.53</v>
      </c>
      <c r="K109" s="480">
        <v>6.15</v>
      </c>
      <c r="L109" s="480">
        <v>0.35</v>
      </c>
      <c r="M109" s="480">
        <v>0</v>
      </c>
      <c r="N109" s="481">
        <v>0</v>
      </c>
      <c r="O109" s="479">
        <v>87.81</v>
      </c>
      <c r="P109" s="480">
        <v>2.78</v>
      </c>
      <c r="Q109" s="480">
        <v>8.2200000000000006</v>
      </c>
      <c r="R109" s="480">
        <v>1.0900000000000001</v>
      </c>
      <c r="S109" s="480">
        <v>0.1</v>
      </c>
      <c r="T109" s="481">
        <v>0</v>
      </c>
    </row>
    <row r="110" spans="1:20" ht="24" x14ac:dyDescent="0.2">
      <c r="A110" s="819"/>
      <c r="B110" s="223" t="s">
        <v>68</v>
      </c>
      <c r="C110" s="453">
        <v>98.98</v>
      </c>
      <c r="D110" s="477">
        <v>0.53</v>
      </c>
      <c r="E110" s="477">
        <v>0.46</v>
      </c>
      <c r="F110" s="477">
        <v>0.03</v>
      </c>
      <c r="G110" s="477">
        <v>0</v>
      </c>
      <c r="H110" s="478">
        <v>0</v>
      </c>
      <c r="I110" s="476">
        <v>99.75</v>
      </c>
      <c r="J110" s="477">
        <v>0.16</v>
      </c>
      <c r="K110" s="477">
        <v>0.1</v>
      </c>
      <c r="L110" s="477">
        <v>0</v>
      </c>
      <c r="M110" s="477">
        <v>0</v>
      </c>
      <c r="N110" s="478">
        <v>0</v>
      </c>
      <c r="O110" s="476">
        <v>98.26</v>
      </c>
      <c r="P110" s="477">
        <v>0.88</v>
      </c>
      <c r="Q110" s="477">
        <v>0.79</v>
      </c>
      <c r="R110" s="477">
        <v>0.06</v>
      </c>
      <c r="S110" s="477">
        <v>0</v>
      </c>
      <c r="T110" s="478">
        <v>0</v>
      </c>
    </row>
    <row r="111" spans="1:20" ht="24" x14ac:dyDescent="0.2">
      <c r="A111" s="819"/>
      <c r="B111" s="222" t="s">
        <v>69</v>
      </c>
      <c r="C111" s="487">
        <v>99.42</v>
      </c>
      <c r="D111" s="480">
        <v>0.04</v>
      </c>
      <c r="E111" s="480">
        <v>0.44</v>
      </c>
      <c r="F111" s="480">
        <v>0.1</v>
      </c>
      <c r="G111" s="480">
        <v>0</v>
      </c>
      <c r="H111" s="481">
        <v>0</v>
      </c>
      <c r="I111" s="479">
        <v>99.6</v>
      </c>
      <c r="J111" s="480">
        <v>0</v>
      </c>
      <c r="K111" s="480">
        <v>0.4</v>
      </c>
      <c r="L111" s="480">
        <v>0</v>
      </c>
      <c r="M111" s="480">
        <v>0</v>
      </c>
      <c r="N111" s="481">
        <v>0</v>
      </c>
      <c r="O111" s="479">
        <v>99.26</v>
      </c>
      <c r="P111" s="480">
        <v>7.0000000000000007E-2</v>
      </c>
      <c r="Q111" s="480">
        <v>0.48</v>
      </c>
      <c r="R111" s="480">
        <v>0.19</v>
      </c>
      <c r="S111" s="480">
        <v>0</v>
      </c>
      <c r="T111" s="481">
        <v>0</v>
      </c>
    </row>
    <row r="112" spans="1:20" ht="24" x14ac:dyDescent="0.2">
      <c r="A112" s="819"/>
      <c r="B112" s="200" t="s">
        <v>377</v>
      </c>
      <c r="C112" s="453">
        <v>83.32</v>
      </c>
      <c r="D112" s="477">
        <v>11.19</v>
      </c>
      <c r="E112" s="477">
        <v>4.84</v>
      </c>
      <c r="F112" s="477">
        <v>0.49</v>
      </c>
      <c r="G112" s="477">
        <v>0.13</v>
      </c>
      <c r="H112" s="478">
        <v>0.04</v>
      </c>
      <c r="I112" s="476">
        <v>88.31</v>
      </c>
      <c r="J112" s="477">
        <v>9.0299999999999994</v>
      </c>
      <c r="K112" s="477">
        <v>2.2200000000000002</v>
      </c>
      <c r="L112" s="477">
        <v>0.35</v>
      </c>
      <c r="M112" s="477">
        <v>0.09</v>
      </c>
      <c r="N112" s="478">
        <v>0</v>
      </c>
      <c r="O112" s="476">
        <v>78.73</v>
      </c>
      <c r="P112" s="477">
        <v>13.17</v>
      </c>
      <c r="Q112" s="477">
        <v>7.24</v>
      </c>
      <c r="R112" s="477">
        <v>0.62</v>
      </c>
      <c r="S112" s="477">
        <v>0.17</v>
      </c>
      <c r="T112" s="478">
        <v>7.0000000000000007E-2</v>
      </c>
    </row>
    <row r="113" spans="1:20" x14ac:dyDescent="0.2">
      <c r="A113" s="819"/>
      <c r="B113" s="222" t="s">
        <v>70</v>
      </c>
      <c r="C113" s="487">
        <v>90.1</v>
      </c>
      <c r="D113" s="480">
        <v>8.4</v>
      </c>
      <c r="E113" s="480">
        <v>1.18</v>
      </c>
      <c r="F113" s="480">
        <v>0.28999999999999998</v>
      </c>
      <c r="G113" s="480">
        <v>0.03</v>
      </c>
      <c r="H113" s="481">
        <v>0</v>
      </c>
      <c r="I113" s="479">
        <v>94.99</v>
      </c>
      <c r="J113" s="480">
        <v>4.03</v>
      </c>
      <c r="K113" s="480">
        <v>0.54</v>
      </c>
      <c r="L113" s="480">
        <v>0.44</v>
      </c>
      <c r="M113" s="480">
        <v>0</v>
      </c>
      <c r="N113" s="481">
        <v>0</v>
      </c>
      <c r="O113" s="479">
        <v>85.6</v>
      </c>
      <c r="P113" s="480">
        <v>12.42</v>
      </c>
      <c r="Q113" s="480">
        <v>1.77</v>
      </c>
      <c r="R113" s="480">
        <v>0.15</v>
      </c>
      <c r="S113" s="480">
        <v>0.06</v>
      </c>
      <c r="T113" s="481">
        <v>0</v>
      </c>
    </row>
    <row r="114" spans="1:20" ht="24" x14ac:dyDescent="0.2">
      <c r="A114" s="819"/>
      <c r="B114" s="223" t="s">
        <v>71</v>
      </c>
      <c r="C114" s="453">
        <v>89.5</v>
      </c>
      <c r="D114" s="477">
        <v>9.35</v>
      </c>
      <c r="E114" s="477">
        <v>1.1499999999999999</v>
      </c>
      <c r="F114" s="477">
        <v>0</v>
      </c>
      <c r="G114" s="477">
        <v>0</v>
      </c>
      <c r="H114" s="478">
        <v>0</v>
      </c>
      <c r="I114" s="476">
        <v>96.75</v>
      </c>
      <c r="J114" s="477">
        <v>2.86</v>
      </c>
      <c r="K114" s="477">
        <v>0.39</v>
      </c>
      <c r="L114" s="477">
        <v>0</v>
      </c>
      <c r="M114" s="477">
        <v>0</v>
      </c>
      <c r="N114" s="478">
        <v>0</v>
      </c>
      <c r="O114" s="476">
        <v>82.82</v>
      </c>
      <c r="P114" s="477">
        <v>15.33</v>
      </c>
      <c r="Q114" s="477">
        <v>1.85</v>
      </c>
      <c r="R114" s="477">
        <v>0</v>
      </c>
      <c r="S114" s="477">
        <v>0</v>
      </c>
      <c r="T114" s="478">
        <v>0</v>
      </c>
    </row>
    <row r="115" spans="1:20" ht="24" x14ac:dyDescent="0.2">
      <c r="A115" s="819"/>
      <c r="B115" s="222" t="s">
        <v>72</v>
      </c>
      <c r="C115" s="487">
        <v>98.25</v>
      </c>
      <c r="D115" s="480">
        <v>0.6</v>
      </c>
      <c r="E115" s="480">
        <v>1.0900000000000001</v>
      </c>
      <c r="F115" s="480">
        <v>0</v>
      </c>
      <c r="G115" s="480">
        <v>0.06</v>
      </c>
      <c r="H115" s="481">
        <v>0</v>
      </c>
      <c r="I115" s="479">
        <v>98.89</v>
      </c>
      <c r="J115" s="480">
        <v>0.45</v>
      </c>
      <c r="K115" s="480">
        <v>0.66</v>
      </c>
      <c r="L115" s="480">
        <v>0</v>
      </c>
      <c r="M115" s="480">
        <v>0</v>
      </c>
      <c r="N115" s="481">
        <v>0</v>
      </c>
      <c r="O115" s="479">
        <v>97.66</v>
      </c>
      <c r="P115" s="480">
        <v>0.74</v>
      </c>
      <c r="Q115" s="480">
        <v>1.48</v>
      </c>
      <c r="R115" s="480">
        <v>0</v>
      </c>
      <c r="S115" s="480">
        <v>0.11</v>
      </c>
      <c r="T115" s="481">
        <v>0</v>
      </c>
    </row>
    <row r="116" spans="1:20" ht="36" x14ac:dyDescent="0.2">
      <c r="A116" s="819"/>
      <c r="B116" s="223" t="s">
        <v>73</v>
      </c>
      <c r="C116" s="453">
        <v>99.01</v>
      </c>
      <c r="D116" s="477">
        <v>0.94</v>
      </c>
      <c r="E116" s="477">
        <v>0.03</v>
      </c>
      <c r="F116" s="477">
        <v>0.01</v>
      </c>
      <c r="G116" s="477">
        <v>0</v>
      </c>
      <c r="H116" s="478">
        <v>0</v>
      </c>
      <c r="I116" s="476">
        <v>99.75</v>
      </c>
      <c r="J116" s="477">
        <v>0.25</v>
      </c>
      <c r="K116" s="477">
        <v>0</v>
      </c>
      <c r="L116" s="477">
        <v>0</v>
      </c>
      <c r="M116" s="477">
        <v>0</v>
      </c>
      <c r="N116" s="478">
        <v>0</v>
      </c>
      <c r="O116" s="476">
        <v>98.34</v>
      </c>
      <c r="P116" s="477">
        <v>1.58</v>
      </c>
      <c r="Q116" s="477">
        <v>0.06</v>
      </c>
      <c r="R116" s="477">
        <v>0.03</v>
      </c>
      <c r="S116" s="477">
        <v>0</v>
      </c>
      <c r="T116" s="478">
        <v>0</v>
      </c>
    </row>
    <row r="117" spans="1:20" ht="24" x14ac:dyDescent="0.2">
      <c r="A117" s="820"/>
      <c r="B117" s="226" t="s">
        <v>74</v>
      </c>
      <c r="C117" s="488">
        <v>99.85</v>
      </c>
      <c r="D117" s="484">
        <v>0.08</v>
      </c>
      <c r="E117" s="484">
        <v>0</v>
      </c>
      <c r="F117" s="484">
        <v>0.04</v>
      </c>
      <c r="G117" s="484">
        <v>0</v>
      </c>
      <c r="H117" s="485">
        <v>0.04</v>
      </c>
      <c r="I117" s="479">
        <v>99.92</v>
      </c>
      <c r="J117" s="480">
        <v>0.08</v>
      </c>
      <c r="K117" s="480">
        <v>0</v>
      </c>
      <c r="L117" s="480">
        <v>0</v>
      </c>
      <c r="M117" s="480">
        <v>0</v>
      </c>
      <c r="N117" s="481">
        <v>0</v>
      </c>
      <c r="O117" s="479">
        <v>99.79</v>
      </c>
      <c r="P117" s="480">
        <v>7.0000000000000007E-2</v>
      </c>
      <c r="Q117" s="480">
        <v>0</v>
      </c>
      <c r="R117" s="480">
        <v>7.0000000000000007E-2</v>
      </c>
      <c r="S117" s="480">
        <v>0</v>
      </c>
      <c r="T117" s="481">
        <v>7.0000000000000007E-2</v>
      </c>
    </row>
    <row r="118" spans="1:20" ht="25.5" customHeight="1" x14ac:dyDescent="0.2">
      <c r="A118" s="719" t="s">
        <v>346</v>
      </c>
      <c r="B118" s="720"/>
      <c r="C118" s="720"/>
      <c r="D118" s="720"/>
      <c r="E118" s="720"/>
      <c r="F118" s="720"/>
      <c r="G118" s="720"/>
      <c r="H118" s="720"/>
      <c r="I118" s="720"/>
      <c r="J118" s="720"/>
      <c r="K118" s="720"/>
      <c r="L118" s="720"/>
      <c r="M118" s="720"/>
      <c r="N118" s="720"/>
      <c r="O118" s="720"/>
      <c r="P118" s="720"/>
      <c r="Q118" s="720"/>
    </row>
    <row r="119" spans="1:20" x14ac:dyDescent="0.2">
      <c r="A119" s="78" t="s">
        <v>343</v>
      </c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</row>
  </sheetData>
  <mergeCells count="21">
    <mergeCell ref="A7:I7"/>
    <mergeCell ref="A52:A62"/>
    <mergeCell ref="A14:B16"/>
    <mergeCell ref="C14:H14"/>
    <mergeCell ref="A17:A27"/>
    <mergeCell ref="A28:T28"/>
    <mergeCell ref="A29:A39"/>
    <mergeCell ref="A40:A50"/>
    <mergeCell ref="A51:T51"/>
    <mergeCell ref="I14:N14"/>
    <mergeCell ref="O14:T14"/>
    <mergeCell ref="C15:H15"/>
    <mergeCell ref="I15:N15"/>
    <mergeCell ref="O15:T15"/>
    <mergeCell ref="A10:I10"/>
    <mergeCell ref="A118:Q118"/>
    <mergeCell ref="A63:A73"/>
    <mergeCell ref="A74:A84"/>
    <mergeCell ref="A85:A95"/>
    <mergeCell ref="A96:A106"/>
    <mergeCell ref="A107:A117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81F7D-DAEB-4949-AB61-25C3856B0BBD}">
  <dimension ref="A1:Q41"/>
  <sheetViews>
    <sheetView workbookViewId="0">
      <selection activeCell="H26" sqref="H26"/>
    </sheetView>
  </sheetViews>
  <sheetFormatPr baseColWidth="10" defaultRowHeight="12" x14ac:dyDescent="0.2"/>
  <cols>
    <col min="1" max="1" width="30.7109375" style="78" customWidth="1"/>
    <col min="2" max="16384" width="11.42578125" style="78"/>
  </cols>
  <sheetData>
    <row r="1" spans="1:11" x14ac:dyDescent="0.2">
      <c r="C1" s="198"/>
    </row>
    <row r="2" spans="1:11" x14ac:dyDescent="0.2">
      <c r="C2" s="198"/>
    </row>
    <row r="3" spans="1:11" x14ac:dyDescent="0.2">
      <c r="C3" s="198"/>
    </row>
    <row r="4" spans="1:11" x14ac:dyDescent="0.2">
      <c r="C4" s="198"/>
      <c r="K4" s="197"/>
    </row>
    <row r="5" spans="1:11" x14ac:dyDescent="0.2">
      <c r="C5" s="198"/>
      <c r="K5" s="197"/>
    </row>
    <row r="6" spans="1:11" x14ac:dyDescent="0.2">
      <c r="C6" s="198"/>
      <c r="K6" s="197"/>
    </row>
    <row r="7" spans="1:11" x14ac:dyDescent="0.2">
      <c r="A7" s="265"/>
      <c r="B7" s="266"/>
      <c r="C7" s="266"/>
      <c r="D7" s="266"/>
      <c r="E7" s="266"/>
      <c r="F7" s="266"/>
      <c r="G7" s="266"/>
      <c r="H7" s="266"/>
      <c r="I7" s="266"/>
      <c r="J7" s="267"/>
    </row>
    <row r="8" spans="1:11" x14ac:dyDescent="0.2">
      <c r="A8" s="833" t="s">
        <v>138</v>
      </c>
      <c r="B8" s="834"/>
      <c r="C8" s="834"/>
      <c r="D8" s="834"/>
      <c r="E8" s="834"/>
      <c r="F8" s="834"/>
      <c r="G8" s="834"/>
      <c r="H8" s="834"/>
      <c r="I8" s="834"/>
      <c r="J8" s="835"/>
    </row>
    <row r="9" spans="1:11" x14ac:dyDescent="0.2">
      <c r="A9" s="44" t="s">
        <v>139</v>
      </c>
      <c r="B9" s="270"/>
      <c r="C9" s="270"/>
      <c r="D9" s="270"/>
      <c r="E9" s="270"/>
      <c r="F9" s="270"/>
      <c r="G9" s="270"/>
      <c r="H9" s="270"/>
      <c r="I9" s="270"/>
      <c r="J9" s="271"/>
    </row>
    <row r="10" spans="1:11" x14ac:dyDescent="0.2">
      <c r="A10" s="35" t="s">
        <v>327</v>
      </c>
      <c r="B10" s="270"/>
      <c r="C10" s="270"/>
      <c r="D10" s="270"/>
      <c r="E10" s="270"/>
      <c r="F10" s="270"/>
      <c r="G10" s="270"/>
      <c r="H10" s="270"/>
      <c r="I10" s="270"/>
      <c r="J10" s="271"/>
    </row>
    <row r="11" spans="1:11" x14ac:dyDescent="0.2">
      <c r="A11" s="64" t="s">
        <v>90</v>
      </c>
      <c r="B11" s="227"/>
      <c r="C11" s="227"/>
      <c r="D11" s="227"/>
      <c r="E11" s="227"/>
      <c r="F11" s="227"/>
      <c r="G11" s="227"/>
      <c r="H11" s="227"/>
      <c r="I11" s="227"/>
      <c r="J11" s="92"/>
    </row>
    <row r="12" spans="1:11" x14ac:dyDescent="0.2">
      <c r="A12" s="65" t="s">
        <v>63</v>
      </c>
      <c r="B12" s="93"/>
      <c r="C12" s="93"/>
      <c r="D12" s="93"/>
      <c r="E12" s="93"/>
      <c r="F12" s="93"/>
      <c r="G12" s="93"/>
      <c r="H12" s="93"/>
      <c r="I12" s="93"/>
      <c r="J12" s="94"/>
    </row>
    <row r="14" spans="1:11" ht="21.75" customHeight="1" x14ac:dyDescent="0.2">
      <c r="A14" s="700" t="s">
        <v>93</v>
      </c>
      <c r="B14" s="676" t="s">
        <v>225</v>
      </c>
      <c r="C14" s="677"/>
      <c r="D14" s="677"/>
      <c r="E14" s="677" t="s">
        <v>350</v>
      </c>
      <c r="F14" s="677"/>
      <c r="G14" s="678"/>
    </row>
    <row r="15" spans="1:11" x14ac:dyDescent="0.2">
      <c r="A15" s="702"/>
      <c r="B15" s="257" t="s">
        <v>26</v>
      </c>
      <c r="C15" s="67" t="s">
        <v>27</v>
      </c>
      <c r="D15" s="258" t="s">
        <v>28</v>
      </c>
      <c r="E15" s="258" t="s">
        <v>26</v>
      </c>
      <c r="F15" s="67" t="s">
        <v>27</v>
      </c>
      <c r="G15" s="68" t="s">
        <v>28</v>
      </c>
    </row>
    <row r="16" spans="1:11" x14ac:dyDescent="0.2">
      <c r="A16" s="66" t="s">
        <v>90</v>
      </c>
      <c r="B16" s="368">
        <v>76.86</v>
      </c>
      <c r="C16" s="489">
        <v>62.71</v>
      </c>
      <c r="D16" s="489">
        <v>90.1</v>
      </c>
      <c r="E16" s="490">
        <v>0.24236111111111111</v>
      </c>
      <c r="F16" s="490">
        <v>0.12569444444444444</v>
      </c>
      <c r="G16" s="491">
        <v>0.31875000000000003</v>
      </c>
    </row>
    <row r="17" spans="1:17" x14ac:dyDescent="0.2">
      <c r="A17" s="58" t="s">
        <v>94</v>
      </c>
      <c r="B17" s="363">
        <v>70.03</v>
      </c>
      <c r="C17" s="350">
        <v>61.43</v>
      </c>
      <c r="D17" s="350">
        <v>79.400000000000006</v>
      </c>
      <c r="E17" s="351">
        <v>0.10000846650865343</v>
      </c>
      <c r="F17" s="351">
        <v>7.1527777777777773E-2</v>
      </c>
      <c r="G17" s="352">
        <v>0.12430555555555556</v>
      </c>
    </row>
    <row r="18" spans="1:17" x14ac:dyDescent="0.2">
      <c r="A18" s="59" t="s">
        <v>95</v>
      </c>
      <c r="B18" s="359">
        <v>76.59</v>
      </c>
      <c r="C18" s="347">
        <v>63.11</v>
      </c>
      <c r="D18" s="347">
        <v>89.85</v>
      </c>
      <c r="E18" s="348">
        <v>0.2823661168416341</v>
      </c>
      <c r="F18" s="348">
        <v>0.11388888888888889</v>
      </c>
      <c r="G18" s="349">
        <v>0.39861111111111114</v>
      </c>
    </row>
    <row r="19" spans="1:17" x14ac:dyDescent="0.2">
      <c r="A19" s="58" t="s">
        <v>96</v>
      </c>
      <c r="B19" s="363">
        <v>79.94</v>
      </c>
      <c r="C19" s="350">
        <v>64.33</v>
      </c>
      <c r="D19" s="350">
        <v>94.36</v>
      </c>
      <c r="E19" s="351">
        <v>0.31672106848822701</v>
      </c>
      <c r="F19" s="351">
        <v>0.15486111111111112</v>
      </c>
      <c r="G19" s="352">
        <v>0.41875000000000001</v>
      </c>
    </row>
    <row r="20" spans="1:17" x14ac:dyDescent="0.2">
      <c r="A20" s="59" t="s">
        <v>97</v>
      </c>
      <c r="B20" s="359">
        <v>78.45</v>
      </c>
      <c r="C20" s="347">
        <v>60.9</v>
      </c>
      <c r="D20" s="347">
        <v>94.29</v>
      </c>
      <c r="E20" s="348">
        <v>0.22830755445692275</v>
      </c>
      <c r="F20" s="348">
        <v>0.13819444444444445</v>
      </c>
      <c r="G20" s="349">
        <v>0.28055555555555556</v>
      </c>
    </row>
    <row r="21" spans="1:17" x14ac:dyDescent="0.2">
      <c r="A21" s="58" t="s">
        <v>98</v>
      </c>
      <c r="B21" s="363">
        <v>80.84</v>
      </c>
      <c r="C21" s="350">
        <v>66.239999999999995</v>
      </c>
      <c r="D21" s="350">
        <v>92.93</v>
      </c>
      <c r="E21" s="351">
        <v>0.20363538530137804</v>
      </c>
      <c r="F21" s="351">
        <v>0.12638888888888888</v>
      </c>
      <c r="G21" s="352">
        <v>0.24930555555555556</v>
      </c>
    </row>
    <row r="22" spans="1:17" x14ac:dyDescent="0.2">
      <c r="A22" s="69" t="s">
        <v>99</v>
      </c>
      <c r="B22" s="366">
        <v>61.41</v>
      </c>
      <c r="C22" s="367">
        <v>51.37</v>
      </c>
      <c r="D22" s="367">
        <v>69.17</v>
      </c>
      <c r="E22" s="492">
        <v>0.1632947391933865</v>
      </c>
      <c r="F22" s="492">
        <v>0.12777777777777777</v>
      </c>
      <c r="G22" s="493">
        <v>0.18333333333333332</v>
      </c>
    </row>
    <row r="23" spans="1:17" ht="25.5" customHeight="1" x14ac:dyDescent="0.2">
      <c r="A23" s="774" t="s">
        <v>346</v>
      </c>
      <c r="B23" s="775"/>
      <c r="C23" s="775"/>
      <c r="D23" s="775"/>
      <c r="E23" s="775"/>
      <c r="F23" s="775"/>
      <c r="G23" s="775"/>
      <c r="H23" s="775"/>
      <c r="I23" s="775"/>
      <c r="J23" s="775"/>
      <c r="K23" s="775"/>
      <c r="L23" s="775"/>
      <c r="M23" s="775"/>
      <c r="N23" s="775"/>
      <c r="O23" s="775"/>
      <c r="P23" s="775"/>
      <c r="Q23" s="775"/>
    </row>
    <row r="24" spans="1:17" x14ac:dyDescent="0.2">
      <c r="A24" s="78" t="s">
        <v>342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x14ac:dyDescent="0.2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x14ac:dyDescent="0.2">
      <c r="A26" s="247" t="s">
        <v>140</v>
      </c>
      <c r="B26" s="89"/>
      <c r="C26" s="89"/>
      <c r="D26" s="89"/>
      <c r="E26" s="89"/>
      <c r="F26" s="89"/>
      <c r="G26" s="89"/>
      <c r="H26" s="89"/>
      <c r="I26" s="89"/>
      <c r="J26" s="90"/>
    </row>
    <row r="27" spans="1:17" x14ac:dyDescent="0.2">
      <c r="A27" s="35" t="s">
        <v>327</v>
      </c>
      <c r="B27" s="227"/>
      <c r="C27" s="227"/>
      <c r="D27" s="227"/>
      <c r="E27" s="227"/>
      <c r="F27" s="227"/>
      <c r="G27" s="227"/>
      <c r="H27" s="227"/>
      <c r="I27" s="227"/>
      <c r="J27" s="92"/>
    </row>
    <row r="28" spans="1:17" x14ac:dyDescent="0.2">
      <c r="A28" s="64" t="s">
        <v>90</v>
      </c>
      <c r="B28" s="227"/>
      <c r="C28" s="227"/>
      <c r="D28" s="227"/>
      <c r="E28" s="227"/>
      <c r="F28" s="227"/>
      <c r="G28" s="227"/>
      <c r="H28" s="227"/>
      <c r="I28" s="227"/>
      <c r="J28" s="92"/>
    </row>
    <row r="29" spans="1:17" x14ac:dyDescent="0.2">
      <c r="A29" s="65" t="s">
        <v>91</v>
      </c>
      <c r="B29" s="93"/>
      <c r="C29" s="93"/>
      <c r="D29" s="93"/>
      <c r="E29" s="93"/>
      <c r="F29" s="93"/>
      <c r="G29" s="93"/>
      <c r="H29" s="93"/>
      <c r="I29" s="93"/>
      <c r="J29" s="94"/>
    </row>
    <row r="31" spans="1:17" ht="24" customHeight="1" x14ac:dyDescent="0.2">
      <c r="A31" s="700" t="s">
        <v>93</v>
      </c>
      <c r="B31" s="676" t="s">
        <v>225</v>
      </c>
      <c r="C31" s="677"/>
      <c r="D31" s="677"/>
      <c r="E31" s="677" t="s">
        <v>350</v>
      </c>
      <c r="F31" s="677"/>
      <c r="G31" s="678"/>
    </row>
    <row r="32" spans="1:17" x14ac:dyDescent="0.2">
      <c r="A32" s="702"/>
      <c r="B32" s="257" t="s">
        <v>26</v>
      </c>
      <c r="C32" s="67" t="s">
        <v>27</v>
      </c>
      <c r="D32" s="258" t="s">
        <v>28</v>
      </c>
      <c r="E32" s="258" t="s">
        <v>26</v>
      </c>
      <c r="F32" s="67" t="s">
        <v>27</v>
      </c>
      <c r="G32" s="68" t="s">
        <v>28</v>
      </c>
    </row>
    <row r="33" spans="1:17" ht="12" customHeight="1" x14ac:dyDescent="0.2">
      <c r="A33" s="268" t="s">
        <v>90</v>
      </c>
      <c r="B33" s="368">
        <v>75</v>
      </c>
      <c r="C33" s="489">
        <v>60.32</v>
      </c>
      <c r="D33" s="489">
        <v>88.78</v>
      </c>
      <c r="E33" s="490">
        <v>0.22222222222222221</v>
      </c>
      <c r="F33" s="490">
        <v>0.13263888888888889</v>
      </c>
      <c r="G33" s="491">
        <v>0.27916666666666667</v>
      </c>
    </row>
    <row r="34" spans="1:17" x14ac:dyDescent="0.2">
      <c r="A34" s="58" t="s">
        <v>94</v>
      </c>
      <c r="B34" s="363">
        <v>67.42</v>
      </c>
      <c r="C34" s="388">
        <v>58.81</v>
      </c>
      <c r="D34" s="388">
        <v>76.88</v>
      </c>
      <c r="E34" s="389">
        <v>0.10138888888888889</v>
      </c>
      <c r="F34" s="389">
        <v>7.9166666666666663E-2</v>
      </c>
      <c r="G34" s="352">
        <v>0.12013888888888889</v>
      </c>
    </row>
    <row r="35" spans="1:17" x14ac:dyDescent="0.2">
      <c r="A35" s="59" t="s">
        <v>95</v>
      </c>
      <c r="B35" s="359">
        <v>74.06</v>
      </c>
      <c r="C35" s="386">
        <v>59.8</v>
      </c>
      <c r="D35" s="386">
        <v>87.93</v>
      </c>
      <c r="E35" s="387">
        <v>0.24930555555555556</v>
      </c>
      <c r="F35" s="387">
        <v>0.12083333333333333</v>
      </c>
      <c r="G35" s="349">
        <v>0.33333333333333331</v>
      </c>
    </row>
    <row r="36" spans="1:17" x14ac:dyDescent="0.2">
      <c r="A36" s="58" t="s">
        <v>96</v>
      </c>
      <c r="B36" s="363">
        <v>78.75</v>
      </c>
      <c r="C36" s="388">
        <v>62.35</v>
      </c>
      <c r="D36" s="388">
        <v>93.88</v>
      </c>
      <c r="E36" s="389">
        <v>0.28125</v>
      </c>
      <c r="F36" s="389">
        <v>0.16805555555555557</v>
      </c>
      <c r="G36" s="352">
        <v>0.35069444444444442</v>
      </c>
    </row>
    <row r="37" spans="1:17" x14ac:dyDescent="0.2">
      <c r="A37" s="59" t="s">
        <v>97</v>
      </c>
      <c r="B37" s="359">
        <v>78.069999999999993</v>
      </c>
      <c r="C37" s="386">
        <v>60.08</v>
      </c>
      <c r="D37" s="386">
        <v>93.96</v>
      </c>
      <c r="E37" s="387">
        <v>0.22222222222222221</v>
      </c>
      <c r="F37" s="387">
        <v>0.14305555555555555</v>
      </c>
      <c r="G37" s="349">
        <v>0.26666666666666666</v>
      </c>
    </row>
    <row r="38" spans="1:17" x14ac:dyDescent="0.2">
      <c r="A38" s="58" t="s">
        <v>98</v>
      </c>
      <c r="B38" s="363">
        <v>78.3</v>
      </c>
      <c r="C38" s="388">
        <v>62.73</v>
      </c>
      <c r="D38" s="388">
        <v>91.93</v>
      </c>
      <c r="E38" s="389">
        <v>0.2013888888888889</v>
      </c>
      <c r="F38" s="389">
        <v>0.13263888888888889</v>
      </c>
      <c r="G38" s="352">
        <v>0.24236111111111111</v>
      </c>
    </row>
    <row r="39" spans="1:17" x14ac:dyDescent="0.2">
      <c r="A39" s="69" t="s">
        <v>99</v>
      </c>
      <c r="B39" s="366">
        <v>60.52</v>
      </c>
      <c r="C39" s="367">
        <v>49.58</v>
      </c>
      <c r="D39" s="367">
        <v>68.64</v>
      </c>
      <c r="E39" s="492">
        <v>0.16041666666666668</v>
      </c>
      <c r="F39" s="492">
        <v>0.13194444444444445</v>
      </c>
      <c r="G39" s="493">
        <v>0.17569444444444443</v>
      </c>
    </row>
    <row r="40" spans="1:17" ht="27.75" customHeight="1" x14ac:dyDescent="0.2">
      <c r="A40" s="774" t="s">
        <v>346</v>
      </c>
      <c r="B40" s="775"/>
      <c r="C40" s="775"/>
      <c r="D40" s="775"/>
      <c r="E40" s="775"/>
      <c r="F40" s="775"/>
      <c r="G40" s="775"/>
      <c r="H40" s="775"/>
      <c r="I40" s="775"/>
      <c r="J40" s="775"/>
      <c r="K40" s="775"/>
      <c r="L40" s="775"/>
      <c r="M40" s="775"/>
      <c r="N40" s="775"/>
      <c r="O40" s="775"/>
      <c r="P40" s="775"/>
      <c r="Q40" s="775"/>
    </row>
    <row r="41" spans="1:17" x14ac:dyDescent="0.2">
      <c r="A41" s="78" t="s">
        <v>343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</sheetData>
  <mergeCells count="9">
    <mergeCell ref="A40:Q40"/>
    <mergeCell ref="A8:J8"/>
    <mergeCell ref="A14:A15"/>
    <mergeCell ref="B14:D14"/>
    <mergeCell ref="E14:G14"/>
    <mergeCell ref="A31:A32"/>
    <mergeCell ref="B31:D31"/>
    <mergeCell ref="E31:G31"/>
    <mergeCell ref="A23:Q23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FBE77-092F-471A-908B-34544103F1D4}">
  <dimension ref="A1:Q39"/>
  <sheetViews>
    <sheetView workbookViewId="0">
      <selection activeCell="D31" sqref="D31"/>
    </sheetView>
  </sheetViews>
  <sheetFormatPr baseColWidth="10" defaultRowHeight="12" x14ac:dyDescent="0.2"/>
  <cols>
    <col min="1" max="1" width="30.7109375" style="78" customWidth="1"/>
    <col min="2" max="16384" width="11.42578125" style="78"/>
  </cols>
  <sheetData>
    <row r="1" spans="1:12" x14ac:dyDescent="0.2">
      <c r="C1" s="198"/>
    </row>
    <row r="2" spans="1:12" x14ac:dyDescent="0.2">
      <c r="C2" s="198"/>
    </row>
    <row r="3" spans="1:12" x14ac:dyDescent="0.2">
      <c r="C3" s="198"/>
    </row>
    <row r="4" spans="1:12" x14ac:dyDescent="0.2">
      <c r="C4" s="198"/>
      <c r="K4" s="197"/>
    </row>
    <row r="5" spans="1:12" x14ac:dyDescent="0.2">
      <c r="C5" s="198"/>
      <c r="K5" s="197"/>
    </row>
    <row r="6" spans="1:12" x14ac:dyDescent="0.2">
      <c r="C6" s="198"/>
      <c r="K6" s="197"/>
    </row>
    <row r="7" spans="1:12" x14ac:dyDescent="0.2">
      <c r="A7" s="280"/>
      <c r="B7" s="281"/>
      <c r="C7" s="281"/>
      <c r="D7" s="281"/>
      <c r="E7" s="281"/>
      <c r="F7" s="281"/>
      <c r="G7" s="281"/>
      <c r="H7" s="281"/>
      <c r="I7" s="281"/>
      <c r="J7" s="301"/>
      <c r="K7" s="836"/>
      <c r="L7" s="836"/>
    </row>
    <row r="8" spans="1:12" x14ac:dyDescent="0.2">
      <c r="A8" s="833" t="s">
        <v>143</v>
      </c>
      <c r="B8" s="834"/>
      <c r="C8" s="834"/>
      <c r="D8" s="834"/>
      <c r="E8" s="834"/>
      <c r="F8" s="834"/>
      <c r="G8" s="834"/>
      <c r="H8" s="834"/>
      <c r="I8" s="834"/>
      <c r="J8" s="834"/>
      <c r="K8" s="89"/>
      <c r="L8" s="90"/>
    </row>
    <row r="9" spans="1:12" x14ac:dyDescent="0.2">
      <c r="A9" s="292" t="s">
        <v>142</v>
      </c>
      <c r="B9" s="282"/>
      <c r="C9" s="282"/>
      <c r="D9" s="282"/>
      <c r="E9" s="282"/>
      <c r="F9" s="282"/>
      <c r="G9" s="282"/>
      <c r="H9" s="282"/>
      <c r="I9" s="282"/>
      <c r="J9" s="282"/>
      <c r="K9" s="91"/>
      <c r="L9" s="92"/>
    </row>
    <row r="10" spans="1:12" x14ac:dyDescent="0.2">
      <c r="A10" s="35" t="s">
        <v>332</v>
      </c>
      <c r="B10" s="282"/>
      <c r="C10" s="282"/>
      <c r="D10" s="282"/>
      <c r="E10" s="282"/>
      <c r="F10" s="282"/>
      <c r="G10" s="282"/>
      <c r="H10" s="282"/>
      <c r="I10" s="282"/>
      <c r="J10" s="282"/>
      <c r="K10" s="91"/>
      <c r="L10" s="92"/>
    </row>
    <row r="11" spans="1:12" x14ac:dyDescent="0.2">
      <c r="A11" s="64" t="s">
        <v>3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2"/>
    </row>
    <row r="12" spans="1:12" x14ac:dyDescent="0.2">
      <c r="A12" s="65" t="s">
        <v>63</v>
      </c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4"/>
    </row>
    <row r="14" spans="1:12" ht="15" customHeight="1" x14ac:dyDescent="0.2">
      <c r="A14" s="700" t="s">
        <v>100</v>
      </c>
      <c r="B14" s="676" t="s">
        <v>225</v>
      </c>
      <c r="C14" s="677"/>
      <c r="D14" s="677"/>
      <c r="E14" s="677" t="s">
        <v>238</v>
      </c>
      <c r="F14" s="677"/>
      <c r="G14" s="678"/>
    </row>
    <row r="15" spans="1:12" x14ac:dyDescent="0.2">
      <c r="A15" s="702"/>
      <c r="B15" s="257" t="s">
        <v>26</v>
      </c>
      <c r="C15" s="67" t="s">
        <v>27</v>
      </c>
      <c r="D15" s="258" t="s">
        <v>28</v>
      </c>
      <c r="E15" s="258" t="s">
        <v>26</v>
      </c>
      <c r="F15" s="67" t="s">
        <v>27</v>
      </c>
      <c r="G15" s="68" t="s">
        <v>28</v>
      </c>
    </row>
    <row r="16" spans="1:12" x14ac:dyDescent="0.2">
      <c r="A16" s="66" t="s">
        <v>90</v>
      </c>
      <c r="B16" s="368">
        <v>77.87</v>
      </c>
      <c r="C16" s="489">
        <v>63.1</v>
      </c>
      <c r="D16" s="489">
        <v>91.45</v>
      </c>
      <c r="E16" s="490">
        <v>0.25625000000000003</v>
      </c>
      <c r="F16" s="490">
        <v>0.13125000000000001</v>
      </c>
      <c r="G16" s="491">
        <v>0.3354166666666667</v>
      </c>
    </row>
    <row r="17" spans="1:17" x14ac:dyDescent="0.2">
      <c r="A17" s="58" t="s">
        <v>101</v>
      </c>
      <c r="B17" s="363">
        <v>71.540000000000006</v>
      </c>
      <c r="C17" s="388">
        <v>60.67</v>
      </c>
      <c r="D17" s="388">
        <v>89.85</v>
      </c>
      <c r="E17" s="389">
        <v>0.20138888888888887</v>
      </c>
      <c r="F17" s="389">
        <v>0.12916666666666668</v>
      </c>
      <c r="G17" s="352">
        <v>0.28263888888888888</v>
      </c>
    </row>
    <row r="18" spans="1:17" x14ac:dyDescent="0.2">
      <c r="A18" s="59" t="s">
        <v>102</v>
      </c>
      <c r="B18" s="359">
        <v>85.34</v>
      </c>
      <c r="C18" s="386">
        <v>76.180000000000007</v>
      </c>
      <c r="D18" s="386">
        <v>95.83</v>
      </c>
      <c r="E18" s="387">
        <v>0.27847222222222223</v>
      </c>
      <c r="F18" s="387">
        <v>0.15833333333333333</v>
      </c>
      <c r="G18" s="349">
        <v>0.38750000000000001</v>
      </c>
    </row>
    <row r="19" spans="1:17" x14ac:dyDescent="0.2">
      <c r="A19" s="58" t="s">
        <v>162</v>
      </c>
      <c r="B19" s="363">
        <v>73.400000000000006</v>
      </c>
      <c r="C19" s="388">
        <v>64.180000000000007</v>
      </c>
      <c r="D19" s="388">
        <v>82.54</v>
      </c>
      <c r="E19" s="389">
        <v>0.10902777777777778</v>
      </c>
      <c r="F19" s="389">
        <v>7.7777777777777779E-2</v>
      </c>
      <c r="G19" s="352">
        <v>0.13333333333333333</v>
      </c>
    </row>
    <row r="20" spans="1:17" ht="24" x14ac:dyDescent="0.2">
      <c r="A20" s="59" t="s">
        <v>163</v>
      </c>
      <c r="B20" s="359">
        <v>95.26</v>
      </c>
      <c r="C20" s="386">
        <v>80.52</v>
      </c>
      <c r="D20" s="386">
        <v>97.54</v>
      </c>
      <c r="E20" s="387">
        <v>0.375</v>
      </c>
      <c r="F20" s="387">
        <v>0.15763888888888888</v>
      </c>
      <c r="G20" s="349">
        <v>0.40277777777777773</v>
      </c>
    </row>
    <row r="21" spans="1:17" x14ac:dyDescent="0.2">
      <c r="A21" s="60" t="s">
        <v>164</v>
      </c>
      <c r="B21" s="373">
        <v>53.5</v>
      </c>
      <c r="C21" s="374">
        <v>52.05</v>
      </c>
      <c r="D21" s="374">
        <v>55.86</v>
      </c>
      <c r="E21" s="353">
        <v>0.17361111111111113</v>
      </c>
      <c r="F21" s="353">
        <v>0.13263888888888889</v>
      </c>
      <c r="G21" s="354">
        <v>0.23541666666666669</v>
      </c>
    </row>
    <row r="22" spans="1:17" ht="48.75" customHeight="1" x14ac:dyDescent="0.2">
      <c r="A22" s="774" t="s">
        <v>354</v>
      </c>
      <c r="B22" s="775"/>
      <c r="C22" s="775"/>
      <c r="D22" s="775"/>
      <c r="E22" s="775"/>
      <c r="F22" s="775"/>
      <c r="G22" s="775"/>
      <c r="H22" s="775"/>
      <c r="I22" s="775"/>
      <c r="J22" s="775"/>
      <c r="K22" s="775"/>
      <c r="L22" s="775"/>
      <c r="M22" s="775"/>
      <c r="N22" s="775"/>
      <c r="O22" s="775"/>
      <c r="P22" s="775"/>
      <c r="Q22" s="775"/>
    </row>
    <row r="23" spans="1:17" x14ac:dyDescent="0.2">
      <c r="A23" s="78" t="s">
        <v>342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x14ac:dyDescent="0.2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x14ac:dyDescent="0.2">
      <c r="A25" s="291" t="s">
        <v>141</v>
      </c>
      <c r="B25" s="272"/>
      <c r="C25" s="272"/>
      <c r="D25" s="272"/>
      <c r="E25" s="272"/>
      <c r="F25" s="272"/>
      <c r="G25" s="272"/>
      <c r="H25" s="272"/>
      <c r="I25" s="272"/>
      <c r="J25" s="272"/>
      <c r="K25" s="89"/>
      <c r="L25" s="90"/>
    </row>
    <row r="26" spans="1:17" ht="12" customHeight="1" x14ac:dyDescent="0.2">
      <c r="A26" s="302" t="s">
        <v>332</v>
      </c>
      <c r="B26" s="303"/>
      <c r="C26" s="303"/>
      <c r="D26" s="303"/>
      <c r="E26" s="303"/>
      <c r="F26" s="303"/>
      <c r="G26" s="303"/>
      <c r="H26" s="303"/>
      <c r="I26" s="303"/>
      <c r="J26" s="303"/>
      <c r="K26" s="303"/>
      <c r="L26" s="92"/>
    </row>
    <row r="27" spans="1:17" x14ac:dyDescent="0.2">
      <c r="A27" s="64" t="s">
        <v>3</v>
      </c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2"/>
    </row>
    <row r="28" spans="1:17" x14ac:dyDescent="0.2">
      <c r="A28" s="65" t="s">
        <v>126</v>
      </c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4"/>
    </row>
    <row r="30" spans="1:17" ht="15" customHeight="1" x14ac:dyDescent="0.2">
      <c r="A30" s="700" t="s">
        <v>100</v>
      </c>
      <c r="B30" s="676" t="s">
        <v>225</v>
      </c>
      <c r="C30" s="677"/>
      <c r="D30" s="677"/>
      <c r="E30" s="677" t="s">
        <v>238</v>
      </c>
      <c r="F30" s="677"/>
      <c r="G30" s="678"/>
    </row>
    <row r="31" spans="1:17" ht="12" customHeight="1" x14ac:dyDescent="0.2">
      <c r="A31" s="702"/>
      <c r="B31" s="257" t="s">
        <v>26</v>
      </c>
      <c r="C31" s="67" t="s">
        <v>27</v>
      </c>
      <c r="D31" s="258" t="s">
        <v>28</v>
      </c>
      <c r="E31" s="258" t="s">
        <v>26</v>
      </c>
      <c r="F31" s="67" t="s">
        <v>27</v>
      </c>
      <c r="G31" s="68" t="s">
        <v>28</v>
      </c>
    </row>
    <row r="32" spans="1:17" x14ac:dyDescent="0.2">
      <c r="A32" s="66" t="s">
        <v>90</v>
      </c>
      <c r="B32" s="368">
        <v>76.09</v>
      </c>
      <c r="C32" s="489">
        <v>60.67</v>
      </c>
      <c r="D32" s="489">
        <v>90.29</v>
      </c>
      <c r="E32" s="490">
        <v>0.23472222222222219</v>
      </c>
      <c r="F32" s="490">
        <v>0.1388888888888889</v>
      </c>
      <c r="G32" s="491">
        <v>0.29444444444444445</v>
      </c>
    </row>
    <row r="33" spans="1:17" x14ac:dyDescent="0.2">
      <c r="A33" s="58" t="s">
        <v>101</v>
      </c>
      <c r="B33" s="363">
        <v>71.67</v>
      </c>
      <c r="C33" s="388">
        <v>59.6</v>
      </c>
      <c r="D33" s="388">
        <v>89.8</v>
      </c>
      <c r="E33" s="389">
        <v>0.20208333333333331</v>
      </c>
      <c r="F33" s="389">
        <v>0.14305555555555557</v>
      </c>
      <c r="G33" s="352">
        <v>0.26111111111111113</v>
      </c>
    </row>
    <row r="34" spans="1:17" x14ac:dyDescent="0.2">
      <c r="A34" s="59" t="s">
        <v>102</v>
      </c>
      <c r="B34" s="359">
        <v>84.91</v>
      </c>
      <c r="C34" s="386">
        <v>74.849999999999994</v>
      </c>
      <c r="D34" s="386">
        <v>96.15</v>
      </c>
      <c r="E34" s="387">
        <v>0.25833333333333336</v>
      </c>
      <c r="F34" s="387">
        <v>0.15972222222222224</v>
      </c>
      <c r="G34" s="349">
        <v>0.34375</v>
      </c>
    </row>
    <row r="35" spans="1:17" x14ac:dyDescent="0.2">
      <c r="A35" s="58" t="s">
        <v>162</v>
      </c>
      <c r="B35" s="363">
        <v>68.819999999999993</v>
      </c>
      <c r="C35" s="388">
        <v>59.34</v>
      </c>
      <c r="D35" s="388">
        <v>78.430000000000007</v>
      </c>
      <c r="E35" s="389">
        <v>0.10555555555555556</v>
      </c>
      <c r="F35" s="389">
        <v>7.8472222222222221E-2</v>
      </c>
      <c r="G35" s="352">
        <v>0.12638888888888888</v>
      </c>
    </row>
    <row r="36" spans="1:17" ht="24" x14ac:dyDescent="0.2">
      <c r="A36" s="59" t="s">
        <v>163</v>
      </c>
      <c r="B36" s="359">
        <v>95.49</v>
      </c>
      <c r="C36" s="386">
        <v>78.040000000000006</v>
      </c>
      <c r="D36" s="386">
        <v>97.27</v>
      </c>
      <c r="E36" s="387">
        <v>0.3444444444444445</v>
      </c>
      <c r="F36" s="387">
        <v>0.16388888888888889</v>
      </c>
      <c r="G36" s="349">
        <v>0.35902777777777778</v>
      </c>
    </row>
    <row r="37" spans="1:17" x14ac:dyDescent="0.2">
      <c r="A37" s="60" t="s">
        <v>164</v>
      </c>
      <c r="B37" s="373">
        <v>55.13</v>
      </c>
      <c r="C37" s="374">
        <v>53.24</v>
      </c>
      <c r="D37" s="374">
        <v>58.01</v>
      </c>
      <c r="E37" s="353">
        <v>0.16388888888888889</v>
      </c>
      <c r="F37" s="353">
        <v>0.13125000000000001</v>
      </c>
      <c r="G37" s="354">
        <v>0.21041666666666667</v>
      </c>
    </row>
    <row r="38" spans="1:17" ht="49.5" customHeight="1" x14ac:dyDescent="0.2">
      <c r="A38" s="774" t="s">
        <v>354</v>
      </c>
      <c r="B38" s="775"/>
      <c r="C38" s="775"/>
      <c r="D38" s="775"/>
      <c r="E38" s="775"/>
      <c r="F38" s="775"/>
      <c r="G38" s="775"/>
      <c r="H38" s="775"/>
      <c r="I38" s="775"/>
      <c r="J38" s="775"/>
      <c r="K38" s="775"/>
      <c r="L38" s="775"/>
      <c r="M38" s="775"/>
      <c r="N38" s="775"/>
      <c r="O38" s="775"/>
      <c r="P38" s="775"/>
      <c r="Q38" s="775"/>
    </row>
    <row r="39" spans="1:17" x14ac:dyDescent="0.2">
      <c r="A39" s="78" t="s">
        <v>343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</sheetData>
  <mergeCells count="10">
    <mergeCell ref="A38:Q38"/>
    <mergeCell ref="A22:Q22"/>
    <mergeCell ref="K7:L7"/>
    <mergeCell ref="A30:A31"/>
    <mergeCell ref="B30:D30"/>
    <mergeCell ref="E30:G30"/>
    <mergeCell ref="A8:J8"/>
    <mergeCell ref="A14:A15"/>
    <mergeCell ref="B14:D14"/>
    <mergeCell ref="E14:G1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398BB-E33E-4B6F-BC0F-EF6F66EAD836}">
  <dimension ref="A1:Q41"/>
  <sheetViews>
    <sheetView workbookViewId="0">
      <selection activeCell="B31" sqref="B31:G31"/>
    </sheetView>
  </sheetViews>
  <sheetFormatPr baseColWidth="10" defaultRowHeight="12" x14ac:dyDescent="0.2"/>
  <cols>
    <col min="1" max="1" width="29.28515625" style="78" customWidth="1"/>
    <col min="2" max="16384" width="11.42578125" style="78"/>
  </cols>
  <sheetData>
    <row r="1" spans="1:11" x14ac:dyDescent="0.2">
      <c r="C1" s="198"/>
    </row>
    <row r="2" spans="1:11" x14ac:dyDescent="0.2">
      <c r="C2" s="198"/>
    </row>
    <row r="3" spans="1:11" x14ac:dyDescent="0.2">
      <c r="C3" s="198"/>
    </row>
    <row r="4" spans="1:11" x14ac:dyDescent="0.2">
      <c r="C4" s="198"/>
      <c r="K4" s="197"/>
    </row>
    <row r="5" spans="1:11" x14ac:dyDescent="0.2">
      <c r="C5" s="198"/>
      <c r="K5" s="197"/>
    </row>
    <row r="6" spans="1:11" x14ac:dyDescent="0.2">
      <c r="C6" s="198"/>
      <c r="K6" s="197"/>
    </row>
    <row r="7" spans="1:11" x14ac:dyDescent="0.2">
      <c r="A7" s="280"/>
      <c r="B7" s="281"/>
      <c r="C7" s="281"/>
      <c r="D7" s="281"/>
      <c r="E7" s="281"/>
      <c r="F7" s="281"/>
      <c r="G7" s="281"/>
      <c r="H7" s="281"/>
      <c r="I7" s="281"/>
      <c r="J7" s="836"/>
      <c r="K7" s="836"/>
    </row>
    <row r="8" spans="1:11" ht="17.25" customHeight="1" x14ac:dyDescent="0.2">
      <c r="A8" s="833" t="s">
        <v>156</v>
      </c>
      <c r="B8" s="834"/>
      <c r="C8" s="834"/>
      <c r="D8" s="834"/>
      <c r="E8" s="834"/>
      <c r="F8" s="834"/>
      <c r="G8" s="834"/>
      <c r="H8" s="834"/>
      <c r="I8" s="834"/>
      <c r="J8" s="834"/>
      <c r="K8" s="90"/>
    </row>
    <row r="9" spans="1:11" x14ac:dyDescent="0.2">
      <c r="A9" s="292" t="s">
        <v>144</v>
      </c>
      <c r="B9" s="282"/>
      <c r="C9" s="282"/>
      <c r="D9" s="282"/>
      <c r="E9" s="282"/>
      <c r="F9" s="282"/>
      <c r="G9" s="282"/>
      <c r="H9" s="282"/>
      <c r="I9" s="282"/>
      <c r="J9" s="282"/>
      <c r="K9" s="92"/>
    </row>
    <row r="10" spans="1:11" x14ac:dyDescent="0.2">
      <c r="A10" s="35" t="s">
        <v>333</v>
      </c>
      <c r="B10" s="282"/>
      <c r="C10" s="282"/>
      <c r="D10" s="282"/>
      <c r="E10" s="282"/>
      <c r="F10" s="282"/>
      <c r="G10" s="282"/>
      <c r="H10" s="282"/>
      <c r="I10" s="282"/>
      <c r="J10" s="282"/>
      <c r="K10" s="92"/>
    </row>
    <row r="11" spans="1:11" x14ac:dyDescent="0.2">
      <c r="A11" s="64" t="s">
        <v>90</v>
      </c>
      <c r="B11" s="91"/>
      <c r="C11" s="91"/>
      <c r="D11" s="91"/>
      <c r="E11" s="91"/>
      <c r="F11" s="91"/>
      <c r="G11" s="91"/>
      <c r="H11" s="91"/>
      <c r="I11" s="91"/>
      <c r="J11" s="91"/>
      <c r="K11" s="92"/>
    </row>
    <row r="12" spans="1:11" x14ac:dyDescent="0.2">
      <c r="A12" s="65" t="s">
        <v>63</v>
      </c>
      <c r="B12" s="93"/>
      <c r="C12" s="93"/>
      <c r="D12" s="93"/>
      <c r="E12" s="93"/>
      <c r="F12" s="93"/>
      <c r="G12" s="93"/>
      <c r="H12" s="93"/>
      <c r="I12" s="93"/>
      <c r="J12" s="93"/>
      <c r="K12" s="94"/>
    </row>
    <row r="14" spans="1:11" ht="18" customHeight="1" x14ac:dyDescent="0.2">
      <c r="A14" s="700" t="s">
        <v>103</v>
      </c>
      <c r="B14" s="676" t="s">
        <v>225</v>
      </c>
      <c r="C14" s="677"/>
      <c r="D14" s="677"/>
      <c r="E14" s="677" t="s">
        <v>238</v>
      </c>
      <c r="F14" s="677"/>
      <c r="G14" s="678"/>
    </row>
    <row r="15" spans="1:11" x14ac:dyDescent="0.2">
      <c r="A15" s="702"/>
      <c r="B15" s="257" t="s">
        <v>26</v>
      </c>
      <c r="C15" s="67" t="s">
        <v>27</v>
      </c>
      <c r="D15" s="258" t="s">
        <v>28</v>
      </c>
      <c r="E15" s="258" t="s">
        <v>26</v>
      </c>
      <c r="F15" s="67" t="s">
        <v>27</v>
      </c>
      <c r="G15" s="68" t="s">
        <v>28</v>
      </c>
    </row>
    <row r="16" spans="1:11" x14ac:dyDescent="0.2">
      <c r="A16" s="76" t="s">
        <v>90</v>
      </c>
      <c r="B16" s="494">
        <v>76.86</v>
      </c>
      <c r="C16" s="495">
        <v>62.71</v>
      </c>
      <c r="D16" s="495">
        <v>90.1</v>
      </c>
      <c r="E16" s="490">
        <v>0.24236111111111111</v>
      </c>
      <c r="F16" s="490">
        <v>0.12569444444444444</v>
      </c>
      <c r="G16" s="491">
        <v>0.31875000000000003</v>
      </c>
    </row>
    <row r="17" spans="1:17" x14ac:dyDescent="0.2">
      <c r="A17" s="61" t="s">
        <v>104</v>
      </c>
      <c r="B17" s="496">
        <v>75.09</v>
      </c>
      <c r="C17" s="497">
        <v>58.2</v>
      </c>
      <c r="D17" s="497">
        <v>91.81</v>
      </c>
      <c r="E17" s="389">
        <v>0.26111111111111113</v>
      </c>
      <c r="F17" s="389">
        <v>0.12222222222222222</v>
      </c>
      <c r="G17" s="352">
        <v>0.34791666666666665</v>
      </c>
    </row>
    <row r="18" spans="1:17" x14ac:dyDescent="0.2">
      <c r="A18" s="62" t="s">
        <v>105</v>
      </c>
      <c r="B18" s="498">
        <v>77.31</v>
      </c>
      <c r="C18" s="499">
        <v>63.44</v>
      </c>
      <c r="D18" s="499">
        <v>90.08</v>
      </c>
      <c r="E18" s="387">
        <v>0.24305555555555555</v>
      </c>
      <c r="F18" s="387">
        <v>0.12708333333333333</v>
      </c>
      <c r="G18" s="349">
        <v>0.31805555555555554</v>
      </c>
    </row>
    <row r="19" spans="1:17" x14ac:dyDescent="0.2">
      <c r="A19" s="61" t="s">
        <v>106</v>
      </c>
      <c r="B19" s="496">
        <v>79.28</v>
      </c>
      <c r="C19" s="497">
        <v>68.33</v>
      </c>
      <c r="D19" s="497">
        <v>88.94</v>
      </c>
      <c r="E19" s="389">
        <v>0.22013888888888888</v>
      </c>
      <c r="F19" s="389">
        <v>0.12777777777777777</v>
      </c>
      <c r="G19" s="352">
        <v>0.28263888888888888</v>
      </c>
      <c r="L19" s="78" t="s">
        <v>0</v>
      </c>
    </row>
    <row r="20" spans="1:17" x14ac:dyDescent="0.2">
      <c r="A20" s="62" t="s">
        <v>107</v>
      </c>
      <c r="B20" s="498">
        <v>79.959999999999994</v>
      </c>
      <c r="C20" s="499">
        <v>71.05</v>
      </c>
      <c r="D20" s="499">
        <v>87.61</v>
      </c>
      <c r="E20" s="387">
        <v>0.20416666666666666</v>
      </c>
      <c r="F20" s="387">
        <v>0.12013888888888889</v>
      </c>
      <c r="G20" s="349">
        <v>0.26250000000000001</v>
      </c>
    </row>
    <row r="21" spans="1:17" x14ac:dyDescent="0.2">
      <c r="A21" s="61" t="s">
        <v>108</v>
      </c>
      <c r="B21" s="496">
        <v>74.73</v>
      </c>
      <c r="C21" s="497">
        <v>66.86</v>
      </c>
      <c r="D21" s="497">
        <v>81.430000000000007</v>
      </c>
      <c r="E21" s="389">
        <v>0.22013888888888888</v>
      </c>
      <c r="F21" s="389">
        <v>0.14027777777777778</v>
      </c>
      <c r="G21" s="352">
        <v>0.27500000000000002</v>
      </c>
    </row>
    <row r="22" spans="1:17" x14ac:dyDescent="0.2">
      <c r="A22" s="269" t="s">
        <v>109</v>
      </c>
      <c r="B22" s="500">
        <v>71.180000000000007</v>
      </c>
      <c r="C22" s="501">
        <v>63.83</v>
      </c>
      <c r="D22" s="501">
        <v>76.900000000000006</v>
      </c>
      <c r="E22" s="492">
        <v>0.21111111111111111</v>
      </c>
      <c r="F22" s="492">
        <v>0.14027777777777778</v>
      </c>
      <c r="G22" s="493">
        <v>0.25763888888888886</v>
      </c>
    </row>
    <row r="23" spans="1:17" ht="50.25" customHeight="1" x14ac:dyDescent="0.2">
      <c r="A23" s="774" t="s">
        <v>351</v>
      </c>
      <c r="B23" s="775"/>
      <c r="C23" s="775"/>
      <c r="D23" s="775"/>
      <c r="E23" s="775"/>
      <c r="F23" s="775"/>
      <c r="G23" s="775"/>
      <c r="H23" s="775"/>
      <c r="I23" s="775"/>
      <c r="J23" s="775"/>
      <c r="K23" s="775"/>
      <c r="L23" s="775"/>
      <c r="M23" s="775"/>
      <c r="N23" s="775"/>
      <c r="O23" s="775"/>
      <c r="P23" s="775"/>
      <c r="Q23" s="775"/>
    </row>
    <row r="24" spans="1:17" x14ac:dyDescent="0.2">
      <c r="A24" s="78" t="s">
        <v>342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x14ac:dyDescent="0.2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x14ac:dyDescent="0.2">
      <c r="A26" s="291" t="s">
        <v>144</v>
      </c>
      <c r="B26" s="89"/>
      <c r="C26" s="89"/>
      <c r="D26" s="89"/>
      <c r="E26" s="89"/>
      <c r="F26" s="89"/>
      <c r="G26" s="89"/>
      <c r="H26" s="89"/>
      <c r="I26" s="89"/>
      <c r="J26" s="89"/>
      <c r="K26" s="90"/>
    </row>
    <row r="27" spans="1:17" x14ac:dyDescent="0.2">
      <c r="A27" s="35" t="s">
        <v>334</v>
      </c>
      <c r="B27" s="91"/>
      <c r="C27" s="91"/>
      <c r="D27" s="91"/>
      <c r="E27" s="91"/>
      <c r="F27" s="91"/>
      <c r="G27" s="91"/>
      <c r="H27" s="91"/>
      <c r="I27" s="91"/>
      <c r="J27" s="91"/>
      <c r="K27" s="92"/>
    </row>
    <row r="28" spans="1:17" x14ac:dyDescent="0.2">
      <c r="A28" s="64" t="s">
        <v>90</v>
      </c>
      <c r="B28" s="91"/>
      <c r="C28" s="91"/>
      <c r="D28" s="91"/>
      <c r="E28" s="91"/>
      <c r="F28" s="91"/>
      <c r="G28" s="91"/>
      <c r="H28" s="91"/>
      <c r="I28" s="91"/>
      <c r="J28" s="91"/>
      <c r="K28" s="92"/>
    </row>
    <row r="29" spans="1:17" x14ac:dyDescent="0.2">
      <c r="A29" s="65" t="s">
        <v>126</v>
      </c>
      <c r="B29" s="93"/>
      <c r="C29" s="93"/>
      <c r="D29" s="93"/>
      <c r="E29" s="93"/>
      <c r="F29" s="93"/>
      <c r="G29" s="93"/>
      <c r="H29" s="93"/>
      <c r="I29" s="93"/>
      <c r="J29" s="93"/>
      <c r="K29" s="94"/>
    </row>
    <row r="31" spans="1:17" ht="17.25" customHeight="1" x14ac:dyDescent="0.2">
      <c r="A31" s="700" t="s">
        <v>103</v>
      </c>
      <c r="B31" s="676" t="s">
        <v>225</v>
      </c>
      <c r="C31" s="677"/>
      <c r="D31" s="677"/>
      <c r="E31" s="677" t="s">
        <v>238</v>
      </c>
      <c r="F31" s="677"/>
      <c r="G31" s="678"/>
    </row>
    <row r="32" spans="1:17" ht="12" customHeight="1" x14ac:dyDescent="0.2">
      <c r="A32" s="702"/>
      <c r="B32" s="257" t="s">
        <v>26</v>
      </c>
      <c r="C32" s="67" t="s">
        <v>27</v>
      </c>
      <c r="D32" s="258" t="s">
        <v>28</v>
      </c>
      <c r="E32" s="258" t="s">
        <v>26</v>
      </c>
      <c r="F32" s="67" t="s">
        <v>27</v>
      </c>
      <c r="G32" s="68" t="s">
        <v>28</v>
      </c>
    </row>
    <row r="33" spans="1:17" x14ac:dyDescent="0.2">
      <c r="A33" s="76" t="s">
        <v>90</v>
      </c>
      <c r="B33" s="494">
        <v>75</v>
      </c>
      <c r="C33" s="495">
        <v>60.32</v>
      </c>
      <c r="D33" s="495">
        <v>88.78</v>
      </c>
      <c r="E33" s="490">
        <v>0.22222222222222221</v>
      </c>
      <c r="F33" s="490">
        <v>0.13263888888888889</v>
      </c>
      <c r="G33" s="491">
        <v>0.27916666666666667</v>
      </c>
    </row>
    <row r="34" spans="1:17" x14ac:dyDescent="0.2">
      <c r="A34" s="61" t="s">
        <v>104</v>
      </c>
      <c r="B34" s="496">
        <v>74.84</v>
      </c>
      <c r="C34" s="497">
        <v>58.37</v>
      </c>
      <c r="D34" s="497">
        <v>91</v>
      </c>
      <c r="E34" s="389">
        <v>0.22847222222222222</v>
      </c>
      <c r="F34" s="389">
        <v>0.12430555555555556</v>
      </c>
      <c r="G34" s="352">
        <v>0.29375000000000001</v>
      </c>
    </row>
    <row r="35" spans="1:17" x14ac:dyDescent="0.2">
      <c r="A35" s="62" t="s">
        <v>105</v>
      </c>
      <c r="B35" s="498">
        <v>75.23</v>
      </c>
      <c r="C35" s="499">
        <v>60.63</v>
      </c>
      <c r="D35" s="499">
        <v>88.78</v>
      </c>
      <c r="E35" s="387">
        <v>0.22569444444444445</v>
      </c>
      <c r="F35" s="387">
        <v>0.1361111111111111</v>
      </c>
      <c r="G35" s="349">
        <v>0.28263888888888888</v>
      </c>
    </row>
    <row r="36" spans="1:17" x14ac:dyDescent="0.2">
      <c r="A36" s="61" t="s">
        <v>106</v>
      </c>
      <c r="B36" s="496">
        <v>75.69</v>
      </c>
      <c r="C36" s="497">
        <v>63.36</v>
      </c>
      <c r="D36" s="497">
        <v>86.51</v>
      </c>
      <c r="E36" s="389">
        <v>0.21319444444444444</v>
      </c>
      <c r="F36" s="389">
        <v>0.14166666666666666</v>
      </c>
      <c r="G36" s="352">
        <v>0.2590277777777778</v>
      </c>
    </row>
    <row r="37" spans="1:17" x14ac:dyDescent="0.2">
      <c r="A37" s="62" t="s">
        <v>107</v>
      </c>
      <c r="B37" s="498">
        <v>76.67</v>
      </c>
      <c r="C37" s="499">
        <v>66.09</v>
      </c>
      <c r="D37" s="499">
        <v>85.97</v>
      </c>
      <c r="E37" s="387">
        <v>0.19791666666666666</v>
      </c>
      <c r="F37" s="387">
        <v>0.1423611111111111</v>
      </c>
      <c r="G37" s="349">
        <v>0.2361111111111111</v>
      </c>
    </row>
    <row r="38" spans="1:17" x14ac:dyDescent="0.2">
      <c r="A38" s="61" t="s">
        <v>108</v>
      </c>
      <c r="B38" s="496">
        <v>70.55</v>
      </c>
      <c r="C38" s="497">
        <v>57.63</v>
      </c>
      <c r="D38" s="497">
        <v>81.98</v>
      </c>
      <c r="E38" s="389">
        <v>0.18124999999999999</v>
      </c>
      <c r="F38" s="389">
        <v>0.12708333333333333</v>
      </c>
      <c r="G38" s="352">
        <v>0.21527777777777779</v>
      </c>
    </row>
    <row r="39" spans="1:17" x14ac:dyDescent="0.2">
      <c r="A39" s="269" t="s">
        <v>109</v>
      </c>
      <c r="B39" s="500">
        <v>61.79</v>
      </c>
      <c r="C39" s="501">
        <v>48.46</v>
      </c>
      <c r="D39" s="501">
        <v>72.41</v>
      </c>
      <c r="E39" s="492">
        <v>0.17430555555555555</v>
      </c>
      <c r="F39" s="492">
        <v>0.12361111111111112</v>
      </c>
      <c r="G39" s="493">
        <v>0.2013888888888889</v>
      </c>
    </row>
    <row r="40" spans="1:17" ht="49.5" customHeight="1" x14ac:dyDescent="0.2">
      <c r="A40" s="774" t="s">
        <v>351</v>
      </c>
      <c r="B40" s="775"/>
      <c r="C40" s="775"/>
      <c r="D40" s="775"/>
      <c r="E40" s="775"/>
      <c r="F40" s="775"/>
      <c r="G40" s="775"/>
      <c r="H40" s="775"/>
      <c r="I40" s="775"/>
      <c r="J40" s="775"/>
      <c r="K40" s="775"/>
      <c r="L40" s="775"/>
      <c r="M40" s="775"/>
      <c r="N40" s="775"/>
      <c r="O40" s="775"/>
      <c r="P40" s="775"/>
      <c r="Q40" s="775"/>
    </row>
    <row r="41" spans="1:17" x14ac:dyDescent="0.2">
      <c r="A41" s="78" t="s">
        <v>343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</sheetData>
  <mergeCells count="10">
    <mergeCell ref="J7:K7"/>
    <mergeCell ref="A40:Q40"/>
    <mergeCell ref="A8:J8"/>
    <mergeCell ref="A14:A15"/>
    <mergeCell ref="B14:D14"/>
    <mergeCell ref="E14:G14"/>
    <mergeCell ref="A31:A32"/>
    <mergeCell ref="B31:D31"/>
    <mergeCell ref="E31:G31"/>
    <mergeCell ref="A23:Q23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4D761-A12B-45D3-BF92-59D36F3F960D}">
  <dimension ref="A1:Q39"/>
  <sheetViews>
    <sheetView workbookViewId="0">
      <selection activeCell="B30" sqref="B30:G30"/>
    </sheetView>
  </sheetViews>
  <sheetFormatPr baseColWidth="10" defaultRowHeight="12" x14ac:dyDescent="0.2"/>
  <cols>
    <col min="1" max="1" width="30.7109375" style="78" customWidth="1"/>
    <col min="2" max="16384" width="11.42578125" style="78"/>
  </cols>
  <sheetData>
    <row r="1" spans="1:11" x14ac:dyDescent="0.2">
      <c r="C1" s="198"/>
    </row>
    <row r="2" spans="1:11" x14ac:dyDescent="0.2">
      <c r="C2" s="198"/>
    </row>
    <row r="3" spans="1:11" x14ac:dyDescent="0.2">
      <c r="C3" s="198"/>
    </row>
    <row r="4" spans="1:11" x14ac:dyDescent="0.2">
      <c r="C4" s="198"/>
      <c r="K4" s="197"/>
    </row>
    <row r="5" spans="1:11" x14ac:dyDescent="0.2">
      <c r="C5" s="198"/>
      <c r="K5" s="197"/>
    </row>
    <row r="6" spans="1:11" x14ac:dyDescent="0.2">
      <c r="C6" s="198"/>
      <c r="K6" s="197"/>
    </row>
    <row r="7" spans="1:11" x14ac:dyDescent="0.2">
      <c r="A7" s="265"/>
      <c r="B7" s="266"/>
      <c r="C7" s="266"/>
      <c r="D7" s="266"/>
      <c r="E7" s="266"/>
      <c r="F7" s="266"/>
      <c r="G7" s="266"/>
      <c r="H7" s="266"/>
      <c r="I7" s="266"/>
      <c r="J7" s="267"/>
    </row>
    <row r="8" spans="1:11" x14ac:dyDescent="0.2">
      <c r="A8" s="833" t="s">
        <v>157</v>
      </c>
      <c r="B8" s="834"/>
      <c r="C8" s="834"/>
      <c r="D8" s="834"/>
      <c r="E8" s="834"/>
      <c r="F8" s="834"/>
      <c r="G8" s="834"/>
      <c r="H8" s="834"/>
      <c r="I8" s="834"/>
      <c r="J8" s="835"/>
    </row>
    <row r="9" spans="1:11" x14ac:dyDescent="0.2">
      <c r="A9" s="277" t="s">
        <v>145</v>
      </c>
      <c r="B9" s="270"/>
      <c r="C9" s="270"/>
      <c r="D9" s="270"/>
      <c r="E9" s="270"/>
      <c r="F9" s="270"/>
      <c r="G9" s="270"/>
      <c r="H9" s="270"/>
      <c r="I9" s="270"/>
      <c r="J9" s="271"/>
    </row>
    <row r="10" spans="1:11" x14ac:dyDescent="0.2">
      <c r="A10" s="35" t="s">
        <v>335</v>
      </c>
      <c r="B10" s="270"/>
      <c r="C10" s="270"/>
      <c r="D10" s="270"/>
      <c r="E10" s="270"/>
      <c r="F10" s="270"/>
      <c r="G10" s="270"/>
      <c r="H10" s="270"/>
      <c r="I10" s="270"/>
      <c r="J10" s="271"/>
    </row>
    <row r="11" spans="1:11" x14ac:dyDescent="0.2">
      <c r="A11" s="64" t="s">
        <v>3</v>
      </c>
      <c r="B11" s="227"/>
      <c r="C11" s="227"/>
      <c r="D11" s="227"/>
      <c r="E11" s="227"/>
      <c r="F11" s="227"/>
      <c r="G11" s="227"/>
      <c r="H11" s="227"/>
      <c r="I11" s="227"/>
      <c r="J11" s="92"/>
    </row>
    <row r="12" spans="1:11" x14ac:dyDescent="0.2">
      <c r="A12" s="65" t="s">
        <v>63</v>
      </c>
      <c r="B12" s="93"/>
      <c r="C12" s="93"/>
      <c r="D12" s="93"/>
      <c r="E12" s="93"/>
      <c r="F12" s="93"/>
      <c r="G12" s="93"/>
      <c r="H12" s="93"/>
      <c r="I12" s="93"/>
      <c r="J12" s="94"/>
    </row>
    <row r="14" spans="1:11" ht="25.5" customHeight="1" x14ac:dyDescent="0.2">
      <c r="A14" s="700" t="s">
        <v>114</v>
      </c>
      <c r="B14" s="676" t="s">
        <v>225</v>
      </c>
      <c r="C14" s="677"/>
      <c r="D14" s="677"/>
      <c r="E14" s="677" t="s">
        <v>238</v>
      </c>
      <c r="F14" s="677"/>
      <c r="G14" s="678"/>
    </row>
    <row r="15" spans="1:11" x14ac:dyDescent="0.2">
      <c r="A15" s="702"/>
      <c r="B15" s="257" t="s">
        <v>26</v>
      </c>
      <c r="C15" s="67" t="s">
        <v>27</v>
      </c>
      <c r="D15" s="258" t="s">
        <v>28</v>
      </c>
      <c r="E15" s="258" t="s">
        <v>26</v>
      </c>
      <c r="F15" s="67" t="s">
        <v>27</v>
      </c>
      <c r="G15" s="68" t="s">
        <v>28</v>
      </c>
    </row>
    <row r="16" spans="1:11" x14ac:dyDescent="0.2">
      <c r="A16" s="76" t="s">
        <v>90</v>
      </c>
      <c r="B16" s="502">
        <v>76.86</v>
      </c>
      <c r="C16" s="503">
        <v>62.71</v>
      </c>
      <c r="D16" s="503">
        <v>90.1</v>
      </c>
      <c r="E16" s="490">
        <v>0.24236111111111111</v>
      </c>
      <c r="F16" s="490">
        <v>0.12569444444444444</v>
      </c>
      <c r="G16" s="491">
        <v>0.31875000000000003</v>
      </c>
    </row>
    <row r="17" spans="1:17" x14ac:dyDescent="0.2">
      <c r="A17" s="61" t="s">
        <v>110</v>
      </c>
      <c r="B17" s="259">
        <v>78.22</v>
      </c>
      <c r="C17" s="260">
        <v>61.92</v>
      </c>
      <c r="D17" s="260">
        <v>94.6</v>
      </c>
      <c r="E17" s="389">
        <v>0.1673611111111111</v>
      </c>
      <c r="F17" s="389">
        <v>0.1076388888888889</v>
      </c>
      <c r="G17" s="352">
        <v>0.2076388888888889</v>
      </c>
    </row>
    <row r="18" spans="1:17" x14ac:dyDescent="0.2">
      <c r="A18" s="62" t="s">
        <v>111</v>
      </c>
      <c r="B18" s="261">
        <v>75.09</v>
      </c>
      <c r="C18" s="262">
        <v>60.5</v>
      </c>
      <c r="D18" s="262">
        <v>91.19</v>
      </c>
      <c r="E18" s="387">
        <v>0.27500000000000002</v>
      </c>
      <c r="F18" s="387">
        <v>0.13819444444444445</v>
      </c>
      <c r="G18" s="349">
        <v>0.375</v>
      </c>
    </row>
    <row r="19" spans="1:17" x14ac:dyDescent="0.2">
      <c r="A19" s="61" t="s">
        <v>112</v>
      </c>
      <c r="B19" s="259">
        <v>81.67</v>
      </c>
      <c r="C19" s="260">
        <v>66.819999999999993</v>
      </c>
      <c r="D19" s="260">
        <v>90.98</v>
      </c>
      <c r="E19" s="389">
        <v>0.2298611111111111</v>
      </c>
      <c r="F19" s="389">
        <v>0.1076388888888889</v>
      </c>
      <c r="G19" s="352">
        <v>0.28611111111111109</v>
      </c>
    </row>
    <row r="20" spans="1:17" x14ac:dyDescent="0.2">
      <c r="A20" s="62" t="s">
        <v>113</v>
      </c>
      <c r="B20" s="261">
        <v>89.1</v>
      </c>
      <c r="C20" s="262">
        <v>87.1</v>
      </c>
      <c r="D20" s="262">
        <v>92.03</v>
      </c>
      <c r="E20" s="387">
        <v>0.125</v>
      </c>
      <c r="F20" s="387">
        <v>0.1076388888888889</v>
      </c>
      <c r="G20" s="349">
        <v>0.14861111111111111</v>
      </c>
    </row>
    <row r="21" spans="1:17" x14ac:dyDescent="0.2">
      <c r="A21" s="77" t="s">
        <v>353</v>
      </c>
      <c r="B21" s="504">
        <v>74.27</v>
      </c>
      <c r="C21" s="505">
        <v>58.14</v>
      </c>
      <c r="D21" s="505">
        <v>87.23</v>
      </c>
      <c r="E21" s="353">
        <v>0.2590277777777778</v>
      </c>
      <c r="F21" s="353">
        <v>0.12708333333333333</v>
      </c>
      <c r="G21" s="354">
        <v>0.33055555555555555</v>
      </c>
    </row>
    <row r="22" spans="1:17" ht="75" customHeight="1" x14ac:dyDescent="0.2">
      <c r="A22" s="774" t="s">
        <v>352</v>
      </c>
      <c r="B22" s="775"/>
      <c r="C22" s="775"/>
      <c r="D22" s="775"/>
      <c r="E22" s="775"/>
      <c r="F22" s="775"/>
      <c r="G22" s="775"/>
      <c r="H22" s="775"/>
      <c r="I22" s="775"/>
      <c r="J22" s="775"/>
      <c r="K22" s="775"/>
      <c r="L22" s="775"/>
      <c r="M22" s="775"/>
      <c r="N22" s="775"/>
      <c r="O22" s="775"/>
      <c r="P22" s="775"/>
      <c r="Q22" s="775"/>
    </row>
    <row r="23" spans="1:17" x14ac:dyDescent="0.2">
      <c r="A23" s="78" t="s">
        <v>342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x14ac:dyDescent="0.2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x14ac:dyDescent="0.2">
      <c r="A25" s="276" t="s">
        <v>145</v>
      </c>
      <c r="B25" s="89"/>
      <c r="C25" s="89"/>
      <c r="D25" s="89"/>
      <c r="E25" s="89"/>
      <c r="F25" s="89"/>
      <c r="G25" s="89"/>
      <c r="H25" s="89"/>
      <c r="I25" s="89"/>
      <c r="J25" s="90"/>
    </row>
    <row r="26" spans="1:17" x14ac:dyDescent="0.2">
      <c r="A26" s="35" t="s">
        <v>335</v>
      </c>
      <c r="B26" s="227"/>
      <c r="C26" s="227"/>
      <c r="D26" s="227"/>
      <c r="E26" s="227"/>
      <c r="F26" s="227"/>
      <c r="G26" s="227"/>
      <c r="H26" s="227"/>
      <c r="I26" s="227"/>
      <c r="J26" s="92"/>
    </row>
    <row r="27" spans="1:17" x14ac:dyDescent="0.2">
      <c r="A27" s="64" t="s">
        <v>3</v>
      </c>
      <c r="B27" s="227"/>
      <c r="C27" s="227"/>
      <c r="D27" s="227"/>
      <c r="E27" s="227"/>
      <c r="F27" s="227"/>
      <c r="G27" s="227"/>
      <c r="H27" s="227"/>
      <c r="I27" s="227"/>
      <c r="J27" s="92"/>
    </row>
    <row r="28" spans="1:17" x14ac:dyDescent="0.2">
      <c r="A28" s="65" t="s">
        <v>63</v>
      </c>
      <c r="B28" s="93"/>
      <c r="C28" s="93"/>
      <c r="D28" s="93"/>
      <c r="E28" s="93"/>
      <c r="F28" s="93"/>
      <c r="G28" s="93"/>
      <c r="H28" s="93"/>
      <c r="I28" s="93"/>
      <c r="J28" s="94"/>
    </row>
    <row r="29" spans="1:17" x14ac:dyDescent="0.2">
      <c r="A29" s="78" t="s">
        <v>18</v>
      </c>
    </row>
    <row r="30" spans="1:17" ht="21" customHeight="1" x14ac:dyDescent="0.2">
      <c r="A30" s="700" t="s">
        <v>114</v>
      </c>
      <c r="B30" s="676" t="s">
        <v>225</v>
      </c>
      <c r="C30" s="677"/>
      <c r="D30" s="677"/>
      <c r="E30" s="677" t="s">
        <v>238</v>
      </c>
      <c r="F30" s="677"/>
      <c r="G30" s="678"/>
    </row>
    <row r="31" spans="1:17" ht="12" customHeight="1" x14ac:dyDescent="0.2">
      <c r="A31" s="702"/>
      <c r="B31" s="257" t="s">
        <v>26</v>
      </c>
      <c r="C31" s="67" t="s">
        <v>27</v>
      </c>
      <c r="D31" s="258" t="s">
        <v>28</v>
      </c>
      <c r="E31" s="258" t="s">
        <v>26</v>
      </c>
      <c r="F31" s="67" t="s">
        <v>27</v>
      </c>
      <c r="G31" s="68" t="s">
        <v>28</v>
      </c>
    </row>
    <row r="32" spans="1:17" x14ac:dyDescent="0.2">
      <c r="A32" s="76" t="s">
        <v>90</v>
      </c>
      <c r="B32" s="502">
        <v>75</v>
      </c>
      <c r="C32" s="503">
        <v>60.32</v>
      </c>
      <c r="D32" s="503">
        <v>88.78</v>
      </c>
      <c r="E32" s="490">
        <v>0.22222222222222221</v>
      </c>
      <c r="F32" s="490">
        <v>0.13263888888888889</v>
      </c>
      <c r="G32" s="491">
        <v>0.27916666666666667</v>
      </c>
    </row>
    <row r="33" spans="1:17" x14ac:dyDescent="0.2">
      <c r="A33" s="61" t="s">
        <v>110</v>
      </c>
      <c r="B33" s="259">
        <v>76.34</v>
      </c>
      <c r="C33" s="260">
        <v>59.33</v>
      </c>
      <c r="D33" s="260">
        <v>93.41</v>
      </c>
      <c r="E33" s="389">
        <v>0.16875000000000001</v>
      </c>
      <c r="F33" s="389">
        <v>0.11458333333333333</v>
      </c>
      <c r="G33" s="352">
        <v>0.20347222222222222</v>
      </c>
    </row>
    <row r="34" spans="1:17" x14ac:dyDescent="0.2">
      <c r="A34" s="62" t="s">
        <v>111</v>
      </c>
      <c r="B34" s="261">
        <v>73.930000000000007</v>
      </c>
      <c r="C34" s="262">
        <v>59.81</v>
      </c>
      <c r="D34" s="262">
        <v>89.81</v>
      </c>
      <c r="E34" s="387">
        <v>0.25138888888888888</v>
      </c>
      <c r="F34" s="387">
        <v>0.15208333333333332</v>
      </c>
      <c r="G34" s="349">
        <v>0.32569444444444445</v>
      </c>
    </row>
    <row r="35" spans="1:17" x14ac:dyDescent="0.2">
      <c r="A35" s="61" t="s">
        <v>112</v>
      </c>
      <c r="B35" s="259">
        <v>77.680000000000007</v>
      </c>
      <c r="C35" s="260">
        <v>62.04</v>
      </c>
      <c r="D35" s="260">
        <v>87.83</v>
      </c>
      <c r="E35" s="389">
        <v>0.19652777777777777</v>
      </c>
      <c r="F35" s="389">
        <v>0.10694444444444444</v>
      </c>
      <c r="G35" s="352">
        <v>0.23819444444444443</v>
      </c>
    </row>
    <row r="36" spans="1:17" x14ac:dyDescent="0.2">
      <c r="A36" s="62" t="s">
        <v>113</v>
      </c>
      <c r="B36" s="261">
        <v>87.1</v>
      </c>
      <c r="C36" s="262">
        <v>83.81</v>
      </c>
      <c r="D36" s="262">
        <v>91.69</v>
      </c>
      <c r="E36" s="387">
        <v>0.11319444444444444</v>
      </c>
      <c r="F36" s="387">
        <v>9.4444444444444442E-2</v>
      </c>
      <c r="G36" s="349">
        <v>0.13680555555555557</v>
      </c>
    </row>
    <row r="37" spans="1:17" x14ac:dyDescent="0.2">
      <c r="A37" s="77" t="s">
        <v>353</v>
      </c>
      <c r="B37" s="504">
        <v>73.31</v>
      </c>
      <c r="C37" s="505">
        <v>56.42</v>
      </c>
      <c r="D37" s="505">
        <v>87.04</v>
      </c>
      <c r="E37" s="353">
        <v>0.2298611111111111</v>
      </c>
      <c r="F37" s="353">
        <v>0.12916666666666668</v>
      </c>
      <c r="G37" s="354">
        <v>0.28333333333333333</v>
      </c>
    </row>
    <row r="38" spans="1:17" ht="76.5" customHeight="1" x14ac:dyDescent="0.2">
      <c r="A38" s="774" t="s">
        <v>352</v>
      </c>
      <c r="B38" s="775"/>
      <c r="C38" s="775"/>
      <c r="D38" s="775"/>
      <c r="E38" s="775"/>
      <c r="F38" s="775"/>
      <c r="G38" s="775"/>
      <c r="H38" s="775"/>
      <c r="I38" s="775"/>
      <c r="J38" s="775"/>
      <c r="K38" s="775"/>
      <c r="L38" s="775"/>
      <c r="M38" s="775"/>
      <c r="N38" s="775"/>
      <c r="O38" s="775"/>
      <c r="P38" s="775"/>
      <c r="Q38" s="775"/>
    </row>
    <row r="39" spans="1:17" x14ac:dyDescent="0.2">
      <c r="A39" s="78" t="s">
        <v>343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</sheetData>
  <mergeCells count="9">
    <mergeCell ref="A38:Q38"/>
    <mergeCell ref="A8:J8"/>
    <mergeCell ref="A14:A15"/>
    <mergeCell ref="B14:D14"/>
    <mergeCell ref="E14:G14"/>
    <mergeCell ref="A30:A31"/>
    <mergeCell ref="B30:D30"/>
    <mergeCell ref="E30:G30"/>
    <mergeCell ref="A22:Q22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AA723-91DF-4909-8553-69DEBC28A7C3}">
  <dimension ref="A1:Q37"/>
  <sheetViews>
    <sheetView workbookViewId="0">
      <selection activeCell="A14" sqref="A14:A15"/>
    </sheetView>
  </sheetViews>
  <sheetFormatPr baseColWidth="10" defaultRowHeight="12" x14ac:dyDescent="0.2"/>
  <cols>
    <col min="1" max="1" width="30.7109375" style="78" customWidth="1"/>
    <col min="2" max="16384" width="11.42578125" style="78"/>
  </cols>
  <sheetData>
    <row r="1" spans="1:11" x14ac:dyDescent="0.2">
      <c r="C1" s="198"/>
    </row>
    <row r="2" spans="1:11" x14ac:dyDescent="0.2">
      <c r="C2" s="198"/>
    </row>
    <row r="3" spans="1:11" x14ac:dyDescent="0.2">
      <c r="C3" s="198"/>
    </row>
    <row r="4" spans="1:11" x14ac:dyDescent="0.2">
      <c r="C4" s="198"/>
      <c r="K4" s="197"/>
    </row>
    <row r="5" spans="1:11" x14ac:dyDescent="0.2">
      <c r="C5" s="198"/>
      <c r="K5" s="197"/>
    </row>
    <row r="6" spans="1:11" x14ac:dyDescent="0.2">
      <c r="C6" s="198"/>
      <c r="K6" s="197"/>
    </row>
    <row r="7" spans="1:11" x14ac:dyDescent="0.2">
      <c r="A7" s="265"/>
      <c r="B7" s="266"/>
      <c r="C7" s="266"/>
      <c r="D7" s="266"/>
      <c r="E7" s="266"/>
      <c r="F7" s="266"/>
      <c r="G7" s="266"/>
      <c r="H7" s="266"/>
      <c r="I7" s="266"/>
      <c r="J7" s="267"/>
    </row>
    <row r="8" spans="1:11" ht="12.75" customHeight="1" x14ac:dyDescent="0.2">
      <c r="A8" s="760" t="s">
        <v>157</v>
      </c>
      <c r="B8" s="761"/>
      <c r="C8" s="761"/>
      <c r="D8" s="761"/>
      <c r="E8" s="761"/>
      <c r="F8" s="761"/>
      <c r="G8" s="761"/>
      <c r="H8" s="761"/>
      <c r="I8" s="761"/>
      <c r="J8" s="762"/>
    </row>
    <row r="9" spans="1:11" x14ac:dyDescent="0.2">
      <c r="A9" s="44" t="s">
        <v>147</v>
      </c>
      <c r="B9" s="270"/>
      <c r="C9" s="270"/>
      <c r="D9" s="270"/>
      <c r="E9" s="270"/>
      <c r="F9" s="270"/>
      <c r="G9" s="270"/>
      <c r="H9" s="270"/>
      <c r="I9" s="270"/>
      <c r="J9" s="271"/>
    </row>
    <row r="10" spans="1:11" x14ac:dyDescent="0.2">
      <c r="A10" s="840" t="s">
        <v>328</v>
      </c>
      <c r="B10" s="841"/>
      <c r="C10" s="841"/>
      <c r="D10" s="841"/>
      <c r="E10" s="841"/>
      <c r="F10" s="841"/>
      <c r="G10" s="841"/>
      <c r="H10" s="841"/>
      <c r="I10" s="841"/>
      <c r="J10" s="842"/>
    </row>
    <row r="11" spans="1:11" x14ac:dyDescent="0.2">
      <c r="A11" s="64" t="s">
        <v>146</v>
      </c>
      <c r="B11" s="227"/>
      <c r="C11" s="227"/>
      <c r="D11" s="227"/>
      <c r="E11" s="227"/>
      <c r="F11" s="227"/>
      <c r="G11" s="227"/>
      <c r="H11" s="227"/>
      <c r="I11" s="227"/>
      <c r="J11" s="92"/>
    </row>
    <row r="12" spans="1:11" x14ac:dyDescent="0.2">
      <c r="A12" s="65" t="s">
        <v>63</v>
      </c>
      <c r="B12" s="93"/>
      <c r="C12" s="93"/>
      <c r="D12" s="93"/>
      <c r="E12" s="93"/>
      <c r="F12" s="93"/>
      <c r="G12" s="93"/>
      <c r="H12" s="93"/>
      <c r="I12" s="93"/>
      <c r="J12" s="94"/>
    </row>
    <row r="14" spans="1:11" ht="15.75" customHeight="1" x14ac:dyDescent="0.2">
      <c r="A14" s="700" t="s">
        <v>329</v>
      </c>
      <c r="B14" s="676" t="s">
        <v>225</v>
      </c>
      <c r="C14" s="677"/>
      <c r="D14" s="677"/>
      <c r="E14" s="677" t="s">
        <v>238</v>
      </c>
      <c r="F14" s="677"/>
      <c r="G14" s="678"/>
    </row>
    <row r="15" spans="1:11" x14ac:dyDescent="0.2">
      <c r="A15" s="702"/>
      <c r="B15" s="257" t="s">
        <v>26</v>
      </c>
      <c r="C15" s="67" t="s">
        <v>27</v>
      </c>
      <c r="D15" s="258" t="s">
        <v>28</v>
      </c>
      <c r="E15" s="258" t="s">
        <v>26</v>
      </c>
      <c r="F15" s="67" t="s">
        <v>27</v>
      </c>
      <c r="G15" s="68" t="s">
        <v>28</v>
      </c>
    </row>
    <row r="16" spans="1:11" x14ac:dyDescent="0.2">
      <c r="A16" s="76" t="s">
        <v>90</v>
      </c>
      <c r="B16" s="502">
        <v>76.86</v>
      </c>
      <c r="C16" s="503">
        <v>62.71</v>
      </c>
      <c r="D16" s="503">
        <v>90.1</v>
      </c>
      <c r="E16" s="490">
        <v>0.24236111111111111</v>
      </c>
      <c r="F16" s="490">
        <v>0.12569444444444444</v>
      </c>
      <c r="G16" s="491">
        <v>0.31875000000000003</v>
      </c>
    </row>
    <row r="17" spans="1:17" x14ac:dyDescent="0.2">
      <c r="A17" s="61" t="s">
        <v>331</v>
      </c>
      <c r="B17" s="259">
        <v>78.34</v>
      </c>
      <c r="C17" s="260">
        <v>67.23</v>
      </c>
      <c r="D17" s="260">
        <v>93.85</v>
      </c>
      <c r="E17" s="389">
        <v>0.23819444444444443</v>
      </c>
      <c r="F17" s="389">
        <v>0.15069444444444444</v>
      </c>
      <c r="G17" s="352">
        <v>0.32569444444444445</v>
      </c>
    </row>
    <row r="18" spans="1:17" x14ac:dyDescent="0.2">
      <c r="A18" s="62" t="s">
        <v>330</v>
      </c>
      <c r="B18" s="261">
        <v>87.64</v>
      </c>
      <c r="C18" s="262">
        <v>56.07</v>
      </c>
      <c r="D18" s="262">
        <v>96.45</v>
      </c>
      <c r="E18" s="387">
        <v>0.36944444444444446</v>
      </c>
      <c r="F18" s="387">
        <v>0.13819444444444445</v>
      </c>
      <c r="G18" s="349">
        <v>0.40763888888888888</v>
      </c>
    </row>
    <row r="19" spans="1:17" x14ac:dyDescent="0.2">
      <c r="A19" s="61" t="s">
        <v>115</v>
      </c>
      <c r="B19" s="259">
        <v>70.05</v>
      </c>
      <c r="C19" s="260">
        <v>60.2</v>
      </c>
      <c r="D19" s="260">
        <v>81.99</v>
      </c>
      <c r="E19" s="389">
        <v>0.15</v>
      </c>
      <c r="F19" s="389">
        <v>8.819444444444445E-2</v>
      </c>
      <c r="G19" s="352">
        <v>0.2048611111111111</v>
      </c>
    </row>
    <row r="20" spans="1:17" x14ac:dyDescent="0.2">
      <c r="A20" s="63" t="s">
        <v>116</v>
      </c>
      <c r="B20" s="263">
        <v>68.83</v>
      </c>
      <c r="C20" s="264">
        <v>56.66</v>
      </c>
      <c r="D20" s="264">
        <v>79.77</v>
      </c>
      <c r="E20" s="492">
        <v>0.19583333333333333</v>
      </c>
      <c r="F20" s="492">
        <v>0.10347222222222222</v>
      </c>
      <c r="G20" s="493">
        <v>0.25486111111111109</v>
      </c>
    </row>
    <row r="21" spans="1:17" ht="27" customHeight="1" x14ac:dyDescent="0.2">
      <c r="A21" s="774" t="s">
        <v>346</v>
      </c>
      <c r="B21" s="775"/>
      <c r="C21" s="775"/>
      <c r="D21" s="775"/>
      <c r="E21" s="775"/>
      <c r="F21" s="775"/>
      <c r="G21" s="775"/>
      <c r="H21" s="775"/>
      <c r="I21" s="775"/>
      <c r="J21" s="775"/>
      <c r="K21" s="775"/>
      <c r="L21" s="775"/>
      <c r="M21" s="775"/>
      <c r="N21" s="775"/>
      <c r="O21" s="775"/>
      <c r="P21" s="775"/>
      <c r="Q21" s="775"/>
    </row>
    <row r="22" spans="1:17" x14ac:dyDescent="0.2">
      <c r="A22" s="78" t="s">
        <v>342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x14ac:dyDescent="0.2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x14ac:dyDescent="0.2">
      <c r="A24" s="247" t="s">
        <v>148</v>
      </c>
      <c r="B24" s="272"/>
      <c r="C24" s="272"/>
      <c r="D24" s="272"/>
      <c r="E24" s="272"/>
      <c r="F24" s="272"/>
      <c r="G24" s="272"/>
      <c r="H24" s="272"/>
      <c r="I24" s="272"/>
      <c r="J24" s="273"/>
    </row>
    <row r="25" spans="1:17" x14ac:dyDescent="0.2">
      <c r="A25" s="837" t="s">
        <v>328</v>
      </c>
      <c r="B25" s="838"/>
      <c r="C25" s="838"/>
      <c r="D25" s="838"/>
      <c r="E25" s="838"/>
      <c r="F25" s="838"/>
      <c r="G25" s="838"/>
      <c r="H25" s="838"/>
      <c r="I25" s="838"/>
      <c r="J25" s="839"/>
    </row>
    <row r="26" spans="1:17" x14ac:dyDescent="0.2">
      <c r="A26" s="64" t="s">
        <v>3</v>
      </c>
      <c r="B26" s="227"/>
      <c r="C26" s="227"/>
      <c r="D26" s="227"/>
      <c r="E26" s="227"/>
      <c r="F26" s="227"/>
      <c r="G26" s="227"/>
      <c r="H26" s="227"/>
      <c r="I26" s="227"/>
      <c r="J26" s="92"/>
    </row>
    <row r="27" spans="1:17" x14ac:dyDescent="0.2">
      <c r="A27" s="65" t="s">
        <v>126</v>
      </c>
      <c r="B27" s="93"/>
      <c r="C27" s="93"/>
      <c r="D27" s="93"/>
      <c r="E27" s="93"/>
      <c r="F27" s="93"/>
      <c r="G27" s="93"/>
      <c r="H27" s="93"/>
      <c r="I27" s="93"/>
      <c r="J27" s="94"/>
    </row>
    <row r="29" spans="1:17" ht="18.75" customHeight="1" x14ac:dyDescent="0.2">
      <c r="A29" s="700" t="s">
        <v>329</v>
      </c>
      <c r="B29" s="676" t="s">
        <v>225</v>
      </c>
      <c r="C29" s="677"/>
      <c r="D29" s="677"/>
      <c r="E29" s="677" t="s">
        <v>238</v>
      </c>
      <c r="F29" s="677"/>
      <c r="G29" s="678"/>
    </row>
    <row r="30" spans="1:17" ht="12" customHeight="1" x14ac:dyDescent="0.2">
      <c r="A30" s="702"/>
      <c r="B30" s="257" t="s">
        <v>26</v>
      </c>
      <c r="C30" s="67" t="s">
        <v>27</v>
      </c>
      <c r="D30" s="258" t="s">
        <v>28</v>
      </c>
      <c r="E30" s="258" t="s">
        <v>26</v>
      </c>
      <c r="F30" s="67" t="s">
        <v>27</v>
      </c>
      <c r="G30" s="68" t="s">
        <v>28</v>
      </c>
    </row>
    <row r="31" spans="1:17" x14ac:dyDescent="0.2">
      <c r="A31" s="76" t="s">
        <v>90</v>
      </c>
      <c r="B31" s="502">
        <v>75</v>
      </c>
      <c r="C31" s="503">
        <v>60.32</v>
      </c>
      <c r="D31" s="503">
        <v>88.78</v>
      </c>
      <c r="E31" s="490">
        <v>0.22222222222222221</v>
      </c>
      <c r="F31" s="490">
        <v>0.13263888888888889</v>
      </c>
      <c r="G31" s="491">
        <v>0.27916666666666667</v>
      </c>
    </row>
    <row r="32" spans="1:17" x14ac:dyDescent="0.2">
      <c r="A32" s="61" t="s">
        <v>331</v>
      </c>
      <c r="B32" s="259">
        <v>75.63</v>
      </c>
      <c r="C32" s="260">
        <v>65.63</v>
      </c>
      <c r="D32" s="260">
        <v>93.19</v>
      </c>
      <c r="E32" s="389">
        <v>0.20833333333333334</v>
      </c>
      <c r="F32" s="389">
        <v>0.15694444444444444</v>
      </c>
      <c r="G32" s="352">
        <v>0.27083333333333331</v>
      </c>
    </row>
    <row r="33" spans="1:17" x14ac:dyDescent="0.2">
      <c r="A33" s="62" t="s">
        <v>330</v>
      </c>
      <c r="B33" s="261">
        <v>90.41</v>
      </c>
      <c r="C33" s="262">
        <v>53.77</v>
      </c>
      <c r="D33" s="262">
        <v>95.9</v>
      </c>
      <c r="E33" s="387">
        <v>0.34166666666666667</v>
      </c>
      <c r="F33" s="387">
        <v>0.16666666666666666</v>
      </c>
      <c r="G33" s="349">
        <v>0.35694444444444445</v>
      </c>
    </row>
    <row r="34" spans="1:17" x14ac:dyDescent="0.2">
      <c r="A34" s="61" t="s">
        <v>115</v>
      </c>
      <c r="B34" s="259">
        <v>67.2</v>
      </c>
      <c r="C34" s="260">
        <v>56.51</v>
      </c>
      <c r="D34" s="260">
        <v>79.95</v>
      </c>
      <c r="E34" s="389">
        <v>0.14652777777777778</v>
      </c>
      <c r="F34" s="389">
        <v>9.583333333333334E-2</v>
      </c>
      <c r="G34" s="352">
        <v>0.18888888888888888</v>
      </c>
    </row>
    <row r="35" spans="1:17" x14ac:dyDescent="0.2">
      <c r="A35" s="63" t="s">
        <v>116</v>
      </c>
      <c r="B35" s="263">
        <v>66.42</v>
      </c>
      <c r="C35" s="264">
        <v>53.22</v>
      </c>
      <c r="D35" s="264">
        <v>78.69</v>
      </c>
      <c r="E35" s="492">
        <v>0.18402777777777779</v>
      </c>
      <c r="F35" s="492">
        <v>0.10486111111111111</v>
      </c>
      <c r="G35" s="493">
        <v>0.23333333333333334</v>
      </c>
    </row>
    <row r="36" spans="1:17" ht="25.5" customHeight="1" x14ac:dyDescent="0.2">
      <c r="A36" s="774" t="s">
        <v>346</v>
      </c>
      <c r="B36" s="775"/>
      <c r="C36" s="775"/>
      <c r="D36" s="775"/>
      <c r="E36" s="775"/>
      <c r="F36" s="775"/>
      <c r="G36" s="775"/>
      <c r="H36" s="775"/>
      <c r="I36" s="775"/>
      <c r="J36" s="775"/>
      <c r="K36" s="775"/>
      <c r="L36" s="775"/>
      <c r="M36" s="775"/>
      <c r="N36" s="775"/>
      <c r="O36" s="775"/>
      <c r="P36" s="775"/>
      <c r="Q36" s="775"/>
    </row>
    <row r="37" spans="1:17" x14ac:dyDescent="0.2">
      <c r="A37" s="78" t="s">
        <v>343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</sheetData>
  <mergeCells count="11">
    <mergeCell ref="A36:Q36"/>
    <mergeCell ref="A29:A30"/>
    <mergeCell ref="B29:D29"/>
    <mergeCell ref="E29:G29"/>
    <mergeCell ref="A8:J8"/>
    <mergeCell ref="A14:A15"/>
    <mergeCell ref="B14:D14"/>
    <mergeCell ref="E14:G14"/>
    <mergeCell ref="A25:J25"/>
    <mergeCell ref="A21:Q21"/>
    <mergeCell ref="A10:J10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2903F-ACA5-4FCB-9369-40D4274036DE}">
  <dimension ref="A1:Q37"/>
  <sheetViews>
    <sheetView workbookViewId="0">
      <selection activeCell="A11" sqref="A11"/>
    </sheetView>
  </sheetViews>
  <sheetFormatPr baseColWidth="10" defaultRowHeight="12" x14ac:dyDescent="0.2"/>
  <cols>
    <col min="1" max="1" width="30.7109375" style="78" customWidth="1"/>
    <col min="2" max="9" width="11.42578125" style="78"/>
    <col min="10" max="10" width="13.140625" style="78" customWidth="1"/>
    <col min="11" max="16384" width="11.42578125" style="78"/>
  </cols>
  <sheetData>
    <row r="1" spans="1:11" x14ac:dyDescent="0.2">
      <c r="C1" s="198"/>
    </row>
    <row r="2" spans="1:11" x14ac:dyDescent="0.2">
      <c r="C2" s="198"/>
    </row>
    <row r="3" spans="1:11" x14ac:dyDescent="0.2">
      <c r="C3" s="198"/>
    </row>
    <row r="4" spans="1:11" x14ac:dyDescent="0.2">
      <c r="C4" s="198"/>
      <c r="K4" s="197"/>
    </row>
    <row r="5" spans="1:11" x14ac:dyDescent="0.2">
      <c r="C5" s="198"/>
      <c r="K5" s="197"/>
    </row>
    <row r="6" spans="1:11" x14ac:dyDescent="0.2">
      <c r="C6" s="198"/>
      <c r="K6" s="197"/>
    </row>
    <row r="7" spans="1:11" x14ac:dyDescent="0.2">
      <c r="A7" s="265"/>
      <c r="B7" s="266"/>
      <c r="C7" s="266"/>
      <c r="D7" s="266"/>
      <c r="E7" s="266"/>
      <c r="F7" s="266"/>
      <c r="G7" s="266"/>
      <c r="H7" s="266"/>
      <c r="I7" s="266"/>
      <c r="J7" s="267"/>
    </row>
    <row r="8" spans="1:11" ht="13.5" customHeight="1" x14ac:dyDescent="0.2">
      <c r="A8" s="760" t="s">
        <v>157</v>
      </c>
      <c r="B8" s="761"/>
      <c r="C8" s="761"/>
      <c r="D8" s="761"/>
      <c r="E8" s="761"/>
      <c r="F8" s="761"/>
      <c r="G8" s="761"/>
      <c r="H8" s="761"/>
      <c r="I8" s="761"/>
      <c r="J8" s="762"/>
    </row>
    <row r="9" spans="1:11" x14ac:dyDescent="0.2">
      <c r="A9" s="277" t="s">
        <v>149</v>
      </c>
      <c r="B9" s="270"/>
      <c r="C9" s="270"/>
      <c r="D9" s="270"/>
      <c r="E9" s="270"/>
      <c r="F9" s="270"/>
      <c r="G9" s="270"/>
      <c r="H9" s="270"/>
      <c r="I9" s="270"/>
      <c r="J9" s="271"/>
    </row>
    <row r="10" spans="1:11" x14ac:dyDescent="0.2">
      <c r="A10" s="35" t="s">
        <v>336</v>
      </c>
      <c r="B10" s="270"/>
      <c r="C10" s="270"/>
      <c r="D10" s="270"/>
      <c r="E10" s="270"/>
      <c r="F10" s="270"/>
      <c r="G10" s="270"/>
      <c r="H10" s="270"/>
      <c r="I10" s="270"/>
      <c r="J10" s="271"/>
    </row>
    <row r="11" spans="1:11" x14ac:dyDescent="0.2">
      <c r="A11" s="64" t="s">
        <v>3</v>
      </c>
      <c r="B11" s="227"/>
      <c r="C11" s="227"/>
      <c r="D11" s="227"/>
      <c r="E11" s="227"/>
      <c r="F11" s="227"/>
      <c r="G11" s="227"/>
      <c r="H11" s="227"/>
      <c r="I11" s="227"/>
      <c r="J11" s="92"/>
    </row>
    <row r="12" spans="1:11" x14ac:dyDescent="0.2">
      <c r="A12" s="65" t="s">
        <v>63</v>
      </c>
      <c r="B12" s="93"/>
      <c r="C12" s="93"/>
      <c r="D12" s="93"/>
      <c r="E12" s="93"/>
      <c r="F12" s="93"/>
      <c r="G12" s="93"/>
      <c r="H12" s="93"/>
      <c r="I12" s="93"/>
      <c r="J12" s="94"/>
    </row>
    <row r="14" spans="1:11" ht="16.5" customHeight="1" x14ac:dyDescent="0.2">
      <c r="A14" s="700" t="s">
        <v>117</v>
      </c>
      <c r="B14" s="676" t="s">
        <v>225</v>
      </c>
      <c r="C14" s="677"/>
      <c r="D14" s="677"/>
      <c r="E14" s="677" t="s">
        <v>238</v>
      </c>
      <c r="F14" s="677"/>
      <c r="G14" s="678"/>
    </row>
    <row r="15" spans="1:11" x14ac:dyDescent="0.2">
      <c r="A15" s="702"/>
      <c r="B15" s="257" t="s">
        <v>26</v>
      </c>
      <c r="C15" s="67" t="s">
        <v>27</v>
      </c>
      <c r="D15" s="258" t="s">
        <v>28</v>
      </c>
      <c r="E15" s="258" t="s">
        <v>26</v>
      </c>
      <c r="F15" s="67" t="s">
        <v>27</v>
      </c>
      <c r="G15" s="68" t="s">
        <v>28</v>
      </c>
    </row>
    <row r="16" spans="1:11" x14ac:dyDescent="0.2">
      <c r="A16" s="76" t="s">
        <v>90</v>
      </c>
      <c r="B16" s="502">
        <v>76.86</v>
      </c>
      <c r="C16" s="503">
        <v>62.71</v>
      </c>
      <c r="D16" s="503">
        <v>90.1</v>
      </c>
      <c r="E16" s="490">
        <v>0.24236111111111111</v>
      </c>
      <c r="F16" s="490">
        <v>0.12569444444444444</v>
      </c>
      <c r="G16" s="491">
        <v>0.31875000000000003</v>
      </c>
    </row>
    <row r="17" spans="1:17" x14ac:dyDescent="0.2">
      <c r="A17" s="61" t="s">
        <v>118</v>
      </c>
      <c r="B17" s="259">
        <v>75.86</v>
      </c>
      <c r="C17" s="260">
        <v>63.59</v>
      </c>
      <c r="D17" s="260">
        <v>88.49</v>
      </c>
      <c r="E17" s="389">
        <v>0.15625</v>
      </c>
      <c r="F17" s="389">
        <v>0.10277777777777777</v>
      </c>
      <c r="G17" s="352">
        <v>0.19583333333333333</v>
      </c>
    </row>
    <row r="18" spans="1:17" x14ac:dyDescent="0.2">
      <c r="A18" s="62" t="s">
        <v>119</v>
      </c>
      <c r="B18" s="261">
        <v>77.67</v>
      </c>
      <c r="C18" s="262">
        <v>60.87</v>
      </c>
      <c r="D18" s="262">
        <v>91.68</v>
      </c>
      <c r="E18" s="387">
        <v>0.30694444444444446</v>
      </c>
      <c r="F18" s="387">
        <v>0.14722222222222223</v>
      </c>
      <c r="G18" s="349">
        <v>0.39513888888888887</v>
      </c>
    </row>
    <row r="19" spans="1:17" x14ac:dyDescent="0.2">
      <c r="A19" s="61" t="s">
        <v>120</v>
      </c>
      <c r="B19" s="259">
        <v>78.930000000000007</v>
      </c>
      <c r="C19" s="260">
        <v>62.2</v>
      </c>
      <c r="D19" s="260">
        <v>92.36</v>
      </c>
      <c r="E19" s="389">
        <v>0.41597222222222224</v>
      </c>
      <c r="F19" s="389">
        <v>0.18472222222222223</v>
      </c>
      <c r="G19" s="352">
        <v>0.54097222222222219</v>
      </c>
    </row>
    <row r="20" spans="1:17" x14ac:dyDescent="0.2">
      <c r="A20" s="63" t="s">
        <v>121</v>
      </c>
      <c r="B20" s="263">
        <v>79.55</v>
      </c>
      <c r="C20" s="264">
        <v>62.85</v>
      </c>
      <c r="D20" s="264">
        <v>93.17</v>
      </c>
      <c r="E20" s="492">
        <v>0.48749999999999999</v>
      </c>
      <c r="F20" s="492">
        <v>0.17916666666666667</v>
      </c>
      <c r="G20" s="493">
        <v>0.65694444444444444</v>
      </c>
    </row>
    <row r="21" spans="1:17" ht="24.75" customHeight="1" x14ac:dyDescent="0.2">
      <c r="A21" s="774" t="s">
        <v>346</v>
      </c>
      <c r="B21" s="775"/>
      <c r="C21" s="775"/>
      <c r="D21" s="775"/>
      <c r="E21" s="775"/>
      <c r="F21" s="775"/>
      <c r="G21" s="775"/>
      <c r="H21" s="775"/>
      <c r="I21" s="775"/>
      <c r="J21" s="775"/>
      <c r="K21" s="775"/>
      <c r="L21" s="775"/>
      <c r="M21" s="775"/>
      <c r="N21" s="775"/>
      <c r="O21" s="775"/>
      <c r="P21" s="775"/>
      <c r="Q21" s="775"/>
    </row>
    <row r="22" spans="1:17" x14ac:dyDescent="0.2">
      <c r="A22" s="78" t="s">
        <v>342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4" spans="1:17" x14ac:dyDescent="0.2">
      <c r="A24" s="276" t="s">
        <v>150</v>
      </c>
      <c r="B24" s="89"/>
      <c r="C24" s="89"/>
      <c r="D24" s="89"/>
      <c r="E24" s="89"/>
      <c r="F24" s="89"/>
      <c r="G24" s="89"/>
      <c r="H24" s="89"/>
      <c r="I24" s="89"/>
      <c r="J24" s="90"/>
    </row>
    <row r="25" spans="1:17" x14ac:dyDescent="0.2">
      <c r="A25" s="35" t="s">
        <v>336</v>
      </c>
      <c r="B25" s="227"/>
      <c r="C25" s="227"/>
      <c r="D25" s="227"/>
      <c r="E25" s="227"/>
      <c r="F25" s="227"/>
      <c r="G25" s="227"/>
      <c r="H25" s="227"/>
      <c r="I25" s="227"/>
      <c r="J25" s="92"/>
    </row>
    <row r="26" spans="1:17" x14ac:dyDescent="0.2">
      <c r="A26" s="64" t="s">
        <v>3</v>
      </c>
      <c r="B26" s="227"/>
      <c r="C26" s="227"/>
      <c r="D26" s="227"/>
      <c r="E26" s="227"/>
      <c r="F26" s="227"/>
      <c r="G26" s="227"/>
      <c r="H26" s="227"/>
      <c r="I26" s="227"/>
      <c r="J26" s="92"/>
    </row>
    <row r="27" spans="1:17" x14ac:dyDescent="0.2">
      <c r="A27" s="65" t="s">
        <v>126</v>
      </c>
      <c r="B27" s="93"/>
      <c r="C27" s="93"/>
      <c r="D27" s="93"/>
      <c r="E27" s="93"/>
      <c r="F27" s="93"/>
      <c r="G27" s="93"/>
      <c r="H27" s="93"/>
      <c r="I27" s="93"/>
      <c r="J27" s="94"/>
    </row>
    <row r="29" spans="1:17" ht="18" customHeight="1" x14ac:dyDescent="0.2">
      <c r="A29" s="700" t="s">
        <v>117</v>
      </c>
      <c r="B29" s="676" t="s">
        <v>225</v>
      </c>
      <c r="C29" s="677"/>
      <c r="D29" s="677"/>
      <c r="E29" s="677" t="s">
        <v>238</v>
      </c>
      <c r="F29" s="677"/>
      <c r="G29" s="678"/>
    </row>
    <row r="30" spans="1:17" ht="12" customHeight="1" x14ac:dyDescent="0.2">
      <c r="A30" s="702"/>
      <c r="B30" s="257" t="s">
        <v>26</v>
      </c>
      <c r="C30" s="67" t="s">
        <v>27</v>
      </c>
      <c r="D30" s="258" t="s">
        <v>28</v>
      </c>
      <c r="E30" s="258" t="s">
        <v>26</v>
      </c>
      <c r="F30" s="67" t="s">
        <v>27</v>
      </c>
      <c r="G30" s="68" t="s">
        <v>28</v>
      </c>
    </row>
    <row r="31" spans="1:17" x14ac:dyDescent="0.2">
      <c r="A31" s="76" t="s">
        <v>90</v>
      </c>
      <c r="B31" s="502">
        <v>75</v>
      </c>
      <c r="C31" s="503">
        <v>60.32</v>
      </c>
      <c r="D31" s="503">
        <v>88.78</v>
      </c>
      <c r="E31" s="490">
        <v>0.22222222222222221</v>
      </c>
      <c r="F31" s="490">
        <v>0.13263888888888889</v>
      </c>
      <c r="G31" s="491">
        <v>0.27916666666666667</v>
      </c>
    </row>
    <row r="32" spans="1:17" x14ac:dyDescent="0.2">
      <c r="A32" s="61" t="s">
        <v>118</v>
      </c>
      <c r="B32" s="259">
        <v>72.849999999999994</v>
      </c>
      <c r="C32" s="260">
        <v>59.57</v>
      </c>
      <c r="D32" s="260">
        <v>86.59</v>
      </c>
      <c r="E32" s="389">
        <v>0.15833333333333333</v>
      </c>
      <c r="F32" s="389">
        <v>0.1076388888888889</v>
      </c>
      <c r="G32" s="352">
        <v>0.19444444444444445</v>
      </c>
    </row>
    <row r="33" spans="1:17" x14ac:dyDescent="0.2">
      <c r="A33" s="62" t="s">
        <v>119</v>
      </c>
      <c r="B33" s="261">
        <v>76.83</v>
      </c>
      <c r="C33" s="262">
        <v>60.47</v>
      </c>
      <c r="D33" s="262">
        <v>90.58</v>
      </c>
      <c r="E33" s="387">
        <v>0.2590277777777778</v>
      </c>
      <c r="F33" s="387">
        <v>0.15069444444444444</v>
      </c>
      <c r="G33" s="349">
        <v>0.31944444444444442</v>
      </c>
    </row>
    <row r="34" spans="1:17" x14ac:dyDescent="0.2">
      <c r="A34" s="61" t="s">
        <v>120</v>
      </c>
      <c r="B34" s="259">
        <v>78.739999999999995</v>
      </c>
      <c r="C34" s="260">
        <v>63.38</v>
      </c>
      <c r="D34" s="260">
        <v>91.75</v>
      </c>
      <c r="E34" s="389">
        <v>0.34027777777777779</v>
      </c>
      <c r="F34" s="389">
        <v>0.18680555555555556</v>
      </c>
      <c r="G34" s="352">
        <v>0.42986111111111114</v>
      </c>
    </row>
    <row r="35" spans="1:17" x14ac:dyDescent="0.2">
      <c r="A35" s="63" t="s">
        <v>121</v>
      </c>
      <c r="B35" s="263">
        <v>77.81</v>
      </c>
      <c r="C35" s="264">
        <v>60.54</v>
      </c>
      <c r="D35" s="264">
        <v>91.91</v>
      </c>
      <c r="E35" s="492">
        <v>0.34166666666666667</v>
      </c>
      <c r="F35" s="492">
        <v>0.17083333333333334</v>
      </c>
      <c r="G35" s="493">
        <v>0.43333333333333335</v>
      </c>
    </row>
    <row r="36" spans="1:17" ht="25.5" customHeight="1" x14ac:dyDescent="0.2">
      <c r="A36" s="774" t="s">
        <v>346</v>
      </c>
      <c r="B36" s="775"/>
      <c r="C36" s="775"/>
      <c r="D36" s="775"/>
      <c r="E36" s="775"/>
      <c r="F36" s="775"/>
      <c r="G36" s="775"/>
      <c r="H36" s="775"/>
      <c r="I36" s="775"/>
      <c r="J36" s="775"/>
      <c r="K36" s="775"/>
      <c r="L36" s="775"/>
      <c r="M36" s="775"/>
      <c r="N36" s="775"/>
      <c r="O36" s="775"/>
      <c r="P36" s="775"/>
      <c r="Q36" s="775"/>
    </row>
    <row r="37" spans="1:17" x14ac:dyDescent="0.2">
      <c r="A37" s="78" t="s">
        <v>343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</sheetData>
  <mergeCells count="9">
    <mergeCell ref="A36:Q36"/>
    <mergeCell ref="A8:J8"/>
    <mergeCell ref="A14:A15"/>
    <mergeCell ref="B14:D14"/>
    <mergeCell ref="E14:G14"/>
    <mergeCell ref="A29:A30"/>
    <mergeCell ref="B29:D29"/>
    <mergeCell ref="E29:G29"/>
    <mergeCell ref="A21:Q21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DD8D2-DAE3-4DF0-8991-22C1AF8827B2}">
  <dimension ref="A1:Q37"/>
  <sheetViews>
    <sheetView workbookViewId="0">
      <selection activeCell="A14" sqref="A14:A15"/>
    </sheetView>
  </sheetViews>
  <sheetFormatPr baseColWidth="10" defaultRowHeight="12" x14ac:dyDescent="0.2"/>
  <cols>
    <col min="1" max="1" width="30.7109375" style="78" customWidth="1"/>
    <col min="2" max="10" width="11.42578125" style="78"/>
    <col min="11" max="11" width="11.28515625" style="78" customWidth="1"/>
    <col min="12" max="16384" width="11.42578125" style="78"/>
  </cols>
  <sheetData>
    <row r="1" spans="1:11" x14ac:dyDescent="0.2">
      <c r="C1" s="198"/>
    </row>
    <row r="2" spans="1:11" x14ac:dyDescent="0.2">
      <c r="C2" s="198"/>
    </row>
    <row r="3" spans="1:11" x14ac:dyDescent="0.2">
      <c r="C3" s="198"/>
    </row>
    <row r="4" spans="1:11" x14ac:dyDescent="0.2">
      <c r="C4" s="198"/>
      <c r="K4" s="197"/>
    </row>
    <row r="5" spans="1:11" x14ac:dyDescent="0.2">
      <c r="C5" s="198"/>
      <c r="K5" s="197"/>
    </row>
    <row r="6" spans="1:11" x14ac:dyDescent="0.2">
      <c r="C6" s="198"/>
      <c r="K6" s="197"/>
    </row>
    <row r="7" spans="1:11" x14ac:dyDescent="0.2">
      <c r="A7" s="185"/>
      <c r="B7" s="186"/>
      <c r="C7" s="186"/>
      <c r="D7" s="186"/>
      <c r="E7" s="186"/>
      <c r="F7" s="186"/>
      <c r="G7" s="186"/>
      <c r="H7" s="186"/>
      <c r="I7" s="186"/>
      <c r="J7" s="843"/>
      <c r="K7" s="843"/>
    </row>
    <row r="8" spans="1:11" ht="15.75" customHeight="1" x14ac:dyDescent="0.2">
      <c r="A8" s="760" t="s">
        <v>157</v>
      </c>
      <c r="B8" s="761"/>
      <c r="C8" s="761"/>
      <c r="D8" s="761"/>
      <c r="E8" s="761"/>
      <c r="F8" s="761"/>
      <c r="G8" s="761"/>
      <c r="H8" s="761"/>
      <c r="I8" s="761"/>
      <c r="J8" s="761"/>
      <c r="K8" s="90"/>
    </row>
    <row r="9" spans="1:11" x14ac:dyDescent="0.2">
      <c r="A9" s="277" t="s">
        <v>151</v>
      </c>
      <c r="B9" s="282"/>
      <c r="C9" s="282"/>
      <c r="D9" s="282"/>
      <c r="E9" s="282"/>
      <c r="F9" s="282"/>
      <c r="G9" s="282"/>
      <c r="H9" s="282"/>
      <c r="I9" s="282"/>
      <c r="J9" s="282"/>
      <c r="K9" s="92"/>
    </row>
    <row r="10" spans="1:11" x14ac:dyDescent="0.2">
      <c r="A10" s="840" t="s">
        <v>337</v>
      </c>
      <c r="B10" s="841"/>
      <c r="C10" s="841"/>
      <c r="D10" s="841"/>
      <c r="E10" s="841"/>
      <c r="F10" s="841"/>
      <c r="G10" s="841"/>
      <c r="H10" s="841"/>
      <c r="I10" s="841"/>
      <c r="J10" s="841"/>
      <c r="K10" s="842"/>
    </row>
    <row r="11" spans="1:11" x14ac:dyDescent="0.2">
      <c r="A11" s="64" t="s">
        <v>3</v>
      </c>
      <c r="B11" s="91"/>
      <c r="C11" s="91"/>
      <c r="D11" s="91"/>
      <c r="E11" s="91"/>
      <c r="F11" s="91"/>
      <c r="G11" s="91"/>
      <c r="H11" s="91"/>
      <c r="I11" s="91"/>
      <c r="J11" s="91"/>
      <c r="K11" s="92"/>
    </row>
    <row r="12" spans="1:11" x14ac:dyDescent="0.2">
      <c r="A12" s="65" t="s">
        <v>63</v>
      </c>
      <c r="B12" s="93"/>
      <c r="C12" s="93"/>
      <c r="D12" s="93"/>
      <c r="E12" s="93"/>
      <c r="F12" s="93"/>
      <c r="G12" s="93"/>
      <c r="H12" s="93"/>
      <c r="I12" s="93"/>
      <c r="J12" s="93"/>
      <c r="K12" s="94"/>
    </row>
    <row r="14" spans="1:11" ht="17.25" customHeight="1" x14ac:dyDescent="0.2">
      <c r="A14" s="700" t="s">
        <v>338</v>
      </c>
      <c r="B14" s="676" t="s">
        <v>225</v>
      </c>
      <c r="C14" s="677"/>
      <c r="D14" s="677"/>
      <c r="E14" s="677" t="s">
        <v>238</v>
      </c>
      <c r="F14" s="677"/>
      <c r="G14" s="678"/>
    </row>
    <row r="15" spans="1:11" x14ac:dyDescent="0.2">
      <c r="A15" s="702"/>
      <c r="B15" s="257" t="s">
        <v>26</v>
      </c>
      <c r="C15" s="67" t="s">
        <v>27</v>
      </c>
      <c r="D15" s="258" t="s">
        <v>28</v>
      </c>
      <c r="E15" s="258" t="s">
        <v>26</v>
      </c>
      <c r="F15" s="67" t="s">
        <v>27</v>
      </c>
      <c r="G15" s="68" t="s">
        <v>28</v>
      </c>
    </row>
    <row r="16" spans="1:11" x14ac:dyDescent="0.2">
      <c r="A16" s="76" t="s">
        <v>90</v>
      </c>
      <c r="B16" s="502">
        <v>76.86</v>
      </c>
      <c r="C16" s="503">
        <v>62.71</v>
      </c>
      <c r="D16" s="503">
        <v>90.1</v>
      </c>
      <c r="E16" s="490">
        <v>0.24236111111111111</v>
      </c>
      <c r="F16" s="490">
        <v>0.12569444444444444</v>
      </c>
      <c r="G16" s="491">
        <v>0.31875000000000003</v>
      </c>
    </row>
    <row r="17" spans="1:17" x14ac:dyDescent="0.2">
      <c r="A17" s="61" t="s">
        <v>165</v>
      </c>
      <c r="B17" s="259">
        <v>78.12</v>
      </c>
      <c r="C17" s="260">
        <v>63.87</v>
      </c>
      <c r="D17" s="260">
        <v>91.65</v>
      </c>
      <c r="E17" s="389">
        <v>0.2590277777777778</v>
      </c>
      <c r="F17" s="389">
        <v>0.12777777777777777</v>
      </c>
      <c r="G17" s="352">
        <v>0.34652777777777777</v>
      </c>
    </row>
    <row r="18" spans="1:17" x14ac:dyDescent="0.2">
      <c r="A18" s="62" t="s">
        <v>166</v>
      </c>
      <c r="B18" s="261">
        <v>75.87</v>
      </c>
      <c r="C18" s="262">
        <v>62.46</v>
      </c>
      <c r="D18" s="262">
        <v>87.29</v>
      </c>
      <c r="E18" s="387">
        <v>0.20555555555555555</v>
      </c>
      <c r="F18" s="387">
        <v>0.12013888888888889</v>
      </c>
      <c r="G18" s="349">
        <v>0.25763888888888886</v>
      </c>
    </row>
    <row r="19" spans="1:17" x14ac:dyDescent="0.2">
      <c r="A19" s="61" t="s">
        <v>167</v>
      </c>
      <c r="B19" s="259">
        <v>72.150000000000006</v>
      </c>
      <c r="C19" s="260">
        <v>57.27</v>
      </c>
      <c r="D19" s="260">
        <v>87.45</v>
      </c>
      <c r="E19" s="389">
        <v>0.20833333333333334</v>
      </c>
      <c r="F19" s="389">
        <v>0.12013888888888889</v>
      </c>
      <c r="G19" s="352">
        <v>0.2673611111111111</v>
      </c>
    </row>
    <row r="20" spans="1:17" x14ac:dyDescent="0.2">
      <c r="A20" s="63" t="s">
        <v>168</v>
      </c>
      <c r="B20" s="263">
        <v>66.64</v>
      </c>
      <c r="C20" s="264">
        <v>53.12</v>
      </c>
      <c r="D20" s="264">
        <v>77.569999999999993</v>
      </c>
      <c r="E20" s="492">
        <v>0.23333333333333334</v>
      </c>
      <c r="F20" s="492">
        <v>0.11805555555555555</v>
      </c>
      <c r="G20" s="493">
        <v>0.29722222222222222</v>
      </c>
    </row>
    <row r="21" spans="1:17" ht="25.5" customHeight="1" x14ac:dyDescent="0.2">
      <c r="A21" s="774" t="s">
        <v>346</v>
      </c>
      <c r="B21" s="775"/>
      <c r="C21" s="775"/>
      <c r="D21" s="775"/>
      <c r="E21" s="775"/>
      <c r="F21" s="775"/>
      <c r="G21" s="775"/>
      <c r="H21" s="775"/>
      <c r="I21" s="775"/>
      <c r="J21" s="775"/>
      <c r="K21" s="775"/>
      <c r="L21" s="775"/>
      <c r="M21" s="775"/>
      <c r="N21" s="775"/>
      <c r="O21" s="775"/>
      <c r="P21" s="775"/>
      <c r="Q21" s="775"/>
    </row>
    <row r="22" spans="1:17" x14ac:dyDescent="0.2">
      <c r="A22" s="78" t="s">
        <v>342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x14ac:dyDescent="0.2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x14ac:dyDescent="0.2">
      <c r="A24" s="276" t="s">
        <v>152</v>
      </c>
      <c r="B24" s="89"/>
      <c r="C24" s="89"/>
      <c r="D24" s="89"/>
      <c r="E24" s="89"/>
      <c r="F24" s="89"/>
      <c r="G24" s="89"/>
      <c r="H24" s="89"/>
      <c r="I24" s="89"/>
      <c r="J24" s="89"/>
      <c r="K24" s="90"/>
    </row>
    <row r="25" spans="1:17" x14ac:dyDescent="0.2">
      <c r="A25" s="840" t="s">
        <v>337</v>
      </c>
      <c r="B25" s="841"/>
      <c r="C25" s="841"/>
      <c r="D25" s="841"/>
      <c r="E25" s="841"/>
      <c r="F25" s="841"/>
      <c r="G25" s="841"/>
      <c r="H25" s="841"/>
      <c r="I25" s="841"/>
      <c r="J25" s="841"/>
      <c r="K25" s="842"/>
    </row>
    <row r="26" spans="1:17" x14ac:dyDescent="0.2">
      <c r="A26" s="64" t="s">
        <v>3</v>
      </c>
      <c r="B26" s="91"/>
      <c r="C26" s="91"/>
      <c r="D26" s="91"/>
      <c r="E26" s="91"/>
      <c r="F26" s="91"/>
      <c r="G26" s="91"/>
      <c r="H26" s="91"/>
      <c r="I26" s="91"/>
      <c r="J26" s="91"/>
      <c r="K26" s="92"/>
    </row>
    <row r="27" spans="1:17" x14ac:dyDescent="0.2">
      <c r="A27" s="65" t="s">
        <v>126</v>
      </c>
      <c r="B27" s="93"/>
      <c r="C27" s="93"/>
      <c r="D27" s="93"/>
      <c r="E27" s="93"/>
      <c r="F27" s="93"/>
      <c r="G27" s="93"/>
      <c r="H27" s="93"/>
      <c r="I27" s="93"/>
      <c r="J27" s="93"/>
      <c r="K27" s="94"/>
    </row>
    <row r="29" spans="1:17" ht="17.25" customHeight="1" x14ac:dyDescent="0.2">
      <c r="A29" s="700" t="s">
        <v>338</v>
      </c>
      <c r="B29" s="676" t="s">
        <v>225</v>
      </c>
      <c r="C29" s="677"/>
      <c r="D29" s="677"/>
      <c r="E29" s="677" t="s">
        <v>238</v>
      </c>
      <c r="F29" s="677"/>
      <c r="G29" s="678"/>
    </row>
    <row r="30" spans="1:17" ht="12" customHeight="1" x14ac:dyDescent="0.2">
      <c r="A30" s="702"/>
      <c r="B30" s="257" t="s">
        <v>26</v>
      </c>
      <c r="C30" s="67" t="s">
        <v>27</v>
      </c>
      <c r="D30" s="258" t="s">
        <v>28</v>
      </c>
      <c r="E30" s="258" t="s">
        <v>26</v>
      </c>
      <c r="F30" s="67" t="s">
        <v>27</v>
      </c>
      <c r="G30" s="68" t="s">
        <v>28</v>
      </c>
    </row>
    <row r="31" spans="1:17" x14ac:dyDescent="0.2">
      <c r="A31" s="76" t="s">
        <v>90</v>
      </c>
      <c r="B31" s="502">
        <v>75</v>
      </c>
      <c r="C31" s="503">
        <v>60.32</v>
      </c>
      <c r="D31" s="503">
        <v>88.78</v>
      </c>
      <c r="E31" s="490">
        <v>0.22222222222222221</v>
      </c>
      <c r="F31" s="490">
        <v>0.13263888888888889</v>
      </c>
      <c r="G31" s="491">
        <v>0.27916666666666667</v>
      </c>
    </row>
    <row r="32" spans="1:17" x14ac:dyDescent="0.2">
      <c r="A32" s="61" t="s">
        <v>165</v>
      </c>
      <c r="B32" s="259">
        <v>76.430000000000007</v>
      </c>
      <c r="C32" s="260">
        <v>62.09</v>
      </c>
      <c r="D32" s="260">
        <v>90.2</v>
      </c>
      <c r="E32" s="389">
        <v>0.2326388888888889</v>
      </c>
      <c r="F32" s="389">
        <v>0.13472222222222222</v>
      </c>
      <c r="G32" s="352">
        <v>0.29652777777777778</v>
      </c>
    </row>
    <row r="33" spans="1:17" x14ac:dyDescent="0.2">
      <c r="A33" s="62" t="s">
        <v>166</v>
      </c>
      <c r="B33" s="261">
        <v>73.53</v>
      </c>
      <c r="C33" s="262">
        <v>58.23</v>
      </c>
      <c r="D33" s="262">
        <v>86.55</v>
      </c>
      <c r="E33" s="387">
        <v>0.19583333333333333</v>
      </c>
      <c r="F33" s="387">
        <v>0.12361111111111112</v>
      </c>
      <c r="G33" s="349">
        <v>0.23680555555555555</v>
      </c>
    </row>
    <row r="34" spans="1:17" x14ac:dyDescent="0.2">
      <c r="A34" s="61" t="s">
        <v>167</v>
      </c>
      <c r="B34" s="259">
        <v>69.8</v>
      </c>
      <c r="C34" s="260">
        <v>54.07</v>
      </c>
      <c r="D34" s="260">
        <v>85.35</v>
      </c>
      <c r="E34" s="389">
        <v>0.20833333333333334</v>
      </c>
      <c r="F34" s="389">
        <v>0.13125000000000001</v>
      </c>
      <c r="G34" s="352">
        <v>0.25694444444444442</v>
      </c>
    </row>
    <row r="35" spans="1:17" x14ac:dyDescent="0.2">
      <c r="A35" s="63" t="s">
        <v>168</v>
      </c>
      <c r="B35" s="263">
        <v>62.45</v>
      </c>
      <c r="C35" s="264">
        <v>47.17</v>
      </c>
      <c r="D35" s="264">
        <v>76.92</v>
      </c>
      <c r="E35" s="492">
        <v>0.19791666666666666</v>
      </c>
      <c r="F35" s="492">
        <v>0.13263888888888889</v>
      </c>
      <c r="G35" s="493">
        <v>0.23541666666666666</v>
      </c>
    </row>
    <row r="36" spans="1:17" ht="24.75" customHeight="1" x14ac:dyDescent="0.2">
      <c r="A36" s="774" t="s">
        <v>346</v>
      </c>
      <c r="B36" s="775"/>
      <c r="C36" s="775"/>
      <c r="D36" s="775"/>
      <c r="E36" s="775"/>
      <c r="F36" s="775"/>
      <c r="G36" s="775"/>
      <c r="H36" s="775"/>
      <c r="I36" s="775"/>
      <c r="J36" s="775"/>
      <c r="K36" s="775"/>
      <c r="L36" s="775"/>
      <c r="M36" s="775"/>
      <c r="N36" s="775"/>
      <c r="O36" s="775"/>
      <c r="P36" s="775"/>
      <c r="Q36" s="775"/>
    </row>
    <row r="37" spans="1:17" x14ac:dyDescent="0.2">
      <c r="A37" s="78" t="s">
        <v>343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</sheetData>
  <mergeCells count="12">
    <mergeCell ref="A36:Q36"/>
    <mergeCell ref="A29:A30"/>
    <mergeCell ref="B29:D29"/>
    <mergeCell ref="E29:G29"/>
    <mergeCell ref="J7:K7"/>
    <mergeCell ref="A8:J8"/>
    <mergeCell ref="A14:A15"/>
    <mergeCell ref="B14:D14"/>
    <mergeCell ref="E14:G14"/>
    <mergeCell ref="A21:Q21"/>
    <mergeCell ref="A25:K25"/>
    <mergeCell ref="A10:K10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E19F8-8FC3-4BB7-AF3E-05EFDF09744D}">
  <dimension ref="A1:Q33"/>
  <sheetViews>
    <sheetView workbookViewId="0">
      <selection activeCell="B27" sqref="B27:G27"/>
    </sheetView>
  </sheetViews>
  <sheetFormatPr baseColWidth="10" defaultRowHeight="12" x14ac:dyDescent="0.2"/>
  <cols>
    <col min="1" max="1" width="30.7109375" style="78" customWidth="1"/>
    <col min="2" max="16384" width="11.42578125" style="78"/>
  </cols>
  <sheetData>
    <row r="1" spans="1:11" x14ac:dyDescent="0.2">
      <c r="C1" s="198"/>
    </row>
    <row r="2" spans="1:11" x14ac:dyDescent="0.2">
      <c r="C2" s="198"/>
    </row>
    <row r="3" spans="1:11" x14ac:dyDescent="0.2">
      <c r="C3" s="198"/>
    </row>
    <row r="4" spans="1:11" x14ac:dyDescent="0.2">
      <c r="C4" s="198"/>
      <c r="K4" s="197"/>
    </row>
    <row r="5" spans="1:11" x14ac:dyDescent="0.2">
      <c r="C5" s="198"/>
      <c r="K5" s="197"/>
    </row>
    <row r="6" spans="1:11" x14ac:dyDescent="0.2">
      <c r="C6" s="198"/>
      <c r="K6" s="197"/>
    </row>
    <row r="7" spans="1:11" x14ac:dyDescent="0.2">
      <c r="A7" s="185"/>
      <c r="B7" s="186"/>
      <c r="C7" s="186"/>
      <c r="D7" s="186"/>
      <c r="E7" s="186"/>
      <c r="F7" s="186"/>
      <c r="G7" s="186"/>
      <c r="H7" s="186"/>
      <c r="I7" s="186"/>
      <c r="J7" s="844"/>
      <c r="K7" s="844"/>
    </row>
    <row r="8" spans="1:11" ht="13.5" customHeight="1" x14ac:dyDescent="0.2">
      <c r="A8" s="760" t="s">
        <v>157</v>
      </c>
      <c r="B8" s="761"/>
      <c r="C8" s="761"/>
      <c r="D8" s="761"/>
      <c r="E8" s="761"/>
      <c r="F8" s="761"/>
      <c r="G8" s="761"/>
      <c r="H8" s="761"/>
      <c r="I8" s="761"/>
      <c r="J8" s="761"/>
      <c r="K8" s="90"/>
    </row>
    <row r="9" spans="1:11" x14ac:dyDescent="0.2">
      <c r="A9" s="279" t="s">
        <v>169</v>
      </c>
      <c r="B9" s="91"/>
      <c r="C9" s="91"/>
      <c r="D9" s="91"/>
      <c r="E9" s="91"/>
      <c r="F9" s="91"/>
      <c r="G9" s="91"/>
      <c r="H9" s="91"/>
      <c r="I9" s="91"/>
      <c r="J9" s="91"/>
      <c r="K9" s="92"/>
    </row>
    <row r="10" spans="1:11" x14ac:dyDescent="0.2">
      <c r="A10" s="840" t="s">
        <v>340</v>
      </c>
      <c r="B10" s="841"/>
      <c r="C10" s="841"/>
      <c r="D10" s="841"/>
      <c r="E10" s="841"/>
      <c r="F10" s="841"/>
      <c r="G10" s="841"/>
      <c r="H10" s="841"/>
      <c r="I10" s="841"/>
      <c r="J10" s="841"/>
      <c r="K10" s="842"/>
    </row>
    <row r="11" spans="1:11" x14ac:dyDescent="0.2">
      <c r="A11" s="64" t="s">
        <v>3</v>
      </c>
      <c r="B11" s="91"/>
      <c r="C11" s="91"/>
      <c r="D11" s="91"/>
      <c r="E11" s="91"/>
      <c r="F11" s="91"/>
      <c r="G11" s="91"/>
      <c r="H11" s="91"/>
      <c r="I11" s="91"/>
      <c r="J11" s="91"/>
      <c r="K11" s="92"/>
    </row>
    <row r="12" spans="1:11" x14ac:dyDescent="0.2">
      <c r="A12" s="65" t="s">
        <v>63</v>
      </c>
      <c r="B12" s="93"/>
      <c r="C12" s="93"/>
      <c r="D12" s="93"/>
      <c r="E12" s="93"/>
      <c r="F12" s="93"/>
      <c r="G12" s="93"/>
      <c r="H12" s="93"/>
      <c r="I12" s="93"/>
      <c r="J12" s="93"/>
      <c r="K12" s="94"/>
    </row>
    <row r="14" spans="1:11" ht="16.5" customHeight="1" x14ac:dyDescent="0.2">
      <c r="A14" s="700" t="s">
        <v>170</v>
      </c>
      <c r="B14" s="676" t="s">
        <v>225</v>
      </c>
      <c r="C14" s="677"/>
      <c r="D14" s="677"/>
      <c r="E14" s="677" t="s">
        <v>238</v>
      </c>
      <c r="F14" s="677"/>
      <c r="G14" s="678"/>
    </row>
    <row r="15" spans="1:11" x14ac:dyDescent="0.2">
      <c r="A15" s="702"/>
      <c r="B15" s="257" t="s">
        <v>26</v>
      </c>
      <c r="C15" s="67" t="s">
        <v>27</v>
      </c>
      <c r="D15" s="258" t="s">
        <v>28</v>
      </c>
      <c r="E15" s="258" t="s">
        <v>26</v>
      </c>
      <c r="F15" s="67" t="s">
        <v>27</v>
      </c>
      <c r="G15" s="68" t="s">
        <v>28</v>
      </c>
    </row>
    <row r="16" spans="1:11" x14ac:dyDescent="0.2">
      <c r="A16" s="76" t="s">
        <v>90</v>
      </c>
      <c r="B16" s="502">
        <v>76.86</v>
      </c>
      <c r="C16" s="503">
        <v>62.71</v>
      </c>
      <c r="D16" s="503">
        <v>90.1</v>
      </c>
      <c r="E16" s="490">
        <v>0.24236111111111111</v>
      </c>
      <c r="F16" s="490">
        <v>0.12569444444444444</v>
      </c>
      <c r="G16" s="491">
        <v>0.31875000000000003</v>
      </c>
    </row>
    <row r="17" spans="1:17" x14ac:dyDescent="0.2">
      <c r="A17" s="61" t="s">
        <v>171</v>
      </c>
      <c r="B17" s="259">
        <v>78.069999999999993</v>
      </c>
      <c r="C17" s="260">
        <v>63.89</v>
      </c>
      <c r="D17" s="260">
        <v>91.43</v>
      </c>
      <c r="E17" s="389">
        <v>0.24027777777777778</v>
      </c>
      <c r="F17" s="389">
        <v>0.12291666666666667</v>
      </c>
      <c r="G17" s="352">
        <v>0.31736111111111115</v>
      </c>
    </row>
    <row r="18" spans="1:17" x14ac:dyDescent="0.2">
      <c r="A18" s="63" t="s">
        <v>172</v>
      </c>
      <c r="B18" s="263">
        <v>70.44</v>
      </c>
      <c r="C18" s="264">
        <v>56.26</v>
      </c>
      <c r="D18" s="264">
        <v>83.17</v>
      </c>
      <c r="E18" s="492">
        <v>0.25763888888888892</v>
      </c>
      <c r="F18" s="492">
        <v>0.14166666666666666</v>
      </c>
      <c r="G18" s="493">
        <v>0.32777777777777778</v>
      </c>
    </row>
    <row r="19" spans="1:17" ht="26.25" customHeight="1" x14ac:dyDescent="0.2">
      <c r="A19" s="774" t="s">
        <v>346</v>
      </c>
      <c r="B19" s="775"/>
      <c r="C19" s="775"/>
      <c r="D19" s="775"/>
      <c r="E19" s="775"/>
      <c r="F19" s="775"/>
      <c r="G19" s="775"/>
      <c r="H19" s="775"/>
      <c r="I19" s="775"/>
      <c r="J19" s="775"/>
      <c r="K19" s="775"/>
      <c r="L19" s="775"/>
      <c r="M19" s="775"/>
      <c r="N19" s="775"/>
      <c r="O19" s="775"/>
      <c r="P19" s="775"/>
      <c r="Q19" s="775"/>
    </row>
    <row r="20" spans="1:17" x14ac:dyDescent="0.2">
      <c r="A20" s="78" t="s">
        <v>342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x14ac:dyDescent="0.2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x14ac:dyDescent="0.2">
      <c r="A22" s="278" t="s">
        <v>173</v>
      </c>
      <c r="B22" s="89"/>
      <c r="C22" s="89"/>
      <c r="D22" s="89"/>
      <c r="E22" s="89"/>
      <c r="F22" s="89"/>
      <c r="G22" s="89"/>
      <c r="H22" s="89"/>
      <c r="I22" s="89"/>
      <c r="J22" s="89"/>
      <c r="K22" s="90"/>
    </row>
    <row r="23" spans="1:17" x14ac:dyDescent="0.2">
      <c r="A23" s="840" t="s">
        <v>340</v>
      </c>
      <c r="B23" s="841"/>
      <c r="C23" s="841"/>
      <c r="D23" s="841"/>
      <c r="E23" s="841"/>
      <c r="F23" s="841"/>
      <c r="G23" s="841"/>
      <c r="H23" s="841"/>
      <c r="I23" s="841"/>
      <c r="J23" s="841"/>
      <c r="K23" s="842"/>
    </row>
    <row r="24" spans="1:17" x14ac:dyDescent="0.2">
      <c r="A24" s="64" t="s">
        <v>3</v>
      </c>
      <c r="B24" s="91"/>
      <c r="C24" s="91"/>
      <c r="D24" s="91"/>
      <c r="E24" s="91"/>
      <c r="F24" s="91"/>
      <c r="G24" s="91"/>
      <c r="H24" s="91"/>
      <c r="I24" s="91"/>
      <c r="J24" s="91"/>
      <c r="K24" s="92"/>
    </row>
    <row r="25" spans="1:17" x14ac:dyDescent="0.2">
      <c r="A25" s="65" t="s">
        <v>126</v>
      </c>
      <c r="B25" s="93"/>
      <c r="C25" s="93"/>
      <c r="D25" s="93"/>
      <c r="E25" s="93"/>
      <c r="F25" s="93"/>
      <c r="G25" s="93"/>
      <c r="H25" s="93"/>
      <c r="I25" s="93"/>
      <c r="J25" s="93"/>
      <c r="K25" s="94"/>
    </row>
    <row r="27" spans="1:17" ht="15.75" customHeight="1" x14ac:dyDescent="0.2">
      <c r="A27" s="700" t="s">
        <v>170</v>
      </c>
      <c r="B27" s="676" t="s">
        <v>225</v>
      </c>
      <c r="C27" s="677"/>
      <c r="D27" s="677"/>
      <c r="E27" s="677" t="s">
        <v>238</v>
      </c>
      <c r="F27" s="677"/>
      <c r="G27" s="678"/>
    </row>
    <row r="28" spans="1:17" x14ac:dyDescent="0.2">
      <c r="A28" s="702"/>
      <c r="B28" s="257" t="s">
        <v>26</v>
      </c>
      <c r="C28" s="67" t="s">
        <v>27</v>
      </c>
      <c r="D28" s="258" t="s">
        <v>28</v>
      </c>
      <c r="E28" s="258" t="s">
        <v>26</v>
      </c>
      <c r="F28" s="67" t="s">
        <v>27</v>
      </c>
      <c r="G28" s="68" t="s">
        <v>28</v>
      </c>
    </row>
    <row r="29" spans="1:17" x14ac:dyDescent="0.2">
      <c r="A29" s="76" t="s">
        <v>90</v>
      </c>
      <c r="B29" s="502">
        <v>75</v>
      </c>
      <c r="C29" s="503">
        <v>60.32</v>
      </c>
      <c r="D29" s="503">
        <v>88.78</v>
      </c>
      <c r="E29" s="490">
        <v>0.22222222222222221</v>
      </c>
      <c r="F29" s="490">
        <v>0.13263888888888889</v>
      </c>
      <c r="G29" s="491">
        <v>0.27916666666666667</v>
      </c>
    </row>
    <row r="30" spans="1:17" x14ac:dyDescent="0.2">
      <c r="A30" s="61" t="s">
        <v>171</v>
      </c>
      <c r="B30" s="259">
        <v>75.89</v>
      </c>
      <c r="C30" s="260">
        <v>60.94</v>
      </c>
      <c r="D30" s="260">
        <v>89.98</v>
      </c>
      <c r="E30" s="389">
        <v>0.22083333333333333</v>
      </c>
      <c r="F30" s="389">
        <v>0.13125000000000001</v>
      </c>
      <c r="G30" s="352">
        <v>0.27847222222222223</v>
      </c>
    </row>
    <row r="31" spans="1:17" x14ac:dyDescent="0.2">
      <c r="A31" s="63" t="s">
        <v>172</v>
      </c>
      <c r="B31" s="263">
        <v>70.400000000000006</v>
      </c>
      <c r="C31" s="264">
        <v>57.06</v>
      </c>
      <c r="D31" s="264">
        <v>82.64</v>
      </c>
      <c r="E31" s="492">
        <v>0.2298611111111111</v>
      </c>
      <c r="F31" s="492">
        <v>0.14097222222222222</v>
      </c>
      <c r="G31" s="493">
        <v>0.28611111111111115</v>
      </c>
    </row>
    <row r="32" spans="1:17" ht="27" customHeight="1" x14ac:dyDescent="0.2">
      <c r="A32" s="774" t="s">
        <v>346</v>
      </c>
      <c r="B32" s="775"/>
      <c r="C32" s="775"/>
      <c r="D32" s="775"/>
      <c r="E32" s="775"/>
      <c r="F32" s="775"/>
      <c r="G32" s="775"/>
      <c r="H32" s="775"/>
      <c r="I32" s="775"/>
      <c r="J32" s="775"/>
      <c r="K32" s="775"/>
      <c r="L32" s="775"/>
      <c r="M32" s="775"/>
      <c r="N32" s="775"/>
      <c r="O32" s="775"/>
      <c r="P32" s="775"/>
      <c r="Q32" s="775"/>
    </row>
    <row r="33" spans="1:17" x14ac:dyDescent="0.2">
      <c r="A33" s="78" t="s">
        <v>343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</sheetData>
  <mergeCells count="12">
    <mergeCell ref="A32:Q32"/>
    <mergeCell ref="J7:K7"/>
    <mergeCell ref="A27:A28"/>
    <mergeCell ref="B27:D27"/>
    <mergeCell ref="E27:G27"/>
    <mergeCell ref="A8:J8"/>
    <mergeCell ref="A14:A15"/>
    <mergeCell ref="B14:D14"/>
    <mergeCell ref="E14:G14"/>
    <mergeCell ref="A19:Q19"/>
    <mergeCell ref="A23:K23"/>
    <mergeCell ref="A10:K10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98492-E35D-4CBE-A2A0-148D93CB8001}">
  <dimension ref="A1:Q59"/>
  <sheetViews>
    <sheetView workbookViewId="0">
      <selection activeCell="A23" sqref="A23:Q23"/>
    </sheetView>
  </sheetViews>
  <sheetFormatPr baseColWidth="10" defaultRowHeight="12" x14ac:dyDescent="0.2"/>
  <cols>
    <col min="1" max="1" width="30.7109375" style="2" customWidth="1"/>
    <col min="2" max="16384" width="11.42578125" style="2"/>
  </cols>
  <sheetData>
    <row r="1" spans="1:11" x14ac:dyDescent="0.2">
      <c r="C1" s="3"/>
    </row>
    <row r="2" spans="1:11" x14ac:dyDescent="0.2">
      <c r="C2" s="3"/>
    </row>
    <row r="3" spans="1:11" x14ac:dyDescent="0.2">
      <c r="C3" s="3"/>
    </row>
    <row r="4" spans="1:11" x14ac:dyDescent="0.2">
      <c r="C4" s="3"/>
      <c r="K4" s="25"/>
    </row>
    <row r="5" spans="1:11" x14ac:dyDescent="0.2">
      <c r="C5" s="3"/>
      <c r="K5" s="25"/>
    </row>
    <row r="6" spans="1:11" x14ac:dyDescent="0.2">
      <c r="C6" s="3"/>
      <c r="K6" s="25"/>
    </row>
    <row r="7" spans="1:11" x14ac:dyDescent="0.2">
      <c r="A7" s="31"/>
      <c r="B7" s="32"/>
      <c r="C7" s="32"/>
      <c r="D7" s="32"/>
      <c r="E7" s="32"/>
      <c r="F7" s="32"/>
      <c r="G7" s="32"/>
      <c r="H7" s="32"/>
      <c r="I7" s="32"/>
      <c r="J7" s="33"/>
    </row>
    <row r="8" spans="1:11" ht="15" customHeight="1" x14ac:dyDescent="0.2">
      <c r="A8" s="833" t="s">
        <v>518</v>
      </c>
      <c r="B8" s="834"/>
      <c r="C8" s="834"/>
      <c r="D8" s="834"/>
      <c r="E8" s="834"/>
      <c r="F8" s="834"/>
      <c r="G8" s="834"/>
      <c r="H8" s="834"/>
      <c r="I8" s="834"/>
      <c r="J8" s="835"/>
    </row>
    <row r="9" spans="1:11" x14ac:dyDescent="0.2">
      <c r="A9" s="44" t="s">
        <v>174</v>
      </c>
      <c r="B9" s="27"/>
      <c r="C9" s="27"/>
      <c r="D9" s="27"/>
      <c r="E9" s="27"/>
      <c r="F9" s="27"/>
      <c r="G9" s="27"/>
      <c r="H9" s="27"/>
      <c r="I9" s="27"/>
      <c r="J9" s="28"/>
    </row>
    <row r="10" spans="1:11" x14ac:dyDescent="0.2">
      <c r="A10" s="35" t="s">
        <v>519</v>
      </c>
      <c r="B10" s="27"/>
      <c r="C10" s="27"/>
      <c r="D10" s="27"/>
      <c r="E10" s="27"/>
      <c r="F10" s="27"/>
      <c r="G10" s="27"/>
      <c r="H10" s="27"/>
      <c r="I10" s="27"/>
      <c r="J10" s="28"/>
    </row>
    <row r="11" spans="1:11" x14ac:dyDescent="0.2">
      <c r="A11" s="29" t="s">
        <v>90</v>
      </c>
      <c r="B11" s="27"/>
      <c r="C11" s="27"/>
      <c r="D11" s="27"/>
      <c r="E11" s="27"/>
      <c r="F11" s="27"/>
      <c r="G11" s="27"/>
      <c r="H11" s="27"/>
      <c r="I11" s="27"/>
      <c r="J11" s="28"/>
    </row>
    <row r="12" spans="1:11" x14ac:dyDescent="0.2">
      <c r="A12" s="30" t="s">
        <v>63</v>
      </c>
      <c r="B12" s="5"/>
      <c r="C12" s="5"/>
      <c r="D12" s="5"/>
      <c r="E12" s="5"/>
      <c r="F12" s="5"/>
      <c r="G12" s="5"/>
      <c r="H12" s="5"/>
      <c r="I12" s="5"/>
      <c r="J12" s="6"/>
    </row>
    <row r="13" spans="1:11" x14ac:dyDescent="0.2">
      <c r="A13" s="9"/>
      <c r="B13" s="9"/>
      <c r="C13" s="9"/>
      <c r="D13" s="9"/>
      <c r="E13" s="9"/>
      <c r="F13" s="9"/>
      <c r="G13" s="9"/>
      <c r="H13" s="9"/>
      <c r="I13" s="9"/>
      <c r="J13" s="9"/>
    </row>
    <row r="14" spans="1:11" ht="15.75" customHeight="1" x14ac:dyDescent="0.2">
      <c r="A14" s="700" t="s">
        <v>93</v>
      </c>
      <c r="B14" s="676" t="s">
        <v>225</v>
      </c>
      <c r="C14" s="677"/>
      <c r="D14" s="677"/>
      <c r="E14" s="677" t="s">
        <v>238</v>
      </c>
      <c r="F14" s="677"/>
      <c r="G14" s="678"/>
    </row>
    <row r="15" spans="1:11" x14ac:dyDescent="0.2">
      <c r="A15" s="702"/>
      <c r="B15" s="257" t="s">
        <v>26</v>
      </c>
      <c r="C15" s="67" t="s">
        <v>27</v>
      </c>
      <c r="D15" s="397" t="s">
        <v>28</v>
      </c>
      <c r="E15" s="397" t="s">
        <v>26</v>
      </c>
      <c r="F15" s="67" t="s">
        <v>27</v>
      </c>
      <c r="G15" s="68" t="s">
        <v>28</v>
      </c>
    </row>
    <row r="16" spans="1:11" x14ac:dyDescent="0.2">
      <c r="A16" s="45" t="s">
        <v>90</v>
      </c>
      <c r="B16" s="502">
        <v>24.48</v>
      </c>
      <c r="C16" s="503">
        <v>15.58</v>
      </c>
      <c r="D16" s="503">
        <v>32.81</v>
      </c>
      <c r="E16" s="490">
        <v>0.38333333333333336</v>
      </c>
      <c r="F16" s="490">
        <v>0.2298611111111111</v>
      </c>
      <c r="G16" s="491">
        <v>0.45069444444444445</v>
      </c>
    </row>
    <row r="17" spans="1:17" x14ac:dyDescent="0.2">
      <c r="A17" s="47" t="s">
        <v>94</v>
      </c>
      <c r="B17" s="259">
        <v>14.15</v>
      </c>
      <c r="C17" s="260">
        <v>11.09</v>
      </c>
      <c r="D17" s="260">
        <v>17.489999999999998</v>
      </c>
      <c r="E17" s="351">
        <v>0.20555555555555555</v>
      </c>
      <c r="F17" s="351">
        <v>0.14930555555555555</v>
      </c>
      <c r="G17" s="352">
        <v>0.24513888888888888</v>
      </c>
    </row>
    <row r="18" spans="1:17" x14ac:dyDescent="0.2">
      <c r="A18" s="46" t="s">
        <v>95</v>
      </c>
      <c r="B18" s="261">
        <v>30.22</v>
      </c>
      <c r="C18" s="262">
        <v>15.58</v>
      </c>
      <c r="D18" s="262">
        <v>44.62</v>
      </c>
      <c r="E18" s="348">
        <v>0.45</v>
      </c>
      <c r="F18" s="348">
        <v>0.21458333333333332</v>
      </c>
      <c r="G18" s="349">
        <v>0.53125</v>
      </c>
    </row>
    <row r="19" spans="1:17" x14ac:dyDescent="0.2">
      <c r="A19" s="47" t="s">
        <v>96</v>
      </c>
      <c r="B19" s="259">
        <v>36.869999999999997</v>
      </c>
      <c r="C19" s="260">
        <v>23.88</v>
      </c>
      <c r="D19" s="260">
        <v>48.86</v>
      </c>
      <c r="E19" s="351">
        <v>0.40694444444444444</v>
      </c>
      <c r="F19" s="351">
        <v>0.24097222222222223</v>
      </c>
      <c r="G19" s="352">
        <v>0.48125000000000001</v>
      </c>
    </row>
    <row r="20" spans="1:17" x14ac:dyDescent="0.2">
      <c r="A20" s="46" t="s">
        <v>97</v>
      </c>
      <c r="B20" s="261">
        <v>19.059999999999999</v>
      </c>
      <c r="C20" s="262">
        <v>13.62</v>
      </c>
      <c r="D20" s="262">
        <v>23.97</v>
      </c>
      <c r="E20" s="348">
        <v>0.33263888888888887</v>
      </c>
      <c r="F20" s="348">
        <v>0.26041666666666669</v>
      </c>
      <c r="G20" s="349">
        <v>0.37013888888888891</v>
      </c>
    </row>
    <row r="21" spans="1:17" x14ac:dyDescent="0.2">
      <c r="A21" s="47" t="s">
        <v>98</v>
      </c>
      <c r="B21" s="259">
        <v>13.54</v>
      </c>
      <c r="C21" s="260">
        <v>8.49</v>
      </c>
      <c r="D21" s="260">
        <v>17.73</v>
      </c>
      <c r="E21" s="351">
        <v>0.33055555555555555</v>
      </c>
      <c r="F21" s="351">
        <v>0.24444444444444444</v>
      </c>
      <c r="G21" s="352">
        <v>0.36458333333333331</v>
      </c>
    </row>
    <row r="22" spans="1:17" x14ac:dyDescent="0.2">
      <c r="A22" s="49" t="s">
        <v>99</v>
      </c>
      <c r="B22" s="263">
        <v>7.68</v>
      </c>
      <c r="C22" s="264">
        <v>6.05</v>
      </c>
      <c r="D22" s="264">
        <v>8.93</v>
      </c>
      <c r="E22" s="492">
        <v>0.32777777777777778</v>
      </c>
      <c r="F22" s="492">
        <v>0.3611111111111111</v>
      </c>
      <c r="G22" s="493">
        <v>0.31041666666666667</v>
      </c>
    </row>
    <row r="23" spans="1:17" ht="39" customHeight="1" x14ac:dyDescent="0.2">
      <c r="A23" s="774" t="s">
        <v>530</v>
      </c>
      <c r="B23" s="775"/>
      <c r="C23" s="775"/>
      <c r="D23" s="775"/>
      <c r="E23" s="775"/>
      <c r="F23" s="775"/>
      <c r="G23" s="775"/>
      <c r="H23" s="775"/>
      <c r="I23" s="775"/>
      <c r="J23" s="775"/>
      <c r="K23" s="775"/>
      <c r="L23" s="775"/>
      <c r="M23" s="775"/>
      <c r="N23" s="775"/>
      <c r="O23" s="775"/>
      <c r="P23" s="775"/>
      <c r="Q23" s="775"/>
    </row>
    <row r="24" spans="1:17" x14ac:dyDescent="0.2">
      <c r="A24" s="78" t="s">
        <v>342</v>
      </c>
    </row>
    <row r="25" spans="1:17" x14ac:dyDescent="0.2">
      <c r="A25" s="9"/>
      <c r="B25" s="9"/>
      <c r="C25" s="9"/>
      <c r="D25" s="9"/>
      <c r="E25" s="9"/>
      <c r="F25" s="9"/>
      <c r="G25" s="9"/>
    </row>
    <row r="26" spans="1:17" x14ac:dyDescent="0.2">
      <c r="A26" s="283" t="s">
        <v>175</v>
      </c>
      <c r="B26" s="36"/>
      <c r="C26" s="36"/>
      <c r="D26" s="36"/>
      <c r="E26" s="36"/>
      <c r="F26" s="36"/>
      <c r="G26" s="36"/>
      <c r="H26" s="36"/>
      <c r="I26" s="36"/>
      <c r="J26" s="37"/>
    </row>
    <row r="27" spans="1:17" x14ac:dyDescent="0.2">
      <c r="A27" s="35" t="s">
        <v>520</v>
      </c>
      <c r="B27" s="27"/>
      <c r="C27" s="27"/>
      <c r="D27" s="27"/>
      <c r="E27" s="27"/>
      <c r="F27" s="27"/>
      <c r="G27" s="27"/>
      <c r="H27" s="27"/>
      <c r="I27" s="27"/>
      <c r="J27" s="28"/>
    </row>
    <row r="28" spans="1:17" x14ac:dyDescent="0.2">
      <c r="A28" s="64" t="s">
        <v>3</v>
      </c>
      <c r="B28" s="27"/>
      <c r="C28" s="27"/>
      <c r="D28" s="27"/>
      <c r="E28" s="27"/>
      <c r="F28" s="27"/>
      <c r="G28" s="27"/>
      <c r="H28" s="27"/>
      <c r="I28" s="27"/>
      <c r="J28" s="28"/>
    </row>
    <row r="29" spans="1:17" x14ac:dyDescent="0.2">
      <c r="A29" s="30" t="s">
        <v>91</v>
      </c>
      <c r="B29" s="5"/>
      <c r="C29" s="5"/>
      <c r="D29" s="5"/>
      <c r="E29" s="5"/>
      <c r="F29" s="5"/>
      <c r="G29" s="5"/>
      <c r="H29" s="5"/>
      <c r="I29" s="5"/>
      <c r="J29" s="6"/>
    </row>
    <row r="30" spans="1:17" s="9" customFormat="1" x14ac:dyDescent="0.2">
      <c r="A30" s="2"/>
      <c r="B30" s="2"/>
      <c r="C30" s="2"/>
      <c r="D30" s="2"/>
      <c r="E30" s="2"/>
      <c r="F30" s="2"/>
      <c r="G30" s="2"/>
    </row>
    <row r="31" spans="1:17" s="9" customFormat="1" ht="17.25" customHeight="1" x14ac:dyDescent="0.2">
      <c r="A31" s="700" t="s">
        <v>93</v>
      </c>
      <c r="B31" s="676" t="s">
        <v>225</v>
      </c>
      <c r="C31" s="677"/>
      <c r="D31" s="677"/>
      <c r="E31" s="677" t="s">
        <v>238</v>
      </c>
      <c r="F31" s="677"/>
      <c r="G31" s="678"/>
    </row>
    <row r="32" spans="1:17" s="9" customFormat="1" x14ac:dyDescent="0.2">
      <c r="A32" s="702"/>
      <c r="B32" s="257" t="s">
        <v>26</v>
      </c>
      <c r="C32" s="67" t="s">
        <v>27</v>
      </c>
      <c r="D32" s="397" t="s">
        <v>28</v>
      </c>
      <c r="E32" s="397" t="s">
        <v>26</v>
      </c>
      <c r="F32" s="67" t="s">
        <v>27</v>
      </c>
      <c r="G32" s="68" t="s">
        <v>28</v>
      </c>
    </row>
    <row r="33" spans="1:17" ht="12" customHeight="1" x14ac:dyDescent="0.2">
      <c r="A33" s="45" t="s">
        <v>90</v>
      </c>
      <c r="B33" s="502">
        <v>29.76</v>
      </c>
      <c r="C33" s="503">
        <v>21.12</v>
      </c>
      <c r="D33" s="503">
        <v>37.880000000000003</v>
      </c>
      <c r="E33" s="490">
        <v>0.27495993055555557</v>
      </c>
      <c r="F33" s="490">
        <v>0.21030194444444442</v>
      </c>
      <c r="G33" s="491">
        <v>0.30878986111111112</v>
      </c>
    </row>
    <row r="34" spans="1:17" x14ac:dyDescent="0.2">
      <c r="A34" s="47" t="s">
        <v>94</v>
      </c>
      <c r="B34" s="259">
        <v>17.39</v>
      </c>
      <c r="C34" s="260">
        <v>14.68</v>
      </c>
      <c r="D34" s="260">
        <v>20.37</v>
      </c>
      <c r="E34" s="351">
        <v>0.1866999732123481</v>
      </c>
      <c r="F34" s="351">
        <v>0.16074230406019424</v>
      </c>
      <c r="G34" s="352">
        <v>0.20727625952826606</v>
      </c>
    </row>
    <row r="35" spans="1:17" x14ac:dyDescent="0.2">
      <c r="A35" s="46" t="s">
        <v>95</v>
      </c>
      <c r="B35" s="261">
        <v>36.1</v>
      </c>
      <c r="C35" s="262">
        <v>20.93</v>
      </c>
      <c r="D35" s="262">
        <v>50.86</v>
      </c>
      <c r="E35" s="348">
        <v>0.31155317094590929</v>
      </c>
      <c r="F35" s="348">
        <v>0.19858989715576172</v>
      </c>
      <c r="G35" s="349">
        <v>0.35677358839246964</v>
      </c>
    </row>
    <row r="36" spans="1:17" x14ac:dyDescent="0.2">
      <c r="A36" s="47" t="s">
        <v>96</v>
      </c>
      <c r="B36" s="259">
        <v>42.95</v>
      </c>
      <c r="C36" s="260">
        <v>31.07</v>
      </c>
      <c r="D36" s="260">
        <v>53.91</v>
      </c>
      <c r="E36" s="351">
        <v>0.29172219170464408</v>
      </c>
      <c r="F36" s="351">
        <v>0.22480557759602865</v>
      </c>
      <c r="G36" s="352">
        <v>0.32730233934190539</v>
      </c>
    </row>
    <row r="37" spans="1:17" x14ac:dyDescent="0.2">
      <c r="A37" s="46" t="s">
        <v>97</v>
      </c>
      <c r="B37" s="261">
        <v>25.59</v>
      </c>
      <c r="C37" s="262">
        <v>20.18</v>
      </c>
      <c r="D37" s="262">
        <v>30.37</v>
      </c>
      <c r="E37" s="348">
        <v>0.24748338063557943</v>
      </c>
      <c r="F37" s="348">
        <v>0.21920767890082465</v>
      </c>
      <c r="G37" s="349">
        <v>0.26407814025878906</v>
      </c>
    </row>
    <row r="38" spans="1:17" x14ac:dyDescent="0.2">
      <c r="A38" s="47" t="s">
        <v>98</v>
      </c>
      <c r="B38" s="259">
        <v>18.73</v>
      </c>
      <c r="C38" s="260">
        <v>13.27</v>
      </c>
      <c r="D38" s="260">
        <v>23.51</v>
      </c>
      <c r="E38" s="351">
        <v>0.24135979546440972</v>
      </c>
      <c r="F38" s="351">
        <v>0.21973188188340928</v>
      </c>
      <c r="G38" s="352">
        <v>0.25204039679633244</v>
      </c>
    </row>
    <row r="39" spans="1:17" x14ac:dyDescent="0.2">
      <c r="A39" s="49" t="s">
        <v>99</v>
      </c>
      <c r="B39" s="263">
        <v>10.93</v>
      </c>
      <c r="C39" s="264">
        <v>10.35</v>
      </c>
      <c r="D39" s="264">
        <v>11.36</v>
      </c>
      <c r="E39" s="492">
        <v>0.24659216139051648</v>
      </c>
      <c r="F39" s="492">
        <v>0.2592860327826606</v>
      </c>
      <c r="G39" s="493">
        <v>0.23800625271267362</v>
      </c>
    </row>
    <row r="40" spans="1:17" ht="39.75" customHeight="1" x14ac:dyDescent="0.2">
      <c r="A40" s="774" t="s">
        <v>531</v>
      </c>
      <c r="B40" s="775"/>
      <c r="C40" s="775"/>
      <c r="D40" s="775"/>
      <c r="E40" s="775"/>
      <c r="F40" s="775"/>
      <c r="G40" s="775"/>
      <c r="H40" s="775"/>
      <c r="I40" s="775"/>
      <c r="J40" s="775"/>
      <c r="K40" s="775"/>
      <c r="L40" s="775"/>
      <c r="M40" s="775"/>
      <c r="N40" s="775"/>
      <c r="O40" s="775"/>
      <c r="P40" s="775"/>
      <c r="Q40" s="775"/>
    </row>
    <row r="41" spans="1:17" x14ac:dyDescent="0.2">
      <c r="A41" s="78" t="s">
        <v>343</v>
      </c>
    </row>
    <row r="59" spans="9:9" x14ac:dyDescent="0.2">
      <c r="I59" s="78"/>
    </row>
  </sheetData>
  <mergeCells count="9">
    <mergeCell ref="A40:Q40"/>
    <mergeCell ref="A8:J8"/>
    <mergeCell ref="A14:A15"/>
    <mergeCell ref="B14:D14"/>
    <mergeCell ref="E14:G14"/>
    <mergeCell ref="A31:A32"/>
    <mergeCell ref="B31:D31"/>
    <mergeCell ref="E31:G31"/>
    <mergeCell ref="A23:Q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7DD09-7A4D-4509-AC9B-DA3328C2B46C}">
  <dimension ref="A1:BF55"/>
  <sheetViews>
    <sheetView topLeftCell="A7" workbookViewId="0">
      <selection activeCell="A28" sqref="A28"/>
    </sheetView>
  </sheetViews>
  <sheetFormatPr baseColWidth="10" defaultRowHeight="12" x14ac:dyDescent="0.2"/>
  <cols>
    <col min="1" max="1" width="30.7109375" style="2" customWidth="1"/>
    <col min="2" max="2" width="13.140625" style="2" customWidth="1"/>
    <col min="3" max="3" width="11.42578125" style="2"/>
    <col min="4" max="4" width="11.42578125" style="2" bestFit="1" customWidth="1"/>
    <col min="5" max="5" width="12.140625" style="2" bestFit="1" customWidth="1"/>
    <col min="6" max="6" width="11.5703125" style="2" bestFit="1" customWidth="1"/>
    <col min="7" max="7" width="12.140625" style="2" bestFit="1" customWidth="1"/>
    <col min="8" max="8" width="11.5703125" style="2" bestFit="1" customWidth="1"/>
    <col min="9" max="9" width="12.140625" style="2" bestFit="1" customWidth="1"/>
    <col min="10" max="10" width="11.5703125" style="2" bestFit="1" customWidth="1"/>
    <col min="11" max="49" width="11.42578125" style="2"/>
    <col min="50" max="16384" width="11.42578125" style="9"/>
  </cols>
  <sheetData>
    <row r="1" spans="1:58" x14ac:dyDescent="0.2">
      <c r="C1" s="3"/>
      <c r="H1" s="3"/>
    </row>
    <row r="2" spans="1:58" x14ac:dyDescent="0.2">
      <c r="C2" s="3"/>
      <c r="H2" s="3"/>
    </row>
    <row r="3" spans="1:58" x14ac:dyDescent="0.2">
      <c r="C3" s="3"/>
      <c r="H3" s="3"/>
    </row>
    <row r="4" spans="1:58" s="26" customFormat="1" x14ac:dyDescent="0.2">
      <c r="A4" s="2"/>
      <c r="B4" s="2"/>
      <c r="C4" s="3"/>
      <c r="D4" s="2"/>
      <c r="E4" s="2"/>
      <c r="F4" s="2"/>
      <c r="G4" s="2"/>
      <c r="H4" s="3"/>
      <c r="I4" s="2"/>
      <c r="J4" s="2"/>
      <c r="K4" s="2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</row>
    <row r="5" spans="1:58" s="26" customFormat="1" x14ac:dyDescent="0.2">
      <c r="A5" s="2"/>
      <c r="B5" s="2"/>
      <c r="C5" s="3"/>
      <c r="D5" s="2"/>
      <c r="E5" s="2"/>
      <c r="F5" s="2"/>
      <c r="G5" s="2"/>
      <c r="H5" s="3"/>
      <c r="I5" s="2"/>
      <c r="J5" s="2"/>
      <c r="K5" s="2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</row>
    <row r="6" spans="1:58" s="26" customFormat="1" x14ac:dyDescent="0.2">
      <c r="A6" s="2"/>
      <c r="B6" s="2"/>
      <c r="C6" s="3"/>
      <c r="D6" s="2"/>
      <c r="E6" s="2"/>
      <c r="F6" s="2"/>
      <c r="G6" s="2"/>
      <c r="H6" s="3"/>
      <c r="I6" s="2"/>
      <c r="J6" s="2"/>
      <c r="K6" s="2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</row>
    <row r="7" spans="1:58" s="26" customFormat="1" ht="15" customHeight="1" x14ac:dyDescent="0.25">
      <c r="A7" s="680" t="s">
        <v>12</v>
      </c>
      <c r="B7" s="681"/>
      <c r="C7" s="681"/>
      <c r="D7" s="681"/>
      <c r="E7" s="681"/>
      <c r="F7" s="681"/>
      <c r="G7" s="681"/>
      <c r="H7" s="681"/>
      <c r="I7" s="681"/>
      <c r="J7" s="681"/>
      <c r="K7" s="682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</row>
    <row r="8" spans="1:58" s="26" customFormat="1" ht="15" customHeight="1" x14ac:dyDescent="0.25">
      <c r="A8" s="683" t="s">
        <v>15</v>
      </c>
      <c r="B8" s="684"/>
      <c r="C8" s="684"/>
      <c r="D8" s="684"/>
      <c r="E8" s="684"/>
      <c r="F8" s="684"/>
      <c r="G8" s="684"/>
      <c r="H8" s="684"/>
      <c r="I8" s="684"/>
      <c r="J8" s="684"/>
      <c r="K8" s="68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</row>
    <row r="9" spans="1:58" s="26" customFormat="1" ht="15" customHeight="1" x14ac:dyDescent="0.25">
      <c r="A9" s="686" t="s">
        <v>158</v>
      </c>
      <c r="B9" s="686"/>
      <c r="C9" s="686"/>
      <c r="D9" s="686"/>
      <c r="E9" s="686"/>
      <c r="F9" s="686"/>
      <c r="G9" s="686"/>
      <c r="H9" s="686"/>
      <c r="I9" s="686"/>
      <c r="J9" s="686"/>
      <c r="K9" s="687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</row>
    <row r="10" spans="1:58" s="26" customFormat="1" x14ac:dyDescent="0.25">
      <c r="A10" s="686" t="s">
        <v>289</v>
      </c>
      <c r="B10" s="686"/>
      <c r="C10" s="686"/>
      <c r="D10" s="686"/>
      <c r="E10" s="686"/>
      <c r="F10" s="686"/>
      <c r="G10" s="686"/>
      <c r="H10" s="686"/>
      <c r="I10" s="686"/>
      <c r="J10" s="686"/>
      <c r="K10" s="687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</row>
    <row r="11" spans="1:58" s="26" customFormat="1" x14ac:dyDescent="0.25">
      <c r="A11" s="709" t="s">
        <v>16</v>
      </c>
      <c r="B11" s="709"/>
      <c r="C11" s="709"/>
      <c r="D11" s="709"/>
      <c r="E11" s="709"/>
      <c r="F11" s="709"/>
      <c r="G11" s="709"/>
      <c r="H11" s="709"/>
      <c r="I11" s="709"/>
      <c r="J11" s="709"/>
      <c r="K11" s="710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</row>
    <row r="12" spans="1:58" s="26" customFormat="1" x14ac:dyDescent="0.2">
      <c r="A12" s="65" t="s">
        <v>13</v>
      </c>
      <c r="B12" s="189"/>
      <c r="C12" s="189"/>
      <c r="D12" s="93"/>
      <c r="E12" s="93"/>
      <c r="F12" s="93"/>
      <c r="G12" s="93"/>
      <c r="H12" s="93"/>
      <c r="I12" s="93"/>
      <c r="J12" s="93"/>
      <c r="K12" s="94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</row>
    <row r="13" spans="1:58" s="26" customFormat="1" x14ac:dyDescent="0.2">
      <c r="A13" s="7"/>
      <c r="B13" s="8"/>
      <c r="C13" s="8"/>
      <c r="D13" s="9"/>
      <c r="E13" s="9"/>
      <c r="F13" s="9"/>
      <c r="G13" s="9"/>
      <c r="H13" s="9"/>
      <c r="I13" s="25"/>
      <c r="J13" s="25"/>
      <c r="K13" s="25"/>
    </row>
    <row r="14" spans="1:58" s="26" customFormat="1" ht="16.5" customHeight="1" x14ac:dyDescent="0.25">
      <c r="A14" s="700" t="s">
        <v>124</v>
      </c>
      <c r="B14" s="691" t="s">
        <v>32</v>
      </c>
      <c r="C14" s="692"/>
      <c r="D14" s="693"/>
      <c r="E14" s="691" t="s">
        <v>33</v>
      </c>
      <c r="F14" s="692"/>
      <c r="G14" s="692"/>
      <c r="H14" s="692"/>
      <c r="I14" s="692"/>
      <c r="J14" s="693"/>
      <c r="K14" s="691" t="s">
        <v>290</v>
      </c>
      <c r="L14" s="692"/>
      <c r="M14" s="692"/>
      <c r="N14" s="692"/>
      <c r="O14" s="692"/>
      <c r="P14" s="693"/>
      <c r="Q14" s="691" t="s">
        <v>291</v>
      </c>
      <c r="R14" s="692"/>
      <c r="S14" s="692"/>
      <c r="T14" s="692"/>
      <c r="U14" s="692"/>
      <c r="V14" s="693"/>
      <c r="W14" s="676" t="s">
        <v>5</v>
      </c>
      <c r="X14" s="677"/>
      <c r="Y14" s="677"/>
      <c r="Z14" s="677"/>
      <c r="AA14" s="677"/>
      <c r="AB14" s="677"/>
      <c r="AC14" s="677"/>
      <c r="AD14" s="677"/>
      <c r="AE14" s="677"/>
      <c r="AF14" s="677"/>
      <c r="AG14" s="677"/>
      <c r="AH14" s="677"/>
      <c r="AI14" s="677"/>
      <c r="AJ14" s="677"/>
      <c r="AK14" s="677"/>
      <c r="AL14" s="677"/>
      <c r="AM14" s="677"/>
      <c r="AN14" s="677"/>
      <c r="AO14" s="677"/>
      <c r="AP14" s="677"/>
      <c r="AQ14" s="677"/>
      <c r="AR14" s="677"/>
      <c r="AS14" s="677"/>
      <c r="AT14" s="677"/>
      <c r="AU14" s="677"/>
      <c r="AV14" s="677"/>
      <c r="AW14" s="677"/>
      <c r="AX14" s="677"/>
      <c r="AY14" s="677"/>
      <c r="AZ14" s="677"/>
      <c r="BA14" s="677"/>
      <c r="BB14" s="677"/>
      <c r="BC14" s="677"/>
      <c r="BD14" s="677"/>
      <c r="BE14" s="677"/>
      <c r="BF14" s="678"/>
    </row>
    <row r="15" spans="1:58" ht="15" customHeight="1" x14ac:dyDescent="0.2">
      <c r="A15" s="701"/>
      <c r="B15" s="694"/>
      <c r="C15" s="695"/>
      <c r="D15" s="696"/>
      <c r="E15" s="694"/>
      <c r="F15" s="695"/>
      <c r="G15" s="695"/>
      <c r="H15" s="695"/>
      <c r="I15" s="695"/>
      <c r="J15" s="696"/>
      <c r="K15" s="694"/>
      <c r="L15" s="695"/>
      <c r="M15" s="695"/>
      <c r="N15" s="695"/>
      <c r="O15" s="695"/>
      <c r="P15" s="696"/>
      <c r="Q15" s="694"/>
      <c r="R15" s="695"/>
      <c r="S15" s="695"/>
      <c r="T15" s="695"/>
      <c r="U15" s="695"/>
      <c r="V15" s="696"/>
      <c r="W15" s="673" t="s">
        <v>6</v>
      </c>
      <c r="X15" s="674"/>
      <c r="Y15" s="674"/>
      <c r="Z15" s="674"/>
      <c r="AA15" s="674"/>
      <c r="AB15" s="675"/>
      <c r="AC15" s="673" t="s">
        <v>7</v>
      </c>
      <c r="AD15" s="674"/>
      <c r="AE15" s="674"/>
      <c r="AF15" s="674"/>
      <c r="AG15" s="674"/>
      <c r="AH15" s="675"/>
      <c r="AI15" s="673" t="s">
        <v>8</v>
      </c>
      <c r="AJ15" s="674"/>
      <c r="AK15" s="674"/>
      <c r="AL15" s="674"/>
      <c r="AM15" s="674"/>
      <c r="AN15" s="675"/>
      <c r="AO15" s="673" t="s">
        <v>284</v>
      </c>
      <c r="AP15" s="674"/>
      <c r="AQ15" s="674"/>
      <c r="AR15" s="674"/>
      <c r="AS15" s="674"/>
      <c r="AT15" s="675"/>
      <c r="AU15" s="673" t="s">
        <v>282</v>
      </c>
      <c r="AV15" s="674"/>
      <c r="AW15" s="674"/>
      <c r="AX15" s="674"/>
      <c r="AY15" s="674"/>
      <c r="AZ15" s="675"/>
      <c r="BA15" s="673" t="s">
        <v>9</v>
      </c>
      <c r="BB15" s="674"/>
      <c r="BC15" s="674"/>
      <c r="BD15" s="674"/>
      <c r="BE15" s="674"/>
      <c r="BF15" s="675"/>
    </row>
    <row r="16" spans="1:58" ht="12.75" customHeight="1" x14ac:dyDescent="0.2">
      <c r="A16" s="701"/>
      <c r="B16" s="713" t="s">
        <v>26</v>
      </c>
      <c r="C16" s="705" t="s">
        <v>27</v>
      </c>
      <c r="D16" s="707" t="s">
        <v>28</v>
      </c>
      <c r="E16" s="679" t="s">
        <v>26</v>
      </c>
      <c r="F16" s="671"/>
      <c r="G16" s="671" t="s">
        <v>27</v>
      </c>
      <c r="H16" s="671"/>
      <c r="I16" s="671" t="s">
        <v>28</v>
      </c>
      <c r="J16" s="672"/>
      <c r="K16" s="679" t="s">
        <v>26</v>
      </c>
      <c r="L16" s="671"/>
      <c r="M16" s="671" t="s">
        <v>27</v>
      </c>
      <c r="N16" s="671"/>
      <c r="O16" s="671" t="s">
        <v>28</v>
      </c>
      <c r="P16" s="672"/>
      <c r="Q16" s="679" t="s">
        <v>26</v>
      </c>
      <c r="R16" s="671"/>
      <c r="S16" s="671" t="s">
        <v>27</v>
      </c>
      <c r="T16" s="671"/>
      <c r="U16" s="671" t="s">
        <v>28</v>
      </c>
      <c r="V16" s="672"/>
      <c r="W16" s="679" t="s">
        <v>26</v>
      </c>
      <c r="X16" s="671"/>
      <c r="Y16" s="671" t="s">
        <v>27</v>
      </c>
      <c r="Z16" s="671"/>
      <c r="AA16" s="671" t="s">
        <v>28</v>
      </c>
      <c r="AB16" s="671"/>
      <c r="AC16" s="679" t="s">
        <v>26</v>
      </c>
      <c r="AD16" s="671"/>
      <c r="AE16" s="671" t="s">
        <v>27</v>
      </c>
      <c r="AF16" s="671"/>
      <c r="AG16" s="671" t="s">
        <v>28</v>
      </c>
      <c r="AH16" s="671"/>
      <c r="AI16" s="679" t="s">
        <v>26</v>
      </c>
      <c r="AJ16" s="671"/>
      <c r="AK16" s="671" t="s">
        <v>27</v>
      </c>
      <c r="AL16" s="671"/>
      <c r="AM16" s="671" t="s">
        <v>28</v>
      </c>
      <c r="AN16" s="672"/>
      <c r="AO16" s="679" t="s">
        <v>26</v>
      </c>
      <c r="AP16" s="671"/>
      <c r="AQ16" s="671" t="s">
        <v>27</v>
      </c>
      <c r="AR16" s="671"/>
      <c r="AS16" s="671" t="s">
        <v>28</v>
      </c>
      <c r="AT16" s="671"/>
      <c r="AU16" s="679" t="s">
        <v>26</v>
      </c>
      <c r="AV16" s="671"/>
      <c r="AW16" s="671" t="s">
        <v>27</v>
      </c>
      <c r="AX16" s="671"/>
      <c r="AY16" s="671" t="s">
        <v>28</v>
      </c>
      <c r="AZ16" s="671"/>
      <c r="BA16" s="679" t="s">
        <v>26</v>
      </c>
      <c r="BB16" s="671"/>
      <c r="BC16" s="671" t="s">
        <v>27</v>
      </c>
      <c r="BD16" s="671"/>
      <c r="BE16" s="671" t="s">
        <v>28</v>
      </c>
      <c r="BF16" s="672"/>
    </row>
    <row r="17" spans="1:58" ht="24" x14ac:dyDescent="0.2">
      <c r="A17" s="702"/>
      <c r="B17" s="714"/>
      <c r="C17" s="706"/>
      <c r="D17" s="708"/>
      <c r="E17" s="304" t="s">
        <v>26</v>
      </c>
      <c r="F17" s="295" t="s">
        <v>378</v>
      </c>
      <c r="G17" s="305" t="s">
        <v>26</v>
      </c>
      <c r="H17" s="295" t="s">
        <v>378</v>
      </c>
      <c r="I17" s="305" t="s">
        <v>26</v>
      </c>
      <c r="J17" s="295" t="s">
        <v>378</v>
      </c>
      <c r="K17" s="304" t="s">
        <v>26</v>
      </c>
      <c r="L17" s="295" t="s">
        <v>378</v>
      </c>
      <c r="M17" s="305" t="s">
        <v>26</v>
      </c>
      <c r="N17" s="295" t="s">
        <v>378</v>
      </c>
      <c r="O17" s="305" t="s">
        <v>26</v>
      </c>
      <c r="P17" s="295" t="s">
        <v>378</v>
      </c>
      <c r="Q17" s="304" t="s">
        <v>26</v>
      </c>
      <c r="R17" s="295" t="s">
        <v>378</v>
      </c>
      <c r="S17" s="305" t="s">
        <v>26</v>
      </c>
      <c r="T17" s="295" t="s">
        <v>378</v>
      </c>
      <c r="U17" s="305" t="s">
        <v>26</v>
      </c>
      <c r="V17" s="295" t="s">
        <v>378</v>
      </c>
      <c r="W17" s="304" t="s">
        <v>26</v>
      </c>
      <c r="X17" s="295" t="s">
        <v>378</v>
      </c>
      <c r="Y17" s="305" t="s">
        <v>26</v>
      </c>
      <c r="Z17" s="295" t="s">
        <v>378</v>
      </c>
      <c r="AA17" s="305" t="s">
        <v>26</v>
      </c>
      <c r="AB17" s="295" t="s">
        <v>378</v>
      </c>
      <c r="AC17" s="304" t="s">
        <v>26</v>
      </c>
      <c r="AD17" s="295" t="s">
        <v>378</v>
      </c>
      <c r="AE17" s="305" t="s">
        <v>26</v>
      </c>
      <c r="AF17" s="295" t="s">
        <v>378</v>
      </c>
      <c r="AG17" s="305" t="s">
        <v>26</v>
      </c>
      <c r="AH17" s="295" t="s">
        <v>378</v>
      </c>
      <c r="AI17" s="304" t="s">
        <v>26</v>
      </c>
      <c r="AJ17" s="295" t="s">
        <v>378</v>
      </c>
      <c r="AK17" s="305" t="s">
        <v>26</v>
      </c>
      <c r="AL17" s="295" t="s">
        <v>378</v>
      </c>
      <c r="AM17" s="305" t="s">
        <v>26</v>
      </c>
      <c r="AN17" s="295" t="s">
        <v>378</v>
      </c>
      <c r="AO17" s="304" t="s">
        <v>26</v>
      </c>
      <c r="AP17" s="295" t="s">
        <v>378</v>
      </c>
      <c r="AQ17" s="305" t="s">
        <v>26</v>
      </c>
      <c r="AR17" s="295" t="s">
        <v>378</v>
      </c>
      <c r="AS17" s="305" t="s">
        <v>26</v>
      </c>
      <c r="AT17" s="295" t="s">
        <v>378</v>
      </c>
      <c r="AU17" s="304" t="s">
        <v>26</v>
      </c>
      <c r="AV17" s="295" t="s">
        <v>378</v>
      </c>
      <c r="AW17" s="305" t="s">
        <v>26</v>
      </c>
      <c r="AX17" s="295" t="s">
        <v>378</v>
      </c>
      <c r="AY17" s="305" t="s">
        <v>26</v>
      </c>
      <c r="AZ17" s="295" t="s">
        <v>378</v>
      </c>
      <c r="BA17" s="304" t="s">
        <v>26</v>
      </c>
      <c r="BB17" s="295" t="s">
        <v>378</v>
      </c>
      <c r="BC17" s="305" t="s">
        <v>26</v>
      </c>
      <c r="BD17" s="295" t="s">
        <v>378</v>
      </c>
      <c r="BE17" s="305" t="s">
        <v>26</v>
      </c>
      <c r="BF17" s="295" t="s">
        <v>378</v>
      </c>
    </row>
    <row r="18" spans="1:58" ht="15" customHeight="1" x14ac:dyDescent="0.2">
      <c r="A18" s="40" t="s">
        <v>34</v>
      </c>
      <c r="B18" s="12">
        <v>49330.419000000002</v>
      </c>
      <c r="C18" s="10">
        <v>24048.824000000001</v>
      </c>
      <c r="D18" s="14">
        <v>25281.595000000001</v>
      </c>
      <c r="E18" s="12">
        <v>41754.714</v>
      </c>
      <c r="F18" s="11">
        <v>100</v>
      </c>
      <c r="G18" s="10">
        <v>20177.748</v>
      </c>
      <c r="H18" s="11">
        <v>48.32</v>
      </c>
      <c r="I18" s="10">
        <v>21576.966</v>
      </c>
      <c r="J18" s="13">
        <v>51.68</v>
      </c>
      <c r="K18" s="12">
        <v>2455.1590000000001</v>
      </c>
      <c r="L18" s="11">
        <v>100</v>
      </c>
      <c r="M18" s="10">
        <v>1131.4449999999999</v>
      </c>
      <c r="N18" s="11">
        <v>46.08</v>
      </c>
      <c r="O18" s="10">
        <v>1323.7139999999999</v>
      </c>
      <c r="P18" s="13">
        <v>53.92</v>
      </c>
      <c r="Q18" s="12">
        <v>9750.723</v>
      </c>
      <c r="R18" s="11">
        <v>100</v>
      </c>
      <c r="S18" s="10">
        <v>5010.0990000000002</v>
      </c>
      <c r="T18" s="11">
        <v>51.38</v>
      </c>
      <c r="U18" s="10">
        <v>4740.625</v>
      </c>
      <c r="V18" s="13">
        <v>48.62</v>
      </c>
      <c r="W18" s="12">
        <v>1184.375</v>
      </c>
      <c r="X18" s="11">
        <v>100</v>
      </c>
      <c r="Y18" s="10">
        <v>584.03599999999994</v>
      </c>
      <c r="Z18" s="11">
        <v>49.31</v>
      </c>
      <c r="AA18" s="10">
        <v>600.33900000000006</v>
      </c>
      <c r="AB18" s="13">
        <v>50.69</v>
      </c>
      <c r="AC18" s="12">
        <v>8.8940000000000001</v>
      </c>
      <c r="AD18" s="11">
        <v>100</v>
      </c>
      <c r="AE18" s="10">
        <v>4.1980000000000004</v>
      </c>
      <c r="AF18" s="11">
        <v>47.21</v>
      </c>
      <c r="AG18" s="10">
        <v>4.6950000000000003</v>
      </c>
      <c r="AH18" s="13">
        <v>52.79</v>
      </c>
      <c r="AI18" s="12">
        <v>13.555999999999999</v>
      </c>
      <c r="AJ18" s="11">
        <v>100</v>
      </c>
      <c r="AK18" s="10">
        <v>6.4180000000000001</v>
      </c>
      <c r="AL18" s="11">
        <v>47.35</v>
      </c>
      <c r="AM18" s="10">
        <v>7.1379999999999999</v>
      </c>
      <c r="AN18" s="13">
        <v>52.65</v>
      </c>
      <c r="AO18" s="12">
        <v>42.856000000000002</v>
      </c>
      <c r="AP18" s="11">
        <v>100</v>
      </c>
      <c r="AQ18" s="10">
        <v>23.419</v>
      </c>
      <c r="AR18" s="11">
        <v>54.65</v>
      </c>
      <c r="AS18" s="10">
        <v>19.437000000000001</v>
      </c>
      <c r="AT18" s="13">
        <v>45.35</v>
      </c>
      <c r="AU18" s="12">
        <v>2341.0940000000001</v>
      </c>
      <c r="AV18" s="11">
        <v>100</v>
      </c>
      <c r="AW18" s="10">
        <v>1117.201</v>
      </c>
      <c r="AX18" s="11">
        <v>47.72</v>
      </c>
      <c r="AY18" s="10">
        <v>1223.8920000000001</v>
      </c>
      <c r="AZ18" s="13">
        <v>52.28</v>
      </c>
      <c r="BA18" s="12">
        <v>38163.940999999999</v>
      </c>
      <c r="BB18" s="11">
        <v>100</v>
      </c>
      <c r="BC18" s="10">
        <v>18442.475999999999</v>
      </c>
      <c r="BD18" s="11">
        <v>48.32</v>
      </c>
      <c r="BE18" s="10">
        <v>19721.465</v>
      </c>
      <c r="BF18" s="13">
        <v>51.68</v>
      </c>
    </row>
    <row r="19" spans="1:58" ht="15" customHeight="1" x14ac:dyDescent="0.2">
      <c r="A19" s="697" t="s">
        <v>11</v>
      </c>
      <c r="B19" s="698"/>
      <c r="C19" s="698"/>
      <c r="D19" s="698"/>
      <c r="E19" s="698"/>
      <c r="F19" s="698"/>
      <c r="G19" s="698"/>
      <c r="H19" s="698"/>
      <c r="I19" s="698"/>
      <c r="J19" s="698"/>
      <c r="K19" s="698"/>
      <c r="L19" s="698"/>
      <c r="M19" s="698"/>
      <c r="N19" s="698"/>
      <c r="O19" s="698"/>
      <c r="P19" s="698"/>
      <c r="Q19" s="698"/>
      <c r="R19" s="698"/>
      <c r="S19" s="698"/>
      <c r="T19" s="698"/>
      <c r="U19" s="698"/>
      <c r="V19" s="698"/>
      <c r="W19" s="698"/>
      <c r="X19" s="698"/>
      <c r="Y19" s="698"/>
      <c r="Z19" s="698"/>
      <c r="AA19" s="698"/>
      <c r="AB19" s="698"/>
      <c r="AC19" s="698"/>
      <c r="AD19" s="698"/>
      <c r="AE19" s="698"/>
      <c r="AF19" s="698"/>
      <c r="AG19" s="698"/>
      <c r="AH19" s="698"/>
      <c r="AI19" s="698"/>
      <c r="AJ19" s="698"/>
      <c r="AK19" s="698"/>
      <c r="AL19" s="698"/>
      <c r="AM19" s="698"/>
      <c r="AN19" s="698"/>
      <c r="AO19" s="698"/>
      <c r="AP19" s="698"/>
      <c r="AQ19" s="698"/>
      <c r="AR19" s="698"/>
      <c r="AS19" s="698"/>
      <c r="AT19" s="698"/>
      <c r="AU19" s="698"/>
      <c r="AV19" s="698"/>
      <c r="AW19" s="698"/>
      <c r="AX19" s="698"/>
      <c r="AY19" s="698"/>
      <c r="AZ19" s="698"/>
      <c r="BA19" s="698"/>
      <c r="BB19" s="698"/>
      <c r="BC19" s="698"/>
      <c r="BD19" s="698"/>
      <c r="BE19" s="698"/>
      <c r="BF19" s="699"/>
    </row>
    <row r="20" spans="1:58" x14ac:dyDescent="0.2">
      <c r="A20" s="40" t="s">
        <v>1</v>
      </c>
      <c r="B20" s="12">
        <v>37853.521999999997</v>
      </c>
      <c r="C20" s="10">
        <v>18106.921999999999</v>
      </c>
      <c r="D20" s="14">
        <v>19746.599999999999</v>
      </c>
      <c r="E20" s="12">
        <v>32428.81</v>
      </c>
      <c r="F20" s="11">
        <v>100</v>
      </c>
      <c r="G20" s="10">
        <v>15340.285</v>
      </c>
      <c r="H20" s="11">
        <v>47.3</v>
      </c>
      <c r="I20" s="10">
        <v>17088.524000000001</v>
      </c>
      <c r="J20" s="13">
        <v>52.7</v>
      </c>
      <c r="K20" s="12">
        <v>1902.954</v>
      </c>
      <c r="L20" s="11">
        <v>100</v>
      </c>
      <c r="M20" s="10">
        <v>824.84799999999996</v>
      </c>
      <c r="N20" s="11">
        <v>43.35</v>
      </c>
      <c r="O20" s="10">
        <v>1078.106</v>
      </c>
      <c r="P20" s="13">
        <v>56.65</v>
      </c>
      <c r="Q20" s="12">
        <v>3357.5230000000001</v>
      </c>
      <c r="R20" s="11">
        <v>100</v>
      </c>
      <c r="S20" s="10">
        <v>1621.7349999999999</v>
      </c>
      <c r="T20" s="11">
        <v>48.3</v>
      </c>
      <c r="U20" s="10">
        <v>1735.788</v>
      </c>
      <c r="V20" s="13">
        <v>51.7</v>
      </c>
      <c r="W20" s="12">
        <v>438.53300000000002</v>
      </c>
      <c r="X20" s="11">
        <v>100</v>
      </c>
      <c r="Y20" s="10">
        <v>211.756</v>
      </c>
      <c r="Z20" s="11">
        <v>48.29</v>
      </c>
      <c r="AA20" s="10">
        <v>226.77699999999999</v>
      </c>
      <c r="AB20" s="13">
        <v>51.71</v>
      </c>
      <c r="AC20" s="12">
        <v>7.2430000000000003</v>
      </c>
      <c r="AD20" s="11">
        <v>100</v>
      </c>
      <c r="AE20" s="10">
        <v>4.1980000000000004</v>
      </c>
      <c r="AF20" s="11">
        <v>57.97</v>
      </c>
      <c r="AG20" s="10">
        <v>3.0449999999999999</v>
      </c>
      <c r="AH20" s="13">
        <v>42.03</v>
      </c>
      <c r="AI20" s="124">
        <v>12.27</v>
      </c>
      <c r="AJ20" s="100">
        <v>100</v>
      </c>
      <c r="AK20" s="122">
        <v>6.242</v>
      </c>
      <c r="AL20" s="100">
        <v>50.87</v>
      </c>
      <c r="AM20" s="122">
        <v>6.0279999999999996</v>
      </c>
      <c r="AN20" s="101">
        <v>49.13</v>
      </c>
      <c r="AO20" s="124">
        <v>18.632000000000001</v>
      </c>
      <c r="AP20" s="100">
        <v>100</v>
      </c>
      <c r="AQ20" s="122">
        <v>10.445</v>
      </c>
      <c r="AR20" s="100">
        <v>56.06</v>
      </c>
      <c r="AS20" s="122">
        <v>8.1869999999999994</v>
      </c>
      <c r="AT20" s="101">
        <v>43.94</v>
      </c>
      <c r="AU20" s="12">
        <v>1663.643</v>
      </c>
      <c r="AV20" s="11">
        <v>100</v>
      </c>
      <c r="AW20" s="10">
        <v>761.23099999999999</v>
      </c>
      <c r="AX20" s="11">
        <v>45.76</v>
      </c>
      <c r="AY20" s="10">
        <v>902.41200000000003</v>
      </c>
      <c r="AZ20" s="13">
        <v>54.24</v>
      </c>
      <c r="BA20" s="12">
        <v>30288.489000000001</v>
      </c>
      <c r="BB20" s="11">
        <v>100</v>
      </c>
      <c r="BC20" s="10">
        <v>14346.414000000001</v>
      </c>
      <c r="BD20" s="11">
        <v>47.37</v>
      </c>
      <c r="BE20" s="10">
        <v>15942.075000000001</v>
      </c>
      <c r="BF20" s="13">
        <v>52.63</v>
      </c>
    </row>
    <row r="21" spans="1:58" x14ac:dyDescent="0.2">
      <c r="A21" s="41" t="s">
        <v>2</v>
      </c>
      <c r="B21" s="17">
        <v>11476.897000000001</v>
      </c>
      <c r="C21" s="15">
        <v>5941.9030000000002</v>
      </c>
      <c r="D21" s="18">
        <v>5534.9939999999997</v>
      </c>
      <c r="E21" s="17">
        <v>9325.9040000000005</v>
      </c>
      <c r="F21" s="16">
        <v>100</v>
      </c>
      <c r="G21" s="15">
        <v>4837.4629999999997</v>
      </c>
      <c r="H21" s="16">
        <v>51.87</v>
      </c>
      <c r="I21" s="15">
        <v>4488.4409999999998</v>
      </c>
      <c r="J21" s="19">
        <v>48.13</v>
      </c>
      <c r="K21" s="17">
        <v>552.20500000000004</v>
      </c>
      <c r="L21" s="16">
        <v>100</v>
      </c>
      <c r="M21" s="15">
        <v>306.59699999999998</v>
      </c>
      <c r="N21" s="16">
        <v>55.52</v>
      </c>
      <c r="O21" s="15">
        <v>245.60900000000001</v>
      </c>
      <c r="P21" s="19">
        <v>44.48</v>
      </c>
      <c r="Q21" s="17">
        <v>6393.2</v>
      </c>
      <c r="R21" s="16">
        <v>100</v>
      </c>
      <c r="S21" s="15">
        <v>3388.364</v>
      </c>
      <c r="T21" s="16">
        <v>53</v>
      </c>
      <c r="U21" s="15">
        <v>3004.8359999999998</v>
      </c>
      <c r="V21" s="19">
        <v>47</v>
      </c>
      <c r="W21" s="17">
        <v>745.84100000000001</v>
      </c>
      <c r="X21" s="16">
        <v>100</v>
      </c>
      <c r="Y21" s="15">
        <v>372.28</v>
      </c>
      <c r="Z21" s="16">
        <v>49.91</v>
      </c>
      <c r="AA21" s="15">
        <v>373.56099999999998</v>
      </c>
      <c r="AB21" s="19">
        <v>50.09</v>
      </c>
      <c r="AC21" s="17">
        <v>1.651</v>
      </c>
      <c r="AD21" s="16">
        <v>100</v>
      </c>
      <c r="AE21" s="15">
        <v>0</v>
      </c>
      <c r="AF21" s="16">
        <v>0</v>
      </c>
      <c r="AG21" s="15">
        <v>1.651</v>
      </c>
      <c r="AH21" s="19">
        <v>100</v>
      </c>
      <c r="AI21" s="20">
        <v>1.286</v>
      </c>
      <c r="AJ21" s="23">
        <v>100</v>
      </c>
      <c r="AK21" s="174">
        <v>0.17599999999999999</v>
      </c>
      <c r="AL21" s="23">
        <v>13.71</v>
      </c>
      <c r="AM21" s="21">
        <v>1.109</v>
      </c>
      <c r="AN21" s="24">
        <v>86.29</v>
      </c>
      <c r="AO21" s="20">
        <v>24.224</v>
      </c>
      <c r="AP21" s="23">
        <v>100</v>
      </c>
      <c r="AQ21" s="21">
        <v>12.974</v>
      </c>
      <c r="AR21" s="23">
        <v>53.56</v>
      </c>
      <c r="AS21" s="21">
        <v>11.25</v>
      </c>
      <c r="AT21" s="24">
        <v>46.44</v>
      </c>
      <c r="AU21" s="17">
        <v>677.45100000000002</v>
      </c>
      <c r="AV21" s="16">
        <v>100</v>
      </c>
      <c r="AW21" s="15">
        <v>355.97</v>
      </c>
      <c r="AX21" s="16">
        <v>52.55</v>
      </c>
      <c r="AY21" s="15">
        <v>321.48</v>
      </c>
      <c r="AZ21" s="19">
        <v>47.45</v>
      </c>
      <c r="BA21" s="17">
        <v>7875.4520000000002</v>
      </c>
      <c r="BB21" s="16">
        <v>100</v>
      </c>
      <c r="BC21" s="15">
        <v>4096.0619999999999</v>
      </c>
      <c r="BD21" s="16">
        <v>52.01</v>
      </c>
      <c r="BE21" s="15">
        <v>3779.3890000000001</v>
      </c>
      <c r="BF21" s="19">
        <v>47.99</v>
      </c>
    </row>
    <row r="22" spans="1:58" x14ac:dyDescent="0.2">
      <c r="A22" s="697" t="s">
        <v>35</v>
      </c>
      <c r="B22" s="698"/>
      <c r="C22" s="698"/>
      <c r="D22" s="698"/>
      <c r="E22" s="698"/>
      <c r="F22" s="698"/>
      <c r="G22" s="698"/>
      <c r="H22" s="698"/>
      <c r="I22" s="698"/>
      <c r="J22" s="698"/>
      <c r="K22" s="698"/>
      <c r="L22" s="698"/>
      <c r="M22" s="698"/>
      <c r="N22" s="698"/>
      <c r="O22" s="698"/>
      <c r="P22" s="698"/>
      <c r="Q22" s="698"/>
      <c r="R22" s="698"/>
      <c r="S22" s="698"/>
      <c r="T22" s="698"/>
      <c r="U22" s="698"/>
      <c r="V22" s="698"/>
      <c r="W22" s="698"/>
      <c r="X22" s="698"/>
      <c r="Y22" s="698"/>
      <c r="Z22" s="698"/>
      <c r="AA22" s="698"/>
      <c r="AB22" s="698"/>
      <c r="AC22" s="698"/>
      <c r="AD22" s="698"/>
      <c r="AE22" s="698"/>
      <c r="AF22" s="698"/>
      <c r="AG22" s="698"/>
      <c r="AH22" s="698"/>
      <c r="AI22" s="698"/>
      <c r="AJ22" s="698"/>
      <c r="AK22" s="698"/>
      <c r="AL22" s="698"/>
      <c r="AM22" s="698"/>
      <c r="AN22" s="698"/>
      <c r="AO22" s="698"/>
      <c r="AP22" s="698"/>
      <c r="AQ22" s="698"/>
      <c r="AR22" s="698"/>
      <c r="AS22" s="698"/>
      <c r="AT22" s="698"/>
      <c r="AU22" s="698"/>
      <c r="AV22" s="698"/>
      <c r="AW22" s="698"/>
      <c r="AX22" s="698"/>
      <c r="AY22" s="698"/>
      <c r="AZ22" s="698"/>
      <c r="BA22" s="698"/>
      <c r="BB22" s="698"/>
      <c r="BC22" s="698"/>
      <c r="BD22" s="698"/>
      <c r="BE22" s="698"/>
      <c r="BF22" s="699"/>
    </row>
    <row r="23" spans="1:58" x14ac:dyDescent="0.2">
      <c r="A23" s="40" t="s">
        <v>31</v>
      </c>
      <c r="B23" s="124">
        <v>7776.442</v>
      </c>
      <c r="C23" s="122">
        <v>3722.9740000000002</v>
      </c>
      <c r="D23" s="125">
        <v>4053.4690000000001</v>
      </c>
      <c r="E23" s="12">
        <v>6808.1530000000002</v>
      </c>
      <c r="F23" s="11">
        <v>100</v>
      </c>
      <c r="G23" s="10">
        <v>3228.8690000000001</v>
      </c>
      <c r="H23" s="11">
        <v>47.43</v>
      </c>
      <c r="I23" s="10">
        <v>3579.2840000000001</v>
      </c>
      <c r="J23" s="13">
        <v>52.57</v>
      </c>
      <c r="K23" s="12">
        <v>244.411</v>
      </c>
      <c r="L23" s="11">
        <v>100</v>
      </c>
      <c r="M23" s="10">
        <v>107.53400000000001</v>
      </c>
      <c r="N23" s="11">
        <v>44</v>
      </c>
      <c r="O23" s="10">
        <v>136.876</v>
      </c>
      <c r="P23" s="13">
        <v>56</v>
      </c>
      <c r="Q23" s="12">
        <v>188.42699999999999</v>
      </c>
      <c r="R23" s="11">
        <v>100</v>
      </c>
      <c r="S23" s="10">
        <v>88.088999999999999</v>
      </c>
      <c r="T23" s="11">
        <v>46.75</v>
      </c>
      <c r="U23" s="10">
        <v>100.339</v>
      </c>
      <c r="V23" s="13">
        <v>53.25</v>
      </c>
      <c r="W23" s="12">
        <v>51.161000000000001</v>
      </c>
      <c r="X23" s="11">
        <v>100</v>
      </c>
      <c r="Y23" s="10">
        <v>24.827999999999999</v>
      </c>
      <c r="Z23" s="11">
        <v>48.53</v>
      </c>
      <c r="AA23" s="10">
        <v>26.332999999999998</v>
      </c>
      <c r="AB23" s="13">
        <v>51.47</v>
      </c>
      <c r="AC23" s="176">
        <v>0.39900000000000002</v>
      </c>
      <c r="AD23" s="11">
        <v>100</v>
      </c>
      <c r="AE23" s="177">
        <v>0.39900000000000002</v>
      </c>
      <c r="AF23" s="11">
        <v>100</v>
      </c>
      <c r="AG23" s="10">
        <v>0</v>
      </c>
      <c r="AH23" s="13">
        <v>0</v>
      </c>
      <c r="AI23" s="12">
        <v>0.65</v>
      </c>
      <c r="AJ23" s="11">
        <v>100</v>
      </c>
      <c r="AK23" s="10">
        <v>0.65</v>
      </c>
      <c r="AL23" s="11">
        <v>100</v>
      </c>
      <c r="AM23" s="10">
        <v>0</v>
      </c>
      <c r="AN23" s="13">
        <v>0</v>
      </c>
      <c r="AO23" s="12">
        <v>0</v>
      </c>
      <c r="AP23" s="11">
        <v>0</v>
      </c>
      <c r="AQ23" s="10">
        <v>0</v>
      </c>
      <c r="AR23" s="11">
        <v>0</v>
      </c>
      <c r="AS23" s="10">
        <v>0</v>
      </c>
      <c r="AT23" s="13">
        <v>0</v>
      </c>
      <c r="AU23" s="12">
        <v>69.198999999999998</v>
      </c>
      <c r="AV23" s="11">
        <v>100</v>
      </c>
      <c r="AW23" s="10">
        <v>33.718000000000004</v>
      </c>
      <c r="AX23" s="11">
        <v>48.73</v>
      </c>
      <c r="AY23" s="10">
        <v>35.481000000000002</v>
      </c>
      <c r="AZ23" s="13">
        <v>51.27</v>
      </c>
      <c r="BA23" s="12">
        <v>6686.7449999999999</v>
      </c>
      <c r="BB23" s="11">
        <v>100</v>
      </c>
      <c r="BC23" s="10">
        <v>3169.2739999999999</v>
      </c>
      <c r="BD23" s="11">
        <v>47.4</v>
      </c>
      <c r="BE23" s="10">
        <v>3517.471</v>
      </c>
      <c r="BF23" s="13">
        <v>52.6</v>
      </c>
    </row>
    <row r="24" spans="1:58" x14ac:dyDescent="0.2">
      <c r="A24" s="42" t="s">
        <v>36</v>
      </c>
      <c r="B24" s="17">
        <v>11493.120999999999</v>
      </c>
      <c r="C24" s="15">
        <v>5679.6859999999997</v>
      </c>
      <c r="D24" s="18">
        <v>5813.4350000000004</v>
      </c>
      <c r="E24" s="17">
        <v>9391.6890000000003</v>
      </c>
      <c r="F24" s="16">
        <v>100</v>
      </c>
      <c r="G24" s="15">
        <v>4605.95</v>
      </c>
      <c r="H24" s="16">
        <v>49.04</v>
      </c>
      <c r="I24" s="15">
        <v>4785.7389999999996</v>
      </c>
      <c r="J24" s="19">
        <v>50.96</v>
      </c>
      <c r="K24" s="17">
        <v>423.01100000000002</v>
      </c>
      <c r="L24" s="16">
        <v>100</v>
      </c>
      <c r="M24" s="15">
        <v>204.13399999999999</v>
      </c>
      <c r="N24" s="16">
        <v>48.26</v>
      </c>
      <c r="O24" s="15">
        <v>218.87700000000001</v>
      </c>
      <c r="P24" s="19">
        <v>51.74</v>
      </c>
      <c r="Q24" s="17">
        <v>2607.8420000000001</v>
      </c>
      <c r="R24" s="16">
        <v>100</v>
      </c>
      <c r="S24" s="15">
        <v>1378.7449999999999</v>
      </c>
      <c r="T24" s="16">
        <v>52.87</v>
      </c>
      <c r="U24" s="15">
        <v>1229.097</v>
      </c>
      <c r="V24" s="19">
        <v>47.13</v>
      </c>
      <c r="W24" s="17">
        <v>632.404</v>
      </c>
      <c r="X24" s="16">
        <v>100</v>
      </c>
      <c r="Y24" s="15">
        <v>306.20699999999999</v>
      </c>
      <c r="Z24" s="16">
        <v>48.42</v>
      </c>
      <c r="AA24" s="15">
        <v>326.19799999999998</v>
      </c>
      <c r="AB24" s="19">
        <v>51.58</v>
      </c>
      <c r="AC24" s="17">
        <v>0.51600000000000001</v>
      </c>
      <c r="AD24" s="16">
        <v>100</v>
      </c>
      <c r="AE24" s="175">
        <v>0.28899999999999998</v>
      </c>
      <c r="AF24" s="16">
        <v>55.98</v>
      </c>
      <c r="AG24" s="175">
        <v>0.22700000000000001</v>
      </c>
      <c r="AH24" s="19">
        <v>44.02</v>
      </c>
      <c r="AI24" s="17">
        <v>3.2850000000000001</v>
      </c>
      <c r="AJ24" s="16">
        <v>100</v>
      </c>
      <c r="AK24" s="15">
        <v>1.37</v>
      </c>
      <c r="AL24" s="16">
        <v>41.7</v>
      </c>
      <c r="AM24" s="15">
        <v>1.915</v>
      </c>
      <c r="AN24" s="19">
        <v>58.3</v>
      </c>
      <c r="AO24" s="17">
        <v>22.952000000000002</v>
      </c>
      <c r="AP24" s="16">
        <v>100</v>
      </c>
      <c r="AQ24" s="15">
        <v>12.388</v>
      </c>
      <c r="AR24" s="16">
        <v>53.98</v>
      </c>
      <c r="AS24" s="15">
        <v>10.563000000000001</v>
      </c>
      <c r="AT24" s="19">
        <v>46.02</v>
      </c>
      <c r="AU24" s="17">
        <v>680.24400000000003</v>
      </c>
      <c r="AV24" s="16">
        <v>100</v>
      </c>
      <c r="AW24" s="15">
        <v>335.82600000000002</v>
      </c>
      <c r="AX24" s="16">
        <v>49.37</v>
      </c>
      <c r="AY24" s="15">
        <v>344.41800000000001</v>
      </c>
      <c r="AZ24" s="19">
        <v>50.63</v>
      </c>
      <c r="BA24" s="17">
        <v>8052.2879999999996</v>
      </c>
      <c r="BB24" s="16">
        <v>100</v>
      </c>
      <c r="BC24" s="15">
        <v>3949.8710000000001</v>
      </c>
      <c r="BD24" s="16">
        <v>49.05</v>
      </c>
      <c r="BE24" s="15">
        <v>4102.4179999999997</v>
      </c>
      <c r="BF24" s="19">
        <v>50.95</v>
      </c>
    </row>
    <row r="25" spans="1:58" x14ac:dyDescent="0.2">
      <c r="A25" s="40" t="s">
        <v>37</v>
      </c>
      <c r="B25" s="12">
        <v>12182.995000000001</v>
      </c>
      <c r="C25" s="10">
        <v>5922.6880000000001</v>
      </c>
      <c r="D25" s="14">
        <v>6260.3069999999998</v>
      </c>
      <c r="E25" s="12">
        <v>10454.382</v>
      </c>
      <c r="F25" s="11">
        <v>100</v>
      </c>
      <c r="G25" s="10">
        <v>5037.826</v>
      </c>
      <c r="H25" s="11">
        <v>48.19</v>
      </c>
      <c r="I25" s="10">
        <v>5416.5559999999996</v>
      </c>
      <c r="J25" s="13">
        <v>51.81</v>
      </c>
      <c r="K25" s="12">
        <v>832.08</v>
      </c>
      <c r="L25" s="11">
        <v>100</v>
      </c>
      <c r="M25" s="10">
        <v>373.97</v>
      </c>
      <c r="N25" s="11">
        <v>44.94</v>
      </c>
      <c r="O25" s="10">
        <v>458.11</v>
      </c>
      <c r="P25" s="13">
        <v>55.06</v>
      </c>
      <c r="Q25" s="12">
        <v>2546.6979999999999</v>
      </c>
      <c r="R25" s="11">
        <v>100</v>
      </c>
      <c r="S25" s="10">
        <v>1305.9069999999999</v>
      </c>
      <c r="T25" s="11">
        <v>51.28</v>
      </c>
      <c r="U25" s="10">
        <v>1240.7909999999999</v>
      </c>
      <c r="V25" s="13">
        <v>48.72</v>
      </c>
      <c r="W25" s="12">
        <v>106.523</v>
      </c>
      <c r="X25" s="11">
        <v>100</v>
      </c>
      <c r="Y25" s="10">
        <v>57.064</v>
      </c>
      <c r="Z25" s="11">
        <v>53.57</v>
      </c>
      <c r="AA25" s="10">
        <v>49.46</v>
      </c>
      <c r="AB25" s="13">
        <v>46.43</v>
      </c>
      <c r="AC25" s="12">
        <v>2.9260000000000002</v>
      </c>
      <c r="AD25" s="11">
        <v>100</v>
      </c>
      <c r="AE25" s="10">
        <v>1.9590000000000001</v>
      </c>
      <c r="AF25" s="11">
        <v>66.959999999999994</v>
      </c>
      <c r="AG25" s="10">
        <v>0.96699999999999997</v>
      </c>
      <c r="AH25" s="13">
        <v>33.04</v>
      </c>
      <c r="AI25" s="12">
        <v>2.9220000000000002</v>
      </c>
      <c r="AJ25" s="11">
        <v>100</v>
      </c>
      <c r="AK25" s="10">
        <v>1.708</v>
      </c>
      <c r="AL25" s="11">
        <v>58.47</v>
      </c>
      <c r="AM25" s="10">
        <v>1.214</v>
      </c>
      <c r="AN25" s="13">
        <v>41.53</v>
      </c>
      <c r="AO25" s="12">
        <v>0</v>
      </c>
      <c r="AP25" s="11">
        <v>0</v>
      </c>
      <c r="AQ25" s="10">
        <v>0</v>
      </c>
      <c r="AR25" s="11">
        <v>0</v>
      </c>
      <c r="AS25" s="10">
        <v>0</v>
      </c>
      <c r="AT25" s="13">
        <v>0</v>
      </c>
      <c r="AU25" s="12">
        <v>239.84299999999999</v>
      </c>
      <c r="AV25" s="11">
        <v>100</v>
      </c>
      <c r="AW25" s="10">
        <v>122.861</v>
      </c>
      <c r="AX25" s="11">
        <v>51.23</v>
      </c>
      <c r="AY25" s="10">
        <v>116.982</v>
      </c>
      <c r="AZ25" s="13">
        <v>48.77</v>
      </c>
      <c r="BA25" s="12">
        <v>10102.166999999999</v>
      </c>
      <c r="BB25" s="11">
        <v>100</v>
      </c>
      <c r="BC25" s="10">
        <v>4854.2340000000004</v>
      </c>
      <c r="BD25" s="11">
        <v>48.05</v>
      </c>
      <c r="BE25" s="10">
        <v>5247.933</v>
      </c>
      <c r="BF25" s="13">
        <v>51.95</v>
      </c>
    </row>
    <row r="26" spans="1:58" x14ac:dyDescent="0.2">
      <c r="A26" s="42" t="s">
        <v>38</v>
      </c>
      <c r="B26" s="17">
        <v>9612.3629999999994</v>
      </c>
      <c r="C26" s="15">
        <v>4745.38</v>
      </c>
      <c r="D26" s="18">
        <v>4866.982</v>
      </c>
      <c r="E26" s="17">
        <v>8132.0309999999999</v>
      </c>
      <c r="F26" s="16">
        <v>100</v>
      </c>
      <c r="G26" s="15">
        <v>3987.7530000000002</v>
      </c>
      <c r="H26" s="16">
        <v>49.04</v>
      </c>
      <c r="I26" s="15">
        <v>4144.2780000000002</v>
      </c>
      <c r="J26" s="19">
        <v>50.96</v>
      </c>
      <c r="K26" s="17">
        <v>566.255</v>
      </c>
      <c r="L26" s="16">
        <v>100</v>
      </c>
      <c r="M26" s="15">
        <v>261.90699999999998</v>
      </c>
      <c r="N26" s="16">
        <v>46.25</v>
      </c>
      <c r="O26" s="15">
        <v>304.34800000000001</v>
      </c>
      <c r="P26" s="19">
        <v>53.75</v>
      </c>
      <c r="Q26" s="17">
        <v>2199.4479999999999</v>
      </c>
      <c r="R26" s="16">
        <v>100</v>
      </c>
      <c r="S26" s="15">
        <v>1146.838</v>
      </c>
      <c r="T26" s="16">
        <v>52.14</v>
      </c>
      <c r="U26" s="15">
        <v>1052.6099999999999</v>
      </c>
      <c r="V26" s="19">
        <v>47.86</v>
      </c>
      <c r="W26" s="17">
        <v>37.128999999999998</v>
      </c>
      <c r="X26" s="16">
        <v>100</v>
      </c>
      <c r="Y26" s="15">
        <v>18.567</v>
      </c>
      <c r="Z26" s="16">
        <v>50.01</v>
      </c>
      <c r="AA26" s="15">
        <v>18.562000000000001</v>
      </c>
      <c r="AB26" s="19">
        <v>49.99</v>
      </c>
      <c r="AC26" s="17">
        <v>1.8280000000000001</v>
      </c>
      <c r="AD26" s="16">
        <v>100</v>
      </c>
      <c r="AE26" s="175">
        <v>0.17699999999999999</v>
      </c>
      <c r="AF26" s="16">
        <v>9.69</v>
      </c>
      <c r="AG26" s="15">
        <v>1.651</v>
      </c>
      <c r="AH26" s="19">
        <v>90.31</v>
      </c>
      <c r="AI26" s="17">
        <v>0.92500000000000004</v>
      </c>
      <c r="AJ26" s="16">
        <v>100</v>
      </c>
      <c r="AK26" s="15">
        <v>0</v>
      </c>
      <c r="AL26" s="16">
        <v>0</v>
      </c>
      <c r="AM26" s="15">
        <v>0.92500000000000004</v>
      </c>
      <c r="AN26" s="19">
        <v>100</v>
      </c>
      <c r="AO26" s="17">
        <v>0</v>
      </c>
      <c r="AP26" s="16">
        <v>0</v>
      </c>
      <c r="AQ26" s="15">
        <v>0</v>
      </c>
      <c r="AR26" s="16">
        <v>0</v>
      </c>
      <c r="AS26" s="15">
        <v>0</v>
      </c>
      <c r="AT26" s="19">
        <v>0</v>
      </c>
      <c r="AU26" s="17">
        <v>74.63</v>
      </c>
      <c r="AV26" s="16">
        <v>100</v>
      </c>
      <c r="AW26" s="15">
        <v>39.463000000000001</v>
      </c>
      <c r="AX26" s="16">
        <v>52.88</v>
      </c>
      <c r="AY26" s="15">
        <v>35.167000000000002</v>
      </c>
      <c r="AZ26" s="19">
        <v>47.12</v>
      </c>
      <c r="BA26" s="17">
        <v>8017.52</v>
      </c>
      <c r="BB26" s="16">
        <v>100</v>
      </c>
      <c r="BC26" s="15">
        <v>3929.5459999999998</v>
      </c>
      <c r="BD26" s="16">
        <v>49.01</v>
      </c>
      <c r="BE26" s="15">
        <v>4087.973</v>
      </c>
      <c r="BF26" s="19">
        <v>50.99</v>
      </c>
    </row>
    <row r="27" spans="1:58" x14ac:dyDescent="0.2">
      <c r="A27" s="40" t="s">
        <v>39</v>
      </c>
      <c r="B27" s="12">
        <v>8223.2199999999993</v>
      </c>
      <c r="C27" s="10">
        <v>3957.7190000000001</v>
      </c>
      <c r="D27" s="14">
        <v>4265.5010000000002</v>
      </c>
      <c r="E27" s="12">
        <v>6932.5749999999998</v>
      </c>
      <c r="F27" s="11">
        <v>100</v>
      </c>
      <c r="G27" s="10">
        <v>3300.2689999999998</v>
      </c>
      <c r="H27" s="11">
        <v>47.61</v>
      </c>
      <c r="I27" s="10">
        <v>3632.3069999999998</v>
      </c>
      <c r="J27" s="13">
        <v>52.39</v>
      </c>
      <c r="K27" s="12">
        <v>388.55500000000001</v>
      </c>
      <c r="L27" s="11">
        <v>100</v>
      </c>
      <c r="M27" s="10">
        <v>183.53100000000001</v>
      </c>
      <c r="N27" s="11">
        <v>47.23</v>
      </c>
      <c r="O27" s="10">
        <v>205.024</v>
      </c>
      <c r="P27" s="13">
        <v>52.77</v>
      </c>
      <c r="Q27" s="12">
        <v>2208.308</v>
      </c>
      <c r="R27" s="11">
        <v>100</v>
      </c>
      <c r="S27" s="10">
        <v>1090.52</v>
      </c>
      <c r="T27" s="11">
        <v>49.38</v>
      </c>
      <c r="U27" s="10">
        <v>1117.788</v>
      </c>
      <c r="V27" s="13">
        <v>50.62</v>
      </c>
      <c r="W27" s="12">
        <v>357.07600000000002</v>
      </c>
      <c r="X27" s="11">
        <v>100</v>
      </c>
      <c r="Y27" s="10">
        <v>177.315</v>
      </c>
      <c r="Z27" s="11">
        <v>49.66</v>
      </c>
      <c r="AA27" s="10">
        <v>179.761</v>
      </c>
      <c r="AB27" s="13">
        <v>50.34</v>
      </c>
      <c r="AC27" s="12">
        <v>3.2069999999999999</v>
      </c>
      <c r="AD27" s="11">
        <v>100</v>
      </c>
      <c r="AE27" s="10">
        <v>1.3740000000000001</v>
      </c>
      <c r="AF27" s="11">
        <v>42.84</v>
      </c>
      <c r="AG27" s="10">
        <v>1.833</v>
      </c>
      <c r="AH27" s="13">
        <v>57.16</v>
      </c>
      <c r="AI27" s="12">
        <v>0.64700000000000002</v>
      </c>
      <c r="AJ27" s="11">
        <v>100</v>
      </c>
      <c r="AK27" s="177">
        <v>0.17599999999999999</v>
      </c>
      <c r="AL27" s="11">
        <v>27.25</v>
      </c>
      <c r="AM27" s="177">
        <v>0.47</v>
      </c>
      <c r="AN27" s="13">
        <v>72.75</v>
      </c>
      <c r="AO27" s="12">
        <v>19.885000000000002</v>
      </c>
      <c r="AP27" s="11">
        <v>100</v>
      </c>
      <c r="AQ27" s="10">
        <v>11.012</v>
      </c>
      <c r="AR27" s="11">
        <v>55.38</v>
      </c>
      <c r="AS27" s="10">
        <v>8.8740000000000006</v>
      </c>
      <c r="AT27" s="13">
        <v>44.62</v>
      </c>
      <c r="AU27" s="12">
        <v>1269.3530000000001</v>
      </c>
      <c r="AV27" s="11">
        <v>100</v>
      </c>
      <c r="AW27" s="10">
        <v>581.52</v>
      </c>
      <c r="AX27" s="11">
        <v>45.81</v>
      </c>
      <c r="AY27" s="10">
        <v>687.83299999999997</v>
      </c>
      <c r="AZ27" s="13">
        <v>54.19</v>
      </c>
      <c r="BA27" s="12">
        <v>5282.4080000000004</v>
      </c>
      <c r="BB27" s="11">
        <v>100</v>
      </c>
      <c r="BC27" s="10">
        <v>2528.8719999999998</v>
      </c>
      <c r="BD27" s="11">
        <v>47.87</v>
      </c>
      <c r="BE27" s="10">
        <v>2753.5360000000001</v>
      </c>
      <c r="BF27" s="13">
        <v>52.13</v>
      </c>
    </row>
    <row r="28" spans="1:58" x14ac:dyDescent="0.2">
      <c r="A28" s="43" t="s">
        <v>30</v>
      </c>
      <c r="B28" s="20">
        <v>42.277999999999999</v>
      </c>
      <c r="C28" s="21">
        <v>20.376999999999999</v>
      </c>
      <c r="D28" s="22">
        <v>21.9</v>
      </c>
      <c r="E28" s="20">
        <v>35.884</v>
      </c>
      <c r="F28" s="23">
        <v>100</v>
      </c>
      <c r="G28" s="21">
        <v>17.082000000000001</v>
      </c>
      <c r="H28" s="23">
        <v>47.6</v>
      </c>
      <c r="I28" s="21">
        <v>18.802</v>
      </c>
      <c r="J28" s="24">
        <v>52.4</v>
      </c>
      <c r="K28" s="173">
        <v>0.84799999999999998</v>
      </c>
      <c r="L28" s="23">
        <v>100</v>
      </c>
      <c r="M28" s="174">
        <v>0.37</v>
      </c>
      <c r="N28" s="23">
        <v>43.61</v>
      </c>
      <c r="O28" s="174">
        <v>0.47799999999999998</v>
      </c>
      <c r="P28" s="24">
        <v>56.39</v>
      </c>
      <c r="Q28" s="20">
        <v>0</v>
      </c>
      <c r="R28" s="23">
        <v>0</v>
      </c>
      <c r="S28" s="21">
        <v>0</v>
      </c>
      <c r="T28" s="23">
        <v>0</v>
      </c>
      <c r="U28" s="21">
        <v>0</v>
      </c>
      <c r="V28" s="24">
        <v>0</v>
      </c>
      <c r="W28" s="173">
        <v>8.1000000000000003E-2</v>
      </c>
      <c r="X28" s="23">
        <v>100</v>
      </c>
      <c r="Y28" s="174">
        <v>5.6000000000000001E-2</v>
      </c>
      <c r="Z28" s="23">
        <v>69.37</v>
      </c>
      <c r="AA28" s="174">
        <v>2.5000000000000001E-2</v>
      </c>
      <c r="AB28" s="24">
        <v>30.63</v>
      </c>
      <c r="AC28" s="173">
        <v>1.7000000000000001E-2</v>
      </c>
      <c r="AD28" s="23">
        <v>100</v>
      </c>
      <c r="AE28" s="174">
        <v>0</v>
      </c>
      <c r="AF28" s="23">
        <v>0</v>
      </c>
      <c r="AG28" s="174">
        <v>1.7000000000000001E-2</v>
      </c>
      <c r="AH28" s="24">
        <v>100</v>
      </c>
      <c r="AI28" s="20">
        <v>5.1280000000000001</v>
      </c>
      <c r="AJ28" s="23">
        <v>100</v>
      </c>
      <c r="AK28" s="21">
        <v>2.5139999999999998</v>
      </c>
      <c r="AL28" s="23">
        <v>49.03</v>
      </c>
      <c r="AM28" s="21">
        <v>2.6139999999999999</v>
      </c>
      <c r="AN28" s="24">
        <v>50.97</v>
      </c>
      <c r="AO28" s="173">
        <v>1.9E-2</v>
      </c>
      <c r="AP28" s="23">
        <v>100</v>
      </c>
      <c r="AQ28" s="174">
        <v>1.9E-2</v>
      </c>
      <c r="AR28" s="23">
        <v>100</v>
      </c>
      <c r="AS28" s="21">
        <v>0</v>
      </c>
      <c r="AT28" s="24">
        <v>0</v>
      </c>
      <c r="AU28" s="20">
        <v>7.8259999999999996</v>
      </c>
      <c r="AV28" s="23">
        <v>100</v>
      </c>
      <c r="AW28" s="21">
        <v>3.8140000000000001</v>
      </c>
      <c r="AX28" s="23">
        <v>48.74</v>
      </c>
      <c r="AY28" s="21">
        <v>4.0110000000000001</v>
      </c>
      <c r="AZ28" s="24">
        <v>51.26</v>
      </c>
      <c r="BA28" s="20">
        <v>22.812000000000001</v>
      </c>
      <c r="BB28" s="23">
        <v>100</v>
      </c>
      <c r="BC28" s="21">
        <v>10.678000000000001</v>
      </c>
      <c r="BD28" s="23">
        <v>46.81</v>
      </c>
      <c r="BE28" s="21">
        <v>12.134</v>
      </c>
      <c r="BF28" s="24">
        <v>53.19</v>
      </c>
    </row>
    <row r="29" spans="1:58" ht="97.5" customHeight="1" x14ac:dyDescent="0.2">
      <c r="A29" s="719" t="s">
        <v>543</v>
      </c>
      <c r="B29" s="720"/>
      <c r="C29" s="720"/>
      <c r="D29" s="720"/>
      <c r="E29" s="720"/>
      <c r="F29" s="720"/>
      <c r="G29" s="720"/>
      <c r="H29" s="720"/>
      <c r="I29" s="720"/>
      <c r="J29" s="720"/>
      <c r="K29" s="720"/>
      <c r="L29" s="720"/>
      <c r="M29" s="720"/>
      <c r="N29" s="720"/>
      <c r="O29" s="720"/>
      <c r="P29" s="720"/>
      <c r="Q29" s="720"/>
      <c r="R29" s="16"/>
      <c r="S29" s="15"/>
      <c r="T29" s="16"/>
      <c r="U29" s="15"/>
      <c r="V29" s="16"/>
      <c r="W29" s="175"/>
      <c r="X29" s="16"/>
      <c r="Y29" s="175"/>
      <c r="Z29" s="16"/>
      <c r="AA29" s="175"/>
      <c r="AB29" s="16"/>
      <c r="AC29" s="175"/>
      <c r="AD29" s="16"/>
      <c r="AE29" s="175"/>
      <c r="AF29" s="16"/>
      <c r="AG29" s="175"/>
      <c r="AH29" s="16"/>
      <c r="AI29" s="15"/>
      <c r="AJ29" s="16"/>
      <c r="AK29" s="15"/>
      <c r="AL29" s="16"/>
      <c r="AM29" s="15"/>
      <c r="AN29" s="16"/>
      <c r="AO29" s="175"/>
      <c r="AP29" s="16"/>
      <c r="AQ29" s="175"/>
      <c r="AR29" s="16"/>
      <c r="AS29" s="15"/>
      <c r="AT29" s="16"/>
      <c r="AU29" s="15"/>
      <c r="AV29" s="16"/>
      <c r="AW29" s="15"/>
      <c r="AX29" s="16"/>
      <c r="AY29" s="15"/>
      <c r="AZ29" s="16"/>
      <c r="BA29" s="15"/>
      <c r="BB29" s="16"/>
      <c r="BC29" s="15"/>
      <c r="BD29" s="16"/>
      <c r="BE29" s="15"/>
      <c r="BF29" s="16"/>
    </row>
    <row r="30" spans="1:58" x14ac:dyDescent="0.2">
      <c r="A30" s="78" t="s">
        <v>342</v>
      </c>
    </row>
    <row r="31" spans="1:58" ht="15" customHeight="1" x14ac:dyDescent="0.2"/>
    <row r="32" spans="1:58" s="26" customFormat="1" ht="15" customHeight="1" x14ac:dyDescent="0.25">
      <c r="A32" s="688" t="s">
        <v>17</v>
      </c>
      <c r="B32" s="689"/>
      <c r="C32" s="689"/>
      <c r="D32" s="689"/>
      <c r="E32" s="689"/>
      <c r="F32" s="689"/>
      <c r="G32" s="689"/>
      <c r="H32" s="689"/>
      <c r="I32" s="689"/>
      <c r="J32" s="689"/>
      <c r="K32" s="690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</row>
    <row r="33" spans="1:58" s="26" customFormat="1" x14ac:dyDescent="0.25">
      <c r="A33" s="711" t="s">
        <v>289</v>
      </c>
      <c r="B33" s="686"/>
      <c r="C33" s="686"/>
      <c r="D33" s="686"/>
      <c r="E33" s="686"/>
      <c r="F33" s="686"/>
      <c r="G33" s="686"/>
      <c r="H33" s="686"/>
      <c r="I33" s="686"/>
      <c r="J33" s="686"/>
      <c r="K33" s="687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</row>
    <row r="34" spans="1:58" s="26" customFormat="1" x14ac:dyDescent="0.25">
      <c r="A34" s="712" t="s">
        <v>16</v>
      </c>
      <c r="B34" s="709"/>
      <c r="C34" s="709"/>
      <c r="D34" s="709"/>
      <c r="E34" s="709"/>
      <c r="F34" s="709"/>
      <c r="G34" s="709"/>
      <c r="H34" s="709"/>
      <c r="I34" s="709"/>
      <c r="J34" s="709"/>
      <c r="K34" s="710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</row>
    <row r="35" spans="1:58" s="26" customFormat="1" x14ac:dyDescent="0.2">
      <c r="A35" s="65" t="s">
        <v>18</v>
      </c>
      <c r="B35" s="189"/>
      <c r="C35" s="189"/>
      <c r="D35" s="93"/>
      <c r="E35" s="93"/>
      <c r="F35" s="93"/>
      <c r="G35" s="93"/>
      <c r="H35" s="93"/>
      <c r="I35" s="93"/>
      <c r="J35" s="93"/>
      <c r="K35" s="94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</row>
    <row r="36" spans="1:58" s="26" customFormat="1" x14ac:dyDescent="0.2">
      <c r="A36" s="7"/>
      <c r="B36" s="8"/>
      <c r="C36" s="8"/>
      <c r="D36" s="9"/>
      <c r="E36" s="9"/>
      <c r="F36" s="9"/>
      <c r="G36" s="9"/>
      <c r="H36" s="9"/>
      <c r="I36" s="25"/>
      <c r="J36" s="25"/>
      <c r="K36" s="25"/>
    </row>
    <row r="37" spans="1:58" s="26" customFormat="1" ht="16.5" customHeight="1" x14ac:dyDescent="0.25">
      <c r="A37" s="700" t="s">
        <v>124</v>
      </c>
      <c r="B37" s="691" t="s">
        <v>32</v>
      </c>
      <c r="C37" s="692"/>
      <c r="D37" s="693"/>
      <c r="E37" s="691" t="s">
        <v>33</v>
      </c>
      <c r="F37" s="692"/>
      <c r="G37" s="692"/>
      <c r="H37" s="692"/>
      <c r="I37" s="692"/>
      <c r="J37" s="693"/>
      <c r="K37" s="691" t="s">
        <v>290</v>
      </c>
      <c r="L37" s="692"/>
      <c r="M37" s="692"/>
      <c r="N37" s="692"/>
      <c r="O37" s="692"/>
      <c r="P37" s="693"/>
      <c r="Q37" s="676" t="s">
        <v>5</v>
      </c>
      <c r="R37" s="677"/>
      <c r="S37" s="677"/>
      <c r="T37" s="677"/>
      <c r="U37" s="677"/>
      <c r="V37" s="677"/>
      <c r="W37" s="677"/>
      <c r="X37" s="677"/>
      <c r="Y37" s="677"/>
      <c r="Z37" s="677"/>
      <c r="AA37" s="677"/>
      <c r="AB37" s="677"/>
      <c r="AC37" s="677"/>
      <c r="AD37" s="677"/>
      <c r="AE37" s="677"/>
      <c r="AF37" s="677"/>
      <c r="AG37" s="677"/>
      <c r="AH37" s="677"/>
      <c r="AI37" s="677"/>
      <c r="AJ37" s="677"/>
      <c r="AK37" s="677"/>
      <c r="AL37" s="677"/>
      <c r="AM37" s="677"/>
      <c r="AN37" s="677"/>
      <c r="AO37" s="677"/>
      <c r="AP37" s="677"/>
      <c r="AQ37" s="677"/>
      <c r="AR37" s="677"/>
      <c r="AS37" s="677"/>
      <c r="AT37" s="677"/>
      <c r="AU37" s="677"/>
      <c r="AV37" s="677"/>
      <c r="AW37" s="677"/>
      <c r="AX37" s="677"/>
      <c r="AY37" s="677"/>
      <c r="AZ37" s="678"/>
    </row>
    <row r="38" spans="1:58" ht="15" customHeight="1" x14ac:dyDescent="0.2">
      <c r="A38" s="701"/>
      <c r="B38" s="694"/>
      <c r="C38" s="695"/>
      <c r="D38" s="696"/>
      <c r="E38" s="694"/>
      <c r="F38" s="695"/>
      <c r="G38" s="695"/>
      <c r="H38" s="695"/>
      <c r="I38" s="695"/>
      <c r="J38" s="696"/>
      <c r="K38" s="694"/>
      <c r="L38" s="695"/>
      <c r="M38" s="695"/>
      <c r="N38" s="695"/>
      <c r="O38" s="695"/>
      <c r="P38" s="696"/>
      <c r="Q38" s="673" t="s">
        <v>6</v>
      </c>
      <c r="R38" s="674"/>
      <c r="S38" s="674"/>
      <c r="T38" s="674"/>
      <c r="U38" s="674"/>
      <c r="V38" s="675"/>
      <c r="W38" s="673" t="s">
        <v>7</v>
      </c>
      <c r="X38" s="674"/>
      <c r="Y38" s="674"/>
      <c r="Z38" s="674"/>
      <c r="AA38" s="674"/>
      <c r="AB38" s="675"/>
      <c r="AC38" s="673" t="s">
        <v>8</v>
      </c>
      <c r="AD38" s="674"/>
      <c r="AE38" s="674"/>
      <c r="AF38" s="674"/>
      <c r="AG38" s="674"/>
      <c r="AH38" s="675"/>
      <c r="AI38" s="673" t="s">
        <v>284</v>
      </c>
      <c r="AJ38" s="674"/>
      <c r="AK38" s="674"/>
      <c r="AL38" s="674"/>
      <c r="AM38" s="674"/>
      <c r="AN38" s="675"/>
      <c r="AO38" s="673" t="s">
        <v>282</v>
      </c>
      <c r="AP38" s="674"/>
      <c r="AQ38" s="674"/>
      <c r="AR38" s="674"/>
      <c r="AS38" s="674"/>
      <c r="AT38" s="675"/>
      <c r="AU38" s="673" t="s">
        <v>9</v>
      </c>
      <c r="AV38" s="674"/>
      <c r="AW38" s="674"/>
      <c r="AX38" s="674"/>
      <c r="AY38" s="674"/>
      <c r="AZ38" s="675"/>
    </row>
    <row r="39" spans="1:58" ht="12.75" customHeight="1" x14ac:dyDescent="0.2">
      <c r="A39" s="701"/>
      <c r="B39" s="703" t="s">
        <v>26</v>
      </c>
      <c r="C39" s="715" t="s">
        <v>27</v>
      </c>
      <c r="D39" s="717" t="s">
        <v>28</v>
      </c>
      <c r="E39" s="670" t="s">
        <v>26</v>
      </c>
      <c r="F39" s="668"/>
      <c r="G39" s="668" t="s">
        <v>27</v>
      </c>
      <c r="H39" s="668"/>
      <c r="I39" s="668" t="s">
        <v>28</v>
      </c>
      <c r="J39" s="669"/>
      <c r="K39" s="670" t="s">
        <v>26</v>
      </c>
      <c r="L39" s="668"/>
      <c r="M39" s="668" t="s">
        <v>27</v>
      </c>
      <c r="N39" s="668"/>
      <c r="O39" s="668" t="s">
        <v>28</v>
      </c>
      <c r="P39" s="669"/>
      <c r="Q39" s="670" t="s">
        <v>26</v>
      </c>
      <c r="R39" s="668"/>
      <c r="S39" s="668" t="s">
        <v>27</v>
      </c>
      <c r="T39" s="668"/>
      <c r="U39" s="668" t="s">
        <v>28</v>
      </c>
      <c r="V39" s="668"/>
      <c r="W39" s="670" t="s">
        <v>26</v>
      </c>
      <c r="X39" s="668"/>
      <c r="Y39" s="668" t="s">
        <v>27</v>
      </c>
      <c r="Z39" s="668"/>
      <c r="AA39" s="668" t="s">
        <v>28</v>
      </c>
      <c r="AB39" s="668"/>
      <c r="AC39" s="670" t="s">
        <v>26</v>
      </c>
      <c r="AD39" s="668"/>
      <c r="AE39" s="668" t="s">
        <v>27</v>
      </c>
      <c r="AF39" s="668"/>
      <c r="AG39" s="668" t="s">
        <v>28</v>
      </c>
      <c r="AH39" s="669"/>
      <c r="AI39" s="670" t="s">
        <v>26</v>
      </c>
      <c r="AJ39" s="668"/>
      <c r="AK39" s="668" t="s">
        <v>27</v>
      </c>
      <c r="AL39" s="668"/>
      <c r="AM39" s="668" t="s">
        <v>28</v>
      </c>
      <c r="AN39" s="668"/>
      <c r="AO39" s="670" t="s">
        <v>26</v>
      </c>
      <c r="AP39" s="668"/>
      <c r="AQ39" s="668" t="s">
        <v>27</v>
      </c>
      <c r="AR39" s="668"/>
      <c r="AS39" s="668" t="s">
        <v>28</v>
      </c>
      <c r="AT39" s="668"/>
      <c r="AU39" s="670" t="s">
        <v>26</v>
      </c>
      <c r="AV39" s="668"/>
      <c r="AW39" s="668" t="s">
        <v>27</v>
      </c>
      <c r="AX39" s="668"/>
      <c r="AY39" s="668" t="s">
        <v>28</v>
      </c>
      <c r="AZ39" s="669"/>
    </row>
    <row r="40" spans="1:58" ht="24" x14ac:dyDescent="0.2">
      <c r="A40" s="702"/>
      <c r="B40" s="704"/>
      <c r="C40" s="716" t="s">
        <v>26</v>
      </c>
      <c r="D40" s="718" t="s">
        <v>26</v>
      </c>
      <c r="E40" s="294" t="s">
        <v>26</v>
      </c>
      <c r="F40" s="295" t="s">
        <v>378</v>
      </c>
      <c r="G40" s="295" t="s">
        <v>26</v>
      </c>
      <c r="H40" s="295" t="s">
        <v>378</v>
      </c>
      <c r="I40" s="295" t="s">
        <v>26</v>
      </c>
      <c r="J40" s="295" t="s">
        <v>378</v>
      </c>
      <c r="K40" s="294" t="s">
        <v>26</v>
      </c>
      <c r="L40" s="295" t="s">
        <v>378</v>
      </c>
      <c r="M40" s="295" t="s">
        <v>26</v>
      </c>
      <c r="N40" s="295" t="s">
        <v>378</v>
      </c>
      <c r="O40" s="295" t="s">
        <v>26</v>
      </c>
      <c r="P40" s="295" t="s">
        <v>378</v>
      </c>
      <c r="Q40" s="294" t="s">
        <v>26</v>
      </c>
      <c r="R40" s="295" t="s">
        <v>378</v>
      </c>
      <c r="S40" s="295" t="s">
        <v>26</v>
      </c>
      <c r="T40" s="295" t="s">
        <v>378</v>
      </c>
      <c r="U40" s="295" t="s">
        <v>26</v>
      </c>
      <c r="V40" s="295" t="s">
        <v>378</v>
      </c>
      <c r="W40" s="294" t="s">
        <v>26</v>
      </c>
      <c r="X40" s="295" t="s">
        <v>378</v>
      </c>
      <c r="Y40" s="295" t="s">
        <v>26</v>
      </c>
      <c r="Z40" s="295" t="s">
        <v>378</v>
      </c>
      <c r="AA40" s="295" t="s">
        <v>26</v>
      </c>
      <c r="AB40" s="295" t="s">
        <v>378</v>
      </c>
      <c r="AC40" s="294" t="s">
        <v>26</v>
      </c>
      <c r="AD40" s="295" t="s">
        <v>378</v>
      </c>
      <c r="AE40" s="295" t="s">
        <v>26</v>
      </c>
      <c r="AF40" s="295" t="s">
        <v>378</v>
      </c>
      <c r="AG40" s="295" t="s">
        <v>26</v>
      </c>
      <c r="AH40" s="295" t="s">
        <v>378</v>
      </c>
      <c r="AI40" s="294" t="s">
        <v>26</v>
      </c>
      <c r="AJ40" s="295" t="s">
        <v>378</v>
      </c>
      <c r="AK40" s="295" t="s">
        <v>26</v>
      </c>
      <c r="AL40" s="295" t="s">
        <v>378</v>
      </c>
      <c r="AM40" s="295" t="s">
        <v>26</v>
      </c>
      <c r="AN40" s="295" t="s">
        <v>378</v>
      </c>
      <c r="AO40" s="294" t="s">
        <v>26</v>
      </c>
      <c r="AP40" s="295" t="s">
        <v>378</v>
      </c>
      <c r="AQ40" s="295" t="s">
        <v>26</v>
      </c>
      <c r="AR40" s="295" t="s">
        <v>378</v>
      </c>
      <c r="AS40" s="295" t="s">
        <v>26</v>
      </c>
      <c r="AT40" s="295" t="s">
        <v>378</v>
      </c>
      <c r="AU40" s="294" t="s">
        <v>26</v>
      </c>
      <c r="AV40" s="295" t="s">
        <v>378</v>
      </c>
      <c r="AW40" s="295" t="s">
        <v>26</v>
      </c>
      <c r="AX40" s="295" t="s">
        <v>378</v>
      </c>
      <c r="AY40" s="295" t="s">
        <v>26</v>
      </c>
      <c r="AZ40" s="297" t="s">
        <v>378</v>
      </c>
      <c r="BA40" s="26"/>
      <c r="BB40" s="312"/>
      <c r="BC40" s="26"/>
      <c r="BD40" s="312"/>
      <c r="BE40" s="26"/>
      <c r="BF40" s="312"/>
    </row>
    <row r="41" spans="1:58" ht="15" customHeight="1" x14ac:dyDescent="0.2">
      <c r="A41" s="40" t="s">
        <v>34</v>
      </c>
      <c r="B41" s="12">
        <v>45854.116000000002</v>
      </c>
      <c r="C41" s="10">
        <v>22403.359</v>
      </c>
      <c r="D41" s="14">
        <v>23450.757000000001</v>
      </c>
      <c r="E41" s="12">
        <v>38562.108999999997</v>
      </c>
      <c r="F41" s="11">
        <v>100</v>
      </c>
      <c r="G41" s="10">
        <v>18671.077000000001</v>
      </c>
      <c r="H41" s="11">
        <v>48.42</v>
      </c>
      <c r="I41" s="10">
        <v>19891.030999999999</v>
      </c>
      <c r="J41" s="13">
        <v>51.58</v>
      </c>
      <c r="K41" s="12">
        <v>2279.06</v>
      </c>
      <c r="L41" s="11">
        <v>100</v>
      </c>
      <c r="M41" s="10">
        <v>1071.711</v>
      </c>
      <c r="N41" s="11">
        <v>47.02</v>
      </c>
      <c r="O41" s="10">
        <v>1207.3489999999999</v>
      </c>
      <c r="P41" s="13">
        <v>52.98</v>
      </c>
      <c r="Q41" s="12">
        <v>1451.5519999999999</v>
      </c>
      <c r="R41" s="11">
        <v>100</v>
      </c>
      <c r="S41" s="10">
        <v>717.98599999999999</v>
      </c>
      <c r="T41" s="11">
        <v>49.46</v>
      </c>
      <c r="U41" s="10">
        <v>733.56600000000003</v>
      </c>
      <c r="V41" s="11">
        <v>50.54</v>
      </c>
      <c r="W41" s="12">
        <v>11.298</v>
      </c>
      <c r="X41" s="11">
        <v>100</v>
      </c>
      <c r="Y41" s="10">
        <v>5.2510000000000003</v>
      </c>
      <c r="Z41" s="11">
        <v>46.47</v>
      </c>
      <c r="AA41" s="10">
        <v>6.0469999999999997</v>
      </c>
      <c r="AB41" s="11">
        <v>53.53</v>
      </c>
      <c r="AC41" s="95">
        <v>16.991</v>
      </c>
      <c r="AD41" s="96">
        <v>100</v>
      </c>
      <c r="AE41" s="97">
        <v>8.5289999999999999</v>
      </c>
      <c r="AF41" s="96">
        <v>50.2</v>
      </c>
      <c r="AG41" s="97">
        <v>8.4619999999999997</v>
      </c>
      <c r="AH41" s="98">
        <v>49.8</v>
      </c>
      <c r="AI41" s="12">
        <v>5.4960000000000004</v>
      </c>
      <c r="AJ41" s="11">
        <v>100</v>
      </c>
      <c r="AK41" s="10">
        <v>3.1619999999999999</v>
      </c>
      <c r="AL41" s="11">
        <v>57.53</v>
      </c>
      <c r="AM41" s="10">
        <v>2.3340000000000001</v>
      </c>
      <c r="AN41" s="11">
        <v>42.47</v>
      </c>
      <c r="AO41" s="12">
        <v>2450.6239999999998</v>
      </c>
      <c r="AP41" s="11">
        <v>100</v>
      </c>
      <c r="AQ41" s="10">
        <v>1196.54</v>
      </c>
      <c r="AR41" s="11">
        <v>48.83</v>
      </c>
      <c r="AS41" s="10">
        <v>1254.0840000000001</v>
      </c>
      <c r="AT41" s="11">
        <v>51.17</v>
      </c>
      <c r="AU41" s="12">
        <v>34626.146999999997</v>
      </c>
      <c r="AV41" s="11">
        <v>100</v>
      </c>
      <c r="AW41" s="10">
        <v>16739.609</v>
      </c>
      <c r="AX41" s="11">
        <v>48.34</v>
      </c>
      <c r="AY41" s="10">
        <v>17886.538</v>
      </c>
      <c r="AZ41" s="13">
        <v>51.66</v>
      </c>
    </row>
    <row r="42" spans="1:58" ht="15" customHeight="1" x14ac:dyDescent="0.2">
      <c r="A42" s="697" t="s">
        <v>11</v>
      </c>
      <c r="B42" s="698"/>
      <c r="C42" s="698"/>
      <c r="D42" s="698"/>
      <c r="E42" s="698"/>
      <c r="F42" s="698"/>
      <c r="G42" s="698"/>
      <c r="H42" s="698"/>
      <c r="I42" s="698"/>
      <c r="J42" s="698"/>
      <c r="K42" s="698"/>
      <c r="L42" s="698"/>
      <c r="M42" s="698"/>
      <c r="N42" s="698"/>
      <c r="O42" s="698"/>
      <c r="P42" s="698"/>
      <c r="Q42" s="698"/>
      <c r="R42" s="698"/>
      <c r="S42" s="698"/>
      <c r="T42" s="698"/>
      <c r="U42" s="698"/>
      <c r="V42" s="698"/>
      <c r="W42" s="698"/>
      <c r="X42" s="698"/>
      <c r="Y42" s="698"/>
      <c r="Z42" s="698"/>
      <c r="AA42" s="698"/>
      <c r="AB42" s="698"/>
      <c r="AC42" s="698"/>
      <c r="AD42" s="698"/>
      <c r="AE42" s="698"/>
      <c r="AF42" s="698"/>
      <c r="AG42" s="698"/>
      <c r="AH42" s="698"/>
      <c r="AI42" s="698"/>
      <c r="AJ42" s="698"/>
      <c r="AK42" s="698"/>
      <c r="AL42" s="698"/>
      <c r="AM42" s="698"/>
      <c r="AN42" s="698"/>
      <c r="AO42" s="698"/>
      <c r="AP42" s="698"/>
      <c r="AQ42" s="698"/>
      <c r="AR42" s="698"/>
      <c r="AS42" s="698"/>
      <c r="AT42" s="698"/>
      <c r="AU42" s="698"/>
      <c r="AV42" s="698"/>
      <c r="AW42" s="698"/>
      <c r="AX42" s="698"/>
      <c r="AY42" s="698"/>
      <c r="AZ42" s="699"/>
    </row>
    <row r="43" spans="1:58" x14ac:dyDescent="0.2">
      <c r="A43" s="40" t="s">
        <v>1</v>
      </c>
      <c r="B43" s="12">
        <v>34824.038</v>
      </c>
      <c r="C43" s="10">
        <v>16684.325000000001</v>
      </c>
      <c r="D43" s="14">
        <v>18139.713</v>
      </c>
      <c r="E43" s="12">
        <v>29648.094000000001</v>
      </c>
      <c r="F43" s="11">
        <v>100</v>
      </c>
      <c r="G43" s="10">
        <v>14039.439</v>
      </c>
      <c r="H43" s="11">
        <v>47.35</v>
      </c>
      <c r="I43" s="10">
        <v>15608.655000000001</v>
      </c>
      <c r="J43" s="13">
        <v>52.65</v>
      </c>
      <c r="K43" s="12">
        <v>1660.9110000000001</v>
      </c>
      <c r="L43" s="11">
        <v>100</v>
      </c>
      <c r="M43" s="10">
        <v>732.51599999999996</v>
      </c>
      <c r="N43" s="11">
        <v>44.1</v>
      </c>
      <c r="O43" s="10">
        <v>928.39499999999998</v>
      </c>
      <c r="P43" s="13">
        <v>55.9</v>
      </c>
      <c r="Q43" s="12">
        <v>611.84699999999998</v>
      </c>
      <c r="R43" s="11">
        <v>100</v>
      </c>
      <c r="S43" s="10">
        <v>290.56599999999997</v>
      </c>
      <c r="T43" s="11">
        <v>47.49</v>
      </c>
      <c r="U43" s="10">
        <v>321.28100000000001</v>
      </c>
      <c r="V43" s="13">
        <v>52.51</v>
      </c>
      <c r="W43" s="12">
        <v>3.9119999999999999</v>
      </c>
      <c r="X43" s="11">
        <v>100</v>
      </c>
      <c r="Y43" s="10">
        <v>2.129</v>
      </c>
      <c r="Z43" s="11">
        <v>54.41</v>
      </c>
      <c r="AA43" s="10">
        <v>1.784</v>
      </c>
      <c r="AB43" s="13">
        <v>45.59</v>
      </c>
      <c r="AC43" s="99">
        <v>14.089</v>
      </c>
      <c r="AD43" s="100">
        <v>100</v>
      </c>
      <c r="AE43" s="100">
        <v>5.6269999999999998</v>
      </c>
      <c r="AF43" s="100">
        <v>39.94</v>
      </c>
      <c r="AG43" s="100">
        <v>8.4619999999999997</v>
      </c>
      <c r="AH43" s="101">
        <v>60.06</v>
      </c>
      <c r="AI43" s="10">
        <v>3.6909999999999998</v>
      </c>
      <c r="AJ43" s="11">
        <v>100</v>
      </c>
      <c r="AK43" s="10">
        <v>2.1949999999999998</v>
      </c>
      <c r="AL43" s="11">
        <v>59.46</v>
      </c>
      <c r="AM43" s="10">
        <v>1.496</v>
      </c>
      <c r="AN43" s="11">
        <v>40.54</v>
      </c>
      <c r="AO43" s="12">
        <v>1684.8710000000001</v>
      </c>
      <c r="AP43" s="11">
        <v>100</v>
      </c>
      <c r="AQ43" s="10">
        <v>803.46199999999999</v>
      </c>
      <c r="AR43" s="11">
        <v>47.69</v>
      </c>
      <c r="AS43" s="10">
        <v>881.40899999999999</v>
      </c>
      <c r="AT43" s="13">
        <v>52.31</v>
      </c>
      <c r="AU43" s="12">
        <v>27329.682000000001</v>
      </c>
      <c r="AV43" s="11">
        <v>100</v>
      </c>
      <c r="AW43" s="10">
        <v>12935.46</v>
      </c>
      <c r="AX43" s="11">
        <v>47.33</v>
      </c>
      <c r="AY43" s="10">
        <v>14394.223</v>
      </c>
      <c r="AZ43" s="13">
        <v>52.67</v>
      </c>
    </row>
    <row r="44" spans="1:58" x14ac:dyDescent="0.2">
      <c r="A44" s="307" t="s">
        <v>2</v>
      </c>
      <c r="B44" s="17">
        <v>11030.078</v>
      </c>
      <c r="C44" s="15">
        <v>5719.0339999999997</v>
      </c>
      <c r="D44" s="18">
        <v>5311.0439999999999</v>
      </c>
      <c r="E44" s="17">
        <v>8914.0149999999994</v>
      </c>
      <c r="F44" s="16">
        <v>100</v>
      </c>
      <c r="G44" s="15">
        <v>4631.6379999999999</v>
      </c>
      <c r="H44" s="16">
        <v>51.96</v>
      </c>
      <c r="I44" s="15">
        <v>4282.3770000000004</v>
      </c>
      <c r="J44" s="19">
        <v>48.04</v>
      </c>
      <c r="K44" s="17">
        <v>618.149</v>
      </c>
      <c r="L44" s="16">
        <v>100</v>
      </c>
      <c r="M44" s="15">
        <v>339.19499999999999</v>
      </c>
      <c r="N44" s="16">
        <v>54.87</v>
      </c>
      <c r="O44" s="15">
        <v>278.95400000000001</v>
      </c>
      <c r="P44" s="19">
        <v>45.13</v>
      </c>
      <c r="Q44" s="17">
        <v>839.70500000000004</v>
      </c>
      <c r="R44" s="16">
        <v>100</v>
      </c>
      <c r="S44" s="15">
        <v>427.42</v>
      </c>
      <c r="T44" s="16">
        <v>50.9</v>
      </c>
      <c r="U44" s="15">
        <v>412.28500000000003</v>
      </c>
      <c r="V44" s="19">
        <v>49.1</v>
      </c>
      <c r="W44" s="17">
        <v>7.3860000000000001</v>
      </c>
      <c r="X44" s="16">
        <v>100</v>
      </c>
      <c r="Y44" s="15">
        <v>3.1219999999999999</v>
      </c>
      <c r="Z44" s="16">
        <v>42.27</v>
      </c>
      <c r="AA44" s="15">
        <v>4.2640000000000002</v>
      </c>
      <c r="AB44" s="19">
        <v>57.73</v>
      </c>
      <c r="AC44" s="102">
        <v>2.9020000000000001</v>
      </c>
      <c r="AD44" s="23">
        <v>100</v>
      </c>
      <c r="AE44" s="23">
        <v>2.9020000000000001</v>
      </c>
      <c r="AF44" s="23">
        <v>100</v>
      </c>
      <c r="AG44" s="23">
        <v>0</v>
      </c>
      <c r="AH44" s="24">
        <v>0</v>
      </c>
      <c r="AI44" s="15">
        <v>1.8049999999999999</v>
      </c>
      <c r="AJ44" s="16">
        <v>100</v>
      </c>
      <c r="AK44" s="15">
        <v>0.96699999999999997</v>
      </c>
      <c r="AL44" s="16">
        <v>53.58</v>
      </c>
      <c r="AM44" s="15">
        <v>0.83799999999999997</v>
      </c>
      <c r="AN44" s="16">
        <v>46.42</v>
      </c>
      <c r="AO44" s="17">
        <v>765.75300000000004</v>
      </c>
      <c r="AP44" s="16">
        <v>100</v>
      </c>
      <c r="AQ44" s="15">
        <v>393.07799999999997</v>
      </c>
      <c r="AR44" s="16">
        <v>51.33</v>
      </c>
      <c r="AS44" s="15">
        <v>372.67399999999998</v>
      </c>
      <c r="AT44" s="19">
        <v>48.67</v>
      </c>
      <c r="AU44" s="17">
        <v>7296.4650000000001</v>
      </c>
      <c r="AV44" s="16">
        <v>100</v>
      </c>
      <c r="AW44" s="15">
        <v>3804.1489999999999</v>
      </c>
      <c r="AX44" s="16">
        <v>52.14</v>
      </c>
      <c r="AY44" s="15">
        <v>3492.3159999999998</v>
      </c>
      <c r="AZ44" s="19">
        <v>47.86</v>
      </c>
    </row>
    <row r="45" spans="1:58" x14ac:dyDescent="0.2">
      <c r="A45" s="697" t="s">
        <v>35</v>
      </c>
      <c r="B45" s="698"/>
      <c r="C45" s="698"/>
      <c r="D45" s="698"/>
      <c r="E45" s="698"/>
      <c r="F45" s="698"/>
      <c r="G45" s="698"/>
      <c r="H45" s="698"/>
      <c r="I45" s="698"/>
      <c r="J45" s="698"/>
      <c r="K45" s="698"/>
      <c r="L45" s="698"/>
      <c r="M45" s="698"/>
      <c r="N45" s="698"/>
      <c r="O45" s="698"/>
      <c r="P45" s="698"/>
      <c r="Q45" s="698"/>
      <c r="R45" s="698"/>
      <c r="S45" s="698"/>
      <c r="T45" s="698"/>
      <c r="U45" s="698"/>
      <c r="V45" s="698"/>
      <c r="W45" s="698"/>
      <c r="X45" s="698"/>
      <c r="Y45" s="698"/>
      <c r="Z45" s="698"/>
      <c r="AA45" s="698"/>
      <c r="AB45" s="698"/>
      <c r="AC45" s="698"/>
      <c r="AD45" s="698"/>
      <c r="AE45" s="698"/>
      <c r="AF45" s="698"/>
      <c r="AG45" s="698"/>
      <c r="AH45" s="698"/>
      <c r="AI45" s="698"/>
      <c r="AJ45" s="698"/>
      <c r="AK45" s="698"/>
      <c r="AL45" s="698"/>
      <c r="AM45" s="698"/>
      <c r="AN45" s="698"/>
      <c r="AO45" s="698"/>
      <c r="AP45" s="698"/>
      <c r="AQ45" s="698"/>
      <c r="AR45" s="698"/>
      <c r="AS45" s="698"/>
      <c r="AT45" s="698"/>
      <c r="AU45" s="698"/>
      <c r="AV45" s="698"/>
      <c r="AW45" s="698"/>
      <c r="AX45" s="698"/>
      <c r="AY45" s="698"/>
      <c r="AZ45" s="699"/>
    </row>
    <row r="46" spans="1:58" x14ac:dyDescent="0.2">
      <c r="A46" s="120" t="s">
        <v>31</v>
      </c>
      <c r="B46" s="124">
        <v>7300.6530000000002</v>
      </c>
      <c r="C46" s="122">
        <v>3493.9560000000001</v>
      </c>
      <c r="D46" s="125">
        <v>3806.6959999999999</v>
      </c>
      <c r="E46" s="10">
        <v>6348.8710000000001</v>
      </c>
      <c r="F46" s="11">
        <v>100</v>
      </c>
      <c r="G46" s="10">
        <v>3006.8890000000001</v>
      </c>
      <c r="H46" s="11">
        <v>47.36</v>
      </c>
      <c r="I46" s="10">
        <v>3341.9830000000002</v>
      </c>
      <c r="J46" s="13">
        <v>52.64</v>
      </c>
      <c r="K46" s="12">
        <v>284.86399999999998</v>
      </c>
      <c r="L46" s="11">
        <v>100</v>
      </c>
      <c r="M46" s="10">
        <v>118.026</v>
      </c>
      <c r="N46" s="11">
        <v>41.43</v>
      </c>
      <c r="O46" s="10">
        <v>166.83799999999999</v>
      </c>
      <c r="P46" s="13">
        <v>58.57</v>
      </c>
      <c r="Q46" s="12">
        <v>45.591999999999999</v>
      </c>
      <c r="R46" s="11">
        <v>100</v>
      </c>
      <c r="S46" s="10">
        <v>22.268000000000001</v>
      </c>
      <c r="T46" s="11">
        <v>48.84</v>
      </c>
      <c r="U46" s="10">
        <v>23.324999999999999</v>
      </c>
      <c r="V46" s="13">
        <v>51.16</v>
      </c>
      <c r="W46" s="176">
        <v>0.2</v>
      </c>
      <c r="X46" s="11">
        <v>100</v>
      </c>
      <c r="Y46" s="177">
        <v>0.2</v>
      </c>
      <c r="Z46" s="11">
        <v>100</v>
      </c>
      <c r="AA46" s="10">
        <v>0</v>
      </c>
      <c r="AB46" s="13">
        <v>0</v>
      </c>
      <c r="AC46" s="99">
        <v>0.88700000000000001</v>
      </c>
      <c r="AD46" s="100">
        <v>100</v>
      </c>
      <c r="AE46" s="100">
        <v>0</v>
      </c>
      <c r="AF46" s="100">
        <v>0</v>
      </c>
      <c r="AG46" s="100">
        <v>0.88700000000000001</v>
      </c>
      <c r="AH46" s="101">
        <v>100</v>
      </c>
      <c r="AI46" s="10">
        <v>0</v>
      </c>
      <c r="AJ46" s="11">
        <v>0</v>
      </c>
      <c r="AK46" s="11">
        <v>0</v>
      </c>
      <c r="AL46" s="11">
        <v>0</v>
      </c>
      <c r="AM46" s="10">
        <v>0</v>
      </c>
      <c r="AN46" s="11">
        <v>0</v>
      </c>
      <c r="AO46" s="12">
        <v>62.156999999999996</v>
      </c>
      <c r="AP46" s="11">
        <v>100</v>
      </c>
      <c r="AQ46" s="10">
        <v>31.614000000000001</v>
      </c>
      <c r="AR46" s="11">
        <v>50.86</v>
      </c>
      <c r="AS46" s="10">
        <v>30.542999999999999</v>
      </c>
      <c r="AT46" s="13">
        <v>49.14</v>
      </c>
      <c r="AU46" s="12">
        <v>6240.0349999999999</v>
      </c>
      <c r="AV46" s="11">
        <v>100</v>
      </c>
      <c r="AW46" s="10">
        <v>2952.8069999999998</v>
      </c>
      <c r="AX46" s="11">
        <v>47.32</v>
      </c>
      <c r="AY46" s="10">
        <v>3287.2280000000001</v>
      </c>
      <c r="AZ46" s="13">
        <v>52.68</v>
      </c>
    </row>
    <row r="47" spans="1:58" x14ac:dyDescent="0.2">
      <c r="A47" s="121" t="s">
        <v>36</v>
      </c>
      <c r="B47" s="17">
        <v>10415.521000000001</v>
      </c>
      <c r="C47" s="15">
        <v>5160.8789999999999</v>
      </c>
      <c r="D47" s="18">
        <v>5254.6419999999998</v>
      </c>
      <c r="E47" s="15">
        <v>8433.4339999999993</v>
      </c>
      <c r="F47" s="16">
        <v>100</v>
      </c>
      <c r="G47" s="15">
        <v>4146.1220000000003</v>
      </c>
      <c r="H47" s="16">
        <v>49.16</v>
      </c>
      <c r="I47" s="15">
        <v>4287.3119999999999</v>
      </c>
      <c r="J47" s="19">
        <v>50.84</v>
      </c>
      <c r="K47" s="17">
        <v>411.13</v>
      </c>
      <c r="L47" s="16">
        <v>100</v>
      </c>
      <c r="M47" s="15">
        <v>207.81100000000001</v>
      </c>
      <c r="N47" s="16">
        <v>50.55</v>
      </c>
      <c r="O47" s="15">
        <v>203.31899999999999</v>
      </c>
      <c r="P47" s="19">
        <v>49.45</v>
      </c>
      <c r="Q47" s="17">
        <v>762.81600000000003</v>
      </c>
      <c r="R47" s="16">
        <v>100</v>
      </c>
      <c r="S47" s="15">
        <v>370.50200000000001</v>
      </c>
      <c r="T47" s="16">
        <v>48.57</v>
      </c>
      <c r="U47" s="15">
        <v>392.315</v>
      </c>
      <c r="V47" s="19">
        <v>51.43</v>
      </c>
      <c r="W47" s="17">
        <v>9.4290000000000003</v>
      </c>
      <c r="X47" s="16">
        <v>100</v>
      </c>
      <c r="Y47" s="15">
        <v>3.6779999999999999</v>
      </c>
      <c r="Z47" s="16">
        <v>39.01</v>
      </c>
      <c r="AA47" s="15">
        <v>5.75</v>
      </c>
      <c r="AB47" s="19">
        <v>60.99</v>
      </c>
      <c r="AC47" s="103">
        <v>6.5149999999999997</v>
      </c>
      <c r="AD47" s="16">
        <v>100</v>
      </c>
      <c r="AE47" s="16">
        <v>2.8239999999999998</v>
      </c>
      <c r="AF47" s="16">
        <v>43.34</v>
      </c>
      <c r="AG47" s="16">
        <v>3.6909999999999998</v>
      </c>
      <c r="AH47" s="19">
        <v>56.66</v>
      </c>
      <c r="AI47" s="15">
        <v>1.5449999999999999</v>
      </c>
      <c r="AJ47" s="16">
        <v>100</v>
      </c>
      <c r="AK47" s="15">
        <v>0.52500000000000002</v>
      </c>
      <c r="AL47" s="16">
        <v>33.96</v>
      </c>
      <c r="AM47" s="15">
        <v>1.02</v>
      </c>
      <c r="AN47" s="16">
        <v>66.040000000000006</v>
      </c>
      <c r="AO47" s="17">
        <v>746.01499999999999</v>
      </c>
      <c r="AP47" s="16">
        <v>100</v>
      </c>
      <c r="AQ47" s="15">
        <v>387.51299999999998</v>
      </c>
      <c r="AR47" s="16">
        <v>51.94</v>
      </c>
      <c r="AS47" s="15">
        <v>358.50200000000001</v>
      </c>
      <c r="AT47" s="19">
        <v>48.06</v>
      </c>
      <c r="AU47" s="17">
        <v>6907.1149999999998</v>
      </c>
      <c r="AV47" s="16">
        <v>100</v>
      </c>
      <c r="AW47" s="15">
        <v>3381.0810000000001</v>
      </c>
      <c r="AX47" s="16">
        <v>48.95</v>
      </c>
      <c r="AY47" s="15">
        <v>3526.0340000000001</v>
      </c>
      <c r="AZ47" s="19">
        <v>51.05</v>
      </c>
    </row>
    <row r="48" spans="1:58" x14ac:dyDescent="0.2">
      <c r="A48" s="120" t="s">
        <v>37</v>
      </c>
      <c r="B48" s="12">
        <v>11531.14</v>
      </c>
      <c r="C48" s="10">
        <v>5614.4369999999999</v>
      </c>
      <c r="D48" s="14">
        <v>5916.7020000000002</v>
      </c>
      <c r="E48" s="10">
        <v>9829.5509999999995</v>
      </c>
      <c r="F48" s="11">
        <v>100</v>
      </c>
      <c r="G48" s="10">
        <v>4742.9059999999999</v>
      </c>
      <c r="H48" s="11">
        <v>48.25</v>
      </c>
      <c r="I48" s="10">
        <v>5086.6450000000004</v>
      </c>
      <c r="J48" s="13">
        <v>51.75</v>
      </c>
      <c r="K48" s="12">
        <v>674.46400000000006</v>
      </c>
      <c r="L48" s="11">
        <v>100</v>
      </c>
      <c r="M48" s="10">
        <v>328.81400000000002</v>
      </c>
      <c r="N48" s="11">
        <v>48.75</v>
      </c>
      <c r="O48" s="10">
        <v>345.65</v>
      </c>
      <c r="P48" s="13">
        <v>51.25</v>
      </c>
      <c r="Q48" s="12">
        <v>94.01</v>
      </c>
      <c r="R48" s="11">
        <v>100</v>
      </c>
      <c r="S48" s="10">
        <v>53.567</v>
      </c>
      <c r="T48" s="11">
        <v>56.98</v>
      </c>
      <c r="U48" s="10">
        <v>40.442999999999998</v>
      </c>
      <c r="V48" s="13">
        <v>43.02</v>
      </c>
      <c r="W48" s="12">
        <v>0</v>
      </c>
      <c r="X48" s="11">
        <v>0</v>
      </c>
      <c r="Y48" s="10">
        <v>0</v>
      </c>
      <c r="Z48" s="11">
        <v>0</v>
      </c>
      <c r="AA48" s="10">
        <v>0</v>
      </c>
      <c r="AB48" s="13">
        <v>0</v>
      </c>
      <c r="AC48" s="104">
        <v>1.45</v>
      </c>
      <c r="AD48" s="11">
        <v>100</v>
      </c>
      <c r="AE48" s="11">
        <v>1.2589999999999999</v>
      </c>
      <c r="AF48" s="11">
        <v>86.84</v>
      </c>
      <c r="AG48" s="11">
        <v>0.191</v>
      </c>
      <c r="AH48" s="13">
        <v>13.16</v>
      </c>
      <c r="AI48" s="177">
        <v>0.26600000000000001</v>
      </c>
      <c r="AJ48" s="11">
        <v>100</v>
      </c>
      <c r="AK48" s="177">
        <v>0.17699999999999999</v>
      </c>
      <c r="AL48" s="11">
        <v>66.64</v>
      </c>
      <c r="AM48" s="177">
        <v>8.8999999999999996E-2</v>
      </c>
      <c r="AN48" s="11">
        <v>33.36</v>
      </c>
      <c r="AO48" s="12">
        <v>230.316</v>
      </c>
      <c r="AP48" s="11">
        <v>100</v>
      </c>
      <c r="AQ48" s="10">
        <v>115.06699999999999</v>
      </c>
      <c r="AR48" s="11">
        <v>49.96</v>
      </c>
      <c r="AS48" s="10">
        <v>115.249</v>
      </c>
      <c r="AT48" s="13">
        <v>50.04</v>
      </c>
      <c r="AU48" s="12">
        <v>9503.51</v>
      </c>
      <c r="AV48" s="11">
        <v>100</v>
      </c>
      <c r="AW48" s="10">
        <v>4572.8360000000002</v>
      </c>
      <c r="AX48" s="11">
        <v>48.12</v>
      </c>
      <c r="AY48" s="10">
        <v>4930.674</v>
      </c>
      <c r="AZ48" s="13">
        <v>51.88</v>
      </c>
    </row>
    <row r="49" spans="1:52" x14ac:dyDescent="0.2">
      <c r="A49" s="121" t="s">
        <v>38</v>
      </c>
      <c r="B49" s="17">
        <v>8552.5349999999999</v>
      </c>
      <c r="C49" s="15">
        <v>4230.6790000000001</v>
      </c>
      <c r="D49" s="18">
        <v>4321.8559999999998</v>
      </c>
      <c r="E49" s="15">
        <v>7213.4539999999997</v>
      </c>
      <c r="F49" s="16">
        <v>100</v>
      </c>
      <c r="G49" s="15">
        <v>3543.076</v>
      </c>
      <c r="H49" s="16">
        <v>49.12</v>
      </c>
      <c r="I49" s="15">
        <v>3670.3780000000002</v>
      </c>
      <c r="J49" s="19">
        <v>50.88</v>
      </c>
      <c r="K49" s="17">
        <v>554.03200000000004</v>
      </c>
      <c r="L49" s="16">
        <v>100</v>
      </c>
      <c r="M49" s="15">
        <v>243.40600000000001</v>
      </c>
      <c r="N49" s="16">
        <v>43.93</v>
      </c>
      <c r="O49" s="15">
        <v>310.62599999999998</v>
      </c>
      <c r="P49" s="19">
        <v>56.07</v>
      </c>
      <c r="Q49" s="17">
        <v>71.543999999999997</v>
      </c>
      <c r="R49" s="16">
        <v>100</v>
      </c>
      <c r="S49" s="15">
        <v>39.497999999999998</v>
      </c>
      <c r="T49" s="16">
        <v>55.21</v>
      </c>
      <c r="U49" s="15">
        <v>32.045999999999999</v>
      </c>
      <c r="V49" s="19">
        <v>44.79</v>
      </c>
      <c r="W49" s="178">
        <v>0.86599999999999999</v>
      </c>
      <c r="X49" s="16">
        <v>100</v>
      </c>
      <c r="Y49" s="175">
        <v>0.86599999999999999</v>
      </c>
      <c r="Z49" s="16">
        <v>100</v>
      </c>
      <c r="AA49" s="15">
        <v>0</v>
      </c>
      <c r="AB49" s="19">
        <v>0</v>
      </c>
      <c r="AC49" s="103">
        <v>1.129</v>
      </c>
      <c r="AD49" s="16">
        <v>100</v>
      </c>
      <c r="AE49" s="16">
        <v>1.042</v>
      </c>
      <c r="AF49" s="16">
        <v>92.33</v>
      </c>
      <c r="AG49" s="16">
        <v>8.6999999999999994E-2</v>
      </c>
      <c r="AH49" s="19">
        <v>7.67</v>
      </c>
      <c r="AI49" s="15">
        <v>1.5720000000000001</v>
      </c>
      <c r="AJ49" s="16">
        <v>100</v>
      </c>
      <c r="AK49" s="15">
        <v>1.2669999999999999</v>
      </c>
      <c r="AL49" s="16">
        <v>80.58</v>
      </c>
      <c r="AM49" s="175">
        <v>0.30499999999999999</v>
      </c>
      <c r="AN49" s="16">
        <v>19.420000000000002</v>
      </c>
      <c r="AO49" s="17">
        <v>52.238</v>
      </c>
      <c r="AP49" s="16">
        <v>100</v>
      </c>
      <c r="AQ49" s="15">
        <v>24.373999999999999</v>
      </c>
      <c r="AR49" s="16">
        <v>46.66</v>
      </c>
      <c r="AS49" s="15">
        <v>27.864000000000001</v>
      </c>
      <c r="AT49" s="19">
        <v>53.34</v>
      </c>
      <c r="AU49" s="17">
        <v>7086.1049999999996</v>
      </c>
      <c r="AV49" s="16">
        <v>100</v>
      </c>
      <c r="AW49" s="15">
        <v>3476.029</v>
      </c>
      <c r="AX49" s="16">
        <v>49.05</v>
      </c>
      <c r="AY49" s="15">
        <v>3610.076</v>
      </c>
      <c r="AZ49" s="19">
        <v>50.95</v>
      </c>
    </row>
    <row r="50" spans="1:52" x14ac:dyDescent="0.2">
      <c r="A50" s="120" t="s">
        <v>39</v>
      </c>
      <c r="B50" s="12">
        <v>8012.9309999999996</v>
      </c>
      <c r="C50" s="10">
        <v>3883.415</v>
      </c>
      <c r="D50" s="14">
        <v>4129.5159999999996</v>
      </c>
      <c r="E50" s="10">
        <v>6701.8289999999997</v>
      </c>
      <c r="F50" s="11">
        <v>100</v>
      </c>
      <c r="G50" s="10">
        <v>3215.3229999999999</v>
      </c>
      <c r="H50" s="11">
        <v>47.98</v>
      </c>
      <c r="I50" s="10">
        <v>3486.5059999999999</v>
      </c>
      <c r="J50" s="13">
        <v>52.02</v>
      </c>
      <c r="K50" s="12">
        <v>352.97</v>
      </c>
      <c r="L50" s="11">
        <v>100</v>
      </c>
      <c r="M50" s="10">
        <v>172.98099999999999</v>
      </c>
      <c r="N50" s="11">
        <v>49.01</v>
      </c>
      <c r="O50" s="10">
        <v>179.989</v>
      </c>
      <c r="P50" s="13">
        <v>50.99</v>
      </c>
      <c r="Q50" s="12">
        <v>477.34300000000002</v>
      </c>
      <c r="R50" s="11">
        <v>100</v>
      </c>
      <c r="S50" s="10">
        <v>232.018</v>
      </c>
      <c r="T50" s="11">
        <v>48.61</v>
      </c>
      <c r="U50" s="10">
        <v>245.32499999999999</v>
      </c>
      <c r="V50" s="13">
        <v>51.39</v>
      </c>
      <c r="W50" s="12">
        <v>0.76300000000000001</v>
      </c>
      <c r="X50" s="11">
        <v>100</v>
      </c>
      <c r="Y50" s="177">
        <v>0.48</v>
      </c>
      <c r="Z50" s="11">
        <v>62.96</v>
      </c>
      <c r="AA50" s="177">
        <v>0.28299999999999997</v>
      </c>
      <c r="AB50" s="13">
        <v>37.04</v>
      </c>
      <c r="AC50" s="104">
        <v>1.002</v>
      </c>
      <c r="AD50" s="11">
        <v>100</v>
      </c>
      <c r="AE50" s="11">
        <v>0.32100000000000001</v>
      </c>
      <c r="AF50" s="11">
        <v>32.07</v>
      </c>
      <c r="AG50" s="11">
        <v>0.68100000000000005</v>
      </c>
      <c r="AH50" s="13">
        <v>67.930000000000007</v>
      </c>
      <c r="AI50" s="10">
        <v>2.016</v>
      </c>
      <c r="AJ50" s="11">
        <v>100</v>
      </c>
      <c r="AK50" s="10">
        <v>1.1080000000000001</v>
      </c>
      <c r="AL50" s="11">
        <v>54.97</v>
      </c>
      <c r="AM50" s="10">
        <v>0.90800000000000003</v>
      </c>
      <c r="AN50" s="11">
        <v>45.03</v>
      </c>
      <c r="AO50" s="12">
        <v>1343.7470000000001</v>
      </c>
      <c r="AP50" s="11">
        <v>100</v>
      </c>
      <c r="AQ50" s="10">
        <v>630.43700000000001</v>
      </c>
      <c r="AR50" s="11">
        <v>46.92</v>
      </c>
      <c r="AS50" s="10">
        <v>713.31</v>
      </c>
      <c r="AT50" s="13">
        <v>53.08</v>
      </c>
      <c r="AU50" s="12">
        <v>4876.9589999999998</v>
      </c>
      <c r="AV50" s="11">
        <v>100</v>
      </c>
      <c r="AW50" s="10">
        <v>2350.9580000000001</v>
      </c>
      <c r="AX50" s="11">
        <v>48.21</v>
      </c>
      <c r="AY50" s="10">
        <v>2526.0010000000002</v>
      </c>
      <c r="AZ50" s="13">
        <v>51.79</v>
      </c>
    </row>
    <row r="51" spans="1:52" x14ac:dyDescent="0.2">
      <c r="A51" s="123" t="s">
        <v>30</v>
      </c>
      <c r="B51" s="20">
        <v>41.337000000000003</v>
      </c>
      <c r="C51" s="21">
        <v>19.992999999999999</v>
      </c>
      <c r="D51" s="22">
        <v>21.344000000000001</v>
      </c>
      <c r="E51" s="21">
        <v>34.968000000000004</v>
      </c>
      <c r="F51" s="23">
        <v>100</v>
      </c>
      <c r="G51" s="21">
        <v>16.760999999999999</v>
      </c>
      <c r="H51" s="23">
        <v>47.93</v>
      </c>
      <c r="I51" s="21">
        <v>18.207000000000001</v>
      </c>
      <c r="J51" s="24">
        <v>52.07</v>
      </c>
      <c r="K51" s="20">
        <v>1.6</v>
      </c>
      <c r="L51" s="23">
        <v>100</v>
      </c>
      <c r="M51" s="21">
        <v>0.67400000000000004</v>
      </c>
      <c r="N51" s="23">
        <v>42.1</v>
      </c>
      <c r="O51" s="21">
        <v>0.92600000000000005</v>
      </c>
      <c r="P51" s="24">
        <v>57.9</v>
      </c>
      <c r="Q51" s="173">
        <v>0.248</v>
      </c>
      <c r="R51" s="23">
        <v>100</v>
      </c>
      <c r="S51" s="174">
        <v>0.13500000000000001</v>
      </c>
      <c r="T51" s="23">
        <v>54.4</v>
      </c>
      <c r="U51" s="174">
        <v>0.113</v>
      </c>
      <c r="V51" s="24">
        <v>45.6</v>
      </c>
      <c r="W51" s="173">
        <v>0.04</v>
      </c>
      <c r="X51" s="23">
        <v>100</v>
      </c>
      <c r="Y51" s="174">
        <v>2.5999999999999999E-2</v>
      </c>
      <c r="Z51" s="23">
        <v>64.11</v>
      </c>
      <c r="AA51" s="174">
        <v>1.4E-2</v>
      </c>
      <c r="AB51" s="24">
        <v>35.89</v>
      </c>
      <c r="AC51" s="102">
        <v>6.008</v>
      </c>
      <c r="AD51" s="23">
        <v>100</v>
      </c>
      <c r="AE51" s="23">
        <v>3.0830000000000002</v>
      </c>
      <c r="AF51" s="23">
        <v>51.31</v>
      </c>
      <c r="AG51" s="23">
        <v>2.9260000000000002</v>
      </c>
      <c r="AH51" s="24">
        <v>48.69</v>
      </c>
      <c r="AI51" s="174">
        <v>9.8000000000000004E-2</v>
      </c>
      <c r="AJ51" s="23">
        <v>100</v>
      </c>
      <c r="AK51" s="174">
        <v>8.5000000000000006E-2</v>
      </c>
      <c r="AL51" s="23">
        <v>87.03</v>
      </c>
      <c r="AM51" s="174">
        <v>1.2999999999999999E-2</v>
      </c>
      <c r="AN51" s="23">
        <v>12.97</v>
      </c>
      <c r="AO51" s="20">
        <v>16.152000000000001</v>
      </c>
      <c r="AP51" s="23">
        <v>100</v>
      </c>
      <c r="AQ51" s="21">
        <v>7.5359999999999996</v>
      </c>
      <c r="AR51" s="23">
        <v>46.65</v>
      </c>
      <c r="AS51" s="21">
        <v>8.6159999999999997</v>
      </c>
      <c r="AT51" s="24">
        <v>53.35</v>
      </c>
      <c r="AU51" s="20">
        <v>12.422000000000001</v>
      </c>
      <c r="AV51" s="23">
        <v>100</v>
      </c>
      <c r="AW51" s="21">
        <v>5.8970000000000002</v>
      </c>
      <c r="AX51" s="23">
        <v>47.47</v>
      </c>
      <c r="AY51" s="21">
        <v>6.5250000000000004</v>
      </c>
      <c r="AZ51" s="24">
        <v>52.53</v>
      </c>
    </row>
    <row r="52" spans="1:52" ht="85.5" customHeight="1" x14ac:dyDescent="0.2">
      <c r="A52" s="719" t="s">
        <v>544</v>
      </c>
      <c r="B52" s="720"/>
      <c r="C52" s="720"/>
      <c r="D52" s="720"/>
      <c r="E52" s="720"/>
      <c r="F52" s="720"/>
      <c r="G52" s="720"/>
      <c r="H52" s="720"/>
      <c r="I52" s="720"/>
      <c r="J52" s="720"/>
      <c r="K52" s="720"/>
      <c r="L52" s="720"/>
      <c r="M52" s="720"/>
      <c r="N52" s="720"/>
      <c r="O52" s="720"/>
      <c r="P52" s="720"/>
      <c r="Q52" s="720"/>
    </row>
    <row r="53" spans="1:52" x14ac:dyDescent="0.2">
      <c r="A53" s="78" t="s">
        <v>343</v>
      </c>
    </row>
    <row r="54" spans="1:52" x14ac:dyDescent="0.2">
      <c r="A54" s="78"/>
    </row>
    <row r="55" spans="1:52" x14ac:dyDescent="0.2">
      <c r="A55" s="78"/>
    </row>
  </sheetData>
  <mergeCells count="94">
    <mergeCell ref="C39:C40"/>
    <mergeCell ref="D39:D40"/>
    <mergeCell ref="A29:Q29"/>
    <mergeCell ref="A52:Q52"/>
    <mergeCell ref="A45:AZ45"/>
    <mergeCell ref="A42:AZ42"/>
    <mergeCell ref="M39:N39"/>
    <mergeCell ref="O39:P39"/>
    <mergeCell ref="Q37:AZ37"/>
    <mergeCell ref="Q38:V38"/>
    <mergeCell ref="W38:AB38"/>
    <mergeCell ref="AO38:AT38"/>
    <mergeCell ref="AU38:AZ38"/>
    <mergeCell ref="AC38:AH38"/>
    <mergeCell ref="AI38:AN38"/>
    <mergeCell ref="Q39:R39"/>
    <mergeCell ref="A11:K11"/>
    <mergeCell ref="A33:K33"/>
    <mergeCell ref="A34:K34"/>
    <mergeCell ref="E14:J15"/>
    <mergeCell ref="B16:B17"/>
    <mergeCell ref="W15:AB15"/>
    <mergeCell ref="A37:A40"/>
    <mergeCell ref="B37:D38"/>
    <mergeCell ref="E37:J38"/>
    <mergeCell ref="K37:P38"/>
    <mergeCell ref="B39:B40"/>
    <mergeCell ref="E39:F39"/>
    <mergeCell ref="A14:A17"/>
    <mergeCell ref="Q16:R16"/>
    <mergeCell ref="S16:T16"/>
    <mergeCell ref="U16:V16"/>
    <mergeCell ref="C16:C17"/>
    <mergeCell ref="D16:D17"/>
    <mergeCell ref="G39:H39"/>
    <mergeCell ref="I39:J39"/>
    <mergeCell ref="K39:L39"/>
    <mergeCell ref="A7:K7"/>
    <mergeCell ref="A8:K8"/>
    <mergeCell ref="A9:K9"/>
    <mergeCell ref="A10:K10"/>
    <mergeCell ref="A32:K32"/>
    <mergeCell ref="B14:D15"/>
    <mergeCell ref="A19:BF19"/>
    <mergeCell ref="A22:BF22"/>
    <mergeCell ref="K14:P15"/>
    <mergeCell ref="O16:P16"/>
    <mergeCell ref="Q14:V15"/>
    <mergeCell ref="E16:F16"/>
    <mergeCell ref="G16:H16"/>
    <mergeCell ref="I16:J16"/>
    <mergeCell ref="K16:L16"/>
    <mergeCell ref="M16:N16"/>
    <mergeCell ref="AU16:AV16"/>
    <mergeCell ref="AW16:AX16"/>
    <mergeCell ref="AY16:AZ16"/>
    <mergeCell ref="Y16:Z16"/>
    <mergeCell ref="AA16:AB16"/>
    <mergeCell ref="AC16:AD16"/>
    <mergeCell ref="AE16:AF16"/>
    <mergeCell ref="AG16:AH16"/>
    <mergeCell ref="BE16:BF16"/>
    <mergeCell ref="BA15:BF15"/>
    <mergeCell ref="AU15:AZ15"/>
    <mergeCell ref="AC15:AH15"/>
    <mergeCell ref="W14:BF14"/>
    <mergeCell ref="W16:X16"/>
    <mergeCell ref="AI15:AN15"/>
    <mergeCell ref="AI16:AJ16"/>
    <mergeCell ref="AK16:AL16"/>
    <mergeCell ref="AM16:AN16"/>
    <mergeCell ref="AO15:AT15"/>
    <mergeCell ref="AO16:AP16"/>
    <mergeCell ref="AQ16:AR16"/>
    <mergeCell ref="AS16:AT16"/>
    <mergeCell ref="BA16:BB16"/>
    <mergeCell ref="BC16:BD16"/>
    <mergeCell ref="S39:T39"/>
    <mergeCell ref="U39:V39"/>
    <mergeCell ref="W39:X39"/>
    <mergeCell ref="Y39:Z39"/>
    <mergeCell ref="AW39:AX39"/>
    <mergeCell ref="AY39:AZ39"/>
    <mergeCell ref="AA39:AB39"/>
    <mergeCell ref="AO39:AP39"/>
    <mergeCell ref="AQ39:AR39"/>
    <mergeCell ref="AS39:AT39"/>
    <mergeCell ref="AU39:AV39"/>
    <mergeCell ref="AC39:AD39"/>
    <mergeCell ref="AE39:AF39"/>
    <mergeCell ref="AG39:AH39"/>
    <mergeCell ref="AI39:AJ39"/>
    <mergeCell ref="AK39:AL39"/>
    <mergeCell ref="AM39:AN39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8CFF9-2BC7-42F7-86A2-3BC297BBFFB8}">
  <dimension ref="A1:Q59"/>
  <sheetViews>
    <sheetView workbookViewId="0">
      <selection activeCell="A39" sqref="A39"/>
    </sheetView>
  </sheetViews>
  <sheetFormatPr baseColWidth="10" defaultRowHeight="12" x14ac:dyDescent="0.2"/>
  <cols>
    <col min="1" max="1" width="30.7109375" style="2" customWidth="1"/>
    <col min="2" max="16384" width="11.42578125" style="2"/>
  </cols>
  <sheetData>
    <row r="1" spans="1:11" x14ac:dyDescent="0.2">
      <c r="C1" s="3"/>
    </row>
    <row r="2" spans="1:11" x14ac:dyDescent="0.2">
      <c r="C2" s="3"/>
    </row>
    <row r="3" spans="1:11" x14ac:dyDescent="0.2">
      <c r="C3" s="3"/>
    </row>
    <row r="4" spans="1:11" x14ac:dyDescent="0.2">
      <c r="C4" s="3"/>
      <c r="K4" s="25"/>
    </row>
    <row r="5" spans="1:11" x14ac:dyDescent="0.2">
      <c r="C5" s="3"/>
      <c r="K5" s="25"/>
    </row>
    <row r="6" spans="1:11" x14ac:dyDescent="0.2">
      <c r="C6" s="3"/>
      <c r="K6" s="25"/>
    </row>
    <row r="7" spans="1:11" x14ac:dyDescent="0.2">
      <c r="A7" s="31"/>
      <c r="B7" s="32"/>
      <c r="C7" s="32"/>
      <c r="D7" s="32"/>
      <c r="E7" s="32"/>
      <c r="F7" s="32"/>
      <c r="G7" s="32"/>
      <c r="H7" s="32"/>
      <c r="I7" s="32"/>
      <c r="J7" s="33"/>
    </row>
    <row r="8" spans="1:11" ht="12" customHeight="1" x14ac:dyDescent="0.2">
      <c r="A8" s="833" t="s">
        <v>521</v>
      </c>
      <c r="B8" s="834"/>
      <c r="C8" s="834"/>
      <c r="D8" s="834"/>
      <c r="E8" s="834"/>
      <c r="F8" s="834"/>
      <c r="G8" s="834"/>
      <c r="H8" s="834"/>
      <c r="I8" s="834"/>
      <c r="J8" s="835"/>
    </row>
    <row r="9" spans="1:11" x14ac:dyDescent="0.2">
      <c r="A9" s="44" t="s">
        <v>176</v>
      </c>
      <c r="B9" s="27"/>
      <c r="C9" s="27"/>
      <c r="D9" s="27"/>
      <c r="E9" s="27"/>
      <c r="F9" s="27"/>
      <c r="G9" s="27"/>
      <c r="H9" s="27"/>
      <c r="I9" s="27"/>
      <c r="J9" s="28"/>
    </row>
    <row r="10" spans="1:11" x14ac:dyDescent="0.2">
      <c r="A10" s="840" t="s">
        <v>522</v>
      </c>
      <c r="B10" s="841"/>
      <c r="C10" s="841"/>
      <c r="D10" s="841"/>
      <c r="E10" s="841"/>
      <c r="F10" s="841"/>
      <c r="G10" s="841"/>
      <c r="H10" s="841"/>
      <c r="I10" s="841"/>
      <c r="J10" s="842"/>
    </row>
    <row r="11" spans="1:11" x14ac:dyDescent="0.2">
      <c r="A11" s="29" t="s">
        <v>3</v>
      </c>
      <c r="B11" s="27"/>
      <c r="C11" s="27"/>
      <c r="D11" s="27"/>
      <c r="E11" s="27"/>
      <c r="F11" s="27"/>
      <c r="G11" s="27"/>
      <c r="H11" s="27"/>
      <c r="I11" s="27"/>
      <c r="J11" s="28"/>
    </row>
    <row r="12" spans="1:11" x14ac:dyDescent="0.2">
      <c r="A12" s="30" t="s">
        <v>63</v>
      </c>
      <c r="B12" s="5"/>
      <c r="C12" s="5"/>
      <c r="D12" s="5"/>
      <c r="E12" s="5"/>
      <c r="F12" s="5"/>
      <c r="G12" s="5"/>
      <c r="H12" s="5"/>
      <c r="I12" s="5"/>
      <c r="J12" s="6"/>
    </row>
    <row r="14" spans="1:11" ht="12" customHeight="1" x14ac:dyDescent="0.2">
      <c r="A14" s="700" t="s">
        <v>100</v>
      </c>
      <c r="B14" s="676" t="s">
        <v>225</v>
      </c>
      <c r="C14" s="677"/>
      <c r="D14" s="677"/>
      <c r="E14" s="677" t="s">
        <v>238</v>
      </c>
      <c r="F14" s="677"/>
      <c r="G14" s="678"/>
      <c r="H14" s="9"/>
    </row>
    <row r="15" spans="1:11" x14ac:dyDescent="0.2">
      <c r="A15" s="702"/>
      <c r="B15" s="257" t="s">
        <v>26</v>
      </c>
      <c r="C15" s="67" t="s">
        <v>27</v>
      </c>
      <c r="D15" s="397" t="s">
        <v>28</v>
      </c>
      <c r="E15" s="397" t="s">
        <v>26</v>
      </c>
      <c r="F15" s="67" t="s">
        <v>27</v>
      </c>
      <c r="G15" s="68" t="s">
        <v>28</v>
      </c>
      <c r="H15" s="9"/>
    </row>
    <row r="16" spans="1:11" x14ac:dyDescent="0.2">
      <c r="A16" s="50" t="s">
        <v>90</v>
      </c>
      <c r="B16" s="502">
        <v>25.51</v>
      </c>
      <c r="C16" s="503">
        <v>15.96</v>
      </c>
      <c r="D16" s="503">
        <v>34.299999999999997</v>
      </c>
      <c r="E16" s="490">
        <v>0.39513888888888887</v>
      </c>
      <c r="F16" s="490">
        <v>0.23749999999999999</v>
      </c>
      <c r="G16" s="491">
        <v>0.46319444444444446</v>
      </c>
      <c r="H16" s="9"/>
    </row>
    <row r="17" spans="1:17" x14ac:dyDescent="0.2">
      <c r="A17" s="47" t="s">
        <v>101</v>
      </c>
      <c r="B17" s="259">
        <v>24.36</v>
      </c>
      <c r="C17" s="260">
        <v>18.190000000000001</v>
      </c>
      <c r="D17" s="260">
        <v>34.74</v>
      </c>
      <c r="E17" s="389">
        <v>0.30902777777777779</v>
      </c>
      <c r="F17" s="389">
        <v>0.21736111111111112</v>
      </c>
      <c r="G17" s="352">
        <v>0.39027777777777778</v>
      </c>
      <c r="H17" s="9"/>
    </row>
    <row r="18" spans="1:17" x14ac:dyDescent="0.2">
      <c r="A18" s="46" t="s">
        <v>102</v>
      </c>
      <c r="B18" s="261">
        <v>28.51</v>
      </c>
      <c r="C18" s="262">
        <v>16.89</v>
      </c>
      <c r="D18" s="262">
        <v>41.79</v>
      </c>
      <c r="E18" s="387">
        <v>0.44930555555555557</v>
      </c>
      <c r="F18" s="387">
        <v>0.3347222222222222</v>
      </c>
      <c r="G18" s="349">
        <v>0.50277777777777777</v>
      </c>
      <c r="H18" s="9"/>
    </row>
    <row r="19" spans="1:17" x14ac:dyDescent="0.2">
      <c r="A19" s="58" t="s">
        <v>162</v>
      </c>
      <c r="B19" s="259">
        <v>11.62</v>
      </c>
      <c r="C19" s="260">
        <v>8.19</v>
      </c>
      <c r="D19" s="260">
        <v>15.02</v>
      </c>
      <c r="E19" s="389">
        <v>0.24513888888888888</v>
      </c>
      <c r="F19" s="389">
        <v>0.18611111111111112</v>
      </c>
      <c r="G19" s="352">
        <v>0.27708333333333335</v>
      </c>
      <c r="H19" s="9"/>
    </row>
    <row r="20" spans="1:17" ht="24" x14ac:dyDescent="0.2">
      <c r="A20" s="59" t="s">
        <v>163</v>
      </c>
      <c r="B20" s="261">
        <v>34.74</v>
      </c>
      <c r="C20" s="262">
        <v>11.59</v>
      </c>
      <c r="D20" s="262">
        <v>38.33</v>
      </c>
      <c r="E20" s="387">
        <v>0.51111111111111107</v>
      </c>
      <c r="F20" s="387">
        <v>0.32569444444444445</v>
      </c>
      <c r="G20" s="349">
        <v>0.52013888888888893</v>
      </c>
      <c r="H20" s="9"/>
    </row>
    <row r="21" spans="1:17" x14ac:dyDescent="0.2">
      <c r="A21" s="60" t="s">
        <v>164</v>
      </c>
      <c r="B21" s="504">
        <v>10.32</v>
      </c>
      <c r="C21" s="505">
        <v>8.7200000000000006</v>
      </c>
      <c r="D21" s="505">
        <v>12.91</v>
      </c>
      <c r="E21" s="353">
        <v>0.41875000000000001</v>
      </c>
      <c r="F21" s="353">
        <v>0.3125</v>
      </c>
      <c r="G21" s="354">
        <v>0.53541666666666665</v>
      </c>
      <c r="H21" s="9"/>
    </row>
    <row r="22" spans="1:17" ht="62.25" customHeight="1" x14ac:dyDescent="0.2">
      <c r="A22" s="774" t="s">
        <v>532</v>
      </c>
      <c r="B22" s="775"/>
      <c r="C22" s="775"/>
      <c r="D22" s="775"/>
      <c r="E22" s="775"/>
      <c r="F22" s="775"/>
      <c r="G22" s="775"/>
      <c r="H22" s="775"/>
      <c r="I22" s="775"/>
      <c r="J22" s="775"/>
      <c r="K22" s="775"/>
      <c r="L22" s="775"/>
      <c r="M22" s="775"/>
      <c r="N22" s="775"/>
      <c r="O22" s="775"/>
      <c r="P22" s="775"/>
      <c r="Q22" s="775"/>
    </row>
    <row r="23" spans="1:17" x14ac:dyDescent="0.2">
      <c r="A23" s="78" t="s">
        <v>342</v>
      </c>
    </row>
    <row r="24" spans="1:17" x14ac:dyDescent="0.2">
      <c r="H24" s="9"/>
    </row>
    <row r="25" spans="1:17" ht="12" customHeight="1" x14ac:dyDescent="0.2">
      <c r="A25" s="283" t="s">
        <v>177</v>
      </c>
      <c r="B25" s="36"/>
      <c r="C25" s="36"/>
      <c r="D25" s="36"/>
      <c r="E25" s="36"/>
      <c r="F25" s="36"/>
      <c r="G25" s="36"/>
      <c r="H25" s="36"/>
      <c r="I25" s="36"/>
      <c r="J25" s="37"/>
    </row>
    <row r="26" spans="1:17" x14ac:dyDescent="0.2">
      <c r="A26" s="840" t="s">
        <v>523</v>
      </c>
      <c r="B26" s="841"/>
      <c r="C26" s="841"/>
      <c r="D26" s="841"/>
      <c r="E26" s="841"/>
      <c r="F26" s="841"/>
      <c r="G26" s="841"/>
      <c r="H26" s="841"/>
      <c r="I26" s="841"/>
      <c r="J26" s="842"/>
    </row>
    <row r="27" spans="1:17" x14ac:dyDescent="0.2">
      <c r="A27" s="64" t="s">
        <v>3</v>
      </c>
      <c r="B27" s="27"/>
      <c r="C27" s="27"/>
      <c r="D27" s="27"/>
      <c r="E27" s="27"/>
      <c r="F27" s="27"/>
      <c r="G27" s="27"/>
      <c r="H27" s="27"/>
      <c r="I27" s="27"/>
      <c r="J27" s="28"/>
    </row>
    <row r="28" spans="1:17" x14ac:dyDescent="0.2">
      <c r="A28" s="30" t="s">
        <v>126</v>
      </c>
      <c r="B28" s="5"/>
      <c r="C28" s="5"/>
      <c r="D28" s="5"/>
      <c r="E28" s="5"/>
      <c r="F28" s="5"/>
      <c r="G28" s="5"/>
      <c r="H28" s="5"/>
      <c r="I28" s="5"/>
      <c r="J28" s="6"/>
    </row>
    <row r="30" spans="1:17" ht="12" customHeight="1" x14ac:dyDescent="0.2">
      <c r="A30" s="700" t="s">
        <v>100</v>
      </c>
      <c r="B30" s="676" t="s">
        <v>225</v>
      </c>
      <c r="C30" s="677"/>
      <c r="D30" s="677"/>
      <c r="E30" s="677" t="s">
        <v>238</v>
      </c>
      <c r="F30" s="677"/>
      <c r="G30" s="678"/>
    </row>
    <row r="31" spans="1:17" ht="12" customHeight="1" x14ac:dyDescent="0.2">
      <c r="A31" s="702"/>
      <c r="B31" s="257" t="s">
        <v>26</v>
      </c>
      <c r="C31" s="67" t="s">
        <v>27</v>
      </c>
      <c r="D31" s="397" t="s">
        <v>28</v>
      </c>
      <c r="E31" s="397" t="s">
        <v>26</v>
      </c>
      <c r="F31" s="67" t="s">
        <v>27</v>
      </c>
      <c r="G31" s="68" t="s">
        <v>28</v>
      </c>
      <c r="H31" s="9"/>
    </row>
    <row r="32" spans="1:17" x14ac:dyDescent="0.2">
      <c r="A32" s="50" t="s">
        <v>90</v>
      </c>
      <c r="B32" s="502">
        <v>31.19</v>
      </c>
      <c r="C32" s="503">
        <v>21.87</v>
      </c>
      <c r="D32" s="503">
        <v>39.78</v>
      </c>
      <c r="E32" s="490">
        <v>0.28134562499999999</v>
      </c>
      <c r="F32" s="490">
        <v>0.21419097222222222</v>
      </c>
      <c r="G32" s="491">
        <v>0.31535881944444444</v>
      </c>
      <c r="H32" s="9"/>
    </row>
    <row r="33" spans="1:17" x14ac:dyDescent="0.2">
      <c r="A33" s="47" t="s">
        <v>101</v>
      </c>
      <c r="B33" s="259">
        <v>31.22</v>
      </c>
      <c r="C33" s="260">
        <v>24.53</v>
      </c>
      <c r="D33" s="260">
        <v>41.25</v>
      </c>
      <c r="E33" s="389">
        <v>0.25292508867051866</v>
      </c>
      <c r="F33" s="389">
        <v>0.21100307040744357</v>
      </c>
      <c r="G33" s="352">
        <v>0.29027233123779295</v>
      </c>
      <c r="H33" s="9"/>
    </row>
    <row r="34" spans="1:17" x14ac:dyDescent="0.2">
      <c r="A34" s="46" t="s">
        <v>102</v>
      </c>
      <c r="B34" s="261">
        <v>36.03</v>
      </c>
      <c r="C34" s="262">
        <v>21.33</v>
      </c>
      <c r="D34" s="262">
        <v>52.43</v>
      </c>
      <c r="E34" s="387">
        <v>0.31366816626654731</v>
      </c>
      <c r="F34" s="387">
        <v>0.25899713304307725</v>
      </c>
      <c r="G34" s="349">
        <v>0.33850684695773653</v>
      </c>
      <c r="H34" s="9"/>
    </row>
    <row r="35" spans="1:17" x14ac:dyDescent="0.2">
      <c r="A35" s="58" t="s">
        <v>162</v>
      </c>
      <c r="B35" s="259">
        <v>15.01</v>
      </c>
      <c r="C35" s="260">
        <v>11.49</v>
      </c>
      <c r="D35" s="260">
        <v>18.59</v>
      </c>
      <c r="E35" s="389">
        <v>0.19537976582845051</v>
      </c>
      <c r="F35" s="389">
        <v>0.16183809704250759</v>
      </c>
      <c r="G35" s="352">
        <v>0.21639934115939671</v>
      </c>
      <c r="H35" s="9"/>
    </row>
    <row r="36" spans="1:17" ht="24" x14ac:dyDescent="0.2">
      <c r="A36" s="59" t="s">
        <v>163</v>
      </c>
      <c r="B36" s="261">
        <v>41.72</v>
      </c>
      <c r="C36" s="262">
        <v>18.5</v>
      </c>
      <c r="D36" s="262">
        <v>44.09</v>
      </c>
      <c r="E36" s="387">
        <v>0.34073185390896266</v>
      </c>
      <c r="F36" s="387">
        <v>0.24026902516682944</v>
      </c>
      <c r="G36" s="349">
        <v>0.3450305938720703</v>
      </c>
      <c r="H36" s="9"/>
    </row>
    <row r="37" spans="1:17" x14ac:dyDescent="0.2">
      <c r="A37" s="60" t="s">
        <v>164</v>
      </c>
      <c r="B37" s="504">
        <v>14.15</v>
      </c>
      <c r="C37" s="505">
        <v>12.39</v>
      </c>
      <c r="D37" s="505">
        <v>16.829999999999998</v>
      </c>
      <c r="E37" s="353">
        <v>0.30197728474934898</v>
      </c>
      <c r="F37" s="353">
        <v>0.23998294406467013</v>
      </c>
      <c r="G37" s="354">
        <v>0.37130224439832898</v>
      </c>
      <c r="H37" s="9"/>
    </row>
    <row r="38" spans="1:17" ht="64.5" customHeight="1" x14ac:dyDescent="0.2">
      <c r="A38" s="774" t="s">
        <v>533</v>
      </c>
      <c r="B38" s="775"/>
      <c r="C38" s="775"/>
      <c r="D38" s="775"/>
      <c r="E38" s="775"/>
      <c r="F38" s="775"/>
      <c r="G38" s="775"/>
      <c r="H38" s="775"/>
      <c r="I38" s="775"/>
      <c r="J38" s="775"/>
      <c r="K38" s="775"/>
      <c r="L38" s="775"/>
      <c r="M38" s="775"/>
      <c r="N38" s="775"/>
      <c r="O38" s="775"/>
      <c r="P38" s="775"/>
      <c r="Q38" s="775"/>
    </row>
    <row r="39" spans="1:17" x14ac:dyDescent="0.2">
      <c r="A39" s="78" t="s">
        <v>343</v>
      </c>
    </row>
    <row r="59" spans="9:9" x14ac:dyDescent="0.2">
      <c r="I59" s="78"/>
    </row>
  </sheetData>
  <mergeCells count="11">
    <mergeCell ref="A38:Q38"/>
    <mergeCell ref="A8:J8"/>
    <mergeCell ref="A14:A15"/>
    <mergeCell ref="B14:D14"/>
    <mergeCell ref="E14:G14"/>
    <mergeCell ref="A30:A31"/>
    <mergeCell ref="B30:D30"/>
    <mergeCell ref="E30:G30"/>
    <mergeCell ref="A22:Q22"/>
    <mergeCell ref="A26:J26"/>
    <mergeCell ref="A10:J10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14932-C7E2-437B-A8EA-29DABF5FA4FE}">
  <dimension ref="A1:Q59"/>
  <sheetViews>
    <sheetView workbookViewId="0">
      <selection activeCell="A24" sqref="A24"/>
    </sheetView>
  </sheetViews>
  <sheetFormatPr baseColWidth="10" defaultRowHeight="12" x14ac:dyDescent="0.2"/>
  <cols>
    <col min="1" max="1" width="30.7109375" style="2" customWidth="1"/>
    <col min="2" max="11" width="11.42578125" style="2"/>
    <col min="12" max="16384" width="11.42578125" style="9"/>
  </cols>
  <sheetData>
    <row r="1" spans="1:11" x14ac:dyDescent="0.2">
      <c r="C1" s="3"/>
    </row>
    <row r="2" spans="1:11" x14ac:dyDescent="0.2">
      <c r="C2" s="3"/>
    </row>
    <row r="3" spans="1:11" x14ac:dyDescent="0.2">
      <c r="C3" s="3"/>
    </row>
    <row r="4" spans="1:11" x14ac:dyDescent="0.2">
      <c r="C4" s="3"/>
      <c r="K4" s="25"/>
    </row>
    <row r="5" spans="1:11" x14ac:dyDescent="0.2">
      <c r="C5" s="3"/>
      <c r="K5" s="25"/>
    </row>
    <row r="6" spans="1:11" x14ac:dyDescent="0.2">
      <c r="C6" s="3"/>
      <c r="K6" s="25"/>
    </row>
    <row r="7" spans="1:11" s="2" customFormat="1" x14ac:dyDescent="0.2">
      <c r="A7" s="31"/>
      <c r="B7" s="32"/>
      <c r="C7" s="32"/>
      <c r="D7" s="32"/>
      <c r="E7" s="32"/>
      <c r="F7" s="32"/>
      <c r="G7" s="32"/>
      <c r="H7" s="32"/>
      <c r="I7" s="32"/>
      <c r="J7" s="33"/>
    </row>
    <row r="8" spans="1:11" s="2" customFormat="1" ht="14.25" customHeight="1" x14ac:dyDescent="0.2">
      <c r="A8" s="833" t="s">
        <v>518</v>
      </c>
      <c r="B8" s="834"/>
      <c r="C8" s="834"/>
      <c r="D8" s="834"/>
      <c r="E8" s="834"/>
      <c r="F8" s="834"/>
      <c r="G8" s="834"/>
      <c r="H8" s="834"/>
      <c r="I8" s="834"/>
      <c r="J8" s="835"/>
    </row>
    <row r="9" spans="1:11" s="2" customFormat="1" x14ac:dyDescent="0.2">
      <c r="A9" s="44" t="s">
        <v>178</v>
      </c>
      <c r="B9" s="27"/>
      <c r="C9" s="27"/>
      <c r="D9" s="27"/>
      <c r="E9" s="27"/>
      <c r="F9" s="27"/>
      <c r="G9" s="27"/>
      <c r="H9" s="27"/>
      <c r="I9" s="27"/>
      <c r="J9" s="28"/>
    </row>
    <row r="10" spans="1:11" x14ac:dyDescent="0.2">
      <c r="A10" s="35" t="s">
        <v>524</v>
      </c>
      <c r="B10" s="27"/>
      <c r="C10" s="27"/>
      <c r="D10" s="27"/>
      <c r="E10" s="27"/>
      <c r="F10" s="27"/>
      <c r="G10" s="27"/>
      <c r="H10" s="27"/>
      <c r="I10" s="27"/>
      <c r="J10" s="28"/>
      <c r="K10" s="9"/>
    </row>
    <row r="11" spans="1:11" x14ac:dyDescent="0.2">
      <c r="A11" s="29" t="s">
        <v>90</v>
      </c>
      <c r="B11" s="27"/>
      <c r="C11" s="27"/>
      <c r="D11" s="27"/>
      <c r="E11" s="27"/>
      <c r="F11" s="27"/>
      <c r="G11" s="27"/>
      <c r="H11" s="27"/>
      <c r="I11" s="27"/>
      <c r="J11" s="28"/>
      <c r="K11" s="9"/>
    </row>
    <row r="12" spans="1:11" x14ac:dyDescent="0.2">
      <c r="A12" s="30" t="s">
        <v>63</v>
      </c>
      <c r="B12" s="5"/>
      <c r="C12" s="5"/>
      <c r="D12" s="5"/>
      <c r="E12" s="5"/>
      <c r="F12" s="5"/>
      <c r="G12" s="5"/>
      <c r="H12" s="5"/>
      <c r="I12" s="5"/>
      <c r="J12" s="6"/>
      <c r="K12" s="9"/>
    </row>
    <row r="13" spans="1:11" x14ac:dyDescent="0.2">
      <c r="K13" s="9"/>
    </row>
    <row r="14" spans="1:11" ht="12" customHeight="1" x14ac:dyDescent="0.2">
      <c r="A14" s="691" t="s">
        <v>103</v>
      </c>
      <c r="B14" s="676" t="s">
        <v>225</v>
      </c>
      <c r="C14" s="677"/>
      <c r="D14" s="677"/>
      <c r="E14" s="677" t="s">
        <v>238</v>
      </c>
      <c r="F14" s="677"/>
      <c r="G14" s="678"/>
      <c r="H14" s="9"/>
      <c r="K14" s="9"/>
    </row>
    <row r="15" spans="1:11" x14ac:dyDescent="0.2">
      <c r="A15" s="694"/>
      <c r="B15" s="257" t="s">
        <v>26</v>
      </c>
      <c r="C15" s="67" t="s">
        <v>27</v>
      </c>
      <c r="D15" s="67" t="s">
        <v>28</v>
      </c>
      <c r="E15" s="67" t="s">
        <v>26</v>
      </c>
      <c r="F15" s="67" t="s">
        <v>27</v>
      </c>
      <c r="G15" s="68" t="s">
        <v>28</v>
      </c>
      <c r="H15" s="9"/>
      <c r="K15" s="9"/>
    </row>
    <row r="16" spans="1:11" x14ac:dyDescent="0.2">
      <c r="A16" s="50" t="s">
        <v>90</v>
      </c>
      <c r="B16" s="261">
        <v>24.48</v>
      </c>
      <c r="C16" s="262">
        <v>15.58</v>
      </c>
      <c r="D16" s="262">
        <v>32.81</v>
      </c>
      <c r="E16" s="348">
        <v>0.38333333333333336</v>
      </c>
      <c r="F16" s="348">
        <v>0.2298611111111111</v>
      </c>
      <c r="G16" s="349">
        <v>0.45069444444444445</v>
      </c>
      <c r="H16" s="9"/>
      <c r="K16" s="9"/>
    </row>
    <row r="17" spans="1:17" x14ac:dyDescent="0.2">
      <c r="A17" s="47" t="s">
        <v>104</v>
      </c>
      <c r="B17" s="259">
        <v>27.71</v>
      </c>
      <c r="C17" s="260">
        <v>16.850000000000001</v>
      </c>
      <c r="D17" s="260">
        <v>38.450000000000003</v>
      </c>
      <c r="E17" s="351">
        <v>0.37013888888888891</v>
      </c>
      <c r="F17" s="351">
        <v>0.20277777777777778</v>
      </c>
      <c r="G17" s="352">
        <v>0.44305555555555554</v>
      </c>
      <c r="H17" s="9"/>
      <c r="K17" s="9"/>
    </row>
    <row r="18" spans="1:17" x14ac:dyDescent="0.2">
      <c r="A18" s="46" t="s">
        <v>105</v>
      </c>
      <c r="B18" s="261">
        <v>23.97</v>
      </c>
      <c r="C18" s="262">
        <v>15.24</v>
      </c>
      <c r="D18" s="262">
        <v>32.020000000000003</v>
      </c>
      <c r="E18" s="348">
        <v>0.3972222222222222</v>
      </c>
      <c r="F18" s="348">
        <v>0.24305555555555555</v>
      </c>
      <c r="G18" s="349">
        <v>0.46458333333333335</v>
      </c>
      <c r="H18" s="9"/>
      <c r="K18" s="9"/>
    </row>
    <row r="19" spans="1:17" x14ac:dyDescent="0.2">
      <c r="A19" s="47" t="s">
        <v>106</v>
      </c>
      <c r="B19" s="259">
        <v>21.11</v>
      </c>
      <c r="C19" s="260">
        <v>14.56</v>
      </c>
      <c r="D19" s="260">
        <v>26.88</v>
      </c>
      <c r="E19" s="351">
        <v>0.38541666666666669</v>
      </c>
      <c r="F19" s="351">
        <v>0.25972222222222224</v>
      </c>
      <c r="G19" s="352">
        <v>0.44513888888888886</v>
      </c>
      <c r="H19" s="9"/>
      <c r="K19" s="9"/>
    </row>
    <row r="20" spans="1:17" x14ac:dyDescent="0.2">
      <c r="A20" s="46" t="s">
        <v>107</v>
      </c>
      <c r="B20" s="261">
        <v>19.11</v>
      </c>
      <c r="C20" s="262">
        <v>13.51</v>
      </c>
      <c r="D20" s="262">
        <v>23.91</v>
      </c>
      <c r="E20" s="348">
        <v>0.39097222222222222</v>
      </c>
      <c r="F20" s="348">
        <v>0.25486111111111109</v>
      </c>
      <c r="G20" s="349">
        <v>0.45694444444444443</v>
      </c>
      <c r="H20" s="9"/>
      <c r="K20" s="9"/>
    </row>
    <row r="21" spans="1:17" x14ac:dyDescent="0.2">
      <c r="A21" s="47" t="s">
        <v>108</v>
      </c>
      <c r="B21" s="259">
        <v>18.45</v>
      </c>
      <c r="C21" s="260">
        <v>13.91</v>
      </c>
      <c r="D21" s="260">
        <v>22.31</v>
      </c>
      <c r="E21" s="351">
        <v>0.43958333333333333</v>
      </c>
      <c r="F21" s="351">
        <v>0.2986111111111111</v>
      </c>
      <c r="G21" s="352">
        <v>0.51458333333333328</v>
      </c>
      <c r="H21" s="9"/>
      <c r="I21" s="9"/>
      <c r="J21" s="9"/>
      <c r="K21" s="9"/>
    </row>
    <row r="22" spans="1:17" x14ac:dyDescent="0.2">
      <c r="A22" s="513" t="s">
        <v>109</v>
      </c>
      <c r="B22" s="263">
        <v>16.3</v>
      </c>
      <c r="C22" s="264">
        <v>12.36</v>
      </c>
      <c r="D22" s="264">
        <v>19.37</v>
      </c>
      <c r="E22" s="492">
        <v>0.45694444444444443</v>
      </c>
      <c r="F22" s="492">
        <v>0.33263888888888887</v>
      </c>
      <c r="G22" s="493">
        <v>0.5180555555555556</v>
      </c>
      <c r="H22" s="9"/>
      <c r="I22" s="9"/>
      <c r="J22" s="9"/>
      <c r="K22" s="9"/>
    </row>
    <row r="23" spans="1:17" ht="61.5" customHeight="1" x14ac:dyDescent="0.2">
      <c r="A23" s="774" t="s">
        <v>534</v>
      </c>
      <c r="B23" s="775"/>
      <c r="C23" s="775"/>
      <c r="D23" s="775"/>
      <c r="E23" s="775"/>
      <c r="F23" s="775"/>
      <c r="G23" s="775"/>
      <c r="H23" s="775"/>
      <c r="I23" s="775"/>
      <c r="J23" s="775"/>
      <c r="K23" s="775"/>
      <c r="L23" s="775"/>
      <c r="M23" s="775"/>
      <c r="N23" s="775"/>
      <c r="O23" s="775"/>
      <c r="P23" s="775"/>
      <c r="Q23" s="775"/>
    </row>
    <row r="24" spans="1:17" x14ac:dyDescent="0.2">
      <c r="A24" s="78" t="s">
        <v>342</v>
      </c>
      <c r="L24" s="2"/>
      <c r="M24" s="2"/>
      <c r="N24" s="2"/>
      <c r="O24" s="2"/>
      <c r="P24" s="2"/>
      <c r="Q24" s="2"/>
    </row>
    <row r="25" spans="1:17" x14ac:dyDescent="0.2">
      <c r="A25" s="78"/>
      <c r="L25" s="2"/>
      <c r="M25" s="2"/>
      <c r="N25" s="2"/>
      <c r="O25" s="2"/>
      <c r="P25" s="2"/>
      <c r="Q25" s="2"/>
    </row>
    <row r="26" spans="1:17" x14ac:dyDescent="0.2">
      <c r="A26" s="298" t="s">
        <v>179</v>
      </c>
      <c r="B26" s="36"/>
      <c r="C26" s="36"/>
      <c r="D26" s="36"/>
      <c r="E26" s="36"/>
      <c r="F26" s="36"/>
      <c r="G26" s="36"/>
      <c r="H26" s="36"/>
      <c r="I26" s="36"/>
      <c r="J26" s="37"/>
      <c r="K26" s="9"/>
    </row>
    <row r="27" spans="1:17" x14ac:dyDescent="0.2">
      <c r="A27" s="35" t="s">
        <v>525</v>
      </c>
      <c r="B27" s="27"/>
      <c r="C27" s="27"/>
      <c r="D27" s="27"/>
      <c r="E27" s="27"/>
      <c r="F27" s="27"/>
      <c r="G27" s="27"/>
      <c r="H27" s="27"/>
      <c r="I27" s="27"/>
      <c r="J27" s="28"/>
      <c r="K27" s="9"/>
    </row>
    <row r="28" spans="1:17" x14ac:dyDescent="0.2">
      <c r="A28" s="64" t="s">
        <v>3</v>
      </c>
      <c r="B28" s="27"/>
      <c r="C28" s="27"/>
      <c r="D28" s="27"/>
      <c r="E28" s="27"/>
      <c r="F28" s="27"/>
      <c r="G28" s="27"/>
      <c r="H28" s="27"/>
      <c r="I28" s="27"/>
      <c r="J28" s="28"/>
      <c r="K28" s="9"/>
    </row>
    <row r="29" spans="1:17" x14ac:dyDescent="0.2">
      <c r="A29" s="30" t="s">
        <v>126</v>
      </c>
      <c r="B29" s="5"/>
      <c r="C29" s="5"/>
      <c r="D29" s="5"/>
      <c r="E29" s="5"/>
      <c r="F29" s="5"/>
      <c r="G29" s="5"/>
      <c r="H29" s="5"/>
      <c r="I29" s="5"/>
      <c r="J29" s="6"/>
      <c r="K29" s="9"/>
    </row>
    <row r="30" spans="1:17" x14ac:dyDescent="0.2">
      <c r="K30" s="9"/>
    </row>
    <row r="31" spans="1:17" ht="12" customHeight="1" x14ac:dyDescent="0.2">
      <c r="A31" s="700" t="s">
        <v>103</v>
      </c>
      <c r="B31" s="676" t="s">
        <v>225</v>
      </c>
      <c r="C31" s="677"/>
      <c r="D31" s="677"/>
      <c r="E31" s="677" t="s">
        <v>238</v>
      </c>
      <c r="F31" s="677"/>
      <c r="G31" s="678"/>
      <c r="K31" s="9"/>
    </row>
    <row r="32" spans="1:17" ht="12" customHeight="1" x14ac:dyDescent="0.2">
      <c r="A32" s="702"/>
      <c r="B32" s="257" t="s">
        <v>26</v>
      </c>
      <c r="C32" s="67" t="s">
        <v>27</v>
      </c>
      <c r="D32" s="67" t="s">
        <v>28</v>
      </c>
      <c r="E32" s="67" t="s">
        <v>26</v>
      </c>
      <c r="F32" s="67" t="s">
        <v>27</v>
      </c>
      <c r="G32" s="68" t="s">
        <v>28</v>
      </c>
      <c r="H32" s="9"/>
      <c r="K32" s="9"/>
    </row>
    <row r="33" spans="1:17" x14ac:dyDescent="0.2">
      <c r="A33" s="52" t="s">
        <v>90</v>
      </c>
      <c r="B33" s="261">
        <v>29.76</v>
      </c>
      <c r="C33" s="262">
        <v>21.12</v>
      </c>
      <c r="D33" s="262">
        <v>37.880000000000003</v>
      </c>
      <c r="E33" s="348">
        <v>0.27495993055555557</v>
      </c>
      <c r="F33" s="348">
        <v>0.21030194444444442</v>
      </c>
      <c r="G33" s="349">
        <v>0.30878986111111112</v>
      </c>
      <c r="H33" s="9"/>
      <c r="K33" s="9"/>
    </row>
    <row r="34" spans="1:17" x14ac:dyDescent="0.2">
      <c r="A34" s="53" t="s">
        <v>104</v>
      </c>
      <c r="B34" s="259">
        <v>32.229999999999997</v>
      </c>
      <c r="C34" s="260">
        <v>21.88</v>
      </c>
      <c r="D34" s="260">
        <v>42.38</v>
      </c>
      <c r="E34" s="351">
        <v>0.26045890384250214</v>
      </c>
      <c r="F34" s="351">
        <v>0.18241456349690754</v>
      </c>
      <c r="G34" s="352">
        <v>0.29997134738498266</v>
      </c>
      <c r="H34" s="9"/>
      <c r="K34" s="9"/>
    </row>
    <row r="35" spans="1:17" x14ac:dyDescent="0.2">
      <c r="A35" s="54" t="s">
        <v>105</v>
      </c>
      <c r="B35" s="261">
        <v>29.9</v>
      </c>
      <c r="C35" s="262">
        <v>21.28</v>
      </c>
      <c r="D35" s="262">
        <v>37.9</v>
      </c>
      <c r="E35" s="348">
        <v>0.28310057322184246</v>
      </c>
      <c r="F35" s="348">
        <v>0.21801802317301433</v>
      </c>
      <c r="G35" s="349">
        <v>0.31702459123399523</v>
      </c>
      <c r="H35" s="9"/>
      <c r="K35" s="9"/>
    </row>
    <row r="36" spans="1:17" x14ac:dyDescent="0.2">
      <c r="A36" s="53" t="s">
        <v>106</v>
      </c>
      <c r="B36" s="259">
        <v>26.06</v>
      </c>
      <c r="C36" s="260">
        <v>19.38</v>
      </c>
      <c r="D36" s="260">
        <v>31.93</v>
      </c>
      <c r="E36" s="351">
        <v>0.30259973737928603</v>
      </c>
      <c r="F36" s="351">
        <v>0.26459846496582029</v>
      </c>
      <c r="G36" s="352">
        <v>0.32283075120713978</v>
      </c>
      <c r="H36" s="9"/>
    </row>
    <row r="37" spans="1:17" x14ac:dyDescent="0.2">
      <c r="A37" s="54" t="s">
        <v>107</v>
      </c>
      <c r="B37" s="261">
        <v>28.9</v>
      </c>
      <c r="C37" s="262">
        <v>24.18</v>
      </c>
      <c r="D37" s="262">
        <v>33.04</v>
      </c>
      <c r="E37" s="348">
        <v>0.25272894965277776</v>
      </c>
      <c r="F37" s="348">
        <v>0.21185184054904513</v>
      </c>
      <c r="G37" s="349">
        <v>0.27902961307101781</v>
      </c>
      <c r="H37" s="9"/>
    </row>
    <row r="38" spans="1:17" x14ac:dyDescent="0.2">
      <c r="A38" s="53" t="s">
        <v>108</v>
      </c>
      <c r="B38" s="259">
        <v>22.35</v>
      </c>
      <c r="C38" s="260">
        <v>17.75</v>
      </c>
      <c r="D38" s="260">
        <v>26.41</v>
      </c>
      <c r="E38" s="351">
        <v>0.23949247996012371</v>
      </c>
      <c r="F38" s="351">
        <v>0.19177610609266493</v>
      </c>
      <c r="G38" s="352">
        <v>0.2678657531738281</v>
      </c>
      <c r="H38" s="9"/>
    </row>
    <row r="39" spans="1:17" x14ac:dyDescent="0.2">
      <c r="A39" s="55" t="s">
        <v>109</v>
      </c>
      <c r="B39" s="263">
        <v>17.96</v>
      </c>
      <c r="C39" s="264">
        <v>14.71</v>
      </c>
      <c r="D39" s="264">
        <v>20.55</v>
      </c>
      <c r="E39" s="492">
        <v>0.26091512044270831</v>
      </c>
      <c r="F39" s="492">
        <v>0.20703216128879123</v>
      </c>
      <c r="G39" s="493">
        <v>0.29165670606825089</v>
      </c>
      <c r="H39" s="9"/>
    </row>
    <row r="40" spans="1:17" ht="64.5" customHeight="1" x14ac:dyDescent="0.2">
      <c r="A40" s="774" t="s">
        <v>534</v>
      </c>
      <c r="B40" s="774"/>
      <c r="C40" s="774"/>
      <c r="D40" s="774"/>
      <c r="E40" s="774"/>
      <c r="F40" s="774"/>
      <c r="G40" s="774"/>
      <c r="H40" s="774"/>
      <c r="I40" s="774"/>
      <c r="J40" s="774"/>
      <c r="K40" s="774"/>
      <c r="L40" s="774"/>
      <c r="M40" s="774"/>
      <c r="N40" s="774"/>
      <c r="O40" s="774"/>
      <c r="P40" s="774"/>
      <c r="Q40" s="774"/>
    </row>
    <row r="41" spans="1:17" x14ac:dyDescent="0.2">
      <c r="A41" s="78" t="s">
        <v>343</v>
      </c>
      <c r="L41" s="2"/>
      <c r="M41" s="2"/>
      <c r="N41" s="2"/>
      <c r="O41" s="2"/>
      <c r="P41" s="2"/>
      <c r="Q41" s="2"/>
    </row>
    <row r="59" spans="9:9" x14ac:dyDescent="0.2">
      <c r="I59" s="78"/>
    </row>
  </sheetData>
  <mergeCells count="9">
    <mergeCell ref="A40:Q40"/>
    <mergeCell ref="A8:J8"/>
    <mergeCell ref="A14:A15"/>
    <mergeCell ref="B14:D14"/>
    <mergeCell ref="E14:G14"/>
    <mergeCell ref="A31:A32"/>
    <mergeCell ref="B31:D31"/>
    <mergeCell ref="E31:G31"/>
    <mergeCell ref="A23:Q23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75873-974E-4A84-BB29-ED1C431EE9C1}">
  <dimension ref="A1:Q59"/>
  <sheetViews>
    <sheetView workbookViewId="0">
      <selection activeCell="A9" sqref="A9"/>
    </sheetView>
  </sheetViews>
  <sheetFormatPr baseColWidth="10" defaultRowHeight="12" x14ac:dyDescent="0.2"/>
  <cols>
    <col min="1" max="1" width="30.7109375" style="2" customWidth="1"/>
    <col min="2" max="16384" width="11.42578125" style="2"/>
  </cols>
  <sheetData>
    <row r="1" spans="1:11" x14ac:dyDescent="0.2">
      <c r="C1" s="3"/>
    </row>
    <row r="2" spans="1:11" x14ac:dyDescent="0.2">
      <c r="C2" s="3"/>
    </row>
    <row r="3" spans="1:11" x14ac:dyDescent="0.2">
      <c r="C3" s="3"/>
    </row>
    <row r="4" spans="1:11" x14ac:dyDescent="0.2">
      <c r="C4" s="3"/>
      <c r="K4" s="25"/>
    </row>
    <row r="5" spans="1:11" x14ac:dyDescent="0.2">
      <c r="C5" s="3"/>
      <c r="K5" s="25"/>
    </row>
    <row r="6" spans="1:11" x14ac:dyDescent="0.2">
      <c r="C6" s="3"/>
      <c r="K6" s="25"/>
    </row>
    <row r="7" spans="1:11" x14ac:dyDescent="0.2">
      <c r="A7" s="31"/>
      <c r="B7" s="32"/>
      <c r="C7" s="32"/>
      <c r="D7" s="32"/>
      <c r="E7" s="32"/>
      <c r="F7" s="32"/>
      <c r="G7" s="32"/>
      <c r="H7" s="32"/>
      <c r="I7" s="32"/>
      <c r="J7" s="33"/>
    </row>
    <row r="8" spans="1:11" ht="12" customHeight="1" x14ac:dyDescent="0.2">
      <c r="A8" s="833" t="s">
        <v>526</v>
      </c>
      <c r="B8" s="834"/>
      <c r="C8" s="834"/>
      <c r="D8" s="834"/>
      <c r="E8" s="834"/>
      <c r="F8" s="834"/>
      <c r="G8" s="834"/>
      <c r="H8" s="834"/>
      <c r="I8" s="834"/>
      <c r="J8" s="835"/>
    </row>
    <row r="9" spans="1:11" x14ac:dyDescent="0.2">
      <c r="A9" s="44" t="s">
        <v>180</v>
      </c>
      <c r="B9" s="27"/>
      <c r="C9" s="27"/>
      <c r="D9" s="27"/>
      <c r="E9" s="27"/>
      <c r="F9" s="27"/>
      <c r="G9" s="27"/>
      <c r="H9" s="27"/>
      <c r="I9" s="27"/>
      <c r="J9" s="28"/>
    </row>
    <row r="10" spans="1:11" x14ac:dyDescent="0.2">
      <c r="A10" s="840" t="s">
        <v>355</v>
      </c>
      <c r="B10" s="841"/>
      <c r="C10" s="841"/>
      <c r="D10" s="841"/>
      <c r="E10" s="841"/>
      <c r="F10" s="841"/>
      <c r="G10" s="841"/>
      <c r="H10" s="841"/>
      <c r="I10" s="841"/>
      <c r="J10" s="842"/>
    </row>
    <row r="11" spans="1:11" x14ac:dyDescent="0.2">
      <c r="A11" s="29" t="s">
        <v>3</v>
      </c>
      <c r="B11" s="27"/>
      <c r="C11" s="27"/>
      <c r="D11" s="27"/>
      <c r="E11" s="27"/>
      <c r="F11" s="27"/>
      <c r="G11" s="27"/>
      <c r="H11" s="27"/>
      <c r="I11" s="27"/>
      <c r="J11" s="28"/>
    </row>
    <row r="12" spans="1:11" x14ac:dyDescent="0.2">
      <c r="A12" s="30" t="s">
        <v>63</v>
      </c>
      <c r="B12" s="5"/>
      <c r="C12" s="5"/>
      <c r="D12" s="5"/>
      <c r="E12" s="5"/>
      <c r="F12" s="5"/>
      <c r="G12" s="5"/>
      <c r="H12" s="5"/>
      <c r="I12" s="5"/>
      <c r="J12" s="6"/>
    </row>
    <row r="14" spans="1:11" ht="12" customHeight="1" x14ac:dyDescent="0.2">
      <c r="A14" s="700" t="s">
        <v>100</v>
      </c>
      <c r="B14" s="676" t="s">
        <v>225</v>
      </c>
      <c r="C14" s="677"/>
      <c r="D14" s="677"/>
      <c r="E14" s="677" t="s">
        <v>350</v>
      </c>
      <c r="F14" s="677"/>
      <c r="G14" s="678"/>
      <c r="H14" s="9"/>
    </row>
    <row r="15" spans="1:11" x14ac:dyDescent="0.2">
      <c r="A15" s="702"/>
      <c r="B15" s="257" t="s">
        <v>26</v>
      </c>
      <c r="C15" s="67" t="s">
        <v>27</v>
      </c>
      <c r="D15" s="67" t="s">
        <v>28</v>
      </c>
      <c r="E15" s="67" t="s">
        <v>26</v>
      </c>
      <c r="F15" s="67" t="s">
        <v>27</v>
      </c>
      <c r="G15" s="68" t="s">
        <v>28</v>
      </c>
      <c r="H15" s="9"/>
    </row>
    <row r="16" spans="1:11" x14ac:dyDescent="0.2">
      <c r="A16" s="50" t="s">
        <v>90</v>
      </c>
      <c r="B16" s="502">
        <v>21.2</v>
      </c>
      <c r="C16" s="503">
        <v>11.49</v>
      </c>
      <c r="D16" s="503">
        <v>30.13</v>
      </c>
      <c r="E16" s="490">
        <v>0.38958333333333334</v>
      </c>
      <c r="F16" s="490">
        <v>0.26527777777777778</v>
      </c>
      <c r="G16" s="491">
        <v>0.43263888888888891</v>
      </c>
      <c r="H16" s="9"/>
    </row>
    <row r="17" spans="1:17" x14ac:dyDescent="0.2">
      <c r="A17" s="47" t="s">
        <v>101</v>
      </c>
      <c r="B17" s="259">
        <v>19.45</v>
      </c>
      <c r="C17" s="260">
        <v>12.95</v>
      </c>
      <c r="D17" s="260">
        <v>30.39</v>
      </c>
      <c r="E17" s="389">
        <v>0.31758101851851855</v>
      </c>
      <c r="F17" s="389">
        <v>0.24097222222222223</v>
      </c>
      <c r="G17" s="352">
        <v>0.37222222222222223</v>
      </c>
      <c r="H17" s="9"/>
    </row>
    <row r="18" spans="1:17" x14ac:dyDescent="0.2">
      <c r="A18" s="46" t="s">
        <v>102</v>
      </c>
      <c r="B18" s="261">
        <v>23.81</v>
      </c>
      <c r="C18" s="262">
        <v>13.05</v>
      </c>
      <c r="D18" s="262">
        <v>36.11</v>
      </c>
      <c r="E18" s="387">
        <v>0.44097222222222227</v>
      </c>
      <c r="F18" s="387">
        <v>0.36249999999999999</v>
      </c>
      <c r="G18" s="349">
        <v>0.47291666666666665</v>
      </c>
      <c r="H18" s="9"/>
    </row>
    <row r="19" spans="1:17" x14ac:dyDescent="0.2">
      <c r="A19" s="58" t="s">
        <v>162</v>
      </c>
      <c r="B19" s="259">
        <v>8.1300000000000008</v>
      </c>
      <c r="C19" s="260">
        <v>5.07</v>
      </c>
      <c r="D19" s="260">
        <v>11.17</v>
      </c>
      <c r="E19" s="389">
        <v>0.26536979166666669</v>
      </c>
      <c r="F19" s="389">
        <v>0.2326388888888889</v>
      </c>
      <c r="G19" s="352">
        <v>0.27986111111111112</v>
      </c>
      <c r="H19" s="9"/>
    </row>
    <row r="20" spans="1:17" ht="24" x14ac:dyDescent="0.2">
      <c r="A20" s="59" t="s">
        <v>163</v>
      </c>
      <c r="B20" s="261">
        <v>30.86</v>
      </c>
      <c r="C20" s="262">
        <v>9.1999999999999993</v>
      </c>
      <c r="D20" s="262">
        <v>34.22</v>
      </c>
      <c r="E20" s="387">
        <v>0.47083333333333338</v>
      </c>
      <c r="F20" s="387">
        <v>0.34444444444444444</v>
      </c>
      <c r="G20" s="349">
        <v>0.47638888888888886</v>
      </c>
      <c r="H20" s="9"/>
    </row>
    <row r="21" spans="1:17" x14ac:dyDescent="0.2">
      <c r="A21" s="60" t="s">
        <v>164</v>
      </c>
      <c r="B21" s="504">
        <v>8.32</v>
      </c>
      <c r="C21" s="505">
        <v>6.44</v>
      </c>
      <c r="D21" s="505">
        <v>11.36</v>
      </c>
      <c r="E21" s="353">
        <v>0.4381944444444445</v>
      </c>
      <c r="F21" s="353">
        <v>0.35972222222222222</v>
      </c>
      <c r="G21" s="354">
        <v>0.50972222222222219</v>
      </c>
      <c r="H21" s="9"/>
    </row>
    <row r="22" spans="1:17" ht="50.25" customHeight="1" x14ac:dyDescent="0.2">
      <c r="A22" s="774" t="s">
        <v>354</v>
      </c>
      <c r="B22" s="775"/>
      <c r="C22" s="775"/>
      <c r="D22" s="775"/>
      <c r="E22" s="775"/>
      <c r="F22" s="775"/>
      <c r="G22" s="775"/>
      <c r="H22" s="775"/>
      <c r="I22" s="775"/>
      <c r="J22" s="775"/>
      <c r="K22" s="775"/>
      <c r="L22" s="775"/>
      <c r="M22" s="775"/>
      <c r="N22" s="775"/>
      <c r="O22" s="775"/>
      <c r="P22" s="775"/>
      <c r="Q22" s="775"/>
    </row>
    <row r="23" spans="1:17" x14ac:dyDescent="0.2">
      <c r="A23" s="78" t="s">
        <v>342</v>
      </c>
    </row>
    <row r="24" spans="1:17" x14ac:dyDescent="0.2">
      <c r="A24" s="78"/>
    </row>
    <row r="25" spans="1:17" ht="12" customHeight="1" x14ac:dyDescent="0.2">
      <c r="A25" s="283" t="s">
        <v>181</v>
      </c>
      <c r="B25" s="36"/>
      <c r="C25" s="36"/>
      <c r="D25" s="36"/>
      <c r="E25" s="36"/>
      <c r="F25" s="36"/>
      <c r="G25" s="36"/>
      <c r="H25" s="36"/>
      <c r="I25" s="36"/>
      <c r="J25" s="37"/>
    </row>
    <row r="26" spans="1:17" x14ac:dyDescent="0.2">
      <c r="A26" s="840" t="s">
        <v>355</v>
      </c>
      <c r="B26" s="841"/>
      <c r="C26" s="841"/>
      <c r="D26" s="841"/>
      <c r="E26" s="841"/>
      <c r="F26" s="841"/>
      <c r="G26" s="841"/>
      <c r="H26" s="841"/>
      <c r="I26" s="841"/>
      <c r="J26" s="842"/>
    </row>
    <row r="27" spans="1:17" x14ac:dyDescent="0.2">
      <c r="A27" s="64" t="s">
        <v>3</v>
      </c>
      <c r="B27" s="27"/>
      <c r="C27" s="27"/>
      <c r="D27" s="27"/>
      <c r="E27" s="27"/>
      <c r="F27" s="27"/>
      <c r="G27" s="27"/>
      <c r="H27" s="27"/>
      <c r="I27" s="27"/>
      <c r="J27" s="28"/>
    </row>
    <row r="28" spans="1:17" x14ac:dyDescent="0.2">
      <c r="A28" s="30" t="s">
        <v>126</v>
      </c>
      <c r="B28" s="5"/>
      <c r="C28" s="5"/>
      <c r="D28" s="5"/>
      <c r="E28" s="5"/>
      <c r="F28" s="5"/>
      <c r="G28" s="5"/>
      <c r="H28" s="5"/>
      <c r="I28" s="5"/>
      <c r="J28" s="6"/>
    </row>
    <row r="30" spans="1:17" ht="12" customHeight="1" x14ac:dyDescent="0.2">
      <c r="A30" s="700" t="s">
        <v>100</v>
      </c>
      <c r="B30" s="676" t="s">
        <v>225</v>
      </c>
      <c r="C30" s="677"/>
      <c r="D30" s="677"/>
      <c r="E30" s="677" t="s">
        <v>350</v>
      </c>
      <c r="F30" s="677"/>
      <c r="G30" s="678"/>
    </row>
    <row r="31" spans="1:17" ht="12" customHeight="1" x14ac:dyDescent="0.2">
      <c r="A31" s="702"/>
      <c r="B31" s="257" t="s">
        <v>26</v>
      </c>
      <c r="C31" s="67" t="s">
        <v>27</v>
      </c>
      <c r="D31" s="67" t="s">
        <v>28</v>
      </c>
      <c r="E31" s="67" t="s">
        <v>26</v>
      </c>
      <c r="F31" s="67" t="s">
        <v>27</v>
      </c>
      <c r="G31" s="68" t="s">
        <v>28</v>
      </c>
      <c r="H31" s="9"/>
    </row>
    <row r="32" spans="1:17" x14ac:dyDescent="0.2">
      <c r="A32" s="50" t="s">
        <v>90</v>
      </c>
      <c r="B32" s="502">
        <v>25.72</v>
      </c>
      <c r="C32" s="503">
        <v>15.96</v>
      </c>
      <c r="D32" s="503">
        <v>34.71</v>
      </c>
      <c r="E32" s="490">
        <v>0.27401687499999999</v>
      </c>
      <c r="F32" s="490">
        <v>0.24298048611111112</v>
      </c>
      <c r="G32" s="491">
        <v>0.28716631944444443</v>
      </c>
      <c r="H32" s="9"/>
    </row>
    <row r="33" spans="1:17" x14ac:dyDescent="0.2">
      <c r="A33" s="47" t="s">
        <v>101</v>
      </c>
      <c r="B33" s="259">
        <v>25.18</v>
      </c>
      <c r="C33" s="260">
        <v>18.04</v>
      </c>
      <c r="D33" s="260">
        <v>35.86</v>
      </c>
      <c r="E33" s="389">
        <v>0.25787734985351563</v>
      </c>
      <c r="F33" s="389">
        <v>0.23750548892550999</v>
      </c>
      <c r="G33" s="352">
        <v>0.27322794596354166</v>
      </c>
      <c r="H33" s="9"/>
    </row>
    <row r="34" spans="1:17" x14ac:dyDescent="0.2">
      <c r="A34" s="46" t="s">
        <v>102</v>
      </c>
      <c r="B34" s="261">
        <v>30.25</v>
      </c>
      <c r="C34" s="262">
        <v>15.93</v>
      </c>
      <c r="D34" s="262">
        <v>46.24</v>
      </c>
      <c r="E34" s="387">
        <v>0.29749724070231121</v>
      </c>
      <c r="F34" s="387">
        <v>0.28892222510443794</v>
      </c>
      <c r="G34" s="349">
        <v>0.30079669952392579</v>
      </c>
      <c r="H34" s="9"/>
    </row>
    <row r="35" spans="1:17" x14ac:dyDescent="0.2">
      <c r="A35" s="58" t="s">
        <v>162</v>
      </c>
      <c r="B35" s="259">
        <v>9.73</v>
      </c>
      <c r="C35" s="260">
        <v>6.54</v>
      </c>
      <c r="D35" s="260">
        <v>12.97</v>
      </c>
      <c r="E35" s="389">
        <v>0.22987520429823133</v>
      </c>
      <c r="F35" s="389">
        <v>0.23050172593858506</v>
      </c>
      <c r="G35" s="352">
        <v>0.2295548333062066</v>
      </c>
      <c r="H35" s="9"/>
    </row>
    <row r="36" spans="1:17" ht="24" x14ac:dyDescent="0.2">
      <c r="A36" s="59" t="s">
        <v>163</v>
      </c>
      <c r="B36" s="261">
        <v>36.94</v>
      </c>
      <c r="C36" s="262">
        <v>13.88</v>
      </c>
      <c r="D36" s="262">
        <v>39.29</v>
      </c>
      <c r="E36" s="387">
        <v>0.29916424221462673</v>
      </c>
      <c r="F36" s="387">
        <v>0.26001998053656683</v>
      </c>
      <c r="G36" s="349">
        <v>0.30057464175754123</v>
      </c>
      <c r="H36" s="9"/>
    </row>
    <row r="37" spans="1:17" x14ac:dyDescent="0.2">
      <c r="A37" s="60" t="s">
        <v>164</v>
      </c>
      <c r="B37" s="504">
        <v>11.26</v>
      </c>
      <c r="C37" s="505">
        <v>9.2799999999999994</v>
      </c>
      <c r="D37" s="505">
        <v>14.28</v>
      </c>
      <c r="E37" s="353">
        <v>0.31176280975341797</v>
      </c>
      <c r="F37" s="353">
        <v>0.27073417239718967</v>
      </c>
      <c r="G37" s="354">
        <v>0.35230293273925783</v>
      </c>
      <c r="H37" s="9"/>
    </row>
    <row r="38" spans="1:17" ht="51.75" customHeight="1" x14ac:dyDescent="0.2">
      <c r="A38" s="774" t="s">
        <v>354</v>
      </c>
      <c r="B38" s="775"/>
      <c r="C38" s="775"/>
      <c r="D38" s="775"/>
      <c r="E38" s="775"/>
      <c r="F38" s="775"/>
      <c r="G38" s="775"/>
      <c r="H38" s="775"/>
      <c r="I38" s="775"/>
      <c r="J38" s="775"/>
      <c r="K38" s="775"/>
      <c r="L38" s="775"/>
      <c r="M38" s="775"/>
      <c r="N38" s="775"/>
      <c r="O38" s="775"/>
      <c r="P38" s="775"/>
      <c r="Q38" s="775"/>
    </row>
    <row r="39" spans="1:17" x14ac:dyDescent="0.2">
      <c r="A39" s="78" t="s">
        <v>343</v>
      </c>
    </row>
    <row r="59" spans="9:9" x14ac:dyDescent="0.2">
      <c r="I59" s="78"/>
    </row>
  </sheetData>
  <mergeCells count="11">
    <mergeCell ref="A38:Q38"/>
    <mergeCell ref="A30:A31"/>
    <mergeCell ref="B30:D30"/>
    <mergeCell ref="E30:G30"/>
    <mergeCell ref="A8:J8"/>
    <mergeCell ref="A14:A15"/>
    <mergeCell ref="B14:D14"/>
    <mergeCell ref="E14:G14"/>
    <mergeCell ref="A22:Q22"/>
    <mergeCell ref="A26:J26"/>
    <mergeCell ref="A10:J10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F7E17-ED63-4F47-B194-6AB013566CA4}">
  <dimension ref="A1:Q41"/>
  <sheetViews>
    <sheetView workbookViewId="0">
      <selection activeCell="A17" sqref="A17"/>
    </sheetView>
  </sheetViews>
  <sheetFormatPr baseColWidth="10" defaultRowHeight="12" x14ac:dyDescent="0.2"/>
  <cols>
    <col min="1" max="1" width="30.7109375" style="2" customWidth="1"/>
    <col min="2" max="2" width="13.5703125" style="2" bestFit="1" customWidth="1"/>
    <col min="3" max="5" width="11.42578125" style="2"/>
    <col min="6" max="6" width="13.5703125" style="2" bestFit="1" customWidth="1"/>
    <col min="7" max="9" width="11.42578125" style="2"/>
    <col min="10" max="10" width="13.5703125" style="2" bestFit="1" customWidth="1"/>
    <col min="11" max="16384" width="11.42578125" style="2"/>
  </cols>
  <sheetData>
    <row r="1" spans="1:13" x14ac:dyDescent="0.2">
      <c r="C1" s="3"/>
    </row>
    <row r="2" spans="1:13" x14ac:dyDescent="0.2">
      <c r="C2" s="3"/>
    </row>
    <row r="3" spans="1:13" x14ac:dyDescent="0.2">
      <c r="C3" s="3"/>
    </row>
    <row r="4" spans="1:13" x14ac:dyDescent="0.2">
      <c r="C4" s="3"/>
      <c r="K4" s="25"/>
    </row>
    <row r="5" spans="1:13" x14ac:dyDescent="0.2">
      <c r="C5" s="3"/>
      <c r="K5" s="25"/>
    </row>
    <row r="6" spans="1:13" x14ac:dyDescent="0.2">
      <c r="C6" s="3"/>
      <c r="K6" s="25"/>
    </row>
    <row r="7" spans="1:13" x14ac:dyDescent="0.2">
      <c r="A7" s="845"/>
      <c r="B7" s="844"/>
      <c r="C7" s="844"/>
      <c r="D7" s="844"/>
      <c r="E7" s="844"/>
      <c r="F7" s="844"/>
      <c r="G7" s="844"/>
      <c r="H7" s="844"/>
      <c r="I7" s="844"/>
      <c r="J7" s="844"/>
      <c r="K7" s="844"/>
    </row>
    <row r="8" spans="1:13" ht="12" customHeight="1" x14ac:dyDescent="0.2">
      <c r="A8" s="833" t="s">
        <v>182</v>
      </c>
      <c r="B8" s="834"/>
      <c r="C8" s="834"/>
      <c r="D8" s="834"/>
      <c r="E8" s="834"/>
      <c r="F8" s="834"/>
      <c r="G8" s="834"/>
      <c r="H8" s="834"/>
      <c r="I8" s="834"/>
      <c r="J8" s="834"/>
      <c r="K8" s="37"/>
    </row>
    <row r="9" spans="1:13" x14ac:dyDescent="0.2">
      <c r="A9" s="286" t="s">
        <v>183</v>
      </c>
      <c r="B9" s="27"/>
      <c r="C9" s="27"/>
      <c r="D9" s="27"/>
      <c r="E9" s="27"/>
      <c r="F9" s="27"/>
      <c r="G9" s="27"/>
      <c r="H9" s="27"/>
      <c r="I9" s="27"/>
      <c r="J9" s="27"/>
      <c r="K9" s="28"/>
    </row>
    <row r="10" spans="1:13" x14ac:dyDescent="0.2">
      <c r="A10" s="35" t="s">
        <v>356</v>
      </c>
      <c r="B10" s="27"/>
      <c r="C10" s="27"/>
      <c r="D10" s="27"/>
      <c r="E10" s="27"/>
      <c r="F10" s="27"/>
      <c r="G10" s="27"/>
      <c r="H10" s="27"/>
      <c r="I10" s="27"/>
      <c r="J10" s="27"/>
      <c r="K10" s="28"/>
    </row>
    <row r="11" spans="1:13" x14ac:dyDescent="0.2">
      <c r="A11" s="64" t="s">
        <v>504</v>
      </c>
      <c r="B11" s="27"/>
      <c r="C11" s="27"/>
      <c r="D11" s="27"/>
      <c r="E11" s="27"/>
      <c r="F11" s="27"/>
      <c r="G11" s="27"/>
      <c r="H11" s="27"/>
      <c r="I11" s="27"/>
      <c r="J11" s="27"/>
      <c r="K11" s="28"/>
    </row>
    <row r="12" spans="1:13" x14ac:dyDescent="0.2">
      <c r="A12" s="30" t="s">
        <v>63</v>
      </c>
      <c r="B12" s="5"/>
      <c r="C12" s="5"/>
      <c r="D12" s="5"/>
      <c r="E12" s="5"/>
      <c r="F12" s="5"/>
      <c r="G12" s="5"/>
      <c r="H12" s="5"/>
      <c r="I12" s="5"/>
      <c r="J12" s="5"/>
      <c r="K12" s="6"/>
    </row>
    <row r="14" spans="1:13" ht="15" customHeight="1" x14ac:dyDescent="0.2">
      <c r="A14" s="700" t="s">
        <v>507</v>
      </c>
      <c r="B14" s="673" t="s">
        <v>3</v>
      </c>
      <c r="C14" s="674"/>
      <c r="D14" s="674"/>
      <c r="E14" s="675"/>
      <c r="F14" s="673" t="s">
        <v>192</v>
      </c>
      <c r="G14" s="674"/>
      <c r="H14" s="674"/>
      <c r="I14" s="675"/>
      <c r="J14" s="673" t="s">
        <v>2</v>
      </c>
      <c r="K14" s="674"/>
      <c r="L14" s="674"/>
      <c r="M14" s="675"/>
    </row>
    <row r="15" spans="1:13" ht="30" customHeight="1" x14ac:dyDescent="0.2">
      <c r="A15" s="701"/>
      <c r="B15" s="703" t="s">
        <v>357</v>
      </c>
      <c r="C15" s="805" t="s">
        <v>92</v>
      </c>
      <c r="D15" s="805"/>
      <c r="E15" s="806"/>
      <c r="F15" s="703" t="s">
        <v>357</v>
      </c>
      <c r="G15" s="805" t="s">
        <v>92</v>
      </c>
      <c r="H15" s="805"/>
      <c r="I15" s="806"/>
      <c r="J15" s="703" t="s">
        <v>357</v>
      </c>
      <c r="K15" s="805" t="s">
        <v>92</v>
      </c>
      <c r="L15" s="805"/>
      <c r="M15" s="806"/>
    </row>
    <row r="16" spans="1:13" ht="21.75" customHeight="1" x14ac:dyDescent="0.2">
      <c r="A16" s="702"/>
      <c r="B16" s="704"/>
      <c r="C16" s="406" t="s">
        <v>26</v>
      </c>
      <c r="D16" s="405" t="s">
        <v>27</v>
      </c>
      <c r="E16" s="407" t="s">
        <v>28</v>
      </c>
      <c r="F16" s="704"/>
      <c r="G16" s="406" t="s">
        <v>26</v>
      </c>
      <c r="H16" s="405" t="s">
        <v>27</v>
      </c>
      <c r="I16" s="407" t="s">
        <v>28</v>
      </c>
      <c r="J16" s="704"/>
      <c r="K16" s="406" t="s">
        <v>26</v>
      </c>
      <c r="L16" s="405" t="s">
        <v>27</v>
      </c>
      <c r="M16" s="407" t="s">
        <v>28</v>
      </c>
    </row>
    <row r="17" spans="1:17" x14ac:dyDescent="0.2">
      <c r="A17" s="66" t="s">
        <v>26</v>
      </c>
      <c r="B17" s="515">
        <v>100</v>
      </c>
      <c r="C17" s="516">
        <v>0.24236111111111111</v>
      </c>
      <c r="D17" s="516">
        <v>0.12569444444444444</v>
      </c>
      <c r="E17" s="517">
        <v>0.31875000000000003</v>
      </c>
      <c r="F17" s="515">
        <v>100</v>
      </c>
      <c r="G17" s="410">
        <v>0.23750000000000002</v>
      </c>
      <c r="H17" s="516">
        <v>0.12638888888888888</v>
      </c>
      <c r="I17" s="517">
        <v>0.30972222222222223</v>
      </c>
      <c r="J17" s="515">
        <v>100</v>
      </c>
      <c r="K17" s="516">
        <v>0.26180555555555557</v>
      </c>
      <c r="L17" s="516">
        <v>0.12083333333333333</v>
      </c>
      <c r="M17" s="517">
        <v>0.35347222222222219</v>
      </c>
    </row>
    <row r="18" spans="1:17" x14ac:dyDescent="0.2">
      <c r="A18" s="58" t="s">
        <v>184</v>
      </c>
      <c r="B18" s="518">
        <v>35.72</v>
      </c>
      <c r="C18" s="519">
        <v>0.2722222222222222</v>
      </c>
      <c r="D18" s="519">
        <v>0.12847222222222221</v>
      </c>
      <c r="E18" s="520">
        <v>0.33402777777777776</v>
      </c>
      <c r="F18" s="521">
        <v>34.369999999999997</v>
      </c>
      <c r="G18" s="519">
        <v>0.26527777777777778</v>
      </c>
      <c r="H18" s="519">
        <v>0.12569444444444444</v>
      </c>
      <c r="I18" s="520">
        <v>0.32500000000000001</v>
      </c>
      <c r="J18" s="521">
        <v>40.380000000000003</v>
      </c>
      <c r="K18" s="519">
        <v>0.29375000000000001</v>
      </c>
      <c r="L18" s="519">
        <v>0.13750000000000001</v>
      </c>
      <c r="M18" s="520">
        <v>0.35972222222222222</v>
      </c>
    </row>
    <row r="19" spans="1:17" x14ac:dyDescent="0.2">
      <c r="A19" s="59" t="s">
        <v>185</v>
      </c>
      <c r="B19" s="522">
        <v>37.369999999999997</v>
      </c>
      <c r="C19" s="523">
        <v>0.26597222222222222</v>
      </c>
      <c r="D19" s="523">
        <v>0.14166666666666666</v>
      </c>
      <c r="E19" s="524">
        <v>0.34583333333333333</v>
      </c>
      <c r="F19" s="525">
        <v>37.94</v>
      </c>
      <c r="G19" s="523">
        <v>0.26041666666666669</v>
      </c>
      <c r="H19" s="523">
        <v>0.14444444444444443</v>
      </c>
      <c r="I19" s="524">
        <v>0.33541666666666664</v>
      </c>
      <c r="J19" s="525">
        <v>35.39</v>
      </c>
      <c r="K19" s="523">
        <v>0.28472222222222221</v>
      </c>
      <c r="L19" s="523">
        <v>0.13194444444444445</v>
      </c>
      <c r="M19" s="524">
        <v>0.38611111111111113</v>
      </c>
    </row>
    <row r="20" spans="1:17" x14ac:dyDescent="0.2">
      <c r="A20" s="58" t="s">
        <v>186</v>
      </c>
      <c r="B20" s="518">
        <v>17.8</v>
      </c>
      <c r="C20" s="519">
        <v>0.21875</v>
      </c>
      <c r="D20" s="519">
        <v>0.11458333333333333</v>
      </c>
      <c r="E20" s="393">
        <v>0.29305555555555557</v>
      </c>
      <c r="F20" s="521">
        <v>18.309999999999999</v>
      </c>
      <c r="G20" s="519">
        <v>0.21666666666666667</v>
      </c>
      <c r="H20" s="519">
        <v>0.11805555555555555</v>
      </c>
      <c r="I20" s="393">
        <v>0.28749999999999998</v>
      </c>
      <c r="J20" s="521">
        <v>16.05</v>
      </c>
      <c r="K20" s="519">
        <v>0.22638888888888889</v>
      </c>
      <c r="L20" s="519">
        <v>0.10277777777777777</v>
      </c>
      <c r="M20" s="393">
        <v>0.31458333333333333</v>
      </c>
    </row>
    <row r="21" spans="1:17" x14ac:dyDescent="0.2">
      <c r="A21" s="59" t="s">
        <v>188</v>
      </c>
      <c r="B21" s="522">
        <v>6.63</v>
      </c>
      <c r="C21" s="523">
        <v>0.20416666666666666</v>
      </c>
      <c r="D21" s="523">
        <v>0.1111111111111111</v>
      </c>
      <c r="E21" s="524">
        <v>0.27777777777777779</v>
      </c>
      <c r="F21" s="525">
        <v>6.86</v>
      </c>
      <c r="G21" s="523">
        <v>0.19652777777777777</v>
      </c>
      <c r="H21" s="523">
        <v>0.10902777777777778</v>
      </c>
      <c r="I21" s="524">
        <v>0.26458333333333334</v>
      </c>
      <c r="J21" s="525">
        <v>5.85</v>
      </c>
      <c r="K21" s="415">
        <v>0.23472222222222222</v>
      </c>
      <c r="L21" s="523">
        <v>0.11944444444444445</v>
      </c>
      <c r="M21" s="524">
        <v>0.33263888888888887</v>
      </c>
    </row>
    <row r="22" spans="1:17" x14ac:dyDescent="0.2">
      <c r="A22" s="60" t="s">
        <v>187</v>
      </c>
      <c r="B22" s="526">
        <v>2.48</v>
      </c>
      <c r="C22" s="527">
        <v>0.20555555555555555</v>
      </c>
      <c r="D22" s="527">
        <v>0.10833333333333334</v>
      </c>
      <c r="E22" s="528">
        <v>0.29236111111111113</v>
      </c>
      <c r="F22" s="529">
        <v>2.52</v>
      </c>
      <c r="G22" s="527">
        <v>0.20347222222222222</v>
      </c>
      <c r="H22" s="527">
        <v>0.11041666666666666</v>
      </c>
      <c r="I22" s="528">
        <v>0.28611111111111109</v>
      </c>
      <c r="J22" s="529">
        <v>2.33</v>
      </c>
      <c r="K22" s="527">
        <v>0.21527777777777779</v>
      </c>
      <c r="L22" s="527">
        <v>0.1</v>
      </c>
      <c r="M22" s="528">
        <v>0.31874999999999998</v>
      </c>
    </row>
    <row r="23" spans="1:17" ht="24" customHeight="1" x14ac:dyDescent="0.2">
      <c r="A23" s="774" t="s">
        <v>358</v>
      </c>
      <c r="B23" s="775"/>
      <c r="C23" s="775"/>
      <c r="D23" s="775"/>
      <c r="E23" s="775"/>
      <c r="F23" s="775"/>
      <c r="G23" s="775"/>
      <c r="H23" s="775"/>
      <c r="I23" s="775"/>
      <c r="J23" s="775"/>
      <c r="K23" s="775"/>
      <c r="L23" s="775"/>
      <c r="M23" s="775"/>
      <c r="N23" s="775"/>
      <c r="O23" s="775"/>
      <c r="P23" s="775"/>
      <c r="Q23" s="775"/>
    </row>
    <row r="24" spans="1:17" x14ac:dyDescent="0.2">
      <c r="A24" s="78" t="s">
        <v>342</v>
      </c>
    </row>
    <row r="25" spans="1:17" x14ac:dyDescent="0.2">
      <c r="A25" s="51"/>
      <c r="B25" s="9"/>
      <c r="C25" s="9"/>
      <c r="D25" s="9"/>
      <c r="E25" s="9"/>
      <c r="F25" s="9"/>
      <c r="G25" s="9"/>
      <c r="H25" s="9"/>
    </row>
    <row r="26" spans="1:17" x14ac:dyDescent="0.2">
      <c r="A26" s="285" t="s">
        <v>189</v>
      </c>
      <c r="B26" s="36"/>
      <c r="C26" s="36"/>
      <c r="D26" s="36"/>
      <c r="E26" s="36"/>
      <c r="F26" s="36"/>
      <c r="G26" s="36"/>
      <c r="H26" s="36"/>
      <c r="I26" s="36"/>
      <c r="J26" s="36"/>
      <c r="K26" s="37"/>
    </row>
    <row r="27" spans="1:17" x14ac:dyDescent="0.2">
      <c r="A27" s="35" t="s">
        <v>356</v>
      </c>
      <c r="B27" s="27"/>
      <c r="C27" s="27"/>
      <c r="D27" s="27"/>
      <c r="E27" s="27"/>
      <c r="F27" s="27"/>
      <c r="G27" s="27"/>
      <c r="H27" s="27"/>
      <c r="I27" s="27"/>
      <c r="J27" s="27"/>
      <c r="K27" s="28"/>
    </row>
    <row r="28" spans="1:17" x14ac:dyDescent="0.2">
      <c r="A28" s="64" t="s">
        <v>504</v>
      </c>
      <c r="B28" s="27"/>
      <c r="C28" s="27"/>
      <c r="D28" s="27"/>
      <c r="E28" s="27"/>
      <c r="F28" s="27"/>
      <c r="G28" s="27"/>
      <c r="H28" s="27"/>
      <c r="I28" s="27"/>
      <c r="J28" s="27"/>
      <c r="K28" s="28"/>
    </row>
    <row r="29" spans="1:17" x14ac:dyDescent="0.2">
      <c r="A29" s="65" t="s">
        <v>126</v>
      </c>
      <c r="B29" s="5"/>
      <c r="C29" s="5"/>
      <c r="D29" s="5"/>
      <c r="E29" s="5"/>
      <c r="F29" s="5"/>
      <c r="G29" s="5"/>
      <c r="H29" s="5"/>
      <c r="I29" s="5"/>
      <c r="J29" s="5"/>
      <c r="K29" s="6"/>
    </row>
    <row r="31" spans="1:17" ht="15" customHeight="1" x14ac:dyDescent="0.2">
      <c r="A31" s="700" t="s">
        <v>339</v>
      </c>
      <c r="B31" s="673" t="s">
        <v>3</v>
      </c>
      <c r="C31" s="674"/>
      <c r="D31" s="674"/>
      <c r="E31" s="675"/>
      <c r="F31" s="673" t="s">
        <v>192</v>
      </c>
      <c r="G31" s="674"/>
      <c r="H31" s="674"/>
      <c r="I31" s="675"/>
      <c r="J31" s="673" t="s">
        <v>2</v>
      </c>
      <c r="K31" s="674"/>
      <c r="L31" s="674"/>
      <c r="M31" s="675"/>
    </row>
    <row r="32" spans="1:17" ht="26.25" customHeight="1" x14ac:dyDescent="0.2">
      <c r="A32" s="701"/>
      <c r="B32" s="703" t="s">
        <v>357</v>
      </c>
      <c r="C32" s="805" t="s">
        <v>92</v>
      </c>
      <c r="D32" s="805"/>
      <c r="E32" s="806"/>
      <c r="F32" s="703" t="s">
        <v>357</v>
      </c>
      <c r="G32" s="805" t="s">
        <v>92</v>
      </c>
      <c r="H32" s="805"/>
      <c r="I32" s="806"/>
      <c r="J32" s="703" t="s">
        <v>357</v>
      </c>
      <c r="K32" s="805" t="s">
        <v>92</v>
      </c>
      <c r="L32" s="805"/>
      <c r="M32" s="806"/>
    </row>
    <row r="33" spans="1:17" ht="28.5" customHeight="1" x14ac:dyDescent="0.2">
      <c r="A33" s="702"/>
      <c r="B33" s="704"/>
      <c r="C33" s="406" t="s">
        <v>26</v>
      </c>
      <c r="D33" s="405" t="s">
        <v>27</v>
      </c>
      <c r="E33" s="407" t="s">
        <v>28</v>
      </c>
      <c r="F33" s="704"/>
      <c r="G33" s="406" t="s">
        <v>26</v>
      </c>
      <c r="H33" s="405" t="s">
        <v>27</v>
      </c>
      <c r="I33" s="407" t="s">
        <v>28</v>
      </c>
      <c r="J33" s="704"/>
      <c r="K33" s="406" t="s">
        <v>26</v>
      </c>
      <c r="L33" s="405" t="s">
        <v>27</v>
      </c>
      <c r="M33" s="407" t="s">
        <v>28</v>
      </c>
    </row>
    <row r="34" spans="1:17" ht="12" customHeight="1" x14ac:dyDescent="0.2">
      <c r="A34" s="66" t="s">
        <v>26</v>
      </c>
      <c r="B34" s="515">
        <v>100</v>
      </c>
      <c r="C34" s="516">
        <v>0.22222222222222221</v>
      </c>
      <c r="D34" s="516">
        <v>0.13263888888888889</v>
      </c>
      <c r="E34" s="517">
        <v>0.27916666666666667</v>
      </c>
      <c r="F34" s="515">
        <v>100</v>
      </c>
      <c r="G34" s="516">
        <v>0.21875</v>
      </c>
      <c r="H34" s="516">
        <v>0.13472222222222222</v>
      </c>
      <c r="I34" s="517">
        <v>0.27152777777777776</v>
      </c>
      <c r="J34" s="515">
        <v>100</v>
      </c>
      <c r="K34" s="516">
        <v>0.23263888888888887</v>
      </c>
      <c r="L34" s="410">
        <v>0.125</v>
      </c>
      <c r="M34" s="517">
        <v>0.30624999999999997</v>
      </c>
    </row>
    <row r="35" spans="1:17" x14ac:dyDescent="0.2">
      <c r="A35" s="58" t="s">
        <v>184</v>
      </c>
      <c r="B35" s="521">
        <v>33.43</v>
      </c>
      <c r="C35" s="519">
        <v>0.23055555555555557</v>
      </c>
      <c r="D35" s="519">
        <v>0.11527777777777778</v>
      </c>
      <c r="E35" s="520">
        <v>0.27430555555555558</v>
      </c>
      <c r="F35" s="521">
        <v>31.73</v>
      </c>
      <c r="G35" s="519">
        <v>0.22500000000000001</v>
      </c>
      <c r="H35" s="519">
        <v>0.11388888888888889</v>
      </c>
      <c r="I35" s="520">
        <v>0.26250000000000001</v>
      </c>
      <c r="J35" s="521">
        <v>38.799999999999997</v>
      </c>
      <c r="K35" s="519">
        <v>0.24652777777777779</v>
      </c>
      <c r="L35" s="519">
        <v>0.11805555555555555</v>
      </c>
      <c r="M35" s="520">
        <v>0.30694444444444446</v>
      </c>
    </row>
    <row r="36" spans="1:17" x14ac:dyDescent="0.2">
      <c r="A36" s="59" t="s">
        <v>185</v>
      </c>
      <c r="B36" s="525">
        <v>36.979999999999997</v>
      </c>
      <c r="C36" s="523">
        <v>0.23680555555555555</v>
      </c>
      <c r="D36" s="523">
        <v>0.14305555555555555</v>
      </c>
      <c r="E36" s="524">
        <v>0.29652777777777778</v>
      </c>
      <c r="F36" s="525">
        <v>37.770000000000003</v>
      </c>
      <c r="G36" s="523">
        <v>0.23333333333333334</v>
      </c>
      <c r="H36" s="523">
        <v>0.14652777777777778</v>
      </c>
      <c r="I36" s="524">
        <v>0.28680555555555554</v>
      </c>
      <c r="J36" s="525">
        <v>34.47</v>
      </c>
      <c r="K36" s="523">
        <v>0.25069444444444444</v>
      </c>
      <c r="L36" s="523">
        <v>0.13194444444444445</v>
      </c>
      <c r="M36" s="524">
        <v>0.32847222222222222</v>
      </c>
    </row>
    <row r="37" spans="1:17" x14ac:dyDescent="0.2">
      <c r="A37" s="58" t="s">
        <v>186</v>
      </c>
      <c r="B37" s="521">
        <v>18.329999999999998</v>
      </c>
      <c r="C37" s="519">
        <v>0.21180555555555555</v>
      </c>
      <c r="D37" s="519">
        <v>0.13055555555555556</v>
      </c>
      <c r="E37" s="393">
        <v>0.26944444444444443</v>
      </c>
      <c r="F37" s="521">
        <v>18.93</v>
      </c>
      <c r="G37" s="519">
        <v>0.20902777777777778</v>
      </c>
      <c r="H37" s="519">
        <v>0.13125000000000001</v>
      </c>
      <c r="I37" s="393">
        <v>0.26250000000000001</v>
      </c>
      <c r="J37" s="521">
        <v>16.43</v>
      </c>
      <c r="K37" s="519">
        <v>0.22361111111111112</v>
      </c>
      <c r="L37" s="519">
        <v>0.12569444444444444</v>
      </c>
      <c r="M37" s="393">
        <v>0.29652777777777778</v>
      </c>
    </row>
    <row r="38" spans="1:17" x14ac:dyDescent="0.2">
      <c r="A38" s="59" t="s">
        <v>188</v>
      </c>
      <c r="B38" s="525">
        <v>7.77</v>
      </c>
      <c r="C38" s="523">
        <v>0.20555555555555555</v>
      </c>
      <c r="D38" s="523">
        <v>0.12847222222222221</v>
      </c>
      <c r="E38" s="524">
        <v>0.26597222222222222</v>
      </c>
      <c r="F38" s="525">
        <v>7.94</v>
      </c>
      <c r="G38" s="523">
        <v>0.20694444444444443</v>
      </c>
      <c r="H38" s="523">
        <v>0.13333333333333333</v>
      </c>
      <c r="I38" s="524">
        <v>0.2638888888888889</v>
      </c>
      <c r="J38" s="525">
        <v>7.24</v>
      </c>
      <c r="K38" s="523">
        <v>0.2</v>
      </c>
      <c r="L38" s="523">
        <v>0.11388888888888889</v>
      </c>
      <c r="M38" s="524">
        <v>0.27500000000000002</v>
      </c>
    </row>
    <row r="39" spans="1:17" x14ac:dyDescent="0.2">
      <c r="A39" s="60" t="s">
        <v>187</v>
      </c>
      <c r="B39" s="529">
        <v>3.49</v>
      </c>
      <c r="C39" s="527">
        <v>0.20555555555555555</v>
      </c>
      <c r="D39" s="527">
        <v>0.12638888888888888</v>
      </c>
      <c r="E39" s="528">
        <v>0.27083333333333331</v>
      </c>
      <c r="F39" s="529">
        <v>3.62</v>
      </c>
      <c r="G39" s="527">
        <v>0.2048611111111111</v>
      </c>
      <c r="H39" s="527">
        <v>0.12708333333333333</v>
      </c>
      <c r="I39" s="528">
        <v>0.26805555555555555</v>
      </c>
      <c r="J39" s="529">
        <v>3.06</v>
      </c>
      <c r="K39" s="527">
        <v>0.20902777777777778</v>
      </c>
      <c r="L39" s="527">
        <v>0.125</v>
      </c>
      <c r="M39" s="528">
        <v>0.28472222222222221</v>
      </c>
    </row>
    <row r="40" spans="1:17" ht="27.75" customHeight="1" x14ac:dyDescent="0.2">
      <c r="A40" s="774" t="s">
        <v>358</v>
      </c>
      <c r="B40" s="775"/>
      <c r="C40" s="775"/>
      <c r="D40" s="775"/>
      <c r="E40" s="775"/>
      <c r="F40" s="775"/>
      <c r="G40" s="775"/>
      <c r="H40" s="775"/>
      <c r="I40" s="775"/>
      <c r="J40" s="775"/>
      <c r="K40" s="775"/>
      <c r="L40" s="775"/>
      <c r="M40" s="775"/>
      <c r="N40" s="775"/>
      <c r="O40" s="775"/>
      <c r="P40" s="775"/>
      <c r="Q40" s="775"/>
    </row>
    <row r="41" spans="1:17" x14ac:dyDescent="0.2">
      <c r="A41" s="78" t="s">
        <v>343</v>
      </c>
    </row>
  </sheetData>
  <mergeCells count="24">
    <mergeCell ref="A40:Q40"/>
    <mergeCell ref="F14:I14"/>
    <mergeCell ref="F15:F16"/>
    <mergeCell ref="G15:I15"/>
    <mergeCell ref="J14:M14"/>
    <mergeCell ref="J15:J16"/>
    <mergeCell ref="K15:M15"/>
    <mergeCell ref="A31:A33"/>
    <mergeCell ref="A14:A16"/>
    <mergeCell ref="A7:K7"/>
    <mergeCell ref="B32:B33"/>
    <mergeCell ref="C32:E32"/>
    <mergeCell ref="B31:E31"/>
    <mergeCell ref="F31:I31"/>
    <mergeCell ref="F32:F33"/>
    <mergeCell ref="G32:I32"/>
    <mergeCell ref="J31:M31"/>
    <mergeCell ref="J32:J33"/>
    <mergeCell ref="K32:M32"/>
    <mergeCell ref="A8:J8"/>
    <mergeCell ref="C15:E15"/>
    <mergeCell ref="B15:B16"/>
    <mergeCell ref="B14:E14"/>
    <mergeCell ref="A23:Q23"/>
  </mergeCells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0C5C5-9C28-4F8A-88DF-73348609A922}">
  <dimension ref="A1:Q45"/>
  <sheetViews>
    <sheetView workbookViewId="0">
      <selection activeCell="A10" sqref="A10"/>
    </sheetView>
  </sheetViews>
  <sheetFormatPr baseColWidth="10" defaultRowHeight="12" x14ac:dyDescent="0.2"/>
  <cols>
    <col min="1" max="1" width="30.7109375" style="2" customWidth="1"/>
    <col min="2" max="2" width="12.42578125" style="2" customWidth="1"/>
    <col min="3" max="3" width="14.140625" style="2" customWidth="1"/>
    <col min="4" max="4" width="11.42578125" style="2" customWidth="1"/>
    <col min="5" max="5" width="15" style="2" bestFit="1" customWidth="1"/>
    <col min="6" max="6" width="11.42578125" style="2"/>
    <col min="7" max="7" width="15" style="2" bestFit="1" customWidth="1"/>
    <col min="8" max="8" width="11.5703125" style="2" customWidth="1"/>
    <col min="9" max="9" width="12.7109375" style="2" customWidth="1"/>
    <col min="10" max="10" width="11.7109375" style="2" customWidth="1"/>
    <col min="11" max="16384" width="11.42578125" style="2"/>
  </cols>
  <sheetData>
    <row r="1" spans="1:11" x14ac:dyDescent="0.2">
      <c r="C1" s="3"/>
    </row>
    <row r="2" spans="1:11" x14ac:dyDescent="0.2">
      <c r="C2" s="3"/>
    </row>
    <row r="3" spans="1:11" x14ac:dyDescent="0.2">
      <c r="C3" s="3"/>
    </row>
    <row r="4" spans="1:11" x14ac:dyDescent="0.2">
      <c r="C4" s="3"/>
      <c r="K4" s="25"/>
    </row>
    <row r="5" spans="1:11" x14ac:dyDescent="0.2">
      <c r="C5" s="3"/>
      <c r="K5" s="25"/>
    </row>
    <row r="6" spans="1:11" x14ac:dyDescent="0.2">
      <c r="C6" s="3"/>
      <c r="K6" s="25"/>
    </row>
    <row r="7" spans="1:11" x14ac:dyDescent="0.2">
      <c r="A7" s="31"/>
      <c r="B7" s="32"/>
      <c r="C7" s="32"/>
      <c r="D7" s="32"/>
      <c r="E7" s="32"/>
      <c r="F7" s="32"/>
      <c r="G7" s="32"/>
      <c r="H7" s="32"/>
      <c r="I7" s="32"/>
      <c r="J7" s="33"/>
    </row>
    <row r="8" spans="1:11" ht="12" customHeight="1" x14ac:dyDescent="0.2">
      <c r="A8" s="833" t="s">
        <v>190</v>
      </c>
      <c r="B8" s="834"/>
      <c r="C8" s="834"/>
      <c r="D8" s="834"/>
      <c r="E8" s="834"/>
      <c r="F8" s="834"/>
      <c r="G8" s="834"/>
      <c r="H8" s="834"/>
      <c r="I8" s="834"/>
      <c r="J8" s="835"/>
    </row>
    <row r="9" spans="1:11" x14ac:dyDescent="0.2">
      <c r="A9" s="44" t="s">
        <v>191</v>
      </c>
      <c r="B9" s="27"/>
      <c r="C9" s="27"/>
      <c r="D9" s="27"/>
      <c r="E9" s="27"/>
      <c r="F9" s="27"/>
      <c r="G9" s="27"/>
      <c r="H9" s="27"/>
      <c r="I9" s="27"/>
      <c r="J9" s="28"/>
    </row>
    <row r="10" spans="1:11" x14ac:dyDescent="0.2">
      <c r="A10" s="35" t="s">
        <v>535</v>
      </c>
      <c r="B10" s="27"/>
      <c r="C10" s="27"/>
      <c r="D10" s="27"/>
      <c r="E10" s="27"/>
      <c r="F10" s="27"/>
      <c r="G10" s="27"/>
      <c r="H10" s="27"/>
      <c r="I10" s="27"/>
      <c r="J10" s="28"/>
    </row>
    <row r="11" spans="1:11" x14ac:dyDescent="0.2">
      <c r="A11" s="29" t="s">
        <v>3</v>
      </c>
      <c r="B11" s="27"/>
      <c r="C11" s="27"/>
      <c r="D11" s="27"/>
      <c r="E11" s="27"/>
      <c r="F11" s="27"/>
      <c r="G11" s="27"/>
      <c r="H11" s="27"/>
      <c r="I11" s="27"/>
      <c r="J11" s="28"/>
    </row>
    <row r="12" spans="1:11" x14ac:dyDescent="0.2">
      <c r="A12" s="30" t="s">
        <v>63</v>
      </c>
      <c r="B12" s="5"/>
      <c r="C12" s="5"/>
      <c r="D12" s="5"/>
      <c r="E12" s="5"/>
      <c r="F12" s="5"/>
      <c r="G12" s="5"/>
      <c r="H12" s="5"/>
      <c r="I12" s="5"/>
      <c r="J12" s="6"/>
    </row>
    <row r="14" spans="1:11" ht="12" customHeight="1" x14ac:dyDescent="0.2">
      <c r="A14" s="691" t="s">
        <v>360</v>
      </c>
      <c r="B14" s="676" t="s">
        <v>194</v>
      </c>
      <c r="C14" s="677"/>
      <c r="D14" s="677"/>
      <c r="E14" s="677"/>
      <c r="F14" s="677"/>
      <c r="G14" s="678"/>
      <c r="H14" s="673" t="s">
        <v>193</v>
      </c>
      <c r="I14" s="674"/>
      <c r="J14" s="675"/>
    </row>
    <row r="15" spans="1:11" ht="12" customHeight="1" x14ac:dyDescent="0.2">
      <c r="A15" s="759"/>
      <c r="B15" s="703" t="s">
        <v>26</v>
      </c>
      <c r="C15" s="715"/>
      <c r="D15" s="715" t="s">
        <v>27</v>
      </c>
      <c r="E15" s="715"/>
      <c r="F15" s="715" t="s">
        <v>28</v>
      </c>
      <c r="G15" s="717"/>
      <c r="H15" s="846" t="s">
        <v>26</v>
      </c>
      <c r="I15" s="850" t="s">
        <v>27</v>
      </c>
      <c r="J15" s="848" t="s">
        <v>28</v>
      </c>
    </row>
    <row r="16" spans="1:11" x14ac:dyDescent="0.2">
      <c r="A16" s="694"/>
      <c r="B16" s="398" t="s">
        <v>26</v>
      </c>
      <c r="C16" s="399" t="s">
        <v>225</v>
      </c>
      <c r="D16" s="399" t="s">
        <v>26</v>
      </c>
      <c r="E16" s="399" t="s">
        <v>225</v>
      </c>
      <c r="F16" s="399" t="s">
        <v>26</v>
      </c>
      <c r="G16" s="400" t="s">
        <v>225</v>
      </c>
      <c r="H16" s="847"/>
      <c r="I16" s="851"/>
      <c r="J16" s="849"/>
    </row>
    <row r="17" spans="1:17" x14ac:dyDescent="0.2">
      <c r="A17" s="66" t="s">
        <v>54</v>
      </c>
      <c r="B17" s="530">
        <v>5748.8</v>
      </c>
      <c r="C17" s="262">
        <v>11.65</v>
      </c>
      <c r="D17" s="531">
        <v>2908.9580000000001</v>
      </c>
      <c r="E17" s="262">
        <v>12.1</v>
      </c>
      <c r="F17" s="531">
        <v>2839.8420000000001</v>
      </c>
      <c r="G17" s="532">
        <v>11.23</v>
      </c>
      <c r="H17" s="490">
        <v>7.4439861111111102E-2</v>
      </c>
      <c r="I17" s="490">
        <v>7.4190416666666661E-2</v>
      </c>
      <c r="J17" s="491">
        <v>7.4695416666666667E-2</v>
      </c>
    </row>
    <row r="18" spans="1:17" x14ac:dyDescent="0.2">
      <c r="A18" s="58" t="s">
        <v>195</v>
      </c>
      <c r="B18" s="533">
        <v>3300.2640000000001</v>
      </c>
      <c r="C18" s="260">
        <v>79.16</v>
      </c>
      <c r="D18" s="534">
        <v>1679.652</v>
      </c>
      <c r="E18" s="260">
        <v>78.86</v>
      </c>
      <c r="F18" s="534">
        <v>1620.6120000000001</v>
      </c>
      <c r="G18" s="535">
        <v>79.48</v>
      </c>
      <c r="H18" s="351">
        <v>7.3615902777777784E-2</v>
      </c>
      <c r="I18" s="351">
        <v>7.2029513888888883E-2</v>
      </c>
      <c r="J18" s="352">
        <v>7.5260069444444438E-2</v>
      </c>
      <c r="K18" s="3"/>
      <c r="L18" s="3"/>
      <c r="O18" s="290"/>
      <c r="P18" s="290"/>
    </row>
    <row r="19" spans="1:17" x14ac:dyDescent="0.2">
      <c r="A19" s="59" t="s">
        <v>196</v>
      </c>
      <c r="B19" s="530">
        <v>1752.1389999999999</v>
      </c>
      <c r="C19" s="262">
        <v>27.62</v>
      </c>
      <c r="D19" s="531">
        <v>884.86199999999997</v>
      </c>
      <c r="E19" s="262">
        <v>26.92</v>
      </c>
      <c r="F19" s="531">
        <v>867.27599999999995</v>
      </c>
      <c r="G19" s="532">
        <v>28.38</v>
      </c>
      <c r="H19" s="348">
        <v>7.5410972222222233E-2</v>
      </c>
      <c r="I19" s="348">
        <v>7.6214583333333336E-2</v>
      </c>
      <c r="J19" s="349">
        <v>7.4591111111111108E-2</v>
      </c>
      <c r="K19" s="3"/>
      <c r="L19" s="198"/>
      <c r="O19" s="290"/>
      <c r="P19" s="290"/>
    </row>
    <row r="20" spans="1:17" x14ac:dyDescent="0.2">
      <c r="A20" s="58" t="s">
        <v>197</v>
      </c>
      <c r="B20" s="533">
        <v>255.09100000000001</v>
      </c>
      <c r="C20" s="260">
        <v>2.11</v>
      </c>
      <c r="D20" s="534">
        <v>139.678</v>
      </c>
      <c r="E20" s="260">
        <v>2.2999999999999998</v>
      </c>
      <c r="F20" s="534">
        <v>115.413</v>
      </c>
      <c r="G20" s="535">
        <v>1.91</v>
      </c>
      <c r="H20" s="351">
        <v>7.0053333333333329E-2</v>
      </c>
      <c r="I20" s="351">
        <v>7.1113333333333334E-2</v>
      </c>
      <c r="J20" s="352">
        <v>6.8770486111111112E-2</v>
      </c>
      <c r="K20" s="3"/>
      <c r="L20" s="3"/>
      <c r="O20" s="290"/>
      <c r="P20" s="290"/>
    </row>
    <row r="21" spans="1:17" x14ac:dyDescent="0.2">
      <c r="A21" s="59" t="s">
        <v>198</v>
      </c>
      <c r="B21" s="530">
        <v>74.619</v>
      </c>
      <c r="C21" s="262">
        <v>0.65</v>
      </c>
      <c r="D21" s="531">
        <v>44.896999999999998</v>
      </c>
      <c r="E21" s="262">
        <v>0.81</v>
      </c>
      <c r="F21" s="531">
        <v>29.722000000000001</v>
      </c>
      <c r="G21" s="532">
        <v>0.5</v>
      </c>
      <c r="H21" s="348">
        <v>7.3935624999999991E-2</v>
      </c>
      <c r="I21" s="348">
        <v>7.7909861111111117E-2</v>
      </c>
      <c r="J21" s="349">
        <v>6.793225E-2</v>
      </c>
      <c r="K21" s="198"/>
      <c r="L21" s="3"/>
      <c r="O21" s="290"/>
      <c r="P21" s="290"/>
    </row>
    <row r="22" spans="1:17" x14ac:dyDescent="0.2">
      <c r="A22" s="58" t="s">
        <v>199</v>
      </c>
      <c r="B22" s="533">
        <v>65.97</v>
      </c>
      <c r="C22" s="260">
        <v>0.8</v>
      </c>
      <c r="D22" s="534">
        <v>36.356999999999999</v>
      </c>
      <c r="E22" s="260">
        <v>0.93</v>
      </c>
      <c r="F22" s="534">
        <v>29.613</v>
      </c>
      <c r="G22" s="535">
        <v>0.68</v>
      </c>
      <c r="H22" s="351">
        <v>8.6632916666666671E-2</v>
      </c>
      <c r="I22" s="351">
        <v>7.1198055555555556E-2</v>
      </c>
      <c r="J22" s="352">
        <v>0.10558319444444446</v>
      </c>
      <c r="K22" s="3"/>
      <c r="L22" s="3"/>
      <c r="O22" s="290"/>
      <c r="P22" s="290"/>
    </row>
    <row r="23" spans="1:17" x14ac:dyDescent="0.2">
      <c r="A23" s="59" t="s">
        <v>200</v>
      </c>
      <c r="B23" s="530">
        <v>109.08799999999999</v>
      </c>
      <c r="C23" s="262">
        <v>2.0499999999999998</v>
      </c>
      <c r="D23" s="531">
        <v>49.569000000000003</v>
      </c>
      <c r="E23" s="262">
        <v>2.06</v>
      </c>
      <c r="F23" s="531">
        <v>59.518999999999998</v>
      </c>
      <c r="G23" s="532">
        <v>2.0499999999999998</v>
      </c>
      <c r="H23" s="348">
        <v>6.4789631944444454E-2</v>
      </c>
      <c r="I23" s="348">
        <v>6.1495208333333336E-2</v>
      </c>
      <c r="J23" s="349">
        <v>6.7533298611111112E-2</v>
      </c>
      <c r="K23" s="3"/>
      <c r="L23" s="3"/>
      <c r="O23" s="290"/>
      <c r="P23" s="290"/>
    </row>
    <row r="24" spans="1:17" x14ac:dyDescent="0.2">
      <c r="A24" s="60" t="s">
        <v>201</v>
      </c>
      <c r="B24" s="536">
        <v>191.62799999999999</v>
      </c>
      <c r="C24" s="505">
        <v>11.7</v>
      </c>
      <c r="D24" s="537">
        <v>73.941999999999993</v>
      </c>
      <c r="E24" s="505">
        <v>10.36</v>
      </c>
      <c r="F24" s="537">
        <v>117.687</v>
      </c>
      <c r="G24" s="538">
        <v>12.74</v>
      </c>
      <c r="H24" s="353">
        <v>8.7082083333333338E-2</v>
      </c>
      <c r="I24" s="353">
        <v>0.11258881944444445</v>
      </c>
      <c r="J24" s="354">
        <v>7.1056388888888891E-2</v>
      </c>
      <c r="K24" s="3"/>
      <c r="L24" s="3"/>
      <c r="O24" s="290"/>
      <c r="P24" s="290"/>
    </row>
    <row r="25" spans="1:17" ht="40.5" customHeight="1" x14ac:dyDescent="0.2">
      <c r="A25" s="774" t="s">
        <v>359</v>
      </c>
      <c r="B25" s="775"/>
      <c r="C25" s="775"/>
      <c r="D25" s="775"/>
      <c r="E25" s="775"/>
      <c r="F25" s="775"/>
      <c r="G25" s="775"/>
      <c r="H25" s="775"/>
      <c r="I25" s="775"/>
      <c r="J25" s="775"/>
      <c r="K25" s="775"/>
      <c r="L25" s="775"/>
      <c r="M25" s="775"/>
      <c r="N25" s="775"/>
      <c r="O25" s="775"/>
      <c r="P25" s="775"/>
      <c r="Q25" s="775"/>
    </row>
    <row r="26" spans="1:17" x14ac:dyDescent="0.2">
      <c r="A26" s="78" t="s">
        <v>342</v>
      </c>
    </row>
    <row r="28" spans="1:17" x14ac:dyDescent="0.2">
      <c r="A28" s="285" t="s">
        <v>202</v>
      </c>
      <c r="B28" s="36"/>
      <c r="C28" s="36"/>
      <c r="D28" s="36"/>
      <c r="E28" s="36"/>
      <c r="F28" s="36"/>
      <c r="G28" s="36"/>
      <c r="H28" s="36"/>
      <c r="I28" s="36"/>
      <c r="J28" s="37"/>
    </row>
    <row r="29" spans="1:17" x14ac:dyDescent="0.2">
      <c r="A29" s="282" t="s">
        <v>536</v>
      </c>
      <c r="B29" s="27"/>
      <c r="C29" s="27"/>
      <c r="D29" s="27"/>
      <c r="E29" s="27"/>
      <c r="F29" s="27"/>
      <c r="G29" s="27"/>
      <c r="H29" s="27"/>
      <c r="I29" s="27"/>
      <c r="J29" s="28"/>
    </row>
    <row r="30" spans="1:17" x14ac:dyDescent="0.2">
      <c r="A30" s="29" t="s">
        <v>3</v>
      </c>
      <c r="B30" s="27"/>
      <c r="C30" s="27"/>
      <c r="D30" s="27"/>
      <c r="E30" s="27"/>
      <c r="F30" s="27"/>
      <c r="G30" s="27"/>
      <c r="H30" s="27"/>
      <c r="I30" s="27"/>
      <c r="J30" s="28"/>
    </row>
    <row r="31" spans="1:17" x14ac:dyDescent="0.2">
      <c r="A31" s="65" t="s">
        <v>126</v>
      </c>
      <c r="B31" s="5"/>
      <c r="C31" s="5"/>
      <c r="D31" s="5"/>
      <c r="E31" s="5"/>
      <c r="F31" s="5"/>
      <c r="G31" s="5"/>
      <c r="H31" s="5"/>
      <c r="I31" s="5"/>
      <c r="J31" s="6"/>
    </row>
    <row r="33" spans="1:17" ht="12" customHeight="1" x14ac:dyDescent="0.2">
      <c r="A33" s="691" t="s">
        <v>360</v>
      </c>
      <c r="B33" s="676" t="s">
        <v>194</v>
      </c>
      <c r="C33" s="677"/>
      <c r="D33" s="677"/>
      <c r="E33" s="677"/>
      <c r="F33" s="677"/>
      <c r="G33" s="678"/>
      <c r="H33" s="673" t="s">
        <v>193</v>
      </c>
      <c r="I33" s="674"/>
      <c r="J33" s="675"/>
    </row>
    <row r="34" spans="1:17" x14ac:dyDescent="0.2">
      <c r="A34" s="759"/>
      <c r="B34" s="703" t="s">
        <v>26</v>
      </c>
      <c r="C34" s="715"/>
      <c r="D34" s="715" t="s">
        <v>27</v>
      </c>
      <c r="E34" s="715"/>
      <c r="F34" s="715" t="s">
        <v>28</v>
      </c>
      <c r="G34" s="717"/>
      <c r="H34" s="846" t="s">
        <v>26</v>
      </c>
      <c r="I34" s="850" t="s">
        <v>27</v>
      </c>
      <c r="J34" s="848" t="s">
        <v>28</v>
      </c>
    </row>
    <row r="35" spans="1:17" x14ac:dyDescent="0.2">
      <c r="A35" s="694"/>
      <c r="B35" s="398" t="s">
        <v>26</v>
      </c>
      <c r="C35" s="399" t="s">
        <v>225</v>
      </c>
      <c r="D35" s="399" t="s">
        <v>26</v>
      </c>
      <c r="E35" s="399" t="s">
        <v>225</v>
      </c>
      <c r="F35" s="399" t="s">
        <v>26</v>
      </c>
      <c r="G35" s="400" t="s">
        <v>225</v>
      </c>
      <c r="H35" s="851"/>
      <c r="I35" s="851"/>
      <c r="J35" s="849"/>
    </row>
    <row r="36" spans="1:17" x14ac:dyDescent="0.2">
      <c r="A36" s="66" t="s">
        <v>54</v>
      </c>
      <c r="B36" s="530">
        <v>5277.5609999999997</v>
      </c>
      <c r="C36" s="262">
        <v>11.51</v>
      </c>
      <c r="D36" s="531">
        <v>2703.9690000000001</v>
      </c>
      <c r="E36" s="262">
        <v>12.07</v>
      </c>
      <c r="F36" s="531">
        <v>2573.5920000000001</v>
      </c>
      <c r="G36" s="532">
        <v>10.97</v>
      </c>
      <c r="H36" s="490">
        <v>6.2046888888888888E-2</v>
      </c>
      <c r="I36" s="490">
        <v>6.257534722222223E-2</v>
      </c>
      <c r="J36" s="491">
        <v>6.1491659722222224E-2</v>
      </c>
      <c r="K36" s="275"/>
    </row>
    <row r="37" spans="1:17" x14ac:dyDescent="0.2">
      <c r="A37" s="58" t="s">
        <v>195</v>
      </c>
      <c r="B37" s="533">
        <v>3246.6469999999999</v>
      </c>
      <c r="C37" s="260">
        <v>80.959999999999994</v>
      </c>
      <c r="D37" s="534">
        <v>1677.827</v>
      </c>
      <c r="E37" s="260">
        <v>81.180000000000007</v>
      </c>
      <c r="F37" s="534">
        <v>1568.82</v>
      </c>
      <c r="G37" s="535">
        <v>80.73</v>
      </c>
      <c r="H37" s="351">
        <v>6.5497520833333336E-2</v>
      </c>
      <c r="I37" s="351">
        <v>6.6410277777777776E-2</v>
      </c>
      <c r="J37" s="352">
        <v>6.4521340277777783E-2</v>
      </c>
      <c r="K37" s="3"/>
      <c r="L37" s="3"/>
      <c r="O37" s="290"/>
      <c r="P37" s="290"/>
    </row>
    <row r="38" spans="1:17" x14ac:dyDescent="0.2">
      <c r="A38" s="59" t="s">
        <v>196</v>
      </c>
      <c r="B38" s="530">
        <v>1404.9010000000001</v>
      </c>
      <c r="C38" s="262">
        <v>22.41</v>
      </c>
      <c r="D38" s="531">
        <v>728.73099999999999</v>
      </c>
      <c r="E38" s="262">
        <v>22.48</v>
      </c>
      <c r="F38" s="531">
        <v>676.17100000000005</v>
      </c>
      <c r="G38" s="532">
        <v>22.34</v>
      </c>
      <c r="H38" s="348">
        <v>5.0483034722222223E-2</v>
      </c>
      <c r="I38" s="348">
        <v>4.954209722222222E-2</v>
      </c>
      <c r="J38" s="349">
        <v>5.1497118055555555E-2</v>
      </c>
      <c r="K38" s="198"/>
      <c r="L38" s="198"/>
      <c r="O38" s="290"/>
      <c r="P38" s="290"/>
    </row>
    <row r="39" spans="1:17" x14ac:dyDescent="0.2">
      <c r="A39" s="58" t="s">
        <v>197</v>
      </c>
      <c r="B39" s="533">
        <v>186.84399999999999</v>
      </c>
      <c r="C39" s="260">
        <v>1.59</v>
      </c>
      <c r="D39" s="534">
        <v>100.35</v>
      </c>
      <c r="E39" s="260">
        <v>1.71</v>
      </c>
      <c r="F39" s="534">
        <v>86.492999999999995</v>
      </c>
      <c r="G39" s="535">
        <v>1.47</v>
      </c>
      <c r="H39" s="351">
        <v>6.9884374999999999E-2</v>
      </c>
      <c r="I39" s="351">
        <v>7.105694444444445E-2</v>
      </c>
      <c r="J39" s="352">
        <v>6.8524020833333324E-2</v>
      </c>
      <c r="K39" s="3"/>
      <c r="L39" s="3"/>
      <c r="O39" s="290"/>
      <c r="P39" s="290"/>
    </row>
    <row r="40" spans="1:17" x14ac:dyDescent="0.2">
      <c r="A40" s="59" t="s">
        <v>198</v>
      </c>
      <c r="B40" s="530">
        <v>75.227000000000004</v>
      </c>
      <c r="C40" s="262">
        <v>0.75</v>
      </c>
      <c r="D40" s="531">
        <v>37.076999999999998</v>
      </c>
      <c r="E40" s="262">
        <v>0.77</v>
      </c>
      <c r="F40" s="531">
        <v>38.15</v>
      </c>
      <c r="G40" s="532">
        <v>0.73</v>
      </c>
      <c r="H40" s="348">
        <v>7.9449444444444448E-2</v>
      </c>
      <c r="I40" s="348">
        <v>6.9339381944444445E-2</v>
      </c>
      <c r="J40" s="349">
        <v>8.9275000000000007E-2</v>
      </c>
      <c r="K40" s="3"/>
      <c r="L40" s="3"/>
      <c r="O40" s="290"/>
      <c r="P40" s="290"/>
    </row>
    <row r="41" spans="1:17" x14ac:dyDescent="0.2">
      <c r="A41" s="58" t="s">
        <v>199</v>
      </c>
      <c r="B41" s="533">
        <v>81.668999999999997</v>
      </c>
      <c r="C41" s="260">
        <v>1.03</v>
      </c>
      <c r="D41" s="534">
        <v>40.948</v>
      </c>
      <c r="E41" s="260">
        <v>1.1000000000000001</v>
      </c>
      <c r="F41" s="534">
        <v>40.720999999999997</v>
      </c>
      <c r="G41" s="535">
        <v>0.96</v>
      </c>
      <c r="H41" s="351">
        <v>8.5039722222222225E-2</v>
      </c>
      <c r="I41" s="351">
        <v>9.8864583333333339E-2</v>
      </c>
      <c r="J41" s="352">
        <v>7.1137986111111107E-2</v>
      </c>
      <c r="K41" s="3"/>
      <c r="L41" s="3"/>
      <c r="O41" s="290"/>
      <c r="P41" s="290"/>
    </row>
    <row r="42" spans="1:17" x14ac:dyDescent="0.2">
      <c r="A42" s="59" t="s">
        <v>200</v>
      </c>
      <c r="B42" s="530">
        <v>101.783</v>
      </c>
      <c r="C42" s="262">
        <v>2.34</v>
      </c>
      <c r="D42" s="531">
        <v>46.116999999999997</v>
      </c>
      <c r="E42" s="262">
        <v>2.27</v>
      </c>
      <c r="F42" s="531">
        <v>55.667000000000002</v>
      </c>
      <c r="G42" s="532">
        <v>2.39</v>
      </c>
      <c r="H42" s="348">
        <v>6.4706034722222222E-2</v>
      </c>
      <c r="I42" s="348">
        <v>6.2775243055555555E-2</v>
      </c>
      <c r="J42" s="349">
        <v>6.6305569444444448E-2</v>
      </c>
      <c r="K42" s="3"/>
      <c r="L42" s="3"/>
      <c r="O42" s="290"/>
      <c r="P42" s="290"/>
    </row>
    <row r="43" spans="1:17" x14ac:dyDescent="0.2">
      <c r="A43" s="60" t="s">
        <v>201</v>
      </c>
      <c r="B43" s="536">
        <v>180.49</v>
      </c>
      <c r="C43" s="505">
        <v>12.46</v>
      </c>
      <c r="D43" s="537">
        <v>72.92</v>
      </c>
      <c r="E43" s="505">
        <v>11.81</v>
      </c>
      <c r="F43" s="537">
        <v>107.569</v>
      </c>
      <c r="G43" s="538">
        <v>12.94</v>
      </c>
      <c r="H43" s="353">
        <v>6.2717805555555561E-2</v>
      </c>
      <c r="I43" s="353">
        <v>6.8969534722222225E-2</v>
      </c>
      <c r="J43" s="354">
        <v>5.8479805555555556E-2</v>
      </c>
      <c r="K43" s="3"/>
      <c r="L43" s="3"/>
      <c r="O43" s="290"/>
      <c r="P43" s="290"/>
    </row>
    <row r="44" spans="1:17" ht="39" customHeight="1" x14ac:dyDescent="0.2">
      <c r="A44" s="774" t="s">
        <v>359</v>
      </c>
      <c r="B44" s="775"/>
      <c r="C44" s="775"/>
      <c r="D44" s="775"/>
      <c r="E44" s="775"/>
      <c r="F44" s="775"/>
      <c r="G44" s="775"/>
      <c r="H44" s="775"/>
      <c r="I44" s="775"/>
      <c r="J44" s="775"/>
      <c r="K44" s="775"/>
      <c r="L44" s="775"/>
      <c r="M44" s="775"/>
      <c r="N44" s="775"/>
      <c r="O44" s="775"/>
      <c r="P44" s="775"/>
      <c r="Q44" s="775"/>
    </row>
    <row r="45" spans="1:17" x14ac:dyDescent="0.2">
      <c r="A45" s="78" t="s">
        <v>343</v>
      </c>
    </row>
  </sheetData>
  <mergeCells count="21">
    <mergeCell ref="D34:E34"/>
    <mergeCell ref="F34:G34"/>
    <mergeCell ref="H34:H35"/>
    <mergeCell ref="I34:I35"/>
    <mergeCell ref="J34:J35"/>
    <mergeCell ref="A44:Q44"/>
    <mergeCell ref="A33:A35"/>
    <mergeCell ref="B33:G33"/>
    <mergeCell ref="H33:J33"/>
    <mergeCell ref="A8:J8"/>
    <mergeCell ref="A14:A16"/>
    <mergeCell ref="H14:J14"/>
    <mergeCell ref="B14:G14"/>
    <mergeCell ref="A25:Q25"/>
    <mergeCell ref="B15:C15"/>
    <mergeCell ref="D15:E15"/>
    <mergeCell ref="F15:G15"/>
    <mergeCell ref="H15:H16"/>
    <mergeCell ref="J15:J16"/>
    <mergeCell ref="I15:I16"/>
    <mergeCell ref="B34:C34"/>
  </mergeCells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9139D-A3FE-4EEC-9E4B-A922F0D145BA}">
  <dimension ref="A1:Q35"/>
  <sheetViews>
    <sheetView workbookViewId="0">
      <selection activeCell="A24" sqref="A24"/>
    </sheetView>
  </sheetViews>
  <sheetFormatPr baseColWidth="10" defaultRowHeight="12" x14ac:dyDescent="0.2"/>
  <cols>
    <col min="1" max="1" width="30.7109375" style="2" customWidth="1"/>
    <col min="2" max="2" width="11.42578125" style="2"/>
    <col min="3" max="3" width="14.42578125" style="2" bestFit="1" customWidth="1"/>
    <col min="4" max="4" width="11.42578125" style="2"/>
    <col min="5" max="5" width="14.42578125" style="2" bestFit="1" customWidth="1"/>
    <col min="6" max="6" width="11.42578125" style="2"/>
    <col min="7" max="7" width="14.42578125" style="2" bestFit="1" customWidth="1"/>
    <col min="8" max="8" width="11.42578125" style="2"/>
    <col min="9" max="9" width="12.5703125" style="2" customWidth="1"/>
    <col min="10" max="10" width="12.42578125" style="2" customWidth="1"/>
    <col min="11" max="16384" width="11.42578125" style="2"/>
  </cols>
  <sheetData>
    <row r="1" spans="1:11" x14ac:dyDescent="0.2">
      <c r="C1" s="3"/>
    </row>
    <row r="2" spans="1:11" x14ac:dyDescent="0.2">
      <c r="C2" s="3"/>
    </row>
    <row r="3" spans="1:11" x14ac:dyDescent="0.2">
      <c r="C3" s="3"/>
    </row>
    <row r="4" spans="1:11" x14ac:dyDescent="0.2">
      <c r="C4" s="3"/>
      <c r="K4" s="25"/>
    </row>
    <row r="5" spans="1:11" x14ac:dyDescent="0.2">
      <c r="C5" s="3"/>
      <c r="K5" s="25"/>
    </row>
    <row r="6" spans="1:11" x14ac:dyDescent="0.2">
      <c r="C6" s="3"/>
      <c r="K6" s="25"/>
    </row>
    <row r="7" spans="1:11" x14ac:dyDescent="0.2">
      <c r="A7" s="31"/>
      <c r="B7" s="32"/>
      <c r="C7" s="32"/>
      <c r="D7" s="32"/>
      <c r="E7" s="32"/>
      <c r="F7" s="32"/>
      <c r="G7" s="32"/>
      <c r="H7" s="32"/>
      <c r="I7" s="32"/>
      <c r="J7" s="33"/>
    </row>
    <row r="8" spans="1:11" ht="12" customHeight="1" x14ac:dyDescent="0.2">
      <c r="A8" s="833" t="s">
        <v>190</v>
      </c>
      <c r="B8" s="834"/>
      <c r="C8" s="834"/>
      <c r="D8" s="834"/>
      <c r="E8" s="834"/>
      <c r="F8" s="834"/>
      <c r="G8" s="834"/>
      <c r="H8" s="834"/>
      <c r="I8" s="834"/>
      <c r="J8" s="835"/>
    </row>
    <row r="9" spans="1:11" x14ac:dyDescent="0.2">
      <c r="A9" s="44" t="s">
        <v>203</v>
      </c>
      <c r="B9" s="27"/>
      <c r="C9" s="27"/>
      <c r="D9" s="27"/>
      <c r="E9" s="27"/>
      <c r="F9" s="27"/>
      <c r="G9" s="27"/>
      <c r="H9" s="27"/>
      <c r="I9" s="27"/>
      <c r="J9" s="28"/>
    </row>
    <row r="10" spans="1:11" x14ac:dyDescent="0.2">
      <c r="A10" s="35" t="s">
        <v>204</v>
      </c>
      <c r="B10" s="27"/>
      <c r="C10" s="27"/>
      <c r="D10" s="27"/>
      <c r="E10" s="27"/>
      <c r="F10" s="27"/>
      <c r="G10" s="27"/>
      <c r="H10" s="27"/>
      <c r="I10" s="27"/>
      <c r="J10" s="28"/>
    </row>
    <row r="11" spans="1:11" x14ac:dyDescent="0.2">
      <c r="A11" s="29" t="s">
        <v>3</v>
      </c>
      <c r="B11" s="27"/>
      <c r="C11" s="27"/>
      <c r="D11" s="27"/>
      <c r="E11" s="27"/>
      <c r="F11" s="27"/>
      <c r="G11" s="27"/>
      <c r="H11" s="27"/>
      <c r="I11" s="27"/>
      <c r="J11" s="28"/>
    </row>
    <row r="12" spans="1:11" x14ac:dyDescent="0.2">
      <c r="A12" s="30" t="s">
        <v>63</v>
      </c>
      <c r="B12" s="5"/>
      <c r="C12" s="5"/>
      <c r="D12" s="5"/>
      <c r="E12" s="5"/>
      <c r="F12" s="5"/>
      <c r="G12" s="5"/>
      <c r="H12" s="5"/>
      <c r="I12" s="5"/>
      <c r="J12" s="6"/>
    </row>
    <row r="14" spans="1:11" ht="12" customHeight="1" x14ac:dyDescent="0.2">
      <c r="A14" s="691" t="s">
        <v>361</v>
      </c>
      <c r="B14" s="676" t="s">
        <v>194</v>
      </c>
      <c r="C14" s="677"/>
      <c r="D14" s="677"/>
      <c r="E14" s="677"/>
      <c r="F14" s="677"/>
      <c r="G14" s="678"/>
      <c r="H14" s="673" t="s">
        <v>193</v>
      </c>
      <c r="I14" s="674"/>
      <c r="J14" s="675"/>
    </row>
    <row r="15" spans="1:11" ht="12" customHeight="1" x14ac:dyDescent="0.2">
      <c r="A15" s="759"/>
      <c r="B15" s="703" t="s">
        <v>26</v>
      </c>
      <c r="C15" s="715"/>
      <c r="D15" s="715" t="s">
        <v>27</v>
      </c>
      <c r="E15" s="715"/>
      <c r="F15" s="715" t="s">
        <v>28</v>
      </c>
      <c r="G15" s="717"/>
      <c r="H15" s="846" t="s">
        <v>26</v>
      </c>
      <c r="I15" s="850" t="s">
        <v>27</v>
      </c>
      <c r="J15" s="848" t="s">
        <v>28</v>
      </c>
    </row>
    <row r="16" spans="1:11" x14ac:dyDescent="0.2">
      <c r="A16" s="694"/>
      <c r="B16" s="398" t="s">
        <v>26</v>
      </c>
      <c r="C16" s="399" t="s">
        <v>225</v>
      </c>
      <c r="D16" s="399" t="s">
        <v>26</v>
      </c>
      <c r="E16" s="399" t="s">
        <v>225</v>
      </c>
      <c r="F16" s="399" t="s">
        <v>26</v>
      </c>
      <c r="G16" s="400" t="s">
        <v>225</v>
      </c>
      <c r="H16" s="851"/>
      <c r="I16" s="851"/>
      <c r="J16" s="849"/>
    </row>
    <row r="17" spans="1:17" x14ac:dyDescent="0.2">
      <c r="A17" s="66" t="s">
        <v>54</v>
      </c>
      <c r="B17" s="539">
        <v>5748.8</v>
      </c>
      <c r="C17" s="503">
        <v>11.65</v>
      </c>
      <c r="D17" s="540">
        <v>2908.9580000000001</v>
      </c>
      <c r="E17" s="503">
        <v>12.1</v>
      </c>
      <c r="F17" s="540">
        <v>2839.8420000000001</v>
      </c>
      <c r="G17" s="541">
        <v>11.23</v>
      </c>
      <c r="H17" s="547">
        <v>7.4439861111111102E-2</v>
      </c>
      <c r="I17" s="490">
        <v>7.4190416666666661E-2</v>
      </c>
      <c r="J17" s="491">
        <v>7.4695416666666667E-2</v>
      </c>
      <c r="K17" s="275"/>
    </row>
    <row r="18" spans="1:17" x14ac:dyDescent="0.2">
      <c r="A18" s="58" t="s">
        <v>205</v>
      </c>
      <c r="B18" s="533">
        <v>426.08600000000001</v>
      </c>
      <c r="C18" s="260">
        <v>16.77</v>
      </c>
      <c r="D18" s="534">
        <v>211.096</v>
      </c>
      <c r="E18" s="260">
        <v>17.86</v>
      </c>
      <c r="F18" s="534">
        <v>214.99</v>
      </c>
      <c r="G18" s="535">
        <v>15.82</v>
      </c>
      <c r="H18" s="542">
        <v>7.4305555555555555E-2</v>
      </c>
      <c r="I18" s="351">
        <v>7.7777777777777779E-2</v>
      </c>
      <c r="J18" s="352">
        <v>7.0833333333333331E-2</v>
      </c>
      <c r="K18" s="275"/>
      <c r="L18" s="275"/>
    </row>
    <row r="19" spans="1:17" x14ac:dyDescent="0.2">
      <c r="A19" s="69" t="s">
        <v>206</v>
      </c>
      <c r="B19" s="543">
        <v>5322.7129999999997</v>
      </c>
      <c r="C19" s="264">
        <v>11.38</v>
      </c>
      <c r="D19" s="544">
        <v>2697.8620000000001</v>
      </c>
      <c r="E19" s="264">
        <v>11.8</v>
      </c>
      <c r="F19" s="544">
        <v>2624.8510000000001</v>
      </c>
      <c r="G19" s="545">
        <v>10.97</v>
      </c>
      <c r="H19" s="546">
        <v>7.4305555555555555E-2</v>
      </c>
      <c r="I19" s="492">
        <v>7.3611111111111113E-2</v>
      </c>
      <c r="J19" s="493">
        <v>7.4999999999999997E-2</v>
      </c>
      <c r="K19" s="275"/>
      <c r="L19" s="275"/>
    </row>
    <row r="20" spans="1:17" ht="47.25" customHeight="1" x14ac:dyDescent="0.2">
      <c r="A20" s="852" t="s">
        <v>379</v>
      </c>
      <c r="B20" s="852"/>
      <c r="C20" s="852"/>
      <c r="D20" s="852"/>
      <c r="E20" s="852"/>
      <c r="F20" s="852"/>
      <c r="G20" s="852"/>
      <c r="H20" s="852"/>
      <c r="I20" s="852"/>
      <c r="J20" s="852"/>
      <c r="K20" s="852"/>
      <c r="L20" s="852"/>
      <c r="M20" s="548"/>
      <c r="N20" s="548"/>
      <c r="O20" s="548"/>
      <c r="P20" s="548"/>
      <c r="Q20" s="548"/>
    </row>
    <row r="21" spans="1:17" x14ac:dyDescent="0.2">
      <c r="A21" s="78" t="s">
        <v>342</v>
      </c>
      <c r="K21" s="78"/>
    </row>
    <row r="22" spans="1:17" x14ac:dyDescent="0.2">
      <c r="A22" s="78"/>
    </row>
    <row r="23" spans="1:17" x14ac:dyDescent="0.2">
      <c r="A23" s="289" t="s">
        <v>207</v>
      </c>
      <c r="B23" s="36"/>
      <c r="C23" s="36"/>
      <c r="D23" s="36"/>
      <c r="E23" s="36"/>
      <c r="F23" s="36"/>
      <c r="G23" s="36"/>
      <c r="H23" s="36"/>
      <c r="I23" s="36"/>
      <c r="J23" s="37"/>
    </row>
    <row r="24" spans="1:17" x14ac:dyDescent="0.2">
      <c r="A24" s="35" t="s">
        <v>204</v>
      </c>
      <c r="B24" s="27"/>
      <c r="C24" s="27"/>
      <c r="D24" s="27"/>
      <c r="E24" s="27"/>
      <c r="F24" s="27"/>
      <c r="G24" s="27"/>
      <c r="H24" s="27"/>
      <c r="I24" s="27"/>
      <c r="J24" s="28"/>
    </row>
    <row r="25" spans="1:17" x14ac:dyDescent="0.2">
      <c r="A25" s="29" t="s">
        <v>3</v>
      </c>
      <c r="B25" s="27"/>
      <c r="C25" s="27"/>
      <c r="D25" s="27"/>
      <c r="E25" s="27"/>
      <c r="F25" s="27"/>
      <c r="G25" s="27"/>
      <c r="H25" s="27"/>
      <c r="I25" s="27"/>
      <c r="J25" s="28"/>
    </row>
    <row r="26" spans="1:17" x14ac:dyDescent="0.2">
      <c r="A26" s="65" t="s">
        <v>126</v>
      </c>
      <c r="B26" s="5"/>
      <c r="C26" s="5"/>
      <c r="D26" s="5"/>
      <c r="E26" s="5"/>
      <c r="F26" s="5"/>
      <c r="G26" s="5"/>
      <c r="H26" s="5"/>
      <c r="I26" s="5"/>
      <c r="J26" s="6"/>
    </row>
    <row r="28" spans="1:17" x14ac:dyDescent="0.2">
      <c r="A28" s="691" t="s">
        <v>361</v>
      </c>
      <c r="B28" s="676" t="s">
        <v>194</v>
      </c>
      <c r="C28" s="677"/>
      <c r="D28" s="677"/>
      <c r="E28" s="677"/>
      <c r="F28" s="677"/>
      <c r="G28" s="678"/>
      <c r="H28" s="676" t="s">
        <v>193</v>
      </c>
      <c r="I28" s="677"/>
      <c r="J28" s="678"/>
    </row>
    <row r="29" spans="1:17" x14ac:dyDescent="0.2">
      <c r="A29" s="759"/>
      <c r="B29" s="703" t="s">
        <v>26</v>
      </c>
      <c r="C29" s="715"/>
      <c r="D29" s="715" t="s">
        <v>27</v>
      </c>
      <c r="E29" s="715"/>
      <c r="F29" s="715" t="s">
        <v>28</v>
      </c>
      <c r="G29" s="717"/>
      <c r="H29" s="846" t="s">
        <v>26</v>
      </c>
      <c r="I29" s="850" t="s">
        <v>27</v>
      </c>
      <c r="J29" s="848" t="s">
        <v>28</v>
      </c>
    </row>
    <row r="30" spans="1:17" x14ac:dyDescent="0.2">
      <c r="A30" s="694"/>
      <c r="B30" s="398" t="s">
        <v>26</v>
      </c>
      <c r="C30" s="399" t="s">
        <v>225</v>
      </c>
      <c r="D30" s="399" t="s">
        <v>26</v>
      </c>
      <c r="E30" s="399" t="s">
        <v>225</v>
      </c>
      <c r="F30" s="399" t="s">
        <v>26</v>
      </c>
      <c r="G30" s="400" t="s">
        <v>225</v>
      </c>
      <c r="H30" s="851"/>
      <c r="I30" s="851"/>
      <c r="J30" s="849"/>
    </row>
    <row r="31" spans="1:17" x14ac:dyDescent="0.2">
      <c r="A31" s="66" t="s">
        <v>54</v>
      </c>
      <c r="B31" s="539">
        <v>5277.5609999999997</v>
      </c>
      <c r="C31" s="503">
        <v>11.51</v>
      </c>
      <c r="D31" s="540">
        <v>2703.9690000000001</v>
      </c>
      <c r="E31" s="503">
        <v>12.07</v>
      </c>
      <c r="F31" s="540">
        <v>2573.5920000000001</v>
      </c>
      <c r="G31" s="541">
        <v>10.97</v>
      </c>
      <c r="H31" s="547">
        <v>6.2046888888888888E-2</v>
      </c>
      <c r="I31" s="490">
        <v>6.257534722222223E-2</v>
      </c>
      <c r="J31" s="491">
        <v>6.1491659722222224E-2</v>
      </c>
      <c r="K31" s="275"/>
    </row>
    <row r="32" spans="1:17" x14ac:dyDescent="0.2">
      <c r="A32" s="58" t="s">
        <v>205</v>
      </c>
      <c r="B32" s="533">
        <v>379.68</v>
      </c>
      <c r="C32" s="260">
        <v>16.16</v>
      </c>
      <c r="D32" s="534">
        <v>195.01</v>
      </c>
      <c r="E32" s="260">
        <v>17.37</v>
      </c>
      <c r="F32" s="534">
        <v>184.67</v>
      </c>
      <c r="G32" s="535">
        <v>15.05</v>
      </c>
      <c r="H32" s="542">
        <v>6.8749999999999992E-2</v>
      </c>
      <c r="I32" s="351">
        <v>7.1527777777777787E-2</v>
      </c>
      <c r="J32" s="352">
        <v>6.5277777777777782E-2</v>
      </c>
      <c r="K32" s="293"/>
      <c r="L32" s="293"/>
      <c r="M32" s="293"/>
    </row>
    <row r="33" spans="1:17" x14ac:dyDescent="0.2">
      <c r="A33" s="69" t="s">
        <v>206</v>
      </c>
      <c r="B33" s="543">
        <v>4897.8810000000003</v>
      </c>
      <c r="C33" s="264">
        <v>11.26</v>
      </c>
      <c r="D33" s="544">
        <v>2508.96</v>
      </c>
      <c r="E33" s="264">
        <v>11.79</v>
      </c>
      <c r="F33" s="544">
        <v>2388.9209999999998</v>
      </c>
      <c r="G33" s="545">
        <v>10.75</v>
      </c>
      <c r="H33" s="546">
        <v>6.1805555555555558E-2</v>
      </c>
      <c r="I33" s="492">
        <v>6.1805555555555558E-2</v>
      </c>
      <c r="J33" s="493">
        <v>6.1111111111111116E-2</v>
      </c>
      <c r="K33" s="293"/>
      <c r="L33" s="293"/>
      <c r="M33" s="293"/>
    </row>
    <row r="34" spans="1:17" ht="46.5" customHeight="1" x14ac:dyDescent="0.2">
      <c r="A34" s="774" t="s">
        <v>380</v>
      </c>
      <c r="B34" s="775"/>
      <c r="C34" s="775"/>
      <c r="D34" s="775"/>
      <c r="E34" s="775"/>
      <c r="F34" s="775"/>
      <c r="G34" s="775"/>
      <c r="H34" s="775"/>
      <c r="I34" s="775"/>
      <c r="J34" s="775"/>
      <c r="K34" s="775"/>
      <c r="L34" s="775"/>
      <c r="M34" s="775"/>
      <c r="N34" s="775"/>
      <c r="O34" s="775"/>
      <c r="P34" s="775"/>
      <c r="Q34" s="775"/>
    </row>
    <row r="35" spans="1:17" x14ac:dyDescent="0.2">
      <c r="A35" s="78" t="s">
        <v>343</v>
      </c>
    </row>
  </sheetData>
  <mergeCells count="21">
    <mergeCell ref="D29:E29"/>
    <mergeCell ref="F29:G29"/>
    <mergeCell ref="H29:H30"/>
    <mergeCell ref="I29:I30"/>
    <mergeCell ref="J29:J30"/>
    <mergeCell ref="A34:Q34"/>
    <mergeCell ref="A28:A30"/>
    <mergeCell ref="B28:G28"/>
    <mergeCell ref="H28:J28"/>
    <mergeCell ref="A8:J8"/>
    <mergeCell ref="A14:A16"/>
    <mergeCell ref="B14:G14"/>
    <mergeCell ref="H14:J14"/>
    <mergeCell ref="B15:C15"/>
    <mergeCell ref="D15:E15"/>
    <mergeCell ref="F15:G15"/>
    <mergeCell ref="H15:H16"/>
    <mergeCell ref="I15:I16"/>
    <mergeCell ref="J15:J16"/>
    <mergeCell ref="B29:C29"/>
    <mergeCell ref="A20:L20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3C5B9-9AEB-4AA8-B7F6-736E3AC0A465}">
  <dimension ref="A1:Q45"/>
  <sheetViews>
    <sheetView workbookViewId="0">
      <selection activeCell="A10" sqref="A10"/>
    </sheetView>
  </sheetViews>
  <sheetFormatPr baseColWidth="10" defaultRowHeight="12" x14ac:dyDescent="0.2"/>
  <cols>
    <col min="1" max="1" width="30.7109375" style="2" customWidth="1"/>
    <col min="2" max="2" width="17.85546875" style="2" customWidth="1"/>
    <col min="3" max="3" width="12.5703125" style="2" bestFit="1" customWidth="1"/>
    <col min="4" max="4" width="17" style="2" customWidth="1"/>
    <col min="5" max="5" width="12.5703125" style="2" bestFit="1" customWidth="1"/>
    <col min="6" max="6" width="11.42578125" style="2"/>
    <col min="7" max="7" width="6.5703125" style="2" customWidth="1"/>
    <col min="8" max="16384" width="11.42578125" style="2"/>
  </cols>
  <sheetData>
    <row r="1" spans="1:11" x14ac:dyDescent="0.2">
      <c r="C1" s="3"/>
    </row>
    <row r="2" spans="1:11" x14ac:dyDescent="0.2">
      <c r="C2" s="3"/>
    </row>
    <row r="3" spans="1:11" x14ac:dyDescent="0.2">
      <c r="C3" s="3"/>
    </row>
    <row r="4" spans="1:11" x14ac:dyDescent="0.2">
      <c r="C4" s="3"/>
      <c r="K4" s="25"/>
    </row>
    <row r="5" spans="1:11" x14ac:dyDescent="0.2">
      <c r="C5" s="3"/>
      <c r="K5" s="25"/>
    </row>
    <row r="6" spans="1:11" x14ac:dyDescent="0.2">
      <c r="C6" s="3"/>
      <c r="K6" s="25"/>
    </row>
    <row r="7" spans="1:11" x14ac:dyDescent="0.2">
      <c r="A7" s="31"/>
      <c r="B7" s="32"/>
      <c r="C7" s="32"/>
      <c r="D7" s="32"/>
      <c r="E7" s="32"/>
      <c r="F7" s="32"/>
      <c r="G7" s="32"/>
      <c r="H7" s="32"/>
      <c r="I7" s="32"/>
      <c r="J7" s="33"/>
    </row>
    <row r="8" spans="1:11" ht="12" customHeight="1" x14ac:dyDescent="0.2">
      <c r="A8" s="833" t="s">
        <v>208</v>
      </c>
      <c r="B8" s="834"/>
      <c r="C8" s="834"/>
      <c r="D8" s="834"/>
      <c r="E8" s="834"/>
      <c r="F8" s="834"/>
      <c r="G8" s="834"/>
      <c r="H8" s="834"/>
      <c r="I8" s="834"/>
      <c r="J8" s="835"/>
    </row>
    <row r="9" spans="1:11" x14ac:dyDescent="0.2">
      <c r="A9" s="44" t="s">
        <v>209</v>
      </c>
      <c r="B9" s="27"/>
      <c r="C9" s="27"/>
      <c r="D9" s="27"/>
      <c r="E9" s="27"/>
      <c r="F9" s="27"/>
      <c r="G9" s="27"/>
      <c r="H9" s="27"/>
      <c r="I9" s="27"/>
      <c r="J9" s="28"/>
    </row>
    <row r="10" spans="1:11" x14ac:dyDescent="0.2">
      <c r="A10" s="35" t="s">
        <v>304</v>
      </c>
      <c r="B10" s="27"/>
      <c r="C10" s="27"/>
      <c r="D10" s="27"/>
      <c r="E10" s="27"/>
      <c r="F10" s="27"/>
      <c r="G10" s="27"/>
      <c r="H10" s="27"/>
      <c r="I10" s="27"/>
      <c r="J10" s="28"/>
    </row>
    <row r="11" spans="1:11" x14ac:dyDescent="0.2">
      <c r="A11" s="29" t="s">
        <v>3</v>
      </c>
      <c r="B11" s="27"/>
      <c r="C11" s="27"/>
      <c r="D11" s="27"/>
      <c r="E11" s="27"/>
      <c r="F11" s="27"/>
      <c r="G11" s="27"/>
      <c r="H11" s="27"/>
      <c r="I11" s="27"/>
      <c r="J11" s="28"/>
    </row>
    <row r="12" spans="1:11" x14ac:dyDescent="0.2">
      <c r="A12" s="30" t="s">
        <v>63</v>
      </c>
      <c r="B12" s="5"/>
      <c r="C12" s="5"/>
      <c r="D12" s="5"/>
      <c r="E12" s="5"/>
      <c r="F12" s="5"/>
      <c r="G12" s="5"/>
      <c r="H12" s="5"/>
      <c r="I12" s="5"/>
      <c r="J12" s="6"/>
    </row>
    <row r="14" spans="1:11" ht="28.5" customHeight="1" x14ac:dyDescent="0.2">
      <c r="A14" s="691" t="s">
        <v>124</v>
      </c>
      <c r="B14" s="676" t="s">
        <v>210</v>
      </c>
      <c r="C14" s="678"/>
      <c r="D14" s="676" t="s">
        <v>362</v>
      </c>
      <c r="E14" s="678"/>
    </row>
    <row r="15" spans="1:11" ht="24.75" customHeight="1" x14ac:dyDescent="0.2">
      <c r="A15" s="694"/>
      <c r="B15" s="294" t="s">
        <v>341</v>
      </c>
      <c r="C15" s="407" t="s">
        <v>378</v>
      </c>
      <c r="D15" s="294" t="s">
        <v>341</v>
      </c>
      <c r="E15" s="407" t="s">
        <v>378</v>
      </c>
    </row>
    <row r="16" spans="1:11" x14ac:dyDescent="0.2">
      <c r="A16" s="71" t="s">
        <v>3</v>
      </c>
      <c r="B16" s="559">
        <v>721.59500000000003</v>
      </c>
      <c r="C16" s="560">
        <v>4.46</v>
      </c>
      <c r="D16" s="559">
        <v>15466.49</v>
      </c>
      <c r="E16" s="560">
        <v>95.54</v>
      </c>
    </row>
    <row r="17" spans="1:17" x14ac:dyDescent="0.2">
      <c r="A17" s="70" t="s">
        <v>192</v>
      </c>
      <c r="B17" s="561">
        <v>681.51499999999999</v>
      </c>
      <c r="C17" s="562">
        <v>5.42</v>
      </c>
      <c r="D17" s="561">
        <v>11890.718999999999</v>
      </c>
      <c r="E17" s="562">
        <v>94.58</v>
      </c>
    </row>
    <row r="18" spans="1:17" x14ac:dyDescent="0.2">
      <c r="A18" s="69" t="s">
        <v>2</v>
      </c>
      <c r="B18" s="563">
        <v>40.08</v>
      </c>
      <c r="C18" s="564">
        <v>1.1100000000000001</v>
      </c>
      <c r="D18" s="563">
        <v>3575.7710000000002</v>
      </c>
      <c r="E18" s="564">
        <v>98.89</v>
      </c>
    </row>
    <row r="19" spans="1:17" x14ac:dyDescent="0.2">
      <c r="A19" s="72" t="s">
        <v>211</v>
      </c>
      <c r="B19" s="561">
        <v>214.35400000000001</v>
      </c>
      <c r="C19" s="562">
        <v>7.68</v>
      </c>
      <c r="D19" s="561">
        <v>2577.3560000000002</v>
      </c>
      <c r="E19" s="562">
        <v>92.32</v>
      </c>
    </row>
    <row r="20" spans="1:17" x14ac:dyDescent="0.2">
      <c r="A20" s="73" t="s">
        <v>212</v>
      </c>
      <c r="B20" s="565">
        <v>133.90299999999999</v>
      </c>
      <c r="C20" s="566">
        <v>4.09</v>
      </c>
      <c r="D20" s="565">
        <v>3136.5880000000002</v>
      </c>
      <c r="E20" s="566">
        <v>95.91</v>
      </c>
    </row>
    <row r="21" spans="1:17" x14ac:dyDescent="0.2">
      <c r="A21" s="74" t="s">
        <v>213</v>
      </c>
      <c r="B21" s="567">
        <v>170.529</v>
      </c>
      <c r="C21" s="568">
        <v>4.0199999999999996</v>
      </c>
      <c r="D21" s="567">
        <v>4073.13</v>
      </c>
      <c r="E21" s="568">
        <v>95.98</v>
      </c>
      <c r="K21" s="78"/>
    </row>
    <row r="22" spans="1:17" x14ac:dyDescent="0.2">
      <c r="A22" s="73" t="s">
        <v>214</v>
      </c>
      <c r="B22" s="565">
        <v>99.866</v>
      </c>
      <c r="C22" s="566">
        <v>3.17</v>
      </c>
      <c r="D22" s="565">
        <v>3046.125</v>
      </c>
      <c r="E22" s="566">
        <v>96.83</v>
      </c>
    </row>
    <row r="23" spans="1:17" x14ac:dyDescent="0.2">
      <c r="A23" s="74" t="s">
        <v>215</v>
      </c>
      <c r="B23" s="567">
        <v>102.384</v>
      </c>
      <c r="C23" s="568">
        <v>3.76</v>
      </c>
      <c r="D23" s="567">
        <v>2618.335</v>
      </c>
      <c r="E23" s="568">
        <v>96.24</v>
      </c>
    </row>
    <row r="24" spans="1:17" x14ac:dyDescent="0.2">
      <c r="A24" s="75" t="s">
        <v>216</v>
      </c>
      <c r="B24" s="563">
        <v>0.55900000000000005</v>
      </c>
      <c r="C24" s="564">
        <v>3.6</v>
      </c>
      <c r="D24" s="563">
        <v>14.956</v>
      </c>
      <c r="E24" s="564">
        <v>96.4</v>
      </c>
      <c r="F24" s="9"/>
      <c r="G24" s="9"/>
      <c r="H24" s="9"/>
    </row>
    <row r="25" spans="1:17" ht="27" customHeight="1" x14ac:dyDescent="0.2">
      <c r="A25" s="774" t="s">
        <v>346</v>
      </c>
      <c r="B25" s="775"/>
      <c r="C25" s="775"/>
      <c r="D25" s="775"/>
      <c r="E25" s="775"/>
      <c r="F25" s="775"/>
      <c r="G25" s="775"/>
      <c r="H25" s="775"/>
      <c r="I25" s="775"/>
      <c r="J25" s="775"/>
      <c r="K25" s="775"/>
      <c r="L25" s="775"/>
      <c r="M25" s="775"/>
      <c r="N25" s="775"/>
      <c r="O25" s="775"/>
      <c r="P25" s="775"/>
      <c r="Q25" s="775"/>
    </row>
    <row r="26" spans="1:17" x14ac:dyDescent="0.2">
      <c r="A26" s="78" t="s">
        <v>342</v>
      </c>
    </row>
    <row r="27" spans="1:17" x14ac:dyDescent="0.2">
      <c r="A27" s="78"/>
    </row>
    <row r="28" spans="1:17" x14ac:dyDescent="0.2">
      <c r="A28" s="298" t="s">
        <v>217</v>
      </c>
      <c r="B28" s="36"/>
      <c r="C28" s="36"/>
      <c r="D28" s="36"/>
      <c r="E28" s="36"/>
      <c r="F28" s="36"/>
      <c r="G28" s="36"/>
      <c r="H28" s="36"/>
      <c r="I28" s="36"/>
      <c r="J28" s="37"/>
    </row>
    <row r="29" spans="1:17" x14ac:dyDescent="0.2">
      <c r="A29" s="35" t="s">
        <v>304</v>
      </c>
      <c r="B29" s="27"/>
      <c r="C29" s="27"/>
      <c r="D29" s="27"/>
      <c r="E29" s="27"/>
      <c r="F29" s="27"/>
      <c r="G29" s="27"/>
      <c r="H29" s="27"/>
      <c r="I29" s="27"/>
      <c r="J29" s="28"/>
    </row>
    <row r="30" spans="1:17" x14ac:dyDescent="0.2">
      <c r="A30" s="29" t="s">
        <v>3</v>
      </c>
      <c r="B30" s="27"/>
      <c r="C30" s="27"/>
      <c r="D30" s="27"/>
      <c r="E30" s="27"/>
      <c r="F30" s="27"/>
      <c r="G30" s="27"/>
      <c r="H30" s="27"/>
      <c r="I30" s="27"/>
      <c r="J30" s="28"/>
    </row>
    <row r="31" spans="1:17" x14ac:dyDescent="0.2">
      <c r="A31" s="65" t="s">
        <v>126</v>
      </c>
      <c r="B31" s="5"/>
      <c r="C31" s="5"/>
      <c r="D31" s="5"/>
      <c r="E31" s="5"/>
      <c r="F31" s="5"/>
      <c r="G31" s="5"/>
      <c r="H31" s="5"/>
      <c r="I31" s="5"/>
      <c r="J31" s="6"/>
    </row>
    <row r="33" spans="1:17" ht="24.75" customHeight="1" x14ac:dyDescent="0.2">
      <c r="A33" s="691" t="s">
        <v>124</v>
      </c>
      <c r="B33" s="676" t="s">
        <v>210</v>
      </c>
      <c r="C33" s="678"/>
      <c r="D33" s="676" t="s">
        <v>362</v>
      </c>
      <c r="E33" s="678"/>
    </row>
    <row r="34" spans="1:17" ht="24" x14ac:dyDescent="0.2">
      <c r="A34" s="694"/>
      <c r="B34" s="294" t="s">
        <v>341</v>
      </c>
      <c r="C34" s="407" t="s">
        <v>378</v>
      </c>
      <c r="D34" s="294" t="s">
        <v>341</v>
      </c>
      <c r="E34" s="407" t="s">
        <v>378</v>
      </c>
    </row>
    <row r="35" spans="1:17" x14ac:dyDescent="0.2">
      <c r="A35" s="71" t="s">
        <v>3</v>
      </c>
      <c r="B35" s="559">
        <v>769.76400000000001</v>
      </c>
      <c r="C35" s="560">
        <v>5.49</v>
      </c>
      <c r="D35" s="559">
        <v>13256.084000000001</v>
      </c>
      <c r="E35" s="560">
        <v>94.51</v>
      </c>
    </row>
    <row r="36" spans="1:17" x14ac:dyDescent="0.2">
      <c r="A36" s="70" t="s">
        <v>192</v>
      </c>
      <c r="B36" s="561">
        <v>706.63499999999999</v>
      </c>
      <c r="C36" s="562">
        <v>6.63</v>
      </c>
      <c r="D36" s="561">
        <v>9951.8819999999996</v>
      </c>
      <c r="E36" s="562">
        <v>93.37</v>
      </c>
    </row>
    <row r="37" spans="1:17" x14ac:dyDescent="0.2">
      <c r="A37" s="69" t="s">
        <v>2</v>
      </c>
      <c r="B37" s="563">
        <v>63.128999999999998</v>
      </c>
      <c r="C37" s="564">
        <v>1.87</v>
      </c>
      <c r="D37" s="563">
        <v>3304.2020000000002</v>
      </c>
      <c r="E37" s="564">
        <v>98.13</v>
      </c>
    </row>
    <row r="38" spans="1:17" x14ac:dyDescent="0.2">
      <c r="A38" s="72" t="s">
        <v>211</v>
      </c>
      <c r="B38" s="561">
        <v>194.48</v>
      </c>
      <c r="C38" s="562">
        <v>8.43</v>
      </c>
      <c r="D38" s="561">
        <v>2111.7750000000001</v>
      </c>
      <c r="E38" s="562">
        <v>91.57</v>
      </c>
    </row>
    <row r="39" spans="1:17" x14ac:dyDescent="0.2">
      <c r="A39" s="73" t="s">
        <v>212</v>
      </c>
      <c r="B39" s="565">
        <v>165.15199999999999</v>
      </c>
      <c r="C39" s="566">
        <v>5.92</v>
      </c>
      <c r="D39" s="565">
        <v>2626.819</v>
      </c>
      <c r="E39" s="566">
        <v>94.08</v>
      </c>
    </row>
    <row r="40" spans="1:17" x14ac:dyDescent="0.2">
      <c r="A40" s="74" t="s">
        <v>213</v>
      </c>
      <c r="B40" s="567">
        <v>188.41499999999999</v>
      </c>
      <c r="C40" s="568">
        <v>5.04</v>
      </c>
      <c r="D40" s="567">
        <v>3550.9090000000001</v>
      </c>
      <c r="E40" s="568">
        <v>94.96</v>
      </c>
    </row>
    <row r="41" spans="1:17" x14ac:dyDescent="0.2">
      <c r="A41" s="73" t="s">
        <v>214</v>
      </c>
      <c r="B41" s="565">
        <v>111.432</v>
      </c>
      <c r="C41" s="566">
        <v>4.1100000000000003</v>
      </c>
      <c r="D41" s="565">
        <v>2597.3040000000001</v>
      </c>
      <c r="E41" s="566">
        <v>95.89</v>
      </c>
    </row>
    <row r="42" spans="1:17" x14ac:dyDescent="0.2">
      <c r="A42" s="74" t="s">
        <v>215</v>
      </c>
      <c r="B42" s="567">
        <v>109.688</v>
      </c>
      <c r="C42" s="568">
        <v>4.45</v>
      </c>
      <c r="D42" s="567">
        <v>2356.6799999999998</v>
      </c>
      <c r="E42" s="568">
        <v>95.55</v>
      </c>
    </row>
    <row r="43" spans="1:17" x14ac:dyDescent="0.2">
      <c r="A43" s="75" t="s">
        <v>216</v>
      </c>
      <c r="B43" s="563">
        <v>0.59799999999999998</v>
      </c>
      <c r="C43" s="564">
        <v>4.53</v>
      </c>
      <c r="D43" s="563">
        <v>12.597</v>
      </c>
      <c r="E43" s="564">
        <v>95.47</v>
      </c>
      <c r="F43" s="9"/>
      <c r="G43" s="9"/>
      <c r="H43" s="9"/>
    </row>
    <row r="44" spans="1:17" ht="25.5" customHeight="1" x14ac:dyDescent="0.2">
      <c r="A44" s="774" t="s">
        <v>346</v>
      </c>
      <c r="B44" s="775"/>
      <c r="C44" s="775"/>
      <c r="D44" s="775"/>
      <c r="E44" s="775"/>
      <c r="F44" s="775"/>
      <c r="G44" s="775"/>
      <c r="H44" s="775"/>
      <c r="I44" s="775"/>
      <c r="J44" s="775"/>
      <c r="K44" s="775"/>
      <c r="L44" s="775"/>
      <c r="M44" s="775"/>
      <c r="N44" s="775"/>
      <c r="O44" s="775"/>
      <c r="P44" s="775"/>
      <c r="Q44" s="775"/>
    </row>
    <row r="45" spans="1:17" x14ac:dyDescent="0.2">
      <c r="A45" s="78" t="s">
        <v>343</v>
      </c>
    </row>
  </sheetData>
  <mergeCells count="9">
    <mergeCell ref="A44:Q44"/>
    <mergeCell ref="A33:A34"/>
    <mergeCell ref="B33:C33"/>
    <mergeCell ref="D33:E33"/>
    <mergeCell ref="A8:J8"/>
    <mergeCell ref="A14:A15"/>
    <mergeCell ref="B14:C14"/>
    <mergeCell ref="D14:E14"/>
    <mergeCell ref="A25:Q25"/>
  </mergeCells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77634-FF28-4084-AABE-FE27D0828B78}">
  <dimension ref="A1:Q45"/>
  <sheetViews>
    <sheetView workbookViewId="0">
      <selection activeCell="A10" sqref="A10"/>
    </sheetView>
  </sheetViews>
  <sheetFormatPr baseColWidth="10" defaultRowHeight="12" x14ac:dyDescent="0.2"/>
  <cols>
    <col min="1" max="1" width="30.7109375" style="2" customWidth="1"/>
    <col min="2" max="2" width="17.7109375" style="2" customWidth="1"/>
    <col min="3" max="3" width="12.5703125" style="2" bestFit="1" customWidth="1"/>
    <col min="4" max="4" width="18.28515625" style="2" customWidth="1"/>
    <col min="5" max="5" width="12.5703125" style="2" bestFit="1" customWidth="1"/>
    <col min="6" max="6" width="11.42578125" style="2"/>
    <col min="7" max="7" width="6.5703125" style="2" customWidth="1"/>
    <col min="8" max="16384" width="11.42578125" style="2"/>
  </cols>
  <sheetData>
    <row r="1" spans="1:11" x14ac:dyDescent="0.2">
      <c r="C1" s="3"/>
    </row>
    <row r="2" spans="1:11" x14ac:dyDescent="0.2">
      <c r="C2" s="3"/>
    </row>
    <row r="3" spans="1:11" x14ac:dyDescent="0.2">
      <c r="C3" s="3"/>
    </row>
    <row r="4" spans="1:11" x14ac:dyDescent="0.2">
      <c r="C4" s="3"/>
      <c r="K4" s="25"/>
    </row>
    <row r="5" spans="1:11" x14ac:dyDescent="0.2">
      <c r="C5" s="3"/>
      <c r="K5" s="25"/>
    </row>
    <row r="6" spans="1:11" x14ac:dyDescent="0.2">
      <c r="C6" s="3"/>
      <c r="K6" s="25"/>
    </row>
    <row r="7" spans="1:11" x14ac:dyDescent="0.2">
      <c r="A7" s="31"/>
      <c r="B7" s="32"/>
      <c r="C7" s="32"/>
      <c r="D7" s="32"/>
      <c r="E7" s="32"/>
      <c r="F7" s="32"/>
      <c r="G7" s="32"/>
      <c r="H7" s="32"/>
      <c r="I7" s="32"/>
      <c r="J7" s="33"/>
    </row>
    <row r="8" spans="1:11" ht="12" customHeight="1" x14ac:dyDescent="0.2">
      <c r="A8" s="833" t="s">
        <v>208</v>
      </c>
      <c r="B8" s="834"/>
      <c r="C8" s="834"/>
      <c r="D8" s="834"/>
      <c r="E8" s="834"/>
      <c r="F8" s="834"/>
      <c r="G8" s="834"/>
      <c r="H8" s="834"/>
      <c r="I8" s="834"/>
      <c r="J8" s="835"/>
    </row>
    <row r="9" spans="1:11" x14ac:dyDescent="0.2">
      <c r="A9" s="44" t="s">
        <v>219</v>
      </c>
      <c r="B9" s="27"/>
      <c r="C9" s="27"/>
      <c r="D9" s="27"/>
      <c r="E9" s="27"/>
      <c r="F9" s="27"/>
      <c r="G9" s="27"/>
      <c r="H9" s="27"/>
      <c r="I9" s="27"/>
      <c r="J9" s="28"/>
    </row>
    <row r="10" spans="1:11" x14ac:dyDescent="0.2">
      <c r="A10" s="35" t="s">
        <v>218</v>
      </c>
      <c r="B10" s="27"/>
      <c r="C10" s="27"/>
      <c r="D10" s="27"/>
      <c r="E10" s="27"/>
      <c r="F10" s="27"/>
      <c r="G10" s="27"/>
      <c r="H10" s="27"/>
      <c r="I10" s="27"/>
      <c r="J10" s="28"/>
    </row>
    <row r="11" spans="1:11" x14ac:dyDescent="0.2">
      <c r="A11" s="29" t="s">
        <v>3</v>
      </c>
      <c r="B11" s="27"/>
      <c r="C11" s="27"/>
      <c r="D11" s="27"/>
      <c r="E11" s="27"/>
      <c r="F11" s="27"/>
      <c r="G11" s="27"/>
      <c r="H11" s="27"/>
      <c r="I11" s="27"/>
      <c r="J11" s="28"/>
    </row>
    <row r="12" spans="1:11" x14ac:dyDescent="0.2">
      <c r="A12" s="30" t="s">
        <v>63</v>
      </c>
      <c r="B12" s="5"/>
      <c r="C12" s="5"/>
      <c r="D12" s="5"/>
      <c r="E12" s="5"/>
      <c r="F12" s="5"/>
      <c r="G12" s="5"/>
      <c r="H12" s="5"/>
      <c r="I12" s="5"/>
      <c r="J12" s="6"/>
    </row>
    <row r="14" spans="1:11" ht="36" customHeight="1" x14ac:dyDescent="0.2">
      <c r="A14" s="691" t="s">
        <v>124</v>
      </c>
      <c r="B14" s="676" t="s">
        <v>220</v>
      </c>
      <c r="C14" s="678"/>
      <c r="D14" s="676" t="s">
        <v>221</v>
      </c>
      <c r="E14" s="678"/>
    </row>
    <row r="15" spans="1:11" ht="24" x14ac:dyDescent="0.2">
      <c r="A15" s="694"/>
      <c r="B15" s="294" t="s">
        <v>341</v>
      </c>
      <c r="C15" s="407" t="s">
        <v>378</v>
      </c>
      <c r="D15" s="294" t="s">
        <v>341</v>
      </c>
      <c r="E15" s="407" t="s">
        <v>378</v>
      </c>
    </row>
    <row r="16" spans="1:11" x14ac:dyDescent="0.2">
      <c r="A16" s="71" t="s">
        <v>3</v>
      </c>
      <c r="B16" s="549">
        <v>497.762</v>
      </c>
      <c r="C16" s="550">
        <v>3.07</v>
      </c>
      <c r="D16" s="549">
        <v>15690.3228</v>
      </c>
      <c r="E16" s="550">
        <v>96.93</v>
      </c>
    </row>
    <row r="17" spans="1:17" x14ac:dyDescent="0.2">
      <c r="A17" s="70" t="s">
        <v>192</v>
      </c>
      <c r="B17" s="551">
        <v>387.98099999999999</v>
      </c>
      <c r="C17" s="552">
        <v>3.09</v>
      </c>
      <c r="D17" s="551">
        <v>12184.2521</v>
      </c>
      <c r="E17" s="552">
        <v>96.91</v>
      </c>
    </row>
    <row r="18" spans="1:17" x14ac:dyDescent="0.2">
      <c r="A18" s="69" t="s">
        <v>2</v>
      </c>
      <c r="B18" s="553">
        <v>109.78</v>
      </c>
      <c r="C18" s="554">
        <v>3.04</v>
      </c>
      <c r="D18" s="553">
        <v>3506.0709999999999</v>
      </c>
      <c r="E18" s="554">
        <v>96.96</v>
      </c>
    </row>
    <row r="19" spans="1:17" x14ac:dyDescent="0.2">
      <c r="A19" s="72" t="s">
        <v>211</v>
      </c>
      <c r="B19" s="551">
        <v>104.29900000000001</v>
      </c>
      <c r="C19" s="569">
        <v>3.74</v>
      </c>
      <c r="D19" s="551">
        <v>2687.41</v>
      </c>
      <c r="E19" s="552">
        <v>96.26</v>
      </c>
    </row>
    <row r="20" spans="1:17" x14ac:dyDescent="0.2">
      <c r="A20" s="73" t="s">
        <v>212</v>
      </c>
      <c r="B20" s="555">
        <v>128.48983999999999</v>
      </c>
      <c r="C20" s="556">
        <v>3.93</v>
      </c>
      <c r="D20" s="555">
        <v>3142</v>
      </c>
      <c r="E20" s="556">
        <v>96.07</v>
      </c>
    </row>
    <row r="21" spans="1:17" x14ac:dyDescent="0.2">
      <c r="A21" s="74" t="s">
        <v>213</v>
      </c>
      <c r="B21" s="533">
        <v>96.574352000000005</v>
      </c>
      <c r="C21" s="558">
        <v>2.2799999999999998</v>
      </c>
      <c r="D21" s="557">
        <v>4147.085</v>
      </c>
      <c r="E21" s="558">
        <v>97.72</v>
      </c>
      <c r="K21" s="78"/>
    </row>
    <row r="22" spans="1:17" x14ac:dyDescent="0.2">
      <c r="A22" s="73" t="s">
        <v>214</v>
      </c>
      <c r="B22" s="555">
        <v>79.996758299999996</v>
      </c>
      <c r="C22" s="556">
        <v>2.54</v>
      </c>
      <c r="D22" s="555">
        <v>3065.9940000000001</v>
      </c>
      <c r="E22" s="556">
        <v>97.46</v>
      </c>
    </row>
    <row r="23" spans="1:17" x14ac:dyDescent="0.2">
      <c r="A23" s="74" t="s">
        <v>215</v>
      </c>
      <c r="B23" s="557">
        <v>88.009720000000002</v>
      </c>
      <c r="C23" s="558">
        <v>3.23</v>
      </c>
      <c r="D23" s="557">
        <v>2632.7091</v>
      </c>
      <c r="E23" s="558">
        <v>96.77</v>
      </c>
    </row>
    <row r="24" spans="1:17" x14ac:dyDescent="0.2">
      <c r="A24" s="75" t="s">
        <v>216</v>
      </c>
      <c r="B24" s="512">
        <v>0.39169658099999999</v>
      </c>
      <c r="C24" s="554">
        <v>2.52</v>
      </c>
      <c r="D24" s="553">
        <v>15.123155000000001</v>
      </c>
      <c r="E24" s="554">
        <v>97.48</v>
      </c>
      <c r="F24" s="9"/>
      <c r="G24" s="9"/>
      <c r="H24" s="9"/>
    </row>
    <row r="25" spans="1:17" ht="26.25" customHeight="1" x14ac:dyDescent="0.2">
      <c r="A25" s="774" t="s">
        <v>346</v>
      </c>
      <c r="B25" s="775"/>
      <c r="C25" s="775"/>
      <c r="D25" s="775"/>
      <c r="E25" s="775"/>
      <c r="F25" s="775"/>
      <c r="G25" s="775"/>
      <c r="H25" s="775"/>
      <c r="I25" s="775"/>
      <c r="J25" s="775"/>
      <c r="K25" s="775"/>
      <c r="L25" s="775"/>
      <c r="M25" s="775"/>
      <c r="N25" s="775"/>
      <c r="O25" s="775"/>
      <c r="P25" s="775"/>
      <c r="Q25" s="775"/>
    </row>
    <row r="26" spans="1:17" x14ac:dyDescent="0.2">
      <c r="A26" s="78" t="s">
        <v>342</v>
      </c>
    </row>
    <row r="27" spans="1:17" x14ac:dyDescent="0.2">
      <c r="A27" s="78"/>
    </row>
    <row r="28" spans="1:17" x14ac:dyDescent="0.2">
      <c r="A28" s="298" t="s">
        <v>222</v>
      </c>
      <c r="B28" s="36"/>
      <c r="C28" s="36"/>
      <c r="D28" s="36"/>
      <c r="E28" s="36"/>
      <c r="F28" s="36"/>
      <c r="G28" s="36"/>
      <c r="H28" s="36"/>
      <c r="I28" s="36"/>
      <c r="J28" s="37"/>
    </row>
    <row r="29" spans="1:17" x14ac:dyDescent="0.2">
      <c r="A29" s="35" t="s">
        <v>218</v>
      </c>
      <c r="B29" s="27"/>
      <c r="C29" s="27"/>
      <c r="D29" s="27"/>
      <c r="E29" s="27"/>
      <c r="F29" s="27"/>
      <c r="G29" s="27"/>
      <c r="H29" s="27"/>
      <c r="I29" s="27"/>
      <c r="J29" s="28"/>
    </row>
    <row r="30" spans="1:17" x14ac:dyDescent="0.2">
      <c r="A30" s="29" t="s">
        <v>3</v>
      </c>
      <c r="B30" s="27"/>
      <c r="C30" s="27"/>
      <c r="D30" s="27"/>
      <c r="E30" s="27"/>
      <c r="F30" s="27"/>
      <c r="G30" s="27"/>
      <c r="H30" s="27"/>
      <c r="I30" s="27"/>
      <c r="J30" s="28"/>
    </row>
    <row r="31" spans="1:17" x14ac:dyDescent="0.2">
      <c r="A31" s="65" t="s">
        <v>126</v>
      </c>
      <c r="B31" s="5"/>
      <c r="C31" s="5"/>
      <c r="D31" s="5"/>
      <c r="E31" s="5"/>
      <c r="F31" s="5"/>
      <c r="G31" s="5"/>
      <c r="H31" s="5"/>
      <c r="I31" s="5"/>
      <c r="J31" s="6"/>
    </row>
    <row r="33" spans="1:17" ht="37.5" customHeight="1" x14ac:dyDescent="0.2">
      <c r="A33" s="691" t="s">
        <v>124</v>
      </c>
      <c r="B33" s="676" t="s">
        <v>220</v>
      </c>
      <c r="C33" s="678"/>
      <c r="D33" s="676" t="s">
        <v>221</v>
      </c>
      <c r="E33" s="678"/>
    </row>
    <row r="34" spans="1:17" ht="24" x14ac:dyDescent="0.2">
      <c r="A34" s="694"/>
      <c r="B34" s="294" t="s">
        <v>341</v>
      </c>
      <c r="C34" s="407" t="s">
        <v>378</v>
      </c>
      <c r="D34" s="294" t="s">
        <v>341</v>
      </c>
      <c r="E34" s="407" t="s">
        <v>378</v>
      </c>
    </row>
    <row r="35" spans="1:17" x14ac:dyDescent="0.2">
      <c r="A35" s="71" t="s">
        <v>3</v>
      </c>
      <c r="B35" s="549">
        <v>527.77928999999995</v>
      </c>
      <c r="C35" s="550">
        <v>3.76</v>
      </c>
      <c r="D35" s="570">
        <v>13498.0679</v>
      </c>
      <c r="E35" s="550">
        <v>96.24</v>
      </c>
    </row>
    <row r="36" spans="1:17" x14ac:dyDescent="0.2">
      <c r="A36" s="70" t="s">
        <v>192</v>
      </c>
      <c r="B36" s="551">
        <v>378.22834</v>
      </c>
      <c r="C36" s="552">
        <v>3.55</v>
      </c>
      <c r="D36" s="551">
        <v>10280.288399999999</v>
      </c>
      <c r="E36" s="552">
        <v>96.45</v>
      </c>
    </row>
    <row r="37" spans="1:17" x14ac:dyDescent="0.2">
      <c r="A37" s="69" t="s">
        <v>2</v>
      </c>
      <c r="B37" s="553">
        <v>149.55095</v>
      </c>
      <c r="C37" s="554">
        <v>4.4400000000000004</v>
      </c>
      <c r="D37" s="553">
        <v>3217.779</v>
      </c>
      <c r="E37" s="554">
        <v>95.56</v>
      </c>
    </row>
    <row r="38" spans="1:17" x14ac:dyDescent="0.2">
      <c r="A38" s="72" t="s">
        <v>211</v>
      </c>
      <c r="B38" s="551">
        <v>51.166316999999999</v>
      </c>
      <c r="C38" s="552">
        <v>2.2200000000000002</v>
      </c>
      <c r="D38" s="551">
        <v>2255.0880000000002</v>
      </c>
      <c r="E38" s="552">
        <v>97.78</v>
      </c>
    </row>
    <row r="39" spans="1:17" x14ac:dyDescent="0.2">
      <c r="A39" s="73" t="s">
        <v>212</v>
      </c>
      <c r="B39" s="555">
        <v>165.37226699999999</v>
      </c>
      <c r="C39" s="556">
        <v>5.92</v>
      </c>
      <c r="D39" s="555">
        <v>2626.5990000000002</v>
      </c>
      <c r="E39" s="556">
        <v>94.08</v>
      </c>
    </row>
    <row r="40" spans="1:17" x14ac:dyDescent="0.2">
      <c r="A40" s="74" t="s">
        <v>213</v>
      </c>
      <c r="B40" s="557">
        <v>127.94698</v>
      </c>
      <c r="C40" s="558">
        <v>3.42</v>
      </c>
      <c r="D40" s="557">
        <v>3611.377</v>
      </c>
      <c r="E40" s="558">
        <v>96.58</v>
      </c>
    </row>
    <row r="41" spans="1:17" x14ac:dyDescent="0.2">
      <c r="A41" s="73" t="s">
        <v>214</v>
      </c>
      <c r="B41" s="555">
        <v>89.622162000000003</v>
      </c>
      <c r="C41" s="556">
        <v>3.31</v>
      </c>
      <c r="D41" s="555">
        <v>2619.114</v>
      </c>
      <c r="E41" s="556">
        <v>96.69</v>
      </c>
    </row>
    <row r="42" spans="1:17" x14ac:dyDescent="0.2">
      <c r="A42" s="74" t="s">
        <v>215</v>
      </c>
      <c r="B42" s="557">
        <v>93.392567</v>
      </c>
      <c r="C42" s="558">
        <v>3.79</v>
      </c>
      <c r="D42" s="557">
        <v>2372.9749999999999</v>
      </c>
      <c r="E42" s="558">
        <v>96.21</v>
      </c>
    </row>
    <row r="43" spans="1:17" x14ac:dyDescent="0.2">
      <c r="A43" s="75" t="s">
        <v>216</v>
      </c>
      <c r="B43" s="512">
        <v>0.27900019799999998</v>
      </c>
      <c r="C43" s="554">
        <v>2.11</v>
      </c>
      <c r="D43" s="553">
        <v>12.916035000000001</v>
      </c>
      <c r="E43" s="554">
        <v>97.89</v>
      </c>
      <c r="F43" s="9"/>
      <c r="G43" s="9"/>
      <c r="H43" s="9"/>
    </row>
    <row r="44" spans="1:17" ht="27" customHeight="1" x14ac:dyDescent="0.2">
      <c r="A44" s="774" t="s">
        <v>346</v>
      </c>
      <c r="B44" s="775"/>
      <c r="C44" s="775"/>
      <c r="D44" s="775"/>
      <c r="E44" s="775"/>
      <c r="F44" s="775"/>
      <c r="G44" s="775"/>
      <c r="H44" s="775"/>
      <c r="I44" s="775"/>
      <c r="J44" s="775"/>
      <c r="K44" s="775"/>
      <c r="L44" s="775"/>
      <c r="M44" s="775"/>
      <c r="N44" s="775"/>
      <c r="O44" s="775"/>
      <c r="P44" s="775"/>
      <c r="Q44" s="775"/>
    </row>
    <row r="45" spans="1:17" x14ac:dyDescent="0.2">
      <c r="A45" s="78" t="s">
        <v>343</v>
      </c>
    </row>
  </sheetData>
  <mergeCells count="9">
    <mergeCell ref="A44:Q44"/>
    <mergeCell ref="A33:A34"/>
    <mergeCell ref="B33:C33"/>
    <mergeCell ref="D33:E33"/>
    <mergeCell ref="A8:J8"/>
    <mergeCell ref="A14:A15"/>
    <mergeCell ref="B14:C14"/>
    <mergeCell ref="D14:E14"/>
    <mergeCell ref="A25:Q25"/>
  </mergeCells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F9FE1-2298-4BBA-BC47-D5717BE5E24B}">
  <dimension ref="A1:Q33"/>
  <sheetViews>
    <sheetView topLeftCell="A7" workbookViewId="0">
      <selection activeCell="I17" sqref="I17"/>
    </sheetView>
  </sheetViews>
  <sheetFormatPr baseColWidth="10" defaultRowHeight="12" x14ac:dyDescent="0.2"/>
  <cols>
    <col min="1" max="1" width="30.7109375" style="2" customWidth="1"/>
    <col min="2" max="7" width="10.85546875" style="2" customWidth="1"/>
    <col min="8" max="16384" width="11.42578125" style="2"/>
  </cols>
  <sheetData>
    <row r="1" spans="1:13" x14ac:dyDescent="0.2">
      <c r="C1" s="3"/>
    </row>
    <row r="2" spans="1:13" x14ac:dyDescent="0.2">
      <c r="C2" s="3"/>
    </row>
    <row r="3" spans="1:13" x14ac:dyDescent="0.2">
      <c r="C3" s="3"/>
    </row>
    <row r="4" spans="1:13" x14ac:dyDescent="0.2">
      <c r="C4" s="3"/>
      <c r="K4" s="25"/>
    </row>
    <row r="5" spans="1:13" x14ac:dyDescent="0.2">
      <c r="C5" s="3"/>
      <c r="K5" s="25"/>
    </row>
    <row r="6" spans="1:13" x14ac:dyDescent="0.2">
      <c r="C6" s="3"/>
      <c r="K6" s="25"/>
    </row>
    <row r="7" spans="1:13" x14ac:dyDescent="0.2">
      <c r="A7" s="185"/>
      <c r="B7" s="186"/>
      <c r="C7" s="186"/>
      <c r="D7" s="186"/>
      <c r="E7" s="186"/>
      <c r="F7" s="186"/>
      <c r="G7" s="186"/>
      <c r="H7" s="186"/>
      <c r="I7" s="186"/>
      <c r="J7" s="844"/>
      <c r="K7" s="844"/>
      <c r="L7" s="844"/>
      <c r="M7" s="844"/>
    </row>
    <row r="8" spans="1:13" ht="12" customHeight="1" x14ac:dyDescent="0.2">
      <c r="A8" s="833" t="s">
        <v>208</v>
      </c>
      <c r="B8" s="834"/>
      <c r="C8" s="834"/>
      <c r="D8" s="834"/>
      <c r="E8" s="834"/>
      <c r="F8" s="834"/>
      <c r="G8" s="834"/>
      <c r="H8" s="834"/>
      <c r="I8" s="834"/>
      <c r="J8" s="834"/>
      <c r="K8" s="36"/>
      <c r="L8" s="36"/>
      <c r="M8" s="37"/>
    </row>
    <row r="9" spans="1:13" x14ac:dyDescent="0.2">
      <c r="A9" s="299" t="s">
        <v>223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8"/>
    </row>
    <row r="10" spans="1:13" x14ac:dyDescent="0.2">
      <c r="A10" s="35" t="s">
        <v>508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8"/>
    </row>
    <row r="11" spans="1:13" x14ac:dyDescent="0.2">
      <c r="A11" s="29" t="s">
        <v>3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8"/>
    </row>
    <row r="12" spans="1:13" x14ac:dyDescent="0.2">
      <c r="A12" s="30" t="s">
        <v>63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6"/>
    </row>
    <row r="14" spans="1:13" ht="24" customHeight="1" x14ac:dyDescent="0.2">
      <c r="A14" s="700" t="s">
        <v>382</v>
      </c>
      <c r="B14" s="677" t="s">
        <v>225</v>
      </c>
      <c r="C14" s="677"/>
      <c r="D14" s="677"/>
      <c r="E14" s="676" t="s">
        <v>224</v>
      </c>
      <c r="F14" s="677"/>
      <c r="G14" s="678"/>
    </row>
    <row r="15" spans="1:13" x14ac:dyDescent="0.2">
      <c r="A15" s="701"/>
      <c r="B15" s="398" t="s">
        <v>26</v>
      </c>
      <c r="C15" s="399" t="s">
        <v>45</v>
      </c>
      <c r="D15" s="400" t="s">
        <v>46</v>
      </c>
      <c r="E15" s="398" t="s">
        <v>26</v>
      </c>
      <c r="F15" s="399" t="s">
        <v>45</v>
      </c>
      <c r="G15" s="400" t="s">
        <v>46</v>
      </c>
    </row>
    <row r="16" spans="1:13" x14ac:dyDescent="0.2">
      <c r="A16" s="76" t="s">
        <v>3</v>
      </c>
      <c r="B16" s="522">
        <v>76.86</v>
      </c>
      <c r="C16" s="620">
        <v>62.71</v>
      </c>
      <c r="D16" s="566">
        <v>90.1</v>
      </c>
      <c r="E16" s="621">
        <v>0.24236111111111111</v>
      </c>
      <c r="F16" s="523">
        <v>0.12569444444444444</v>
      </c>
      <c r="G16" s="524">
        <v>0.31875000000000003</v>
      </c>
    </row>
    <row r="17" spans="1:17" ht="48" x14ac:dyDescent="0.2">
      <c r="A17" s="61" t="s">
        <v>509</v>
      </c>
      <c r="B17" s="521">
        <v>70.819999999999993</v>
      </c>
      <c r="C17" s="622">
        <v>63.08</v>
      </c>
      <c r="D17" s="623">
        <v>77.959999999999994</v>
      </c>
      <c r="E17" s="624">
        <v>0.24652777777777779</v>
      </c>
      <c r="F17" s="413">
        <v>0.13680555555555554</v>
      </c>
      <c r="G17" s="393">
        <v>0.32847222222222222</v>
      </c>
    </row>
    <row r="18" spans="1:17" ht="48" x14ac:dyDescent="0.2">
      <c r="A18" s="63" t="s">
        <v>510</v>
      </c>
      <c r="B18" s="625">
        <v>77.290000000000006</v>
      </c>
      <c r="C18" s="626">
        <v>62.68</v>
      </c>
      <c r="D18" s="627">
        <v>90.96</v>
      </c>
      <c r="E18" s="628">
        <v>0.24236111111111111</v>
      </c>
      <c r="F18" s="418">
        <v>0.12430555555555556</v>
      </c>
      <c r="G18" s="419">
        <v>0.31805555555555554</v>
      </c>
    </row>
    <row r="19" spans="1:17" ht="24" customHeight="1" x14ac:dyDescent="0.2">
      <c r="A19" s="774" t="s">
        <v>346</v>
      </c>
      <c r="B19" s="775"/>
      <c r="C19" s="775"/>
      <c r="D19" s="775"/>
      <c r="E19" s="775"/>
      <c r="F19" s="775"/>
      <c r="G19" s="775"/>
      <c r="H19" s="775"/>
      <c r="I19" s="775"/>
      <c r="J19" s="775"/>
      <c r="K19" s="775"/>
      <c r="L19" s="775"/>
      <c r="M19" s="775"/>
      <c r="N19" s="775"/>
      <c r="O19" s="775"/>
      <c r="P19" s="775"/>
      <c r="Q19" s="775"/>
    </row>
    <row r="20" spans="1:17" x14ac:dyDescent="0.2">
      <c r="A20" s="78" t="s">
        <v>342</v>
      </c>
    </row>
    <row r="21" spans="1:17" x14ac:dyDescent="0.2">
      <c r="A21" s="78"/>
      <c r="K21" s="78"/>
    </row>
    <row r="22" spans="1:17" x14ac:dyDescent="0.2">
      <c r="A22" s="298" t="s">
        <v>226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7"/>
    </row>
    <row r="23" spans="1:17" x14ac:dyDescent="0.2">
      <c r="A23" s="35" t="s">
        <v>508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8"/>
    </row>
    <row r="24" spans="1:17" x14ac:dyDescent="0.2">
      <c r="A24" s="29" t="s">
        <v>3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8"/>
    </row>
    <row r="25" spans="1:17" x14ac:dyDescent="0.2">
      <c r="A25" s="65" t="s">
        <v>126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6"/>
    </row>
    <row r="27" spans="1:17" ht="21.75" customHeight="1" x14ac:dyDescent="0.2">
      <c r="A27" s="700" t="s">
        <v>382</v>
      </c>
      <c r="B27" s="677" t="s">
        <v>225</v>
      </c>
      <c r="C27" s="677"/>
      <c r="D27" s="677"/>
      <c r="E27" s="676" t="s">
        <v>224</v>
      </c>
      <c r="F27" s="677"/>
      <c r="G27" s="678"/>
    </row>
    <row r="28" spans="1:17" x14ac:dyDescent="0.2">
      <c r="A28" s="701"/>
      <c r="B28" s="398" t="s">
        <v>26</v>
      </c>
      <c r="C28" s="399" t="s">
        <v>45</v>
      </c>
      <c r="D28" s="400" t="s">
        <v>46</v>
      </c>
      <c r="E28" s="398" t="s">
        <v>26</v>
      </c>
      <c r="F28" s="399" t="s">
        <v>45</v>
      </c>
      <c r="G28" s="400" t="s">
        <v>46</v>
      </c>
    </row>
    <row r="29" spans="1:17" x14ac:dyDescent="0.2">
      <c r="A29" s="76" t="s">
        <v>3</v>
      </c>
      <c r="B29" s="522">
        <v>75</v>
      </c>
      <c r="C29" s="620">
        <v>60.32</v>
      </c>
      <c r="D29" s="566">
        <v>88.78</v>
      </c>
      <c r="E29" s="621">
        <v>0.22222222222222221</v>
      </c>
      <c r="F29" s="523">
        <v>0.13263888888888889</v>
      </c>
      <c r="G29" s="524">
        <v>0.27916666666666667</v>
      </c>
    </row>
    <row r="30" spans="1:17" ht="48" x14ac:dyDescent="0.2">
      <c r="A30" s="61" t="s">
        <v>509</v>
      </c>
      <c r="B30" s="521">
        <v>71.31</v>
      </c>
      <c r="C30" s="622">
        <v>62.38</v>
      </c>
      <c r="D30" s="623">
        <v>79.48</v>
      </c>
      <c r="E30" s="624">
        <v>0.22152777777777777</v>
      </c>
      <c r="F30" s="413">
        <v>0.15069444444444444</v>
      </c>
      <c r="G30" s="393">
        <v>0.27291666666666664</v>
      </c>
    </row>
    <row r="31" spans="1:17" ht="48" x14ac:dyDescent="0.2">
      <c r="A31" s="63" t="s">
        <v>510</v>
      </c>
      <c r="B31" s="625">
        <v>75.33</v>
      </c>
      <c r="C31" s="626">
        <v>60.14</v>
      </c>
      <c r="D31" s="627">
        <v>89.61</v>
      </c>
      <c r="E31" s="628">
        <v>0.22222222222222221</v>
      </c>
      <c r="F31" s="418">
        <v>0.13055555555555556</v>
      </c>
      <c r="G31" s="419">
        <v>0.28194444444444444</v>
      </c>
    </row>
    <row r="32" spans="1:17" ht="22.5" customHeight="1" x14ac:dyDescent="0.2">
      <c r="A32" s="774" t="s">
        <v>346</v>
      </c>
      <c r="B32" s="775"/>
      <c r="C32" s="775"/>
      <c r="D32" s="775"/>
      <c r="E32" s="775"/>
      <c r="F32" s="775"/>
      <c r="G32" s="775"/>
      <c r="H32" s="775"/>
      <c r="I32" s="775"/>
      <c r="J32" s="775"/>
      <c r="K32" s="775"/>
      <c r="L32" s="775"/>
      <c r="M32" s="775"/>
      <c r="N32" s="775"/>
      <c r="O32" s="775"/>
      <c r="P32" s="775"/>
      <c r="Q32" s="775"/>
    </row>
    <row r="33" spans="1:1" x14ac:dyDescent="0.2">
      <c r="A33" s="78" t="s">
        <v>343</v>
      </c>
    </row>
  </sheetData>
  <mergeCells count="10">
    <mergeCell ref="J7:M7"/>
    <mergeCell ref="A32:Q32"/>
    <mergeCell ref="A27:A28"/>
    <mergeCell ref="B27:D27"/>
    <mergeCell ref="E27:G27"/>
    <mergeCell ref="A8:J8"/>
    <mergeCell ref="A14:A15"/>
    <mergeCell ref="B14:D14"/>
    <mergeCell ref="E14:G14"/>
    <mergeCell ref="A19:Q19"/>
  </mergeCells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78575-9B06-4ACC-B7DB-5458EBB2060C}">
  <dimension ref="A1:S41"/>
  <sheetViews>
    <sheetView workbookViewId="0">
      <selection activeCell="A10" sqref="A10"/>
    </sheetView>
  </sheetViews>
  <sheetFormatPr baseColWidth="10" defaultRowHeight="12" x14ac:dyDescent="0.2"/>
  <cols>
    <col min="1" max="1" width="30.7109375" style="2" customWidth="1"/>
    <col min="2" max="7" width="10.85546875" style="2" customWidth="1"/>
    <col min="8" max="16384" width="11.42578125" style="2"/>
  </cols>
  <sheetData>
    <row r="1" spans="1:19" x14ac:dyDescent="0.2">
      <c r="C1" s="3"/>
    </row>
    <row r="2" spans="1:19" x14ac:dyDescent="0.2">
      <c r="C2" s="3"/>
    </row>
    <row r="3" spans="1:19" x14ac:dyDescent="0.2">
      <c r="C3" s="3"/>
    </row>
    <row r="4" spans="1:19" x14ac:dyDescent="0.2">
      <c r="C4" s="3"/>
      <c r="K4" s="25"/>
    </row>
    <row r="5" spans="1:19" x14ac:dyDescent="0.2">
      <c r="C5" s="3"/>
      <c r="K5" s="25"/>
    </row>
    <row r="6" spans="1:19" x14ac:dyDescent="0.2">
      <c r="C6" s="3"/>
      <c r="K6" s="25"/>
    </row>
    <row r="7" spans="1:19" x14ac:dyDescent="0.2">
      <c r="A7" s="31"/>
      <c r="B7" s="32"/>
      <c r="C7" s="32"/>
      <c r="D7" s="32"/>
      <c r="E7" s="32"/>
      <c r="F7" s="32"/>
      <c r="G7" s="32"/>
      <c r="H7" s="32"/>
      <c r="I7" s="32"/>
      <c r="J7" s="33"/>
    </row>
    <row r="8" spans="1:19" ht="12" customHeight="1" x14ac:dyDescent="0.2">
      <c r="A8" s="833" t="s">
        <v>208</v>
      </c>
      <c r="B8" s="834"/>
      <c r="C8" s="834"/>
      <c r="D8" s="834"/>
      <c r="E8" s="834"/>
      <c r="F8" s="834"/>
      <c r="G8" s="834"/>
      <c r="H8" s="834"/>
      <c r="I8" s="834"/>
      <c r="J8" s="835"/>
    </row>
    <row r="9" spans="1:19" x14ac:dyDescent="0.2">
      <c r="A9" s="44" t="s">
        <v>227</v>
      </c>
      <c r="B9" s="27"/>
      <c r="C9" s="27"/>
      <c r="D9" s="27"/>
      <c r="E9" s="27"/>
      <c r="F9" s="27"/>
      <c r="G9" s="27"/>
      <c r="H9" s="27"/>
      <c r="I9" s="27"/>
      <c r="J9" s="28"/>
    </row>
    <row r="10" spans="1:19" x14ac:dyDescent="0.2">
      <c r="A10" s="35" t="s">
        <v>228</v>
      </c>
      <c r="B10" s="27"/>
      <c r="C10" s="27"/>
      <c r="D10" s="27"/>
      <c r="E10" s="27"/>
      <c r="F10" s="27"/>
      <c r="G10" s="27"/>
      <c r="H10" s="27"/>
      <c r="I10" s="27"/>
      <c r="J10" s="28"/>
    </row>
    <row r="11" spans="1:19" x14ac:dyDescent="0.2">
      <c r="A11" s="29" t="s">
        <v>3</v>
      </c>
      <c r="B11" s="27"/>
      <c r="C11" s="27"/>
      <c r="D11" s="27"/>
      <c r="E11" s="27"/>
      <c r="F11" s="27"/>
      <c r="G11" s="27"/>
      <c r="H11" s="27"/>
      <c r="I11" s="27"/>
      <c r="J11" s="28"/>
    </row>
    <row r="12" spans="1:19" x14ac:dyDescent="0.2">
      <c r="A12" s="30" t="s">
        <v>63</v>
      </c>
      <c r="B12" s="5"/>
      <c r="C12" s="5"/>
      <c r="D12" s="5"/>
      <c r="E12" s="5"/>
      <c r="F12" s="5"/>
      <c r="G12" s="5"/>
      <c r="H12" s="5"/>
      <c r="I12" s="5"/>
      <c r="J12" s="6"/>
    </row>
    <row r="14" spans="1:19" ht="28.5" customHeight="1" x14ac:dyDescent="0.2">
      <c r="A14" s="700" t="s">
        <v>229</v>
      </c>
      <c r="B14" s="676" t="s">
        <v>3</v>
      </c>
      <c r="C14" s="678"/>
      <c r="D14" s="676" t="s">
        <v>192</v>
      </c>
      <c r="E14" s="677"/>
      <c r="F14" s="676" t="s">
        <v>2</v>
      </c>
      <c r="G14" s="678"/>
      <c r="H14" s="676" t="s">
        <v>211</v>
      </c>
      <c r="I14" s="678"/>
      <c r="J14" s="676" t="s">
        <v>212</v>
      </c>
      <c r="K14" s="678"/>
      <c r="L14" s="676" t="s">
        <v>213</v>
      </c>
      <c r="M14" s="678"/>
      <c r="N14" s="676" t="s">
        <v>214</v>
      </c>
      <c r="O14" s="678"/>
      <c r="P14" s="676" t="s">
        <v>215</v>
      </c>
      <c r="Q14" s="678"/>
      <c r="R14" s="676" t="s">
        <v>216</v>
      </c>
      <c r="S14" s="678"/>
    </row>
    <row r="15" spans="1:19" ht="36" x14ac:dyDescent="0.2">
      <c r="A15" s="701"/>
      <c r="B15" s="571" t="s">
        <v>363</v>
      </c>
      <c r="C15" s="297" t="s">
        <v>378</v>
      </c>
      <c r="D15" s="571" t="s">
        <v>363</v>
      </c>
      <c r="E15" s="297" t="s">
        <v>378</v>
      </c>
      <c r="F15" s="571" t="s">
        <v>363</v>
      </c>
      <c r="G15" s="297" t="s">
        <v>378</v>
      </c>
      <c r="H15" s="571" t="s">
        <v>363</v>
      </c>
      <c r="I15" s="297" t="s">
        <v>378</v>
      </c>
      <c r="J15" s="571" t="s">
        <v>363</v>
      </c>
      <c r="K15" s="297" t="s">
        <v>378</v>
      </c>
      <c r="L15" s="571" t="s">
        <v>363</v>
      </c>
      <c r="M15" s="297" t="s">
        <v>378</v>
      </c>
      <c r="N15" s="571" t="s">
        <v>363</v>
      </c>
      <c r="O15" s="297" t="s">
        <v>378</v>
      </c>
      <c r="P15" s="571" t="s">
        <v>363</v>
      </c>
      <c r="Q15" s="297" t="s">
        <v>378</v>
      </c>
      <c r="R15" s="571" t="s">
        <v>363</v>
      </c>
      <c r="S15" s="297" t="s">
        <v>378</v>
      </c>
    </row>
    <row r="16" spans="1:19" x14ac:dyDescent="0.2">
      <c r="A16" s="76" t="s">
        <v>3</v>
      </c>
      <c r="B16" s="169">
        <v>16188.084999999999</v>
      </c>
      <c r="C16" s="128">
        <v>100</v>
      </c>
      <c r="D16" s="169">
        <v>12572.234</v>
      </c>
      <c r="E16" s="128">
        <v>100</v>
      </c>
      <c r="F16" s="169">
        <v>3615.8510000000001</v>
      </c>
      <c r="G16" s="128">
        <v>100</v>
      </c>
      <c r="H16" s="169">
        <v>2791.71</v>
      </c>
      <c r="I16" s="128">
        <v>100</v>
      </c>
      <c r="J16" s="169">
        <v>3270.49</v>
      </c>
      <c r="K16" s="128">
        <v>100</v>
      </c>
      <c r="L16" s="169">
        <v>4243.66</v>
      </c>
      <c r="M16" s="128">
        <v>100</v>
      </c>
      <c r="N16" s="169">
        <v>3145.991</v>
      </c>
      <c r="O16" s="128">
        <v>100</v>
      </c>
      <c r="P16" s="169">
        <v>2720.7190000000001</v>
      </c>
      <c r="Q16" s="128">
        <v>100</v>
      </c>
      <c r="R16" s="169">
        <v>15.515000000000001</v>
      </c>
      <c r="S16" s="128">
        <v>100</v>
      </c>
    </row>
    <row r="17" spans="1:19" x14ac:dyDescent="0.2">
      <c r="A17" s="61" t="s">
        <v>230</v>
      </c>
      <c r="B17" s="118">
        <v>10304.263000000001</v>
      </c>
      <c r="C17" s="127">
        <v>63.65</v>
      </c>
      <c r="D17" s="118">
        <v>9027.3060000000005</v>
      </c>
      <c r="E17" s="127">
        <v>71.8</v>
      </c>
      <c r="F17" s="118">
        <v>1276.9580000000001</v>
      </c>
      <c r="G17" s="127">
        <v>35.32</v>
      </c>
      <c r="H17" s="118">
        <v>2316.63</v>
      </c>
      <c r="I17" s="127">
        <v>82.98</v>
      </c>
      <c r="J17" s="118">
        <v>1837.088</v>
      </c>
      <c r="K17" s="127">
        <v>56.17</v>
      </c>
      <c r="L17" s="118">
        <v>2882.529</v>
      </c>
      <c r="M17" s="127">
        <v>67.930000000000007</v>
      </c>
      <c r="N17" s="118">
        <v>1877.7270000000001</v>
      </c>
      <c r="O17" s="127">
        <v>59.69</v>
      </c>
      <c r="P17" s="118">
        <v>1375.7180000000001</v>
      </c>
      <c r="Q17" s="127">
        <v>50.56</v>
      </c>
      <c r="R17" s="118">
        <v>14.571999999999999</v>
      </c>
      <c r="S17" s="127">
        <v>93.92</v>
      </c>
    </row>
    <row r="18" spans="1:19" x14ac:dyDescent="0.2">
      <c r="A18" s="62" t="s">
        <v>231</v>
      </c>
      <c r="B18" s="117">
        <v>14124.290999999999</v>
      </c>
      <c r="C18" s="126">
        <v>87.25</v>
      </c>
      <c r="D18" s="117">
        <v>11444.683000000001</v>
      </c>
      <c r="E18" s="126">
        <v>91.03</v>
      </c>
      <c r="F18" s="117">
        <v>2679.6080000000002</v>
      </c>
      <c r="G18" s="126">
        <v>74.11</v>
      </c>
      <c r="H18" s="117">
        <v>2585.0929999999998</v>
      </c>
      <c r="I18" s="126">
        <v>92.6</v>
      </c>
      <c r="J18" s="117">
        <v>2588.835</v>
      </c>
      <c r="K18" s="126">
        <v>79.16</v>
      </c>
      <c r="L18" s="117">
        <v>3990.0329999999999</v>
      </c>
      <c r="M18" s="126">
        <v>94.02</v>
      </c>
      <c r="N18" s="117">
        <v>2681.239</v>
      </c>
      <c r="O18" s="126">
        <v>85.23</v>
      </c>
      <c r="P18" s="117">
        <v>2263.9929999999999</v>
      </c>
      <c r="Q18" s="126">
        <v>83.21</v>
      </c>
      <c r="R18" s="117">
        <v>15.099</v>
      </c>
      <c r="S18" s="126">
        <v>97.32</v>
      </c>
    </row>
    <row r="19" spans="1:19" x14ac:dyDescent="0.2">
      <c r="A19" s="80" t="s">
        <v>232</v>
      </c>
      <c r="B19" s="118">
        <v>13364.243</v>
      </c>
      <c r="C19" s="127">
        <v>82.56</v>
      </c>
      <c r="D19" s="118">
        <v>10913.278</v>
      </c>
      <c r="E19" s="127">
        <v>86.8</v>
      </c>
      <c r="F19" s="118">
        <v>2450.9650000000001</v>
      </c>
      <c r="G19" s="127">
        <v>67.78</v>
      </c>
      <c r="H19" s="118">
        <v>2557.5320000000002</v>
      </c>
      <c r="I19" s="127">
        <v>91.61</v>
      </c>
      <c r="J19" s="118">
        <v>2322.0839999999998</v>
      </c>
      <c r="K19" s="127">
        <v>71</v>
      </c>
      <c r="L19" s="118">
        <v>3607.337</v>
      </c>
      <c r="M19" s="127">
        <v>85.01</v>
      </c>
      <c r="N19" s="118">
        <v>2524.2849999999999</v>
      </c>
      <c r="O19" s="127">
        <v>80.239999999999995</v>
      </c>
      <c r="P19" s="118">
        <v>2338.902</v>
      </c>
      <c r="Q19" s="127">
        <v>85.97</v>
      </c>
      <c r="R19" s="118">
        <v>14.103</v>
      </c>
      <c r="S19" s="127">
        <v>90.9</v>
      </c>
    </row>
    <row r="20" spans="1:19" x14ac:dyDescent="0.2">
      <c r="A20" s="81" t="s">
        <v>233</v>
      </c>
      <c r="B20" s="117">
        <v>14673.441000000001</v>
      </c>
      <c r="C20" s="126">
        <v>90.64</v>
      </c>
      <c r="D20" s="117">
        <v>12018.662</v>
      </c>
      <c r="E20" s="126">
        <v>95.6</v>
      </c>
      <c r="F20" s="117">
        <v>2654.779</v>
      </c>
      <c r="G20" s="126">
        <v>73.42</v>
      </c>
      <c r="H20" s="117">
        <v>2735.5329999999999</v>
      </c>
      <c r="I20" s="126">
        <v>97.99</v>
      </c>
      <c r="J20" s="117">
        <v>2671.674</v>
      </c>
      <c r="K20" s="126">
        <v>81.69</v>
      </c>
      <c r="L20" s="117">
        <v>3872.683</v>
      </c>
      <c r="M20" s="126">
        <v>91.26</v>
      </c>
      <c r="N20" s="117">
        <v>2898.4679999999998</v>
      </c>
      <c r="O20" s="126">
        <v>92.13</v>
      </c>
      <c r="P20" s="117">
        <v>2480.0839999999998</v>
      </c>
      <c r="Q20" s="126">
        <v>91.16</v>
      </c>
      <c r="R20" s="117">
        <v>14.997999999999999</v>
      </c>
      <c r="S20" s="126">
        <v>96.67</v>
      </c>
    </row>
    <row r="21" spans="1:19" x14ac:dyDescent="0.2">
      <c r="A21" s="80" t="s">
        <v>234</v>
      </c>
      <c r="B21" s="118">
        <v>8592.2479999999996</v>
      </c>
      <c r="C21" s="127">
        <v>53.08</v>
      </c>
      <c r="D21" s="118">
        <v>7588.12</v>
      </c>
      <c r="E21" s="127">
        <v>60.36</v>
      </c>
      <c r="F21" s="118">
        <v>1004.129</v>
      </c>
      <c r="G21" s="127">
        <v>27.77</v>
      </c>
      <c r="H21" s="118">
        <v>2176.8710000000001</v>
      </c>
      <c r="I21" s="127">
        <v>77.98</v>
      </c>
      <c r="J21" s="118">
        <v>1230.2840000000001</v>
      </c>
      <c r="K21" s="284">
        <v>37.619999999999997</v>
      </c>
      <c r="L21" s="118">
        <v>2333.88</v>
      </c>
      <c r="M21" s="127">
        <v>55</v>
      </c>
      <c r="N21" s="118">
        <v>1620.2760000000001</v>
      </c>
      <c r="O21" s="127">
        <v>51.5</v>
      </c>
      <c r="P21" s="118">
        <v>1217.4269999999999</v>
      </c>
      <c r="Q21" s="127">
        <v>44.75</v>
      </c>
      <c r="R21" s="118">
        <v>13.51</v>
      </c>
      <c r="S21" s="127">
        <v>87.08</v>
      </c>
    </row>
    <row r="22" spans="1:19" x14ac:dyDescent="0.2">
      <c r="A22" s="82" t="s">
        <v>235</v>
      </c>
      <c r="B22" s="171">
        <v>3521.875</v>
      </c>
      <c r="C22" s="170">
        <v>21.76</v>
      </c>
      <c r="D22" s="171">
        <v>3409.201</v>
      </c>
      <c r="E22" s="170">
        <v>27.12</v>
      </c>
      <c r="F22" s="171">
        <v>112.67400000000001</v>
      </c>
      <c r="G22" s="170">
        <v>3.12</v>
      </c>
      <c r="H22" s="171">
        <v>1272.2239999999999</v>
      </c>
      <c r="I22" s="170">
        <v>45.57</v>
      </c>
      <c r="J22" s="171">
        <v>392.74799999999999</v>
      </c>
      <c r="K22" s="170">
        <v>12.01</v>
      </c>
      <c r="L22" s="171">
        <v>986.62</v>
      </c>
      <c r="M22" s="170">
        <v>23.25</v>
      </c>
      <c r="N22" s="171">
        <v>437.322</v>
      </c>
      <c r="O22" s="170">
        <v>13.9</v>
      </c>
      <c r="P22" s="171">
        <v>428.55</v>
      </c>
      <c r="Q22" s="170">
        <v>15.75</v>
      </c>
      <c r="R22" s="171">
        <v>4.4119999999999999</v>
      </c>
      <c r="S22" s="170">
        <v>28.44</v>
      </c>
    </row>
    <row r="23" spans="1:19" ht="26.25" customHeight="1" x14ac:dyDescent="0.2">
      <c r="A23" s="774" t="s">
        <v>346</v>
      </c>
      <c r="B23" s="775"/>
      <c r="C23" s="775"/>
      <c r="D23" s="775"/>
      <c r="E23" s="775"/>
      <c r="F23" s="775"/>
      <c r="G23" s="775"/>
      <c r="H23" s="775"/>
      <c r="I23" s="775"/>
      <c r="J23" s="775"/>
      <c r="K23" s="775"/>
      <c r="L23" s="775"/>
      <c r="M23" s="775"/>
      <c r="N23" s="775"/>
      <c r="O23" s="775"/>
      <c r="P23" s="775"/>
      <c r="Q23" s="775"/>
    </row>
    <row r="24" spans="1:19" x14ac:dyDescent="0.2">
      <c r="A24" s="78" t="s">
        <v>342</v>
      </c>
    </row>
    <row r="26" spans="1:19" x14ac:dyDescent="0.2">
      <c r="A26" s="298" t="s">
        <v>236</v>
      </c>
      <c r="B26" s="36"/>
      <c r="C26" s="36"/>
      <c r="D26" s="36"/>
      <c r="E26" s="36"/>
      <c r="F26" s="36"/>
      <c r="G26" s="36"/>
      <c r="H26" s="36"/>
      <c r="I26" s="36"/>
      <c r="J26" s="37"/>
    </row>
    <row r="27" spans="1:19" x14ac:dyDescent="0.2">
      <c r="A27" s="35" t="s">
        <v>228</v>
      </c>
      <c r="B27" s="27"/>
      <c r="C27" s="27"/>
      <c r="D27" s="27"/>
      <c r="E27" s="27"/>
      <c r="F27" s="27"/>
      <c r="G27" s="27"/>
      <c r="H27" s="27"/>
      <c r="I27" s="27"/>
      <c r="J27" s="28"/>
    </row>
    <row r="28" spans="1:19" x14ac:dyDescent="0.2">
      <c r="A28" s="29" t="s">
        <v>3</v>
      </c>
      <c r="B28" s="27"/>
      <c r="C28" s="27"/>
      <c r="D28" s="27"/>
      <c r="E28" s="27"/>
      <c r="F28" s="27"/>
      <c r="G28" s="27"/>
      <c r="H28" s="27"/>
      <c r="I28" s="27"/>
      <c r="J28" s="28"/>
    </row>
    <row r="29" spans="1:19" x14ac:dyDescent="0.2">
      <c r="A29" s="65" t="s">
        <v>126</v>
      </c>
      <c r="B29" s="5"/>
      <c r="C29" s="5"/>
      <c r="D29" s="5"/>
      <c r="E29" s="5"/>
      <c r="F29" s="5"/>
      <c r="G29" s="5"/>
      <c r="H29" s="5"/>
      <c r="I29" s="5"/>
      <c r="J29" s="6"/>
    </row>
    <row r="31" spans="1:19" ht="32.25" customHeight="1" x14ac:dyDescent="0.2">
      <c r="A31" s="700" t="s">
        <v>229</v>
      </c>
      <c r="B31" s="676" t="s">
        <v>3</v>
      </c>
      <c r="C31" s="678"/>
      <c r="D31" s="676" t="s">
        <v>192</v>
      </c>
      <c r="E31" s="677"/>
      <c r="F31" s="676" t="s">
        <v>2</v>
      </c>
      <c r="G31" s="678"/>
      <c r="H31" s="676" t="s">
        <v>211</v>
      </c>
      <c r="I31" s="678"/>
      <c r="J31" s="676" t="s">
        <v>212</v>
      </c>
      <c r="K31" s="678"/>
      <c r="L31" s="676" t="s">
        <v>213</v>
      </c>
      <c r="M31" s="678"/>
      <c r="N31" s="676" t="s">
        <v>214</v>
      </c>
      <c r="O31" s="678"/>
      <c r="P31" s="676" t="s">
        <v>215</v>
      </c>
      <c r="Q31" s="678"/>
      <c r="R31" s="676" t="s">
        <v>216</v>
      </c>
      <c r="S31" s="678"/>
    </row>
    <row r="32" spans="1:19" ht="36" x14ac:dyDescent="0.2">
      <c r="A32" s="701"/>
      <c r="B32" s="571" t="s">
        <v>363</v>
      </c>
      <c r="C32" s="297" t="s">
        <v>378</v>
      </c>
      <c r="D32" s="571" t="s">
        <v>363</v>
      </c>
      <c r="E32" s="297" t="s">
        <v>378</v>
      </c>
      <c r="F32" s="571" t="s">
        <v>363</v>
      </c>
      <c r="G32" s="297" t="s">
        <v>378</v>
      </c>
      <c r="H32" s="571" t="s">
        <v>363</v>
      </c>
      <c r="I32" s="297" t="s">
        <v>378</v>
      </c>
      <c r="J32" s="571" t="s">
        <v>363</v>
      </c>
      <c r="K32" s="297" t="s">
        <v>378</v>
      </c>
      <c r="L32" s="571" t="s">
        <v>363</v>
      </c>
      <c r="M32" s="297" t="s">
        <v>378</v>
      </c>
      <c r="N32" s="571" t="s">
        <v>363</v>
      </c>
      <c r="O32" s="297" t="s">
        <v>378</v>
      </c>
      <c r="P32" s="571" t="s">
        <v>363</v>
      </c>
      <c r="Q32" s="297" t="s">
        <v>378</v>
      </c>
      <c r="R32" s="571" t="s">
        <v>363</v>
      </c>
      <c r="S32" s="297" t="s">
        <v>378</v>
      </c>
    </row>
    <row r="33" spans="1:19" x14ac:dyDescent="0.2">
      <c r="A33" s="76" t="s">
        <v>3</v>
      </c>
      <c r="B33" s="169">
        <v>14025.847</v>
      </c>
      <c r="C33" s="128">
        <v>100</v>
      </c>
      <c r="D33" s="169">
        <v>10658.517</v>
      </c>
      <c r="E33" s="128">
        <v>100</v>
      </c>
      <c r="F33" s="169">
        <v>3367.33</v>
      </c>
      <c r="G33" s="128">
        <v>100</v>
      </c>
      <c r="H33" s="169">
        <v>2306.2539999999999</v>
      </c>
      <c r="I33" s="128">
        <v>100</v>
      </c>
      <c r="J33" s="169">
        <v>2791.971</v>
      </c>
      <c r="K33" s="128">
        <v>100</v>
      </c>
      <c r="L33" s="169">
        <v>3739.3240000000001</v>
      </c>
      <c r="M33" s="128">
        <v>100</v>
      </c>
      <c r="N33" s="169">
        <v>2708.7359999999999</v>
      </c>
      <c r="O33" s="128">
        <v>100</v>
      </c>
      <c r="P33" s="169">
        <v>2466.3670000000002</v>
      </c>
      <c r="Q33" s="128">
        <v>100</v>
      </c>
      <c r="R33" s="169">
        <v>13.195</v>
      </c>
      <c r="S33" s="128">
        <v>100</v>
      </c>
    </row>
    <row r="34" spans="1:19" x14ac:dyDescent="0.2">
      <c r="A34" s="61" t="s">
        <v>230</v>
      </c>
      <c r="B34" s="118">
        <v>8765.8629999999994</v>
      </c>
      <c r="C34" s="127">
        <v>62.5</v>
      </c>
      <c r="D34" s="118">
        <v>7585.3</v>
      </c>
      <c r="E34" s="127">
        <v>71.17</v>
      </c>
      <c r="F34" s="118">
        <v>1180.5630000000001</v>
      </c>
      <c r="G34" s="127">
        <v>35.06</v>
      </c>
      <c r="H34" s="118">
        <v>1852.154</v>
      </c>
      <c r="I34" s="127">
        <v>80.31</v>
      </c>
      <c r="J34" s="118">
        <v>1556.248</v>
      </c>
      <c r="K34" s="127">
        <v>55.74</v>
      </c>
      <c r="L34" s="118">
        <v>2491.6660000000002</v>
      </c>
      <c r="M34" s="127">
        <v>66.63</v>
      </c>
      <c r="N34" s="118">
        <v>1653.4590000000001</v>
      </c>
      <c r="O34" s="127">
        <v>61.04</v>
      </c>
      <c r="P34" s="118">
        <v>1208.25</v>
      </c>
      <c r="Q34" s="127">
        <v>48.99</v>
      </c>
      <c r="R34" s="118">
        <v>4.085</v>
      </c>
      <c r="S34" s="127">
        <v>30.96</v>
      </c>
    </row>
    <row r="35" spans="1:19" x14ac:dyDescent="0.2">
      <c r="A35" s="62" t="s">
        <v>231</v>
      </c>
      <c r="B35" s="117">
        <v>11915.277</v>
      </c>
      <c r="C35" s="126">
        <v>84.95</v>
      </c>
      <c r="D35" s="117">
        <v>9595.152</v>
      </c>
      <c r="E35" s="126">
        <v>90.02</v>
      </c>
      <c r="F35" s="117">
        <v>2320.125</v>
      </c>
      <c r="G35" s="126">
        <v>68.900000000000006</v>
      </c>
      <c r="H35" s="117">
        <v>2082.6509999999998</v>
      </c>
      <c r="I35" s="126">
        <v>90.3</v>
      </c>
      <c r="J35" s="117">
        <v>2135.0810000000001</v>
      </c>
      <c r="K35" s="126">
        <v>76.47</v>
      </c>
      <c r="L35" s="117">
        <v>3402.78</v>
      </c>
      <c r="M35" s="126">
        <v>91</v>
      </c>
      <c r="N35" s="117">
        <v>2295.7849999999999</v>
      </c>
      <c r="O35" s="126">
        <v>84.75</v>
      </c>
      <c r="P35" s="117">
        <v>1986.1669999999999</v>
      </c>
      <c r="Q35" s="126">
        <v>80.53</v>
      </c>
      <c r="R35" s="117">
        <v>12.811999999999999</v>
      </c>
      <c r="S35" s="126">
        <v>97.1</v>
      </c>
    </row>
    <row r="36" spans="1:19" x14ac:dyDescent="0.2">
      <c r="A36" s="80" t="s">
        <v>232</v>
      </c>
      <c r="B36" s="118">
        <v>11518.504000000001</v>
      </c>
      <c r="C36" s="127">
        <v>82.12</v>
      </c>
      <c r="D36" s="118">
        <v>9305.0360000000001</v>
      </c>
      <c r="E36" s="127">
        <v>87.3</v>
      </c>
      <c r="F36" s="118">
        <v>2213.4679999999998</v>
      </c>
      <c r="G36" s="127">
        <v>65.73</v>
      </c>
      <c r="H36" s="118">
        <v>2103.9029999999998</v>
      </c>
      <c r="I36" s="127">
        <v>91.23</v>
      </c>
      <c r="J36" s="118">
        <v>2010.702</v>
      </c>
      <c r="K36" s="127">
        <v>72.02</v>
      </c>
      <c r="L36" s="118">
        <v>3162.7089999999998</v>
      </c>
      <c r="M36" s="127">
        <v>84.58</v>
      </c>
      <c r="N36" s="118">
        <v>2250</v>
      </c>
      <c r="O36" s="127">
        <v>83.06</v>
      </c>
      <c r="P36" s="118">
        <v>1979.4349999999999</v>
      </c>
      <c r="Q36" s="127">
        <v>80.260000000000005</v>
      </c>
      <c r="R36" s="118">
        <v>11.756</v>
      </c>
      <c r="S36" s="127">
        <v>89.09</v>
      </c>
    </row>
    <row r="37" spans="1:19" x14ac:dyDescent="0.2">
      <c r="A37" s="81" t="s">
        <v>233</v>
      </c>
      <c r="B37" s="117">
        <v>12579.346</v>
      </c>
      <c r="C37" s="126">
        <v>89.69</v>
      </c>
      <c r="D37" s="117">
        <v>10141.337</v>
      </c>
      <c r="E37" s="126">
        <v>95.15</v>
      </c>
      <c r="F37" s="117">
        <v>2438.009</v>
      </c>
      <c r="G37" s="126">
        <v>72.400000000000006</v>
      </c>
      <c r="H37" s="117">
        <v>2248.931</v>
      </c>
      <c r="I37" s="126">
        <v>97.51</v>
      </c>
      <c r="J37" s="117">
        <v>2194.34</v>
      </c>
      <c r="K37" s="126">
        <v>78.59</v>
      </c>
      <c r="L37" s="117">
        <v>3406.7759999999998</v>
      </c>
      <c r="M37" s="126">
        <v>91.11</v>
      </c>
      <c r="N37" s="117">
        <v>2457.1790000000001</v>
      </c>
      <c r="O37" s="126">
        <v>90.71</v>
      </c>
      <c r="P37" s="117">
        <v>2259.6320000000001</v>
      </c>
      <c r="Q37" s="126">
        <v>91.62</v>
      </c>
      <c r="R37" s="117">
        <v>12.489000000000001</v>
      </c>
      <c r="S37" s="126">
        <v>94.65</v>
      </c>
    </row>
    <row r="38" spans="1:19" x14ac:dyDescent="0.2">
      <c r="A38" s="80" t="s">
        <v>234</v>
      </c>
      <c r="B38" s="118">
        <v>8179.7190000000001</v>
      </c>
      <c r="C38" s="127">
        <v>58.32</v>
      </c>
      <c r="D38" s="118">
        <v>7126.2280000000001</v>
      </c>
      <c r="E38" s="127">
        <v>66.86</v>
      </c>
      <c r="F38" s="118">
        <v>1053.492</v>
      </c>
      <c r="G38" s="127">
        <v>31.29</v>
      </c>
      <c r="H38" s="118">
        <v>1770.7560000000001</v>
      </c>
      <c r="I38" s="127">
        <v>76.78</v>
      </c>
      <c r="J38" s="118">
        <v>1226.4380000000001</v>
      </c>
      <c r="K38" s="127">
        <v>43.93</v>
      </c>
      <c r="L38" s="118">
        <v>2155.2399999999998</v>
      </c>
      <c r="M38" s="127">
        <v>57.64</v>
      </c>
      <c r="N38" s="118">
        <v>1730.857</v>
      </c>
      <c r="O38" s="127">
        <v>63.9</v>
      </c>
      <c r="P38" s="118">
        <v>1285.4490000000001</v>
      </c>
      <c r="Q38" s="127">
        <v>52.12</v>
      </c>
      <c r="R38" s="118">
        <v>10.98</v>
      </c>
      <c r="S38" s="127">
        <v>83.21</v>
      </c>
    </row>
    <row r="39" spans="1:19" x14ac:dyDescent="0.2">
      <c r="A39" s="82" t="s">
        <v>235</v>
      </c>
      <c r="B39" s="171">
        <v>2858.252</v>
      </c>
      <c r="C39" s="170">
        <v>20.38</v>
      </c>
      <c r="D39" s="171">
        <v>2689.26</v>
      </c>
      <c r="E39" s="170">
        <v>25.23</v>
      </c>
      <c r="F39" s="171">
        <v>168.99199999999999</v>
      </c>
      <c r="G39" s="170">
        <v>5.0199999999999996</v>
      </c>
      <c r="H39" s="171">
        <v>729.71299999999997</v>
      </c>
      <c r="I39" s="170">
        <v>31.64</v>
      </c>
      <c r="J39" s="171">
        <v>333.94299999999998</v>
      </c>
      <c r="K39" s="170">
        <v>11.96</v>
      </c>
      <c r="L39" s="171">
        <v>1001.552</v>
      </c>
      <c r="M39" s="170">
        <v>26.78</v>
      </c>
      <c r="N39" s="171">
        <v>352.87599999999998</v>
      </c>
      <c r="O39" s="170">
        <v>13.03</v>
      </c>
      <c r="P39" s="171">
        <v>436.84500000000003</v>
      </c>
      <c r="Q39" s="170">
        <v>17.71</v>
      </c>
      <c r="R39" s="171">
        <v>3.323</v>
      </c>
      <c r="S39" s="170">
        <v>25.19</v>
      </c>
    </row>
    <row r="40" spans="1:19" ht="24" customHeight="1" x14ac:dyDescent="0.2">
      <c r="A40" s="774" t="s">
        <v>346</v>
      </c>
      <c r="B40" s="775"/>
      <c r="C40" s="775"/>
      <c r="D40" s="775"/>
      <c r="E40" s="775"/>
      <c r="F40" s="775"/>
      <c r="G40" s="775"/>
      <c r="H40" s="775"/>
      <c r="I40" s="775"/>
      <c r="J40" s="775"/>
      <c r="K40" s="775"/>
      <c r="L40" s="775"/>
      <c r="M40" s="775"/>
      <c r="N40" s="775"/>
      <c r="O40" s="775"/>
      <c r="P40" s="775"/>
      <c r="Q40" s="775"/>
    </row>
    <row r="41" spans="1:19" x14ac:dyDescent="0.2">
      <c r="A41" s="78" t="s">
        <v>343</v>
      </c>
    </row>
  </sheetData>
  <mergeCells count="23">
    <mergeCell ref="A40:Q40"/>
    <mergeCell ref="N14:O14"/>
    <mergeCell ref="P14:Q14"/>
    <mergeCell ref="A8:J8"/>
    <mergeCell ref="A14:A15"/>
    <mergeCell ref="B14:C14"/>
    <mergeCell ref="D14:E14"/>
    <mergeCell ref="P31:Q31"/>
    <mergeCell ref="R31:S31"/>
    <mergeCell ref="R14:S14"/>
    <mergeCell ref="A31:A32"/>
    <mergeCell ref="B31:C31"/>
    <mergeCell ref="D31:E31"/>
    <mergeCell ref="F31:G31"/>
    <mergeCell ref="H31:I31"/>
    <mergeCell ref="J31:K31"/>
    <mergeCell ref="L31:M31"/>
    <mergeCell ref="N31:O31"/>
    <mergeCell ref="F14:G14"/>
    <mergeCell ref="H14:I14"/>
    <mergeCell ref="J14:K14"/>
    <mergeCell ref="L14:M14"/>
    <mergeCell ref="A23:Q2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CC57C-8AC4-42E3-AA49-A31C6FE604A6}">
  <dimension ref="A1:BG91"/>
  <sheetViews>
    <sheetView topLeftCell="A33" workbookViewId="0">
      <selection activeCell="G39" sqref="G39"/>
    </sheetView>
  </sheetViews>
  <sheetFormatPr baseColWidth="10" defaultRowHeight="12" x14ac:dyDescent="0.2"/>
  <cols>
    <col min="1" max="2" width="30.7109375" style="2" customWidth="1"/>
    <col min="3" max="8" width="13.7109375" style="2" customWidth="1"/>
    <col min="9" max="9" width="13.5703125" style="187" customWidth="1"/>
    <col min="10" max="14" width="13.7109375" style="2" customWidth="1"/>
    <col min="15" max="15" width="13.7109375" style="187" customWidth="1"/>
    <col min="16" max="50" width="13.7109375" style="2" customWidth="1"/>
    <col min="51" max="59" width="13.7109375" style="9" customWidth="1"/>
    <col min="60" max="16384" width="11.42578125" style="9"/>
  </cols>
  <sheetData>
    <row r="1" spans="1:50" x14ac:dyDescent="0.2">
      <c r="D1" s="3"/>
      <c r="I1" s="22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</row>
    <row r="2" spans="1:50" x14ac:dyDescent="0.2">
      <c r="D2" s="3"/>
      <c r="I2" s="22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</row>
    <row r="3" spans="1:50" x14ac:dyDescent="0.2">
      <c r="D3" s="3"/>
      <c r="I3" s="22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</row>
    <row r="4" spans="1:50" s="26" customFormat="1" x14ac:dyDescent="0.2">
      <c r="A4" s="2"/>
      <c r="B4" s="2"/>
      <c r="C4" s="2"/>
      <c r="D4" s="3"/>
      <c r="E4" s="2"/>
      <c r="F4" s="2"/>
      <c r="G4" s="2"/>
      <c r="H4" s="2"/>
      <c r="I4" s="229"/>
      <c r="J4" s="2"/>
      <c r="K4" s="2"/>
      <c r="L4" s="2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</row>
    <row r="5" spans="1:50" s="26" customFormat="1" x14ac:dyDescent="0.2">
      <c r="A5" s="2"/>
      <c r="B5" s="2"/>
      <c r="C5" s="2"/>
      <c r="D5" s="3"/>
      <c r="E5" s="2"/>
      <c r="F5" s="2"/>
      <c r="G5" s="2"/>
      <c r="H5" s="2"/>
      <c r="I5" s="229"/>
      <c r="J5" s="2"/>
      <c r="K5" s="2"/>
      <c r="L5" s="2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</row>
    <row r="6" spans="1:50" s="26" customFormat="1" x14ac:dyDescent="0.2">
      <c r="A6" s="2"/>
      <c r="B6" s="2"/>
      <c r="C6" s="2"/>
      <c r="D6" s="3"/>
      <c r="E6" s="2"/>
      <c r="F6" s="2"/>
      <c r="G6" s="2"/>
      <c r="H6" s="2"/>
      <c r="I6" s="229"/>
      <c r="J6" s="2"/>
      <c r="K6" s="2"/>
      <c r="L6" s="2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</row>
    <row r="7" spans="1:50" s="26" customFormat="1" ht="15" customHeight="1" x14ac:dyDescent="0.25">
      <c r="A7" s="680" t="s">
        <v>12</v>
      </c>
      <c r="B7" s="681"/>
      <c r="C7" s="681"/>
      <c r="D7" s="681"/>
      <c r="E7" s="681"/>
      <c r="F7" s="681"/>
      <c r="G7" s="681"/>
      <c r="H7" s="681"/>
      <c r="I7" s="681"/>
      <c r="J7" s="681"/>
      <c r="K7" s="681"/>
      <c r="L7" s="682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</row>
    <row r="8" spans="1:50" s="26" customFormat="1" ht="15" customHeight="1" x14ac:dyDescent="0.25">
      <c r="A8" s="683" t="s">
        <v>15</v>
      </c>
      <c r="B8" s="684"/>
      <c r="C8" s="684"/>
      <c r="D8" s="684"/>
      <c r="E8" s="684"/>
      <c r="F8" s="684"/>
      <c r="G8" s="684"/>
      <c r="H8" s="684"/>
      <c r="I8" s="684"/>
      <c r="J8" s="684"/>
      <c r="K8" s="684"/>
      <c r="L8" s="68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</row>
    <row r="9" spans="1:50" s="26" customFormat="1" ht="15" customHeight="1" x14ac:dyDescent="0.25">
      <c r="A9" s="686" t="s">
        <v>159</v>
      </c>
      <c r="B9" s="686"/>
      <c r="C9" s="686"/>
      <c r="D9" s="686"/>
      <c r="E9" s="686"/>
      <c r="F9" s="686"/>
      <c r="G9" s="686"/>
      <c r="H9" s="686"/>
      <c r="I9" s="686"/>
      <c r="J9" s="686"/>
      <c r="K9" s="686"/>
      <c r="L9" s="687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</row>
    <row r="10" spans="1:50" s="26" customFormat="1" ht="12" customHeight="1" x14ac:dyDescent="0.25">
      <c r="A10" s="166" t="s">
        <v>292</v>
      </c>
      <c r="B10" s="167"/>
      <c r="C10" s="167"/>
      <c r="D10" s="167"/>
      <c r="E10" s="167"/>
      <c r="F10" s="167"/>
      <c r="G10" s="167"/>
      <c r="H10" s="167"/>
      <c r="I10" s="230"/>
      <c r="J10" s="167"/>
      <c r="K10" s="167"/>
      <c r="L10" s="168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</row>
    <row r="11" spans="1:50" s="26" customFormat="1" x14ac:dyDescent="0.25">
      <c r="A11" s="728" t="s">
        <v>14</v>
      </c>
      <c r="B11" s="728"/>
      <c r="C11" s="728"/>
      <c r="D11" s="728"/>
      <c r="E11" s="728"/>
      <c r="F11" s="728"/>
      <c r="G11" s="728"/>
      <c r="H11" s="728"/>
      <c r="I11" s="728"/>
      <c r="J11" s="728"/>
      <c r="K11" s="728"/>
      <c r="L11" s="729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</row>
    <row r="12" spans="1:50" s="26" customFormat="1" x14ac:dyDescent="0.25">
      <c r="A12" s="709" t="s">
        <v>16</v>
      </c>
      <c r="B12" s="709"/>
      <c r="C12" s="709"/>
      <c r="D12" s="709"/>
      <c r="E12" s="709"/>
      <c r="F12" s="709"/>
      <c r="G12" s="709"/>
      <c r="H12" s="709"/>
      <c r="I12" s="709"/>
      <c r="J12" s="709"/>
      <c r="K12" s="709"/>
      <c r="L12" s="710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</row>
    <row r="13" spans="1:50" s="26" customFormat="1" x14ac:dyDescent="0.2">
      <c r="A13" s="65" t="s">
        <v>63</v>
      </c>
      <c r="B13" s="93"/>
      <c r="C13" s="189"/>
      <c r="D13" s="189"/>
      <c r="E13" s="93"/>
      <c r="F13" s="93"/>
      <c r="G13" s="93"/>
      <c r="H13" s="93"/>
      <c r="I13" s="231"/>
      <c r="J13" s="93"/>
      <c r="K13" s="93"/>
      <c r="L13" s="94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</row>
    <row r="14" spans="1:50" s="26" customFormat="1" x14ac:dyDescent="0.2">
      <c r="A14" s="7"/>
      <c r="B14" s="7"/>
      <c r="C14" s="8"/>
      <c r="D14" s="8"/>
      <c r="E14" s="9"/>
      <c r="F14" s="9"/>
      <c r="G14" s="9"/>
      <c r="H14" s="9"/>
      <c r="I14" s="38"/>
      <c r="J14" s="25"/>
      <c r="K14" s="25"/>
      <c r="L14" s="25"/>
    </row>
    <row r="15" spans="1:50" s="26" customFormat="1" ht="16.5" customHeight="1" x14ac:dyDescent="0.25">
      <c r="A15" s="700" t="s">
        <v>124</v>
      </c>
      <c r="B15" s="700" t="s">
        <v>122</v>
      </c>
      <c r="C15" s="691" t="s">
        <v>33</v>
      </c>
      <c r="D15" s="692"/>
      <c r="E15" s="692"/>
      <c r="F15" s="692"/>
      <c r="G15" s="692"/>
      <c r="H15" s="693"/>
      <c r="I15" s="691" t="s">
        <v>4</v>
      </c>
      <c r="J15" s="692"/>
      <c r="K15" s="692"/>
      <c r="L15" s="692"/>
      <c r="M15" s="692"/>
      <c r="N15" s="693"/>
      <c r="O15" s="691" t="s">
        <v>10</v>
      </c>
      <c r="P15" s="692"/>
      <c r="Q15" s="692"/>
      <c r="R15" s="692"/>
      <c r="S15" s="692"/>
      <c r="T15" s="693"/>
      <c r="U15" s="676" t="s">
        <v>5</v>
      </c>
      <c r="V15" s="677"/>
      <c r="W15" s="677"/>
      <c r="X15" s="677"/>
      <c r="Y15" s="677"/>
      <c r="Z15" s="677"/>
      <c r="AA15" s="677"/>
      <c r="AB15" s="677"/>
      <c r="AC15" s="677"/>
      <c r="AD15" s="677"/>
      <c r="AE15" s="677"/>
      <c r="AF15" s="677"/>
      <c r="AG15" s="677"/>
      <c r="AH15" s="677"/>
      <c r="AI15" s="677"/>
      <c r="AJ15" s="677"/>
      <c r="AK15" s="677"/>
      <c r="AL15" s="677"/>
      <c r="AM15" s="677"/>
      <c r="AN15" s="677"/>
      <c r="AO15" s="677"/>
      <c r="AP15" s="677"/>
      <c r="AQ15" s="677"/>
      <c r="AR15" s="677"/>
      <c r="AS15" s="677"/>
      <c r="AT15" s="677"/>
      <c r="AU15" s="677"/>
      <c r="AV15" s="677"/>
      <c r="AW15" s="677"/>
      <c r="AX15" s="678"/>
    </row>
    <row r="16" spans="1:50" ht="15" customHeight="1" x14ac:dyDescent="0.2">
      <c r="A16" s="701"/>
      <c r="B16" s="701"/>
      <c r="C16" s="694"/>
      <c r="D16" s="695"/>
      <c r="E16" s="695"/>
      <c r="F16" s="695"/>
      <c r="G16" s="695"/>
      <c r="H16" s="696"/>
      <c r="I16" s="694"/>
      <c r="J16" s="695"/>
      <c r="K16" s="695"/>
      <c r="L16" s="695"/>
      <c r="M16" s="695"/>
      <c r="N16" s="696"/>
      <c r="O16" s="694"/>
      <c r="P16" s="695"/>
      <c r="Q16" s="695"/>
      <c r="R16" s="695"/>
      <c r="S16" s="695"/>
      <c r="T16" s="696"/>
      <c r="U16" s="673" t="s">
        <v>6</v>
      </c>
      <c r="V16" s="674"/>
      <c r="W16" s="674"/>
      <c r="X16" s="674"/>
      <c r="Y16" s="674"/>
      <c r="Z16" s="675"/>
      <c r="AA16" s="673" t="s">
        <v>8</v>
      </c>
      <c r="AB16" s="674"/>
      <c r="AC16" s="674"/>
      <c r="AD16" s="674"/>
      <c r="AE16" s="674"/>
      <c r="AF16" s="675"/>
      <c r="AG16" s="673" t="s">
        <v>284</v>
      </c>
      <c r="AH16" s="674"/>
      <c r="AI16" s="674"/>
      <c r="AJ16" s="674"/>
      <c r="AK16" s="674"/>
      <c r="AL16" s="675"/>
      <c r="AM16" s="673" t="s">
        <v>282</v>
      </c>
      <c r="AN16" s="674"/>
      <c r="AO16" s="674"/>
      <c r="AP16" s="674"/>
      <c r="AQ16" s="674"/>
      <c r="AR16" s="675"/>
      <c r="AS16" s="673" t="s">
        <v>9</v>
      </c>
      <c r="AT16" s="674"/>
      <c r="AU16" s="674"/>
      <c r="AV16" s="674"/>
      <c r="AW16" s="674"/>
      <c r="AX16" s="675"/>
    </row>
    <row r="17" spans="1:50" s="38" customFormat="1" ht="12.75" customHeight="1" x14ac:dyDescent="0.2">
      <c r="A17" s="701"/>
      <c r="B17" s="701"/>
      <c r="C17" s="726" t="s">
        <v>26</v>
      </c>
      <c r="D17" s="724"/>
      <c r="E17" s="724" t="s">
        <v>27</v>
      </c>
      <c r="F17" s="724"/>
      <c r="G17" s="724" t="s">
        <v>28</v>
      </c>
      <c r="H17" s="725"/>
      <c r="I17" s="726" t="s">
        <v>26</v>
      </c>
      <c r="J17" s="724"/>
      <c r="K17" s="724" t="s">
        <v>27</v>
      </c>
      <c r="L17" s="724"/>
      <c r="M17" s="724" t="s">
        <v>28</v>
      </c>
      <c r="N17" s="725"/>
      <c r="O17" s="726" t="s">
        <v>26</v>
      </c>
      <c r="P17" s="724"/>
      <c r="Q17" s="724" t="s">
        <v>27</v>
      </c>
      <c r="R17" s="724"/>
      <c r="S17" s="724" t="s">
        <v>28</v>
      </c>
      <c r="T17" s="725"/>
      <c r="U17" s="726" t="s">
        <v>26</v>
      </c>
      <c r="V17" s="724"/>
      <c r="W17" s="724" t="s">
        <v>27</v>
      </c>
      <c r="X17" s="724"/>
      <c r="Y17" s="724" t="s">
        <v>28</v>
      </c>
      <c r="Z17" s="724"/>
      <c r="AA17" s="726" t="s">
        <v>26</v>
      </c>
      <c r="AB17" s="724"/>
      <c r="AC17" s="724" t="s">
        <v>27</v>
      </c>
      <c r="AD17" s="724"/>
      <c r="AE17" s="724" t="s">
        <v>28</v>
      </c>
      <c r="AF17" s="724"/>
      <c r="AG17" s="726" t="s">
        <v>26</v>
      </c>
      <c r="AH17" s="724"/>
      <c r="AI17" s="724" t="s">
        <v>27</v>
      </c>
      <c r="AJ17" s="724"/>
      <c r="AK17" s="724" t="s">
        <v>28</v>
      </c>
      <c r="AL17" s="724"/>
      <c r="AM17" s="726" t="s">
        <v>26</v>
      </c>
      <c r="AN17" s="724"/>
      <c r="AO17" s="724" t="s">
        <v>27</v>
      </c>
      <c r="AP17" s="724"/>
      <c r="AQ17" s="724" t="s">
        <v>28</v>
      </c>
      <c r="AR17" s="724"/>
      <c r="AS17" s="726" t="s">
        <v>26</v>
      </c>
      <c r="AT17" s="724"/>
      <c r="AU17" s="724" t="s">
        <v>27</v>
      </c>
      <c r="AV17" s="724"/>
      <c r="AW17" s="724" t="s">
        <v>28</v>
      </c>
      <c r="AX17" s="725"/>
    </row>
    <row r="18" spans="1:50" s="38" customFormat="1" ht="36" x14ac:dyDescent="0.2">
      <c r="A18" s="702"/>
      <c r="B18" s="702"/>
      <c r="C18" s="294" t="s">
        <v>345</v>
      </c>
      <c r="D18" s="295" t="s">
        <v>225</v>
      </c>
      <c r="E18" s="294" t="s">
        <v>345</v>
      </c>
      <c r="F18" s="295" t="s">
        <v>225</v>
      </c>
      <c r="G18" s="294" t="s">
        <v>345</v>
      </c>
      <c r="H18" s="295" t="s">
        <v>225</v>
      </c>
      <c r="I18" s="294" t="s">
        <v>345</v>
      </c>
      <c r="J18" s="295" t="s">
        <v>225</v>
      </c>
      <c r="K18" s="294" t="s">
        <v>345</v>
      </c>
      <c r="L18" s="295" t="s">
        <v>225</v>
      </c>
      <c r="M18" s="294" t="s">
        <v>345</v>
      </c>
      <c r="N18" s="295" t="s">
        <v>225</v>
      </c>
      <c r="O18" s="294" t="s">
        <v>345</v>
      </c>
      <c r="P18" s="295" t="s">
        <v>225</v>
      </c>
      <c r="Q18" s="294" t="s">
        <v>345</v>
      </c>
      <c r="R18" s="295" t="s">
        <v>225</v>
      </c>
      <c r="S18" s="294" t="s">
        <v>345</v>
      </c>
      <c r="T18" s="295" t="s">
        <v>225</v>
      </c>
      <c r="U18" s="294" t="s">
        <v>345</v>
      </c>
      <c r="V18" s="295" t="s">
        <v>225</v>
      </c>
      <c r="W18" s="294" t="s">
        <v>345</v>
      </c>
      <c r="X18" s="295" t="s">
        <v>225</v>
      </c>
      <c r="Y18" s="294" t="s">
        <v>345</v>
      </c>
      <c r="Z18" s="295" t="s">
        <v>225</v>
      </c>
      <c r="AA18" s="294" t="s">
        <v>345</v>
      </c>
      <c r="AB18" s="295" t="s">
        <v>225</v>
      </c>
      <c r="AC18" s="294" t="s">
        <v>345</v>
      </c>
      <c r="AD18" s="295" t="s">
        <v>225</v>
      </c>
      <c r="AE18" s="294" t="s">
        <v>345</v>
      </c>
      <c r="AF18" s="295" t="s">
        <v>225</v>
      </c>
      <c r="AG18" s="294" t="s">
        <v>345</v>
      </c>
      <c r="AH18" s="295" t="s">
        <v>225</v>
      </c>
      <c r="AI18" s="294" t="s">
        <v>345</v>
      </c>
      <c r="AJ18" s="295" t="s">
        <v>225</v>
      </c>
      <c r="AK18" s="294" t="s">
        <v>345</v>
      </c>
      <c r="AL18" s="295" t="s">
        <v>225</v>
      </c>
      <c r="AM18" s="294" t="s">
        <v>345</v>
      </c>
      <c r="AN18" s="295" t="s">
        <v>225</v>
      </c>
      <c r="AO18" s="294" t="s">
        <v>345</v>
      </c>
      <c r="AP18" s="295" t="s">
        <v>225</v>
      </c>
      <c r="AQ18" s="294" t="s">
        <v>345</v>
      </c>
      <c r="AR18" s="295" t="s">
        <v>225</v>
      </c>
      <c r="AS18" s="294" t="s">
        <v>345</v>
      </c>
      <c r="AT18" s="295" t="s">
        <v>225</v>
      </c>
      <c r="AU18" s="294" t="s">
        <v>345</v>
      </c>
      <c r="AV18" s="295" t="s">
        <v>225</v>
      </c>
      <c r="AW18" s="294" t="s">
        <v>345</v>
      </c>
      <c r="AX18" s="297" t="s">
        <v>225</v>
      </c>
    </row>
    <row r="19" spans="1:50" x14ac:dyDescent="0.2">
      <c r="A19" s="730" t="s">
        <v>34</v>
      </c>
      <c r="B19" s="327" t="s">
        <v>77</v>
      </c>
      <c r="C19" s="328">
        <v>0.3520833333333333</v>
      </c>
      <c r="D19" s="329">
        <v>41.25</v>
      </c>
      <c r="E19" s="330">
        <v>0.37291666666666662</v>
      </c>
      <c r="F19" s="329">
        <v>53.34</v>
      </c>
      <c r="G19" s="330">
        <v>0.31736111111111115</v>
      </c>
      <c r="H19" s="331">
        <v>29.95</v>
      </c>
      <c r="I19" s="332">
        <v>0.30972222222222223</v>
      </c>
      <c r="J19" s="333">
        <v>21.64</v>
      </c>
      <c r="K19" s="334">
        <v>0.33194444444444443</v>
      </c>
      <c r="L19" s="333">
        <v>26.11</v>
      </c>
      <c r="M19" s="334">
        <v>0.28194444444444444</v>
      </c>
      <c r="N19" s="335">
        <v>17.829999999999998</v>
      </c>
      <c r="O19" s="332">
        <v>0.32937500000000003</v>
      </c>
      <c r="P19" s="333">
        <v>49.88</v>
      </c>
      <c r="Q19" s="334">
        <v>0.3659722222222222</v>
      </c>
      <c r="R19" s="333">
        <v>68.180000000000007</v>
      </c>
      <c r="S19" s="334">
        <v>0.24384259259259258</v>
      </c>
      <c r="T19" s="335">
        <v>30.54</v>
      </c>
      <c r="U19" s="332">
        <v>0.30237268518518517</v>
      </c>
      <c r="V19" s="333">
        <v>50.87</v>
      </c>
      <c r="W19" s="334">
        <v>0.3350231481481481</v>
      </c>
      <c r="X19" s="333">
        <v>65.75</v>
      </c>
      <c r="Y19" s="334">
        <v>0.24513888888888888</v>
      </c>
      <c r="Z19" s="335">
        <v>36.39</v>
      </c>
      <c r="AA19" s="332">
        <v>0.33819444444444446</v>
      </c>
      <c r="AB19" s="333">
        <v>47.81</v>
      </c>
      <c r="AC19" s="334">
        <v>0.37291666666666662</v>
      </c>
      <c r="AD19" s="333">
        <v>55.76</v>
      </c>
      <c r="AE19" s="334">
        <v>0.2951388888888889</v>
      </c>
      <c r="AF19" s="335">
        <v>40.659999999999997</v>
      </c>
      <c r="AG19" s="332">
        <v>0.29584490740740738</v>
      </c>
      <c r="AH19" s="333">
        <v>51.6</v>
      </c>
      <c r="AI19" s="334">
        <v>0.32777777777777778</v>
      </c>
      <c r="AJ19" s="333">
        <v>78.599999999999994</v>
      </c>
      <c r="AK19" s="334">
        <v>0.13819444444444443</v>
      </c>
      <c r="AL19" s="335">
        <v>19.059999999999999</v>
      </c>
      <c r="AM19" s="332">
        <v>0.33402777777777781</v>
      </c>
      <c r="AN19" s="333">
        <v>39.01</v>
      </c>
      <c r="AO19" s="334">
        <v>0.35347222222222219</v>
      </c>
      <c r="AP19" s="333">
        <v>54.44</v>
      </c>
      <c r="AQ19" s="334">
        <v>0.29527777777777781</v>
      </c>
      <c r="AR19" s="335">
        <v>24.93</v>
      </c>
      <c r="AS19" s="332">
        <v>0.35495370370370366</v>
      </c>
      <c r="AT19" s="333">
        <v>41.08</v>
      </c>
      <c r="AU19" s="334">
        <v>0.3756944444444445</v>
      </c>
      <c r="AV19" s="333">
        <v>52.85</v>
      </c>
      <c r="AW19" s="334">
        <v>0.32103009259259258</v>
      </c>
      <c r="AX19" s="335">
        <v>30.08</v>
      </c>
    </row>
    <row r="20" spans="1:50" x14ac:dyDescent="0.2">
      <c r="A20" s="730"/>
      <c r="B20" s="42" t="s">
        <v>293</v>
      </c>
      <c r="C20" s="111">
        <v>0.24583333333333335</v>
      </c>
      <c r="D20" s="108">
        <v>77.099999999999994</v>
      </c>
      <c r="E20" s="113">
        <v>0.12916666666666668</v>
      </c>
      <c r="F20" s="108">
        <v>63.03</v>
      </c>
      <c r="G20" s="113">
        <v>0.32222222222222224</v>
      </c>
      <c r="H20" s="109">
        <v>90.27</v>
      </c>
      <c r="I20" s="131">
        <v>0.22850409722222223</v>
      </c>
      <c r="J20" s="132">
        <v>61.22</v>
      </c>
      <c r="K20" s="133">
        <v>0.1451388888888889</v>
      </c>
      <c r="L20" s="132">
        <v>49.51</v>
      </c>
      <c r="M20" s="133">
        <v>0.27847222222222223</v>
      </c>
      <c r="N20" s="134">
        <v>71.239999999999995</v>
      </c>
      <c r="O20" s="131">
        <v>0.2680697222222222</v>
      </c>
      <c r="P20" s="132">
        <v>75.459999999999994</v>
      </c>
      <c r="Q20" s="133">
        <v>0.13402777777777777</v>
      </c>
      <c r="R20" s="132">
        <v>58.06</v>
      </c>
      <c r="S20" s="133">
        <v>0.35575231481481479</v>
      </c>
      <c r="T20" s="134">
        <v>93.85</v>
      </c>
      <c r="U20" s="131">
        <v>0.27986111111111112</v>
      </c>
      <c r="V20" s="132">
        <v>77.3</v>
      </c>
      <c r="W20" s="133">
        <v>0.11319444444444444</v>
      </c>
      <c r="X20" s="132">
        <v>60.69</v>
      </c>
      <c r="Y20" s="133">
        <v>0.38480826388888895</v>
      </c>
      <c r="Z20" s="134">
        <v>93.45</v>
      </c>
      <c r="AA20" s="131">
        <v>0.20709490740740741</v>
      </c>
      <c r="AB20" s="132">
        <v>83.75</v>
      </c>
      <c r="AC20" s="133">
        <v>0.11597222222222221</v>
      </c>
      <c r="AD20" s="132">
        <v>84.44</v>
      </c>
      <c r="AE20" s="133">
        <v>0.29037037037037039</v>
      </c>
      <c r="AF20" s="134">
        <v>83.12</v>
      </c>
      <c r="AG20" s="131">
        <v>0.24190090277777779</v>
      </c>
      <c r="AH20" s="132">
        <v>85.2</v>
      </c>
      <c r="AI20" s="133">
        <v>0.12311342592592593</v>
      </c>
      <c r="AJ20" s="132">
        <v>76.150000000000006</v>
      </c>
      <c r="AK20" s="133">
        <v>0.35555555555555557</v>
      </c>
      <c r="AL20" s="134">
        <v>96.1</v>
      </c>
      <c r="AM20" s="131">
        <v>0.24444444444444446</v>
      </c>
      <c r="AN20" s="132">
        <v>79.25</v>
      </c>
      <c r="AO20" s="133">
        <v>0.12986111111111112</v>
      </c>
      <c r="AP20" s="132">
        <v>65.58</v>
      </c>
      <c r="AQ20" s="133">
        <v>0.31944444444444448</v>
      </c>
      <c r="AR20" s="134">
        <v>91.73</v>
      </c>
      <c r="AS20" s="131">
        <v>0.24513888888888888</v>
      </c>
      <c r="AT20" s="132">
        <v>76.95</v>
      </c>
      <c r="AU20" s="133">
        <v>0.12931638888888888</v>
      </c>
      <c r="AV20" s="132">
        <v>62.92</v>
      </c>
      <c r="AW20" s="133">
        <v>0.32083333333333336</v>
      </c>
      <c r="AX20" s="134">
        <v>90.07</v>
      </c>
    </row>
    <row r="21" spans="1:50" x14ac:dyDescent="0.2">
      <c r="A21" s="731"/>
      <c r="B21" s="336" t="s">
        <v>78</v>
      </c>
      <c r="C21" s="337">
        <v>0.67986111111111114</v>
      </c>
      <c r="D21" s="338">
        <v>100</v>
      </c>
      <c r="E21" s="339">
        <v>0.68541666666666667</v>
      </c>
      <c r="F21" s="338">
        <v>100</v>
      </c>
      <c r="G21" s="339">
        <v>0.67499999999999993</v>
      </c>
      <c r="H21" s="340">
        <v>100</v>
      </c>
      <c r="I21" s="323">
        <v>0.73125000000000007</v>
      </c>
      <c r="J21" s="324">
        <v>100</v>
      </c>
      <c r="K21" s="325">
        <v>0.73212152777777784</v>
      </c>
      <c r="L21" s="324">
        <v>100</v>
      </c>
      <c r="M21" s="325">
        <v>0.73013611111111099</v>
      </c>
      <c r="N21" s="326">
        <v>100</v>
      </c>
      <c r="O21" s="323">
        <v>0.62361111111111112</v>
      </c>
      <c r="P21" s="324">
        <v>100</v>
      </c>
      <c r="Q21" s="325">
        <v>0.62295875000000001</v>
      </c>
      <c r="R21" s="324">
        <v>100</v>
      </c>
      <c r="S21" s="325">
        <v>0.62430555555555556</v>
      </c>
      <c r="T21" s="326">
        <v>100</v>
      </c>
      <c r="U21" s="323">
        <v>0.65486111111111112</v>
      </c>
      <c r="V21" s="324">
        <v>100</v>
      </c>
      <c r="W21" s="325">
        <v>0.65907798611111112</v>
      </c>
      <c r="X21" s="324">
        <v>100</v>
      </c>
      <c r="Y21" s="325">
        <v>0.65069444444444446</v>
      </c>
      <c r="Z21" s="326">
        <v>100</v>
      </c>
      <c r="AA21" s="323">
        <v>0.69305555555555554</v>
      </c>
      <c r="AB21" s="324">
        <v>100</v>
      </c>
      <c r="AC21" s="325">
        <v>0.71757152777777788</v>
      </c>
      <c r="AD21" s="324">
        <v>100</v>
      </c>
      <c r="AE21" s="325">
        <v>0.67095687500000001</v>
      </c>
      <c r="AF21" s="326">
        <v>100</v>
      </c>
      <c r="AG21" s="323">
        <v>0.61944444444444446</v>
      </c>
      <c r="AH21" s="324">
        <v>100</v>
      </c>
      <c r="AI21" s="325">
        <v>0.64444444444444449</v>
      </c>
      <c r="AJ21" s="324">
        <v>100</v>
      </c>
      <c r="AK21" s="325">
        <v>0.58958333333333335</v>
      </c>
      <c r="AL21" s="326">
        <v>100</v>
      </c>
      <c r="AM21" s="323">
        <v>0.65634173611111113</v>
      </c>
      <c r="AN21" s="324">
        <v>100</v>
      </c>
      <c r="AO21" s="325">
        <v>0.6694444444444444</v>
      </c>
      <c r="AP21" s="324">
        <v>100</v>
      </c>
      <c r="AQ21" s="325">
        <v>0.64460576388888891</v>
      </c>
      <c r="AR21" s="326">
        <v>100</v>
      </c>
      <c r="AS21" s="323">
        <v>0.68211201388888887</v>
      </c>
      <c r="AT21" s="324">
        <v>100</v>
      </c>
      <c r="AU21" s="325">
        <v>0.68685312499999995</v>
      </c>
      <c r="AV21" s="324">
        <v>100</v>
      </c>
      <c r="AW21" s="325">
        <v>0.6777777777777777</v>
      </c>
      <c r="AX21" s="326">
        <v>100</v>
      </c>
    </row>
    <row r="22" spans="1:50" s="341" customFormat="1" ht="15" customHeight="1" x14ac:dyDescent="0.25">
      <c r="A22" s="733" t="s">
        <v>11</v>
      </c>
      <c r="B22" s="734"/>
      <c r="C22" s="734"/>
      <c r="D22" s="734"/>
      <c r="E22" s="734"/>
      <c r="F22" s="734"/>
      <c r="G22" s="734"/>
      <c r="H22" s="734"/>
      <c r="I22" s="734"/>
      <c r="J22" s="734"/>
      <c r="K22" s="734"/>
      <c r="L22" s="734"/>
      <c r="M22" s="734"/>
      <c r="N22" s="734"/>
      <c r="O22" s="734"/>
      <c r="P22" s="734"/>
      <c r="Q22" s="734"/>
      <c r="R22" s="734"/>
      <c r="S22" s="734"/>
      <c r="T22" s="734"/>
      <c r="U22" s="734"/>
      <c r="V22" s="734"/>
      <c r="W22" s="734"/>
      <c r="X22" s="734"/>
      <c r="Y22" s="734"/>
      <c r="Z22" s="734"/>
      <c r="AA22" s="734"/>
      <c r="AB22" s="734"/>
      <c r="AC22" s="734"/>
      <c r="AD22" s="734"/>
      <c r="AE22" s="734"/>
      <c r="AF22" s="734"/>
      <c r="AG22" s="734"/>
      <c r="AH22" s="734"/>
      <c r="AI22" s="734"/>
      <c r="AJ22" s="734"/>
      <c r="AK22" s="734"/>
      <c r="AL22" s="734"/>
      <c r="AM22" s="734"/>
      <c r="AN22" s="734"/>
      <c r="AO22" s="734"/>
      <c r="AP22" s="734"/>
      <c r="AQ22" s="734"/>
      <c r="AR22" s="734"/>
      <c r="AS22" s="734"/>
      <c r="AT22" s="734"/>
      <c r="AU22" s="734"/>
      <c r="AV22" s="734"/>
      <c r="AW22" s="734"/>
      <c r="AX22" s="735"/>
    </row>
    <row r="23" spans="1:50" s="26" customFormat="1" ht="15" customHeight="1" x14ac:dyDescent="0.25">
      <c r="A23" s="730" t="s">
        <v>1</v>
      </c>
      <c r="B23" s="40" t="s">
        <v>77</v>
      </c>
      <c r="C23" s="315">
        <v>0.36388888888888887</v>
      </c>
      <c r="D23" s="316">
        <v>39.630000000000003</v>
      </c>
      <c r="E23" s="317">
        <v>0.38055555555555554</v>
      </c>
      <c r="F23" s="316">
        <v>50.12</v>
      </c>
      <c r="G23" s="317">
        <v>0.33958333333333335</v>
      </c>
      <c r="H23" s="318">
        <v>30.21</v>
      </c>
      <c r="I23" s="319">
        <v>0.3354166666666667</v>
      </c>
      <c r="J23" s="320">
        <v>18.78</v>
      </c>
      <c r="K23" s="321">
        <v>0.35486111111111113</v>
      </c>
      <c r="L23" s="320">
        <v>22.41</v>
      </c>
      <c r="M23" s="321">
        <v>0.31458333333333333</v>
      </c>
      <c r="N23" s="322">
        <v>16</v>
      </c>
      <c r="O23" s="319">
        <v>0.35555555555555557</v>
      </c>
      <c r="P23" s="320">
        <v>42.67</v>
      </c>
      <c r="Q23" s="321">
        <v>0.37986111111111115</v>
      </c>
      <c r="R23" s="320">
        <v>58.85</v>
      </c>
      <c r="S23" s="321">
        <v>0.30714120370370374</v>
      </c>
      <c r="T23" s="322">
        <v>27.55</v>
      </c>
      <c r="U23" s="319">
        <v>0.32504629629629628</v>
      </c>
      <c r="V23" s="320">
        <v>43.29</v>
      </c>
      <c r="W23" s="321">
        <v>0.34166666666666662</v>
      </c>
      <c r="X23" s="320">
        <v>56.05</v>
      </c>
      <c r="Y23" s="321">
        <v>0.29791666666666666</v>
      </c>
      <c r="Z23" s="322">
        <v>31.38</v>
      </c>
      <c r="AA23" s="319">
        <v>0.36874999999999997</v>
      </c>
      <c r="AB23" s="320">
        <v>43.41</v>
      </c>
      <c r="AC23" s="321">
        <v>0.37708333333333338</v>
      </c>
      <c r="AD23" s="320">
        <v>54.51</v>
      </c>
      <c r="AE23" s="321">
        <v>0.35371527777777773</v>
      </c>
      <c r="AF23" s="322">
        <v>31.91</v>
      </c>
      <c r="AG23" s="319">
        <v>0.3146990740740741</v>
      </c>
      <c r="AH23" s="320">
        <v>42.87</v>
      </c>
      <c r="AI23" s="321">
        <v>0.36557870370370371</v>
      </c>
      <c r="AJ23" s="320">
        <v>57.9</v>
      </c>
      <c r="AK23" s="321">
        <v>0.15625</v>
      </c>
      <c r="AL23" s="322">
        <v>23.7</v>
      </c>
      <c r="AM23" s="319">
        <v>0.34803240740740743</v>
      </c>
      <c r="AN23" s="320">
        <v>36.99</v>
      </c>
      <c r="AO23" s="321">
        <v>0.36677083333333332</v>
      </c>
      <c r="AP23" s="320">
        <v>49.85</v>
      </c>
      <c r="AQ23" s="321">
        <v>0.31805555555555554</v>
      </c>
      <c r="AR23" s="322">
        <v>26.14</v>
      </c>
      <c r="AS23" s="319">
        <v>0.36552083333333335</v>
      </c>
      <c r="AT23" s="320">
        <v>39.71</v>
      </c>
      <c r="AU23" s="321">
        <v>0.38194444444444442</v>
      </c>
      <c r="AV23" s="320">
        <v>50.04</v>
      </c>
      <c r="AW23" s="321">
        <v>0.34166666666666662</v>
      </c>
      <c r="AX23" s="322">
        <v>30.43</v>
      </c>
    </row>
    <row r="24" spans="1:50" s="26" customFormat="1" x14ac:dyDescent="0.25">
      <c r="A24" s="730"/>
      <c r="B24" s="42" t="s">
        <v>294</v>
      </c>
      <c r="C24" s="111">
        <v>0.24097222222222223</v>
      </c>
      <c r="D24" s="108">
        <v>77.98</v>
      </c>
      <c r="E24" s="113">
        <v>0.12986111111111112</v>
      </c>
      <c r="F24" s="108">
        <v>65.09</v>
      </c>
      <c r="G24" s="113">
        <v>0.31319444444444444</v>
      </c>
      <c r="H24" s="109">
        <v>89.56</v>
      </c>
      <c r="I24" s="131">
        <v>0.23413798611111111</v>
      </c>
      <c r="J24" s="132">
        <v>62.28</v>
      </c>
      <c r="K24" s="133">
        <v>0.15208333333333332</v>
      </c>
      <c r="L24" s="132">
        <v>50.58</v>
      </c>
      <c r="M24" s="133">
        <v>0.27916666666666667</v>
      </c>
      <c r="N24" s="134">
        <v>71.23</v>
      </c>
      <c r="O24" s="131">
        <v>0.25277777777777777</v>
      </c>
      <c r="P24" s="132">
        <v>76.45</v>
      </c>
      <c r="Q24" s="133">
        <v>0.14038381944444445</v>
      </c>
      <c r="R24" s="132">
        <v>60.2</v>
      </c>
      <c r="S24" s="133">
        <v>0.3215277777777778</v>
      </c>
      <c r="T24" s="134">
        <v>91.63</v>
      </c>
      <c r="U24" s="131">
        <v>0.25694444444444448</v>
      </c>
      <c r="V24" s="132">
        <v>81.33</v>
      </c>
      <c r="W24" s="133">
        <v>0.12459368055555554</v>
      </c>
      <c r="X24" s="132">
        <v>68.88</v>
      </c>
      <c r="Y24" s="133">
        <v>0.34861111111111115</v>
      </c>
      <c r="Z24" s="134">
        <v>92.96</v>
      </c>
      <c r="AA24" s="131">
        <v>0.17777777777777778</v>
      </c>
      <c r="AB24" s="132">
        <v>82.04</v>
      </c>
      <c r="AC24" s="133">
        <v>0.1173611111111111</v>
      </c>
      <c r="AD24" s="132">
        <v>84</v>
      </c>
      <c r="AE24" s="133">
        <v>0.24322916666666669</v>
      </c>
      <c r="AF24" s="134">
        <v>80.02</v>
      </c>
      <c r="AG24" s="131">
        <v>0.23541666666666669</v>
      </c>
      <c r="AH24" s="132">
        <v>76.849999999999994</v>
      </c>
      <c r="AI24" s="133">
        <v>0.16111111111111112</v>
      </c>
      <c r="AJ24" s="132">
        <v>65.95</v>
      </c>
      <c r="AK24" s="133">
        <v>0.30416666666666664</v>
      </c>
      <c r="AL24" s="134">
        <v>90.74</v>
      </c>
      <c r="AM24" s="131">
        <v>0.25138888888888888</v>
      </c>
      <c r="AN24" s="132">
        <v>80.48</v>
      </c>
      <c r="AO24" s="133">
        <v>0.13564814814814816</v>
      </c>
      <c r="AP24" s="132">
        <v>67.61</v>
      </c>
      <c r="AQ24" s="133">
        <v>0.32361111111111113</v>
      </c>
      <c r="AR24" s="134">
        <v>91.34</v>
      </c>
      <c r="AS24" s="131">
        <v>0.24027777777777778</v>
      </c>
      <c r="AT24" s="132">
        <v>77.8</v>
      </c>
      <c r="AU24" s="133">
        <v>0.12986111111111112</v>
      </c>
      <c r="AV24" s="132">
        <v>64.89</v>
      </c>
      <c r="AW24" s="133">
        <v>0.3125</v>
      </c>
      <c r="AX24" s="134">
        <v>89.41</v>
      </c>
    </row>
    <row r="25" spans="1:50" s="26" customFormat="1" x14ac:dyDescent="0.25">
      <c r="A25" s="731"/>
      <c r="B25" s="336" t="s">
        <v>78</v>
      </c>
      <c r="C25" s="337">
        <v>0.68888888888888899</v>
      </c>
      <c r="D25" s="338">
        <v>100</v>
      </c>
      <c r="E25" s="339">
        <v>0.6958333333333333</v>
      </c>
      <c r="F25" s="338">
        <v>100</v>
      </c>
      <c r="G25" s="339">
        <v>0.68263888888888891</v>
      </c>
      <c r="H25" s="340">
        <v>100</v>
      </c>
      <c r="I25" s="323">
        <v>0.73749999999999993</v>
      </c>
      <c r="J25" s="324">
        <v>100</v>
      </c>
      <c r="K25" s="325">
        <v>0.74098541666666673</v>
      </c>
      <c r="L25" s="324">
        <v>100</v>
      </c>
      <c r="M25" s="325">
        <v>0.73472222222222217</v>
      </c>
      <c r="N25" s="326">
        <v>100</v>
      </c>
      <c r="O25" s="323">
        <v>0.62361111111111112</v>
      </c>
      <c r="P25" s="324">
        <v>100</v>
      </c>
      <c r="Q25" s="325">
        <v>0.62291666666666667</v>
      </c>
      <c r="R25" s="324">
        <v>100</v>
      </c>
      <c r="S25" s="325">
        <v>0.62430555555555556</v>
      </c>
      <c r="T25" s="326">
        <v>100</v>
      </c>
      <c r="U25" s="323">
        <v>0.65696333333333334</v>
      </c>
      <c r="V25" s="324">
        <v>100</v>
      </c>
      <c r="W25" s="325">
        <v>0.66319444444444442</v>
      </c>
      <c r="X25" s="324">
        <v>100</v>
      </c>
      <c r="Y25" s="325">
        <v>0.65138888888888891</v>
      </c>
      <c r="Z25" s="326">
        <v>100</v>
      </c>
      <c r="AA25" s="323">
        <v>0.69166666666666676</v>
      </c>
      <c r="AB25" s="324">
        <v>100</v>
      </c>
      <c r="AC25" s="325">
        <v>0.71959722222222222</v>
      </c>
      <c r="AD25" s="324">
        <v>100</v>
      </c>
      <c r="AE25" s="325">
        <v>0.66201368055555554</v>
      </c>
      <c r="AF25" s="326">
        <v>100</v>
      </c>
      <c r="AG25" s="323">
        <v>0.66041666666666665</v>
      </c>
      <c r="AH25" s="324">
        <v>100</v>
      </c>
      <c r="AI25" s="325">
        <v>0.67103083333333335</v>
      </c>
      <c r="AJ25" s="324">
        <v>100</v>
      </c>
      <c r="AK25" s="325">
        <v>0.64663006944444446</v>
      </c>
      <c r="AL25" s="326">
        <v>100</v>
      </c>
      <c r="AM25" s="323">
        <v>0.67708333333333337</v>
      </c>
      <c r="AN25" s="324">
        <v>100</v>
      </c>
      <c r="AO25" s="325">
        <v>0.69336472222222223</v>
      </c>
      <c r="AP25" s="324">
        <v>100</v>
      </c>
      <c r="AQ25" s="325">
        <v>0.66319444444444442</v>
      </c>
      <c r="AR25" s="326">
        <v>100</v>
      </c>
      <c r="AS25" s="323">
        <v>0.68978009259259254</v>
      </c>
      <c r="AT25" s="324">
        <v>100</v>
      </c>
      <c r="AU25" s="325">
        <v>0.69652777777777775</v>
      </c>
      <c r="AV25" s="324">
        <v>100</v>
      </c>
      <c r="AW25" s="325">
        <v>0.68402777777777779</v>
      </c>
      <c r="AX25" s="326">
        <v>100</v>
      </c>
    </row>
    <row r="26" spans="1:50" s="26" customFormat="1" x14ac:dyDescent="0.25">
      <c r="A26" s="730" t="s">
        <v>2</v>
      </c>
      <c r="B26" s="327" t="s">
        <v>77</v>
      </c>
      <c r="C26" s="328">
        <v>0.31597222222222221</v>
      </c>
      <c r="D26" s="329">
        <v>46.91</v>
      </c>
      <c r="E26" s="330">
        <v>0.35347222222222219</v>
      </c>
      <c r="F26" s="329">
        <v>63.56</v>
      </c>
      <c r="G26" s="330">
        <v>0.22777777777777777</v>
      </c>
      <c r="H26" s="331">
        <v>28.97</v>
      </c>
      <c r="I26" s="332">
        <v>0.25694444444444448</v>
      </c>
      <c r="J26" s="333">
        <v>31.52</v>
      </c>
      <c r="K26" s="334">
        <v>0.29324074074074075</v>
      </c>
      <c r="L26" s="333">
        <v>36.06</v>
      </c>
      <c r="M26" s="334">
        <v>0.19318287037037038</v>
      </c>
      <c r="N26" s="335">
        <v>25.85</v>
      </c>
      <c r="O26" s="332">
        <v>0.31875000000000003</v>
      </c>
      <c r="P26" s="333">
        <v>53.67</v>
      </c>
      <c r="Q26" s="334">
        <v>0.36041666666666666</v>
      </c>
      <c r="R26" s="333">
        <v>72.650000000000006</v>
      </c>
      <c r="S26" s="334">
        <v>0.21261574074074074</v>
      </c>
      <c r="T26" s="335">
        <v>32.270000000000003</v>
      </c>
      <c r="U26" s="332">
        <v>0.29193287037037036</v>
      </c>
      <c r="V26" s="333">
        <v>55.32</v>
      </c>
      <c r="W26" s="334">
        <v>0.33216435185185184</v>
      </c>
      <c r="X26" s="333">
        <v>71.27</v>
      </c>
      <c r="Y26" s="334">
        <v>0.21945601851851851</v>
      </c>
      <c r="Z26" s="335">
        <v>39.42</v>
      </c>
      <c r="AA26" s="332">
        <v>0.19658564814814816</v>
      </c>
      <c r="AB26" s="333">
        <v>89.83</v>
      </c>
      <c r="AC26" s="334">
        <v>0.29166666666666669</v>
      </c>
      <c r="AD26" s="333">
        <v>100</v>
      </c>
      <c r="AE26" s="334">
        <v>0.1794675925925926</v>
      </c>
      <c r="AF26" s="335">
        <v>88.21</v>
      </c>
      <c r="AG26" s="332">
        <v>0.28541666666666665</v>
      </c>
      <c r="AH26" s="333">
        <v>58.3</v>
      </c>
      <c r="AI26" s="334">
        <v>0.30902777777777779</v>
      </c>
      <c r="AJ26" s="333">
        <v>95.26</v>
      </c>
      <c r="AK26" s="334">
        <v>0.11875000000000001</v>
      </c>
      <c r="AL26" s="335">
        <v>15.69</v>
      </c>
      <c r="AM26" s="332">
        <v>0.30486111111111108</v>
      </c>
      <c r="AN26" s="333">
        <v>43.98</v>
      </c>
      <c r="AO26" s="334">
        <v>0.33124999999999999</v>
      </c>
      <c r="AP26" s="333">
        <v>64.25</v>
      </c>
      <c r="AQ26" s="334">
        <v>0.21824074074074074</v>
      </c>
      <c r="AR26" s="335">
        <v>21.54</v>
      </c>
      <c r="AS26" s="332">
        <v>0.32013888888888892</v>
      </c>
      <c r="AT26" s="333">
        <v>46.34</v>
      </c>
      <c r="AU26" s="334">
        <v>0.35833333333333334</v>
      </c>
      <c r="AV26" s="333">
        <v>62.7</v>
      </c>
      <c r="AW26" s="334">
        <v>0.2298611111111111</v>
      </c>
      <c r="AX26" s="335">
        <v>28.6</v>
      </c>
    </row>
    <row r="27" spans="1:50" s="26" customFormat="1" ht="16.5" customHeight="1" x14ac:dyDescent="0.25">
      <c r="A27" s="730"/>
      <c r="B27" s="42" t="s">
        <v>293</v>
      </c>
      <c r="C27" s="111">
        <v>0.26527777777777778</v>
      </c>
      <c r="D27" s="108">
        <v>74.040000000000006</v>
      </c>
      <c r="E27" s="113">
        <v>0.125</v>
      </c>
      <c r="F27" s="108">
        <v>56.49</v>
      </c>
      <c r="G27" s="113">
        <v>0.35625000000000001</v>
      </c>
      <c r="H27" s="109">
        <v>92.97</v>
      </c>
      <c r="I27" s="131">
        <v>0.2076388888888889</v>
      </c>
      <c r="J27" s="132">
        <v>57.58</v>
      </c>
      <c r="K27" s="133">
        <v>0.12443145833333334</v>
      </c>
      <c r="L27" s="132">
        <v>46.62</v>
      </c>
      <c r="M27" s="133">
        <v>0.27569444444444446</v>
      </c>
      <c r="N27" s="134">
        <v>71.27</v>
      </c>
      <c r="O27" s="131">
        <v>0.27640868055555556</v>
      </c>
      <c r="P27" s="132">
        <v>74.94</v>
      </c>
      <c r="Q27" s="133">
        <v>0.13070601851851851</v>
      </c>
      <c r="R27" s="132">
        <v>57.03</v>
      </c>
      <c r="S27" s="133">
        <v>0.375</v>
      </c>
      <c r="T27" s="134">
        <v>95.14</v>
      </c>
      <c r="U27" s="131">
        <v>0.29444444444444445</v>
      </c>
      <c r="V27" s="132">
        <v>74.930000000000007</v>
      </c>
      <c r="W27" s="133">
        <v>0.10513888888888889</v>
      </c>
      <c r="X27" s="132">
        <v>56.04</v>
      </c>
      <c r="Y27" s="133">
        <v>0.4069444444444445</v>
      </c>
      <c r="Z27" s="134">
        <v>93.75</v>
      </c>
      <c r="AA27" s="131">
        <v>0.43888888888888888</v>
      </c>
      <c r="AB27" s="132">
        <v>100</v>
      </c>
      <c r="AC27" s="133">
        <v>8.3333333333333329E-2</v>
      </c>
      <c r="AD27" s="132">
        <v>100</v>
      </c>
      <c r="AE27" s="133">
        <v>0.49534722222222222</v>
      </c>
      <c r="AF27" s="134">
        <v>100</v>
      </c>
      <c r="AG27" s="131">
        <v>0.24652777777777779</v>
      </c>
      <c r="AH27" s="132">
        <v>91.63</v>
      </c>
      <c r="AI27" s="133">
        <v>9.9378611111111112E-2</v>
      </c>
      <c r="AJ27" s="132">
        <v>84.37</v>
      </c>
      <c r="AK27" s="133">
        <v>0.38918981481481479</v>
      </c>
      <c r="AL27" s="134">
        <v>100</v>
      </c>
      <c r="AM27" s="131">
        <v>0.2263995138888889</v>
      </c>
      <c r="AN27" s="132">
        <v>76.239999999999995</v>
      </c>
      <c r="AO27" s="133">
        <v>0.11597222222222221</v>
      </c>
      <c r="AP27" s="132">
        <v>61.26</v>
      </c>
      <c r="AQ27" s="133">
        <v>0.30722131944444447</v>
      </c>
      <c r="AR27" s="134">
        <v>92.83</v>
      </c>
      <c r="AS27" s="131">
        <v>0.26527777777777778</v>
      </c>
      <c r="AT27" s="132">
        <v>73.709999999999994</v>
      </c>
      <c r="AU27" s="133">
        <v>0.12791666666666665</v>
      </c>
      <c r="AV27" s="132">
        <v>56.02</v>
      </c>
      <c r="AW27" s="133">
        <v>0.35486111111111113</v>
      </c>
      <c r="AX27" s="134">
        <v>92.88</v>
      </c>
    </row>
    <row r="28" spans="1:50" ht="15" customHeight="1" x14ac:dyDescent="0.2">
      <c r="A28" s="731"/>
      <c r="B28" s="40" t="s">
        <v>78</v>
      </c>
      <c r="C28" s="110">
        <v>0.64930555555555558</v>
      </c>
      <c r="D28" s="106">
        <v>100</v>
      </c>
      <c r="E28" s="112">
        <v>0.65138888888888891</v>
      </c>
      <c r="F28" s="106">
        <v>100</v>
      </c>
      <c r="G28" s="112">
        <v>0.64722222222222225</v>
      </c>
      <c r="H28" s="107">
        <v>100</v>
      </c>
      <c r="I28" s="129">
        <v>0.70972222222222225</v>
      </c>
      <c r="J28" s="114">
        <v>100</v>
      </c>
      <c r="K28" s="115">
        <v>0.70833333333333337</v>
      </c>
      <c r="L28" s="114">
        <v>100</v>
      </c>
      <c r="M28" s="115">
        <v>0.71134236111111127</v>
      </c>
      <c r="N28" s="130">
        <v>100</v>
      </c>
      <c r="O28" s="129">
        <v>0.62361111111111112</v>
      </c>
      <c r="P28" s="114">
        <v>100</v>
      </c>
      <c r="Q28" s="115">
        <v>0.62361111111111112</v>
      </c>
      <c r="R28" s="114">
        <v>100</v>
      </c>
      <c r="S28" s="115">
        <v>0.62361111111111112</v>
      </c>
      <c r="T28" s="130">
        <v>100</v>
      </c>
      <c r="U28" s="129">
        <v>0.65355611111111112</v>
      </c>
      <c r="V28" s="114">
        <v>100</v>
      </c>
      <c r="W28" s="115">
        <v>0.65694444444444444</v>
      </c>
      <c r="X28" s="114">
        <v>100</v>
      </c>
      <c r="Y28" s="115">
        <v>0.65069444444444446</v>
      </c>
      <c r="Z28" s="130">
        <v>100</v>
      </c>
      <c r="AA28" s="129">
        <v>0.70972222222222225</v>
      </c>
      <c r="AB28" s="114">
        <v>100</v>
      </c>
      <c r="AC28" s="115">
        <v>0.64583333333333337</v>
      </c>
      <c r="AD28" s="114">
        <v>100</v>
      </c>
      <c r="AE28" s="115">
        <v>0.71955138888888881</v>
      </c>
      <c r="AF28" s="130">
        <v>100</v>
      </c>
      <c r="AG28" s="129">
        <v>0.58819444444444446</v>
      </c>
      <c r="AH28" s="114">
        <v>100</v>
      </c>
      <c r="AI28" s="115">
        <v>0.62291666666666667</v>
      </c>
      <c r="AJ28" s="114">
        <v>100</v>
      </c>
      <c r="AK28" s="115">
        <v>0.54794840277777779</v>
      </c>
      <c r="AL28" s="130">
        <v>100</v>
      </c>
      <c r="AM28" s="129">
        <v>0.60625000000000007</v>
      </c>
      <c r="AN28" s="114">
        <v>100</v>
      </c>
      <c r="AO28" s="115">
        <v>0.61751965277777776</v>
      </c>
      <c r="AP28" s="114">
        <v>100</v>
      </c>
      <c r="AQ28" s="115">
        <v>0.59312645833333333</v>
      </c>
      <c r="AR28" s="130">
        <v>100</v>
      </c>
      <c r="AS28" s="129">
        <v>0.65277777777777779</v>
      </c>
      <c r="AT28" s="114">
        <v>100</v>
      </c>
      <c r="AU28" s="115">
        <v>0.6537159027777778</v>
      </c>
      <c r="AV28" s="114">
        <v>100</v>
      </c>
      <c r="AW28" s="115">
        <v>0.65142229166666665</v>
      </c>
      <c r="AX28" s="130">
        <v>100</v>
      </c>
    </row>
    <row r="29" spans="1:50" s="341" customFormat="1" ht="12.75" customHeight="1" x14ac:dyDescent="0.25">
      <c r="A29" s="736" t="s">
        <v>60</v>
      </c>
      <c r="B29" s="737"/>
      <c r="C29" s="737"/>
      <c r="D29" s="737"/>
      <c r="E29" s="737"/>
      <c r="F29" s="737"/>
      <c r="G29" s="737"/>
      <c r="H29" s="737"/>
      <c r="I29" s="737"/>
      <c r="J29" s="737"/>
      <c r="K29" s="737"/>
      <c r="L29" s="737"/>
      <c r="M29" s="737"/>
      <c r="N29" s="737"/>
      <c r="O29" s="737"/>
      <c r="P29" s="737"/>
      <c r="Q29" s="737"/>
      <c r="R29" s="737"/>
      <c r="S29" s="737"/>
      <c r="T29" s="737"/>
      <c r="U29" s="737"/>
      <c r="V29" s="737"/>
      <c r="W29" s="737"/>
      <c r="X29" s="737"/>
      <c r="Y29" s="737"/>
      <c r="Z29" s="737"/>
      <c r="AA29" s="737"/>
      <c r="AB29" s="737"/>
      <c r="AC29" s="737"/>
      <c r="AD29" s="737"/>
      <c r="AE29" s="737"/>
      <c r="AF29" s="737"/>
      <c r="AG29" s="737"/>
      <c r="AH29" s="737"/>
      <c r="AI29" s="737"/>
      <c r="AJ29" s="737"/>
      <c r="AK29" s="737"/>
      <c r="AL29" s="737"/>
      <c r="AM29" s="737"/>
      <c r="AN29" s="737"/>
      <c r="AO29" s="737"/>
      <c r="AP29" s="737"/>
      <c r="AQ29" s="737"/>
      <c r="AR29" s="737"/>
      <c r="AS29" s="737"/>
      <c r="AT29" s="737"/>
      <c r="AU29" s="737"/>
      <c r="AV29" s="737"/>
      <c r="AW29" s="737"/>
      <c r="AX29" s="738"/>
    </row>
    <row r="30" spans="1:50" ht="15" customHeight="1" x14ac:dyDescent="0.2">
      <c r="A30" s="730" t="s">
        <v>31</v>
      </c>
      <c r="B30" s="40" t="s">
        <v>77</v>
      </c>
      <c r="C30" s="315">
        <v>0.38958333333333334</v>
      </c>
      <c r="D30" s="316">
        <v>40.090000000000003</v>
      </c>
      <c r="E30" s="317">
        <v>0.39861111111111108</v>
      </c>
      <c r="F30" s="316">
        <v>48.05</v>
      </c>
      <c r="G30" s="317">
        <v>0.37708333333333338</v>
      </c>
      <c r="H30" s="318">
        <v>32.92</v>
      </c>
      <c r="I30" s="319">
        <v>0.35575231481481479</v>
      </c>
      <c r="J30" s="320">
        <v>11.42</v>
      </c>
      <c r="K30" s="321">
        <v>0.36200231481481482</v>
      </c>
      <c r="L30" s="320">
        <v>15.38</v>
      </c>
      <c r="M30" s="321">
        <v>0.34666756944444449</v>
      </c>
      <c r="N30" s="322">
        <v>8.31</v>
      </c>
      <c r="O30" s="319">
        <v>0.40416666666666662</v>
      </c>
      <c r="P30" s="320">
        <v>40.93</v>
      </c>
      <c r="Q30" s="321">
        <v>0.42245370370370372</v>
      </c>
      <c r="R30" s="320">
        <v>55.78</v>
      </c>
      <c r="S30" s="321">
        <v>0.3717726388888889</v>
      </c>
      <c r="T30" s="322">
        <v>27.9</v>
      </c>
      <c r="U30" s="319">
        <v>0.41597222222222219</v>
      </c>
      <c r="V30" s="320">
        <v>39.29</v>
      </c>
      <c r="W30" s="321">
        <v>0.42499999999999999</v>
      </c>
      <c r="X30" s="320">
        <v>52.2</v>
      </c>
      <c r="Y30" s="321">
        <v>0.39999999999999997</v>
      </c>
      <c r="Z30" s="322">
        <v>27.12</v>
      </c>
      <c r="AA30" s="319">
        <v>0.66666666666666663</v>
      </c>
      <c r="AB30" s="320">
        <v>43.74</v>
      </c>
      <c r="AC30" s="321">
        <v>0.66666666666666663</v>
      </c>
      <c r="AD30" s="320">
        <v>43.74</v>
      </c>
      <c r="AE30" s="321">
        <v>0</v>
      </c>
      <c r="AF30" s="322">
        <v>0</v>
      </c>
      <c r="AG30" s="319">
        <v>0</v>
      </c>
      <c r="AH30" s="320">
        <v>0</v>
      </c>
      <c r="AI30" s="321">
        <v>0</v>
      </c>
      <c r="AJ30" s="320">
        <v>0</v>
      </c>
      <c r="AK30" s="321">
        <v>0</v>
      </c>
      <c r="AL30" s="322">
        <v>0</v>
      </c>
      <c r="AM30" s="319">
        <v>0.41111111111111115</v>
      </c>
      <c r="AN30" s="320">
        <v>46.17</v>
      </c>
      <c r="AO30" s="321">
        <v>0.41128472222222223</v>
      </c>
      <c r="AP30" s="320">
        <v>54.33</v>
      </c>
      <c r="AQ30" s="321">
        <v>0.41069444444444447</v>
      </c>
      <c r="AR30" s="322">
        <v>38.409999999999997</v>
      </c>
      <c r="AS30" s="319">
        <v>0.3888888888888889</v>
      </c>
      <c r="AT30" s="320">
        <v>40.04</v>
      </c>
      <c r="AU30" s="321">
        <v>0.39795138888888887</v>
      </c>
      <c r="AV30" s="320">
        <v>47.95</v>
      </c>
      <c r="AW30" s="321">
        <v>0.37708333333333338</v>
      </c>
      <c r="AX30" s="322">
        <v>32.909999999999997</v>
      </c>
    </row>
    <row r="31" spans="1:50" ht="15" customHeight="1" x14ac:dyDescent="0.2">
      <c r="A31" s="730"/>
      <c r="B31" s="42" t="s">
        <v>294</v>
      </c>
      <c r="C31" s="111">
        <v>0.21059666666666668</v>
      </c>
      <c r="D31" s="108">
        <v>79.84</v>
      </c>
      <c r="E31" s="113">
        <v>0.10849243055555556</v>
      </c>
      <c r="F31" s="108">
        <v>69.430000000000007</v>
      </c>
      <c r="G31" s="113">
        <v>0.28263888888888888</v>
      </c>
      <c r="H31" s="109">
        <v>89.22</v>
      </c>
      <c r="I31" s="131">
        <v>0.22222222222222221</v>
      </c>
      <c r="J31" s="132">
        <v>55.35</v>
      </c>
      <c r="K31" s="133">
        <v>0.12456451388888888</v>
      </c>
      <c r="L31" s="132">
        <v>45.23</v>
      </c>
      <c r="M31" s="133">
        <v>0.27677895833333332</v>
      </c>
      <c r="N31" s="134">
        <v>63.3</v>
      </c>
      <c r="O31" s="131">
        <v>0.24735416666666665</v>
      </c>
      <c r="P31" s="132">
        <v>83.68</v>
      </c>
      <c r="Q31" s="133">
        <v>0.13207354166666666</v>
      </c>
      <c r="R31" s="132">
        <v>74.09</v>
      </c>
      <c r="S31" s="133">
        <v>0.32876826388888891</v>
      </c>
      <c r="T31" s="134">
        <v>92.1</v>
      </c>
      <c r="U31" s="131">
        <v>0.24583333333333335</v>
      </c>
      <c r="V31" s="132">
        <v>84.3</v>
      </c>
      <c r="W31" s="133">
        <v>0.11878472222222221</v>
      </c>
      <c r="X31" s="132">
        <v>79.13</v>
      </c>
      <c r="Y31" s="133">
        <v>0.35151069444444444</v>
      </c>
      <c r="Z31" s="134">
        <v>89.17</v>
      </c>
      <c r="AA31" s="131">
        <v>0.23504629629629628</v>
      </c>
      <c r="AB31" s="132">
        <v>100</v>
      </c>
      <c r="AC31" s="133">
        <v>0.23504451388888889</v>
      </c>
      <c r="AD31" s="132">
        <v>100</v>
      </c>
      <c r="AE31" s="133">
        <v>0</v>
      </c>
      <c r="AF31" s="134">
        <v>0</v>
      </c>
      <c r="AG31" s="131">
        <v>0</v>
      </c>
      <c r="AH31" s="132">
        <v>0</v>
      </c>
      <c r="AI31" s="133">
        <v>0</v>
      </c>
      <c r="AJ31" s="132">
        <v>0</v>
      </c>
      <c r="AK31" s="133">
        <v>0</v>
      </c>
      <c r="AL31" s="134">
        <v>0</v>
      </c>
      <c r="AM31" s="131">
        <v>0.18888888888888888</v>
      </c>
      <c r="AN31" s="132">
        <v>83.51</v>
      </c>
      <c r="AO31" s="133">
        <v>0.11837962962962963</v>
      </c>
      <c r="AP31" s="132">
        <v>72.84</v>
      </c>
      <c r="AQ31" s="133">
        <v>0.24043034722222223</v>
      </c>
      <c r="AR31" s="134">
        <v>93.65</v>
      </c>
      <c r="AS31" s="131">
        <v>0.2105447222222222</v>
      </c>
      <c r="AT31" s="132">
        <v>79.760000000000005</v>
      </c>
      <c r="AU31" s="133">
        <v>0.10833333333333334</v>
      </c>
      <c r="AV31" s="132">
        <v>69.31</v>
      </c>
      <c r="AW31" s="133">
        <v>0.28219907407407407</v>
      </c>
      <c r="AX31" s="134">
        <v>89.18</v>
      </c>
    </row>
    <row r="32" spans="1:50" x14ac:dyDescent="0.2">
      <c r="A32" s="731"/>
      <c r="B32" s="336" t="s">
        <v>78</v>
      </c>
      <c r="C32" s="337">
        <v>0.65833333333333333</v>
      </c>
      <c r="D32" s="338">
        <v>100</v>
      </c>
      <c r="E32" s="339">
        <v>0.66346506944444439</v>
      </c>
      <c r="F32" s="338">
        <v>100</v>
      </c>
      <c r="G32" s="339">
        <v>0.65347222222222223</v>
      </c>
      <c r="H32" s="340">
        <v>100</v>
      </c>
      <c r="I32" s="323">
        <v>0.66736111111111107</v>
      </c>
      <c r="J32" s="324">
        <v>100</v>
      </c>
      <c r="K32" s="325">
        <v>0.65833631944444437</v>
      </c>
      <c r="L32" s="324">
        <v>100</v>
      </c>
      <c r="M32" s="325">
        <v>0.6741523611111111</v>
      </c>
      <c r="N32" s="326">
        <v>100</v>
      </c>
      <c r="O32" s="323">
        <v>0.5756944444444444</v>
      </c>
      <c r="P32" s="324">
        <v>100</v>
      </c>
      <c r="Q32" s="325">
        <v>0.56666666666666665</v>
      </c>
      <c r="R32" s="324">
        <v>100</v>
      </c>
      <c r="S32" s="325">
        <v>0.58301743055555566</v>
      </c>
      <c r="T32" s="326">
        <v>100</v>
      </c>
      <c r="U32" s="323">
        <v>0.61249736111111119</v>
      </c>
      <c r="V32" s="324">
        <v>100</v>
      </c>
      <c r="W32" s="325">
        <v>0.62569444444444444</v>
      </c>
      <c r="X32" s="324">
        <v>100</v>
      </c>
      <c r="Y32" s="325">
        <v>0.60026013888888885</v>
      </c>
      <c r="Z32" s="326">
        <v>100</v>
      </c>
      <c r="AA32" s="323">
        <v>0.4694444444444445</v>
      </c>
      <c r="AB32" s="324">
        <v>100</v>
      </c>
      <c r="AC32" s="325">
        <v>0.46943555555555561</v>
      </c>
      <c r="AD32" s="324">
        <v>100</v>
      </c>
      <c r="AE32" s="325">
        <v>0</v>
      </c>
      <c r="AF32" s="326">
        <v>0</v>
      </c>
      <c r="AG32" s="323">
        <v>0</v>
      </c>
      <c r="AH32" s="324">
        <v>0</v>
      </c>
      <c r="AI32" s="325">
        <v>0</v>
      </c>
      <c r="AJ32" s="324">
        <v>0</v>
      </c>
      <c r="AK32" s="325">
        <v>0</v>
      </c>
      <c r="AL32" s="326">
        <v>0</v>
      </c>
      <c r="AM32" s="323">
        <v>0.66388888888888886</v>
      </c>
      <c r="AN32" s="324">
        <v>100</v>
      </c>
      <c r="AO32" s="325">
        <v>0.70149305555555552</v>
      </c>
      <c r="AP32" s="324">
        <v>100</v>
      </c>
      <c r="AQ32" s="325">
        <v>0.62777777777777777</v>
      </c>
      <c r="AR32" s="326">
        <v>100</v>
      </c>
      <c r="AS32" s="323">
        <v>0.65845388888888889</v>
      </c>
      <c r="AT32" s="324">
        <v>100</v>
      </c>
      <c r="AU32" s="325">
        <v>0.66341062499999992</v>
      </c>
      <c r="AV32" s="324">
        <v>100</v>
      </c>
      <c r="AW32" s="325">
        <v>0.65416666666666667</v>
      </c>
      <c r="AX32" s="326">
        <v>100</v>
      </c>
    </row>
    <row r="33" spans="1:53" x14ac:dyDescent="0.2">
      <c r="A33" s="730" t="s">
        <v>36</v>
      </c>
      <c r="B33" s="327" t="s">
        <v>77</v>
      </c>
      <c r="C33" s="328">
        <v>0.31944444444444448</v>
      </c>
      <c r="D33" s="329">
        <v>40.26</v>
      </c>
      <c r="E33" s="330">
        <v>0.34583333333333338</v>
      </c>
      <c r="F33" s="329">
        <v>55.46</v>
      </c>
      <c r="G33" s="330">
        <v>0.26527777777777778</v>
      </c>
      <c r="H33" s="331">
        <v>25.64</v>
      </c>
      <c r="I33" s="332">
        <v>0.26740740740740737</v>
      </c>
      <c r="J33" s="333">
        <v>19.75</v>
      </c>
      <c r="K33" s="334">
        <v>0.31124999999999997</v>
      </c>
      <c r="L33" s="333">
        <v>26.04</v>
      </c>
      <c r="M33" s="334">
        <v>0.19097222222222221</v>
      </c>
      <c r="N33" s="335">
        <v>13.89</v>
      </c>
      <c r="O33" s="332">
        <v>0.33749999999999997</v>
      </c>
      <c r="P33" s="333">
        <v>51.2</v>
      </c>
      <c r="Q33" s="334">
        <v>0.33749999999999997</v>
      </c>
      <c r="R33" s="333">
        <v>71.989999999999995</v>
      </c>
      <c r="S33" s="334">
        <v>0.19099537037037037</v>
      </c>
      <c r="T33" s="335">
        <v>27.88</v>
      </c>
      <c r="U33" s="332">
        <v>0.28125</v>
      </c>
      <c r="V33" s="333">
        <v>51.24</v>
      </c>
      <c r="W33" s="334">
        <v>0.31407407407407406</v>
      </c>
      <c r="X33" s="333">
        <v>67.81</v>
      </c>
      <c r="Y33" s="334">
        <v>0.22222222222222221</v>
      </c>
      <c r="Z33" s="335">
        <v>35.69</v>
      </c>
      <c r="AA33" s="332">
        <v>0.2902777777777778</v>
      </c>
      <c r="AB33" s="333">
        <v>45.61</v>
      </c>
      <c r="AC33" s="334">
        <v>0.3520833333333333</v>
      </c>
      <c r="AD33" s="333">
        <v>89.42</v>
      </c>
      <c r="AE33" s="334">
        <v>1.3888888888888888E-2</v>
      </c>
      <c r="AF33" s="335">
        <v>14.28</v>
      </c>
      <c r="AG33" s="332">
        <v>0.44731481481481478</v>
      </c>
      <c r="AH33" s="333">
        <v>38.26</v>
      </c>
      <c r="AI33" s="334">
        <v>0.45924768518518522</v>
      </c>
      <c r="AJ33" s="333">
        <v>69.03</v>
      </c>
      <c r="AK33" s="334">
        <v>3.472222222222222E-3</v>
      </c>
      <c r="AL33" s="335">
        <v>2.1800000000000002</v>
      </c>
      <c r="AM33" s="332">
        <v>0.31600694444444444</v>
      </c>
      <c r="AN33" s="333">
        <v>39.090000000000003</v>
      </c>
      <c r="AO33" s="334">
        <v>0.33402777777777781</v>
      </c>
      <c r="AP33" s="333">
        <v>58.68</v>
      </c>
      <c r="AQ33" s="334">
        <v>0.26531250000000001</v>
      </c>
      <c r="AR33" s="335">
        <v>20</v>
      </c>
      <c r="AS33" s="332">
        <v>0.32318287037037036</v>
      </c>
      <c r="AT33" s="333">
        <v>39.5</v>
      </c>
      <c r="AU33" s="334">
        <v>0.34911965277777779</v>
      </c>
      <c r="AV33" s="333">
        <v>54.17</v>
      </c>
      <c r="AW33" s="334">
        <v>0.27013888888888887</v>
      </c>
      <c r="AX33" s="335">
        <v>25.38</v>
      </c>
    </row>
    <row r="34" spans="1:53" x14ac:dyDescent="0.2">
      <c r="A34" s="730"/>
      <c r="B34" s="42" t="s">
        <v>294</v>
      </c>
      <c r="C34" s="111">
        <v>0.25625000000000003</v>
      </c>
      <c r="D34" s="108">
        <v>73.319999999999993</v>
      </c>
      <c r="E34" s="113">
        <v>0.1173611111111111</v>
      </c>
      <c r="F34" s="108">
        <v>55.65</v>
      </c>
      <c r="G34" s="113">
        <v>0.33888888888888885</v>
      </c>
      <c r="H34" s="109">
        <v>90.34</v>
      </c>
      <c r="I34" s="131">
        <v>0.21600062500000003</v>
      </c>
      <c r="J34" s="132">
        <v>53.3</v>
      </c>
      <c r="K34" s="133">
        <v>0.11180555555555556</v>
      </c>
      <c r="L34" s="132">
        <v>40.270000000000003</v>
      </c>
      <c r="M34" s="133">
        <v>0.27582333333333336</v>
      </c>
      <c r="N34" s="134">
        <v>65.45</v>
      </c>
      <c r="O34" s="131">
        <v>0.25352277777777776</v>
      </c>
      <c r="P34" s="132">
        <v>73.69</v>
      </c>
      <c r="Q34" s="133">
        <v>0.10625</v>
      </c>
      <c r="R34" s="132">
        <v>54.83</v>
      </c>
      <c r="S34" s="133">
        <v>0.34930555555555554</v>
      </c>
      <c r="T34" s="134">
        <v>94.85</v>
      </c>
      <c r="U34" s="131">
        <v>0.3215277777777778</v>
      </c>
      <c r="V34" s="132">
        <v>75.400000000000006</v>
      </c>
      <c r="W34" s="133">
        <v>0.11767083333333334</v>
      </c>
      <c r="X34" s="132">
        <v>56.64</v>
      </c>
      <c r="Y34" s="133">
        <v>0.39444444444444443</v>
      </c>
      <c r="Z34" s="134">
        <v>93</v>
      </c>
      <c r="AA34" s="131">
        <v>0.18958333333333333</v>
      </c>
      <c r="AB34" s="132">
        <v>79.2</v>
      </c>
      <c r="AC34" s="133">
        <v>0.10555555555555556</v>
      </c>
      <c r="AD34" s="132">
        <v>74.819999999999993</v>
      </c>
      <c r="AE34" s="133">
        <v>0.24444444444444446</v>
      </c>
      <c r="AF34" s="134">
        <v>82.33</v>
      </c>
      <c r="AG34" s="131">
        <v>0.27083333333333331</v>
      </c>
      <c r="AH34" s="132">
        <v>73.45</v>
      </c>
      <c r="AI34" s="133">
        <v>0.12247685185185185</v>
      </c>
      <c r="AJ34" s="132">
        <v>56.93</v>
      </c>
      <c r="AK34" s="133">
        <v>0.37777777777777777</v>
      </c>
      <c r="AL34" s="134">
        <v>92.83</v>
      </c>
      <c r="AM34" s="131">
        <v>0.20700340277777776</v>
      </c>
      <c r="AN34" s="132">
        <v>76.17</v>
      </c>
      <c r="AO34" s="133">
        <v>0.1076388888888889</v>
      </c>
      <c r="AP34" s="132">
        <v>59.89</v>
      </c>
      <c r="AQ34" s="133">
        <v>0.27014208333333334</v>
      </c>
      <c r="AR34" s="134">
        <v>92.05</v>
      </c>
      <c r="AS34" s="131">
        <v>0.25694444444444448</v>
      </c>
      <c r="AT34" s="132">
        <v>72.92</v>
      </c>
      <c r="AU34" s="133">
        <v>0.11809743055555556</v>
      </c>
      <c r="AV34" s="132">
        <v>55.19</v>
      </c>
      <c r="AW34" s="133">
        <v>0.33958333333333335</v>
      </c>
      <c r="AX34" s="134">
        <v>89.98</v>
      </c>
    </row>
    <row r="35" spans="1:53" x14ac:dyDescent="0.2">
      <c r="A35" s="731"/>
      <c r="B35" s="336" t="s">
        <v>78</v>
      </c>
      <c r="C35" s="337">
        <v>0.68332812499999995</v>
      </c>
      <c r="D35" s="338">
        <v>100</v>
      </c>
      <c r="E35" s="339">
        <v>0.68559201388888891</v>
      </c>
      <c r="F35" s="338">
        <v>100</v>
      </c>
      <c r="G35" s="339">
        <v>0.68125000000000002</v>
      </c>
      <c r="H35" s="340">
        <v>100</v>
      </c>
      <c r="I35" s="323">
        <v>0.73224027777777767</v>
      </c>
      <c r="J35" s="324">
        <v>100</v>
      </c>
      <c r="K35" s="325">
        <v>0.72291666666666676</v>
      </c>
      <c r="L35" s="324">
        <v>100</v>
      </c>
      <c r="M35" s="325">
        <v>0.74097222222222225</v>
      </c>
      <c r="N35" s="326">
        <v>100</v>
      </c>
      <c r="O35" s="323">
        <v>0.60077180555555554</v>
      </c>
      <c r="P35" s="324">
        <v>100</v>
      </c>
      <c r="Q35" s="325">
        <v>0.59861111111111109</v>
      </c>
      <c r="R35" s="324">
        <v>100</v>
      </c>
      <c r="S35" s="325">
        <v>0.60347222222222219</v>
      </c>
      <c r="T35" s="326">
        <v>100</v>
      </c>
      <c r="U35" s="323">
        <v>0.65834490740740736</v>
      </c>
      <c r="V35" s="324">
        <v>100</v>
      </c>
      <c r="W35" s="325">
        <v>0.66072506944444453</v>
      </c>
      <c r="X35" s="324">
        <v>100</v>
      </c>
      <c r="Y35" s="325">
        <v>0.65625</v>
      </c>
      <c r="Z35" s="326">
        <v>100</v>
      </c>
      <c r="AA35" s="323">
        <v>0.62083333333333335</v>
      </c>
      <c r="AB35" s="324">
        <v>100</v>
      </c>
      <c r="AC35" s="325">
        <v>0.61805555555555558</v>
      </c>
      <c r="AD35" s="324">
        <v>100</v>
      </c>
      <c r="AE35" s="325">
        <v>0.62291666666666667</v>
      </c>
      <c r="AF35" s="326">
        <v>100</v>
      </c>
      <c r="AG35" s="323">
        <v>0.60486111111111118</v>
      </c>
      <c r="AH35" s="324">
        <v>100</v>
      </c>
      <c r="AI35" s="325">
        <v>0.60977076388888884</v>
      </c>
      <c r="AJ35" s="324">
        <v>100</v>
      </c>
      <c r="AK35" s="325">
        <v>0.59861680555555552</v>
      </c>
      <c r="AL35" s="326">
        <v>100</v>
      </c>
      <c r="AM35" s="323">
        <v>0.65347222222222223</v>
      </c>
      <c r="AN35" s="324">
        <v>100</v>
      </c>
      <c r="AO35" s="325">
        <v>0.6607547222222222</v>
      </c>
      <c r="AP35" s="324">
        <v>100</v>
      </c>
      <c r="AQ35" s="325">
        <v>0.64583333333333337</v>
      </c>
      <c r="AR35" s="326">
        <v>100</v>
      </c>
      <c r="AS35" s="323">
        <v>0.68808493055555564</v>
      </c>
      <c r="AT35" s="324">
        <v>100</v>
      </c>
      <c r="AU35" s="325">
        <v>0.68989666666666671</v>
      </c>
      <c r="AV35" s="324">
        <v>100</v>
      </c>
      <c r="AW35" s="325">
        <v>0.68989666666666671</v>
      </c>
      <c r="AX35" s="326">
        <v>100</v>
      </c>
    </row>
    <row r="36" spans="1:53" x14ac:dyDescent="0.2">
      <c r="A36" s="730" t="s">
        <v>79</v>
      </c>
      <c r="B36" s="327" t="s">
        <v>77</v>
      </c>
      <c r="C36" s="328">
        <v>0.36944444444444446</v>
      </c>
      <c r="D36" s="329">
        <v>40.65</v>
      </c>
      <c r="E36" s="330">
        <v>0.3888888888888889</v>
      </c>
      <c r="F36" s="329">
        <v>53.92</v>
      </c>
      <c r="G36" s="330">
        <v>0.33611111111111108</v>
      </c>
      <c r="H36" s="331">
        <v>28.32</v>
      </c>
      <c r="I36" s="332">
        <v>0.32916666666666666</v>
      </c>
      <c r="J36" s="333">
        <v>22.13</v>
      </c>
      <c r="K36" s="334">
        <v>0.34861111111111115</v>
      </c>
      <c r="L36" s="333">
        <v>27.44</v>
      </c>
      <c r="M36" s="334">
        <v>0.30486111111111108</v>
      </c>
      <c r="N36" s="335">
        <v>17.8</v>
      </c>
      <c r="O36" s="332">
        <v>0.36041666666666666</v>
      </c>
      <c r="P36" s="333">
        <v>44.92</v>
      </c>
      <c r="Q36" s="334">
        <v>0.38618055555555553</v>
      </c>
      <c r="R36" s="333">
        <v>65.099999999999994</v>
      </c>
      <c r="S36" s="334">
        <v>0.28479166666666667</v>
      </c>
      <c r="T36" s="335">
        <v>23.67</v>
      </c>
      <c r="U36" s="332">
        <v>0.34652777777777777</v>
      </c>
      <c r="V36" s="333">
        <v>42</v>
      </c>
      <c r="W36" s="334">
        <v>0.35347222222222219</v>
      </c>
      <c r="X36" s="333">
        <v>57.7</v>
      </c>
      <c r="Y36" s="334">
        <v>0.32708333333333334</v>
      </c>
      <c r="Z36" s="335">
        <v>24</v>
      </c>
      <c r="AA36" s="332">
        <v>0.34583333333333338</v>
      </c>
      <c r="AB36" s="333">
        <v>53.9</v>
      </c>
      <c r="AC36" s="334">
        <v>0.33333333333333331</v>
      </c>
      <c r="AD36" s="333">
        <v>35.200000000000003</v>
      </c>
      <c r="AE36" s="334">
        <v>0.35354166666666664</v>
      </c>
      <c r="AF36" s="335">
        <v>80.3</v>
      </c>
      <c r="AG36" s="332">
        <v>0</v>
      </c>
      <c r="AH36" s="333">
        <v>0</v>
      </c>
      <c r="AI36" s="334">
        <v>0</v>
      </c>
      <c r="AJ36" s="333">
        <v>0</v>
      </c>
      <c r="AK36" s="334">
        <v>0</v>
      </c>
      <c r="AL36" s="335">
        <v>0</v>
      </c>
      <c r="AM36" s="332">
        <v>0.40793981481481478</v>
      </c>
      <c r="AN36" s="333">
        <v>40.6</v>
      </c>
      <c r="AO36" s="334">
        <v>0.41042824074074075</v>
      </c>
      <c r="AP36" s="333">
        <v>55.9</v>
      </c>
      <c r="AQ36" s="334">
        <v>0.40208333333333335</v>
      </c>
      <c r="AR36" s="335">
        <v>24.5</v>
      </c>
      <c r="AS36" s="332">
        <v>0.36894675925925924</v>
      </c>
      <c r="AT36" s="333">
        <v>40.6</v>
      </c>
      <c r="AU36" s="334">
        <v>0.38846064814814812</v>
      </c>
      <c r="AV36" s="333">
        <v>53.8</v>
      </c>
      <c r="AW36" s="334">
        <v>0.33476851851851852</v>
      </c>
      <c r="AX36" s="335">
        <v>28.4</v>
      </c>
    </row>
    <row r="37" spans="1:53" x14ac:dyDescent="0.2">
      <c r="A37" s="730"/>
      <c r="B37" s="42" t="s">
        <v>294</v>
      </c>
      <c r="C37" s="111">
        <v>0.24727680555555553</v>
      </c>
      <c r="D37" s="108">
        <v>75.28</v>
      </c>
      <c r="E37" s="113">
        <v>0.13333333333333333</v>
      </c>
      <c r="F37" s="108">
        <v>59.97</v>
      </c>
      <c r="G37" s="113">
        <v>0.31875000000000003</v>
      </c>
      <c r="H37" s="109">
        <v>89.52</v>
      </c>
      <c r="I37" s="131">
        <v>0.22018791666666668</v>
      </c>
      <c r="J37" s="132">
        <v>66.17</v>
      </c>
      <c r="K37" s="133">
        <v>0.13680555555555554</v>
      </c>
      <c r="L37" s="132">
        <v>54.69</v>
      </c>
      <c r="M37" s="133">
        <v>0.26966435185185184</v>
      </c>
      <c r="N37" s="134">
        <v>75.540000000000006</v>
      </c>
      <c r="O37" s="131">
        <v>0.25087520833333332</v>
      </c>
      <c r="P37" s="132">
        <v>71.099999999999994</v>
      </c>
      <c r="Q37" s="133">
        <v>0.12863425925925925</v>
      </c>
      <c r="R37" s="132">
        <v>50.68</v>
      </c>
      <c r="S37" s="133">
        <v>0.3215277777777778</v>
      </c>
      <c r="T37" s="134">
        <v>92.59</v>
      </c>
      <c r="U37" s="131">
        <v>0.23275409722222226</v>
      </c>
      <c r="V37" s="132">
        <v>74.400000000000006</v>
      </c>
      <c r="W37" s="133">
        <v>0.10586805555555556</v>
      </c>
      <c r="X37" s="132">
        <v>57.3</v>
      </c>
      <c r="Y37" s="133">
        <v>0.32222222222222224</v>
      </c>
      <c r="Z37" s="134">
        <v>94</v>
      </c>
      <c r="AA37" s="131">
        <v>0.15208333333333332</v>
      </c>
      <c r="AB37" s="132">
        <v>94.8</v>
      </c>
      <c r="AC37" s="133">
        <v>8.8240763888888893E-2</v>
      </c>
      <c r="AD37" s="132">
        <v>100</v>
      </c>
      <c r="AE37" s="133">
        <v>0.25431902777777776</v>
      </c>
      <c r="AF37" s="134">
        <v>87.5</v>
      </c>
      <c r="AG37" s="131">
        <v>0</v>
      </c>
      <c r="AH37" s="132">
        <v>0</v>
      </c>
      <c r="AI37" s="133">
        <v>0</v>
      </c>
      <c r="AJ37" s="132">
        <v>0</v>
      </c>
      <c r="AK37" s="133">
        <v>0</v>
      </c>
      <c r="AL37" s="134">
        <v>0</v>
      </c>
      <c r="AM37" s="131">
        <v>0.25764312500000003</v>
      </c>
      <c r="AN37" s="132">
        <v>77.5</v>
      </c>
      <c r="AO37" s="133">
        <v>0.14375000000000002</v>
      </c>
      <c r="AP37" s="132">
        <v>64.3</v>
      </c>
      <c r="AQ37" s="133">
        <v>0.34187916666666668</v>
      </c>
      <c r="AR37" s="134">
        <v>91.4</v>
      </c>
      <c r="AS37" s="131">
        <v>0.24725055555555556</v>
      </c>
      <c r="AT37" s="132">
        <v>75.2</v>
      </c>
      <c r="AU37" s="133">
        <v>0.13333333333333333</v>
      </c>
      <c r="AV37" s="132">
        <v>59.9</v>
      </c>
      <c r="AW37" s="133">
        <v>0.31805555555555554</v>
      </c>
      <c r="AX37" s="134">
        <v>89.4</v>
      </c>
      <c r="AY37" s="79"/>
      <c r="AZ37" s="79"/>
    </row>
    <row r="38" spans="1:53" x14ac:dyDescent="0.2">
      <c r="A38" s="731"/>
      <c r="B38" s="336" t="s">
        <v>78</v>
      </c>
      <c r="C38" s="337">
        <v>0.71395902777777787</v>
      </c>
      <c r="D38" s="338">
        <v>100</v>
      </c>
      <c r="E38" s="339">
        <v>0.72030486111111103</v>
      </c>
      <c r="F38" s="338">
        <v>100</v>
      </c>
      <c r="G38" s="339">
        <v>0.70875069444444438</v>
      </c>
      <c r="H38" s="340">
        <v>100</v>
      </c>
      <c r="I38" s="323">
        <v>0.76527222222222224</v>
      </c>
      <c r="J38" s="324">
        <v>100</v>
      </c>
      <c r="K38" s="325">
        <v>0.77857638888888892</v>
      </c>
      <c r="L38" s="324">
        <v>100</v>
      </c>
      <c r="M38" s="325">
        <v>0.75441250000000004</v>
      </c>
      <c r="N38" s="326">
        <v>100</v>
      </c>
      <c r="O38" s="323">
        <v>0.66875000000000007</v>
      </c>
      <c r="P38" s="324">
        <v>100</v>
      </c>
      <c r="Q38" s="325">
        <v>0.66736111111111107</v>
      </c>
      <c r="R38" s="324">
        <v>100</v>
      </c>
      <c r="S38" s="325">
        <v>0.66955340277777775</v>
      </c>
      <c r="T38" s="326">
        <v>100</v>
      </c>
      <c r="U38" s="323">
        <v>0.66597222222222219</v>
      </c>
      <c r="V38" s="324">
        <v>100</v>
      </c>
      <c r="W38" s="325">
        <v>0.66749930555555548</v>
      </c>
      <c r="X38" s="324">
        <v>100</v>
      </c>
      <c r="Y38" s="325">
        <v>0.66388888888888886</v>
      </c>
      <c r="Z38" s="326">
        <v>100</v>
      </c>
      <c r="AA38" s="323">
        <v>0.77777777777777779</v>
      </c>
      <c r="AB38" s="324">
        <v>100</v>
      </c>
      <c r="AC38" s="325">
        <v>0.87847222222222221</v>
      </c>
      <c r="AD38" s="324">
        <v>100</v>
      </c>
      <c r="AE38" s="325">
        <v>0.63541666666666663</v>
      </c>
      <c r="AF38" s="326">
        <v>100</v>
      </c>
      <c r="AG38" s="323">
        <v>0</v>
      </c>
      <c r="AH38" s="324">
        <v>0</v>
      </c>
      <c r="AI38" s="325">
        <v>0</v>
      </c>
      <c r="AJ38" s="324">
        <v>0</v>
      </c>
      <c r="AK38" s="325">
        <v>0</v>
      </c>
      <c r="AL38" s="326">
        <v>0</v>
      </c>
      <c r="AM38" s="323">
        <v>0.71319444444444446</v>
      </c>
      <c r="AN38" s="324">
        <v>100</v>
      </c>
      <c r="AO38" s="325">
        <v>0.71257638888888886</v>
      </c>
      <c r="AP38" s="324">
        <v>100</v>
      </c>
      <c r="AQ38" s="325">
        <v>0.71388888888888891</v>
      </c>
      <c r="AR38" s="326">
        <v>100</v>
      </c>
      <c r="AS38" s="323">
        <v>0.71458333333333324</v>
      </c>
      <c r="AT38" s="324">
        <v>100</v>
      </c>
      <c r="AU38" s="325">
        <v>0.72099652777777778</v>
      </c>
      <c r="AV38" s="324">
        <v>100</v>
      </c>
      <c r="AW38" s="325">
        <v>0.70836597222222231</v>
      </c>
      <c r="AX38" s="326">
        <v>100</v>
      </c>
      <c r="AY38" s="79"/>
      <c r="AZ38" s="79"/>
    </row>
    <row r="39" spans="1:53" x14ac:dyDescent="0.2">
      <c r="A39" s="730" t="s">
        <v>29</v>
      </c>
      <c r="B39" s="327" t="s">
        <v>77</v>
      </c>
      <c r="C39" s="328">
        <v>0.35555555555555557</v>
      </c>
      <c r="D39" s="329">
        <v>42.16</v>
      </c>
      <c r="E39" s="330">
        <v>0.37777777777777777</v>
      </c>
      <c r="F39" s="329">
        <v>52.91</v>
      </c>
      <c r="G39" s="330">
        <v>0.32013888888888892</v>
      </c>
      <c r="H39" s="331">
        <v>31.82</v>
      </c>
      <c r="I39" s="332">
        <v>0.32363425925925926</v>
      </c>
      <c r="J39" s="333">
        <v>24.68</v>
      </c>
      <c r="K39" s="334">
        <v>0.32733796296296297</v>
      </c>
      <c r="L39" s="333">
        <v>28.04</v>
      </c>
      <c r="M39" s="334">
        <v>0.31953703703703701</v>
      </c>
      <c r="N39" s="335">
        <v>21.8</v>
      </c>
      <c r="O39" s="332">
        <v>0.34315972222222224</v>
      </c>
      <c r="P39" s="333">
        <v>51.79</v>
      </c>
      <c r="Q39" s="334">
        <v>0.375</v>
      </c>
      <c r="R39" s="333">
        <v>67.83</v>
      </c>
      <c r="S39" s="334">
        <v>0.27515046296296297</v>
      </c>
      <c r="T39" s="335">
        <v>34.31</v>
      </c>
      <c r="U39" s="332">
        <v>0.3444444444444445</v>
      </c>
      <c r="V39" s="333">
        <v>57.7</v>
      </c>
      <c r="W39" s="334">
        <v>0.37947916666666665</v>
      </c>
      <c r="X39" s="333">
        <v>81.599999999999994</v>
      </c>
      <c r="Y39" s="334">
        <v>0.259849537037037</v>
      </c>
      <c r="Z39" s="335">
        <v>33.799999999999997</v>
      </c>
      <c r="AA39" s="332">
        <v>0.24374999999999999</v>
      </c>
      <c r="AB39" s="333">
        <v>76.3</v>
      </c>
      <c r="AC39" s="334">
        <v>0</v>
      </c>
      <c r="AD39" s="333">
        <v>0</v>
      </c>
      <c r="AE39" s="334">
        <v>0.24374999999999999</v>
      </c>
      <c r="AF39" s="335">
        <v>76.3</v>
      </c>
      <c r="AG39" s="332">
        <v>0</v>
      </c>
      <c r="AH39" s="333">
        <v>0</v>
      </c>
      <c r="AI39" s="334">
        <v>0</v>
      </c>
      <c r="AJ39" s="333">
        <v>0</v>
      </c>
      <c r="AK39" s="334">
        <v>0</v>
      </c>
      <c r="AL39" s="335">
        <v>0</v>
      </c>
      <c r="AM39" s="332">
        <v>0.32437500000000002</v>
      </c>
      <c r="AN39" s="333">
        <v>50.6</v>
      </c>
      <c r="AO39" s="334">
        <v>0.35833333333333334</v>
      </c>
      <c r="AP39" s="333">
        <v>61.5</v>
      </c>
      <c r="AQ39" s="334">
        <v>0.2638888888888889</v>
      </c>
      <c r="AR39" s="335">
        <v>38.5</v>
      </c>
      <c r="AS39" s="332">
        <v>0.35625000000000001</v>
      </c>
      <c r="AT39" s="333">
        <v>42</v>
      </c>
      <c r="AU39" s="334">
        <v>0.37847222222222227</v>
      </c>
      <c r="AV39" s="333">
        <v>52.7</v>
      </c>
      <c r="AW39" s="334">
        <v>0.32096064814814812</v>
      </c>
      <c r="AX39" s="335">
        <v>31.8</v>
      </c>
      <c r="AY39" s="79"/>
      <c r="AZ39" s="79"/>
    </row>
    <row r="40" spans="1:53" x14ac:dyDescent="0.2">
      <c r="A40" s="730"/>
      <c r="B40" s="42" t="s">
        <v>293</v>
      </c>
      <c r="C40" s="111">
        <v>0.25005013888888888</v>
      </c>
      <c r="D40" s="108">
        <v>77.81</v>
      </c>
      <c r="E40" s="113">
        <v>0.13680555555555554</v>
      </c>
      <c r="F40" s="108">
        <v>65.19</v>
      </c>
      <c r="G40" s="113">
        <v>0.32916666666666666</v>
      </c>
      <c r="H40" s="109">
        <v>89.95</v>
      </c>
      <c r="I40" s="131">
        <v>0.24516527777777777</v>
      </c>
      <c r="J40" s="132">
        <v>61.24</v>
      </c>
      <c r="K40" s="133">
        <v>0.19463034722222219</v>
      </c>
      <c r="L40" s="132">
        <v>49.97</v>
      </c>
      <c r="M40" s="133">
        <v>0.27580555555555558</v>
      </c>
      <c r="N40" s="134">
        <v>70.930000000000007</v>
      </c>
      <c r="O40" s="131">
        <v>0.30624999999999997</v>
      </c>
      <c r="P40" s="132">
        <v>76.44</v>
      </c>
      <c r="Q40" s="133">
        <v>0.16388888888888889</v>
      </c>
      <c r="R40" s="132">
        <v>61.68</v>
      </c>
      <c r="S40" s="133">
        <v>0.4093320138888889</v>
      </c>
      <c r="T40" s="134">
        <v>92.51</v>
      </c>
      <c r="U40" s="131">
        <v>0.26183180555555557</v>
      </c>
      <c r="V40" s="132">
        <v>82.4</v>
      </c>
      <c r="W40" s="133">
        <v>0.12152777777777778</v>
      </c>
      <c r="X40" s="132">
        <v>73.400000000000006</v>
      </c>
      <c r="Y40" s="133">
        <v>0.375</v>
      </c>
      <c r="Z40" s="134">
        <v>91.5</v>
      </c>
      <c r="AA40" s="131">
        <v>0.67647465277777785</v>
      </c>
      <c r="AB40" s="132">
        <v>100</v>
      </c>
      <c r="AC40" s="133">
        <v>0</v>
      </c>
      <c r="AD40" s="132">
        <v>0</v>
      </c>
      <c r="AE40" s="133">
        <v>0.67647465277777785</v>
      </c>
      <c r="AF40" s="134">
        <v>100</v>
      </c>
      <c r="AG40" s="131">
        <v>0</v>
      </c>
      <c r="AH40" s="132">
        <v>0</v>
      </c>
      <c r="AI40" s="133">
        <v>0</v>
      </c>
      <c r="AJ40" s="132">
        <v>0</v>
      </c>
      <c r="AK40" s="133">
        <v>0</v>
      </c>
      <c r="AL40" s="134">
        <v>0</v>
      </c>
      <c r="AM40" s="131">
        <v>0.32361111111111113</v>
      </c>
      <c r="AN40" s="132">
        <v>84.2</v>
      </c>
      <c r="AO40" s="133">
        <v>0.23001986111111108</v>
      </c>
      <c r="AP40" s="132">
        <v>76.8</v>
      </c>
      <c r="AQ40" s="133">
        <v>0.41063249999999996</v>
      </c>
      <c r="AR40" s="134">
        <v>92.4</v>
      </c>
      <c r="AS40" s="131">
        <v>0.24862229166666669</v>
      </c>
      <c r="AT40" s="132">
        <v>77.72</v>
      </c>
      <c r="AU40" s="133">
        <v>0.13559694444444445</v>
      </c>
      <c r="AV40" s="132">
        <v>65.040000000000006</v>
      </c>
      <c r="AW40" s="133">
        <v>0.32721145833333337</v>
      </c>
      <c r="AX40" s="134">
        <v>89.92</v>
      </c>
      <c r="AY40" s="79"/>
      <c r="AZ40" s="79"/>
    </row>
    <row r="41" spans="1:53" x14ac:dyDescent="0.2">
      <c r="A41" s="731"/>
      <c r="B41" s="336" t="s">
        <v>78</v>
      </c>
      <c r="C41" s="337">
        <v>0.65972222222222221</v>
      </c>
      <c r="D41" s="338">
        <v>100</v>
      </c>
      <c r="E41" s="339">
        <v>0.66254402777777777</v>
      </c>
      <c r="F41" s="338">
        <v>100</v>
      </c>
      <c r="G41" s="339">
        <v>0.6570111111111111</v>
      </c>
      <c r="H41" s="340">
        <v>100</v>
      </c>
      <c r="I41" s="323">
        <v>0.71388888888888891</v>
      </c>
      <c r="J41" s="324">
        <v>100</v>
      </c>
      <c r="K41" s="325">
        <v>0.7055555555555556</v>
      </c>
      <c r="L41" s="324">
        <v>100</v>
      </c>
      <c r="M41" s="325">
        <v>0.72111249999999993</v>
      </c>
      <c r="N41" s="326">
        <v>100</v>
      </c>
      <c r="O41" s="323">
        <v>0.62638888888888888</v>
      </c>
      <c r="P41" s="324">
        <v>100</v>
      </c>
      <c r="Q41" s="325">
        <v>0.62291666666666667</v>
      </c>
      <c r="R41" s="324">
        <v>100</v>
      </c>
      <c r="S41" s="325">
        <v>0.62993722222222226</v>
      </c>
      <c r="T41" s="326">
        <v>100</v>
      </c>
      <c r="U41" s="323">
        <v>0.71487291666666664</v>
      </c>
      <c r="V41" s="324">
        <v>100</v>
      </c>
      <c r="W41" s="325">
        <v>0.65642527777777782</v>
      </c>
      <c r="X41" s="324">
        <v>100</v>
      </c>
      <c r="Y41" s="325">
        <v>0.77361111111111114</v>
      </c>
      <c r="Z41" s="326">
        <v>100</v>
      </c>
      <c r="AA41" s="323">
        <v>0.79457569444444454</v>
      </c>
      <c r="AB41" s="324">
        <v>100</v>
      </c>
      <c r="AC41" s="325">
        <v>0</v>
      </c>
      <c r="AD41" s="324">
        <v>0</v>
      </c>
      <c r="AE41" s="325">
        <v>0.79457569444444454</v>
      </c>
      <c r="AF41" s="326">
        <v>100</v>
      </c>
      <c r="AG41" s="323">
        <v>0</v>
      </c>
      <c r="AH41" s="324">
        <v>0</v>
      </c>
      <c r="AI41" s="325">
        <v>0</v>
      </c>
      <c r="AJ41" s="324">
        <v>0</v>
      </c>
      <c r="AK41" s="325">
        <v>0</v>
      </c>
      <c r="AL41" s="326">
        <v>0</v>
      </c>
      <c r="AM41" s="323">
        <v>0.6791666666666667</v>
      </c>
      <c r="AN41" s="324">
        <v>100</v>
      </c>
      <c r="AO41" s="325">
        <v>0.70018194444444448</v>
      </c>
      <c r="AP41" s="324">
        <v>100</v>
      </c>
      <c r="AQ41" s="325">
        <v>0.65490763888888892</v>
      </c>
      <c r="AR41" s="326">
        <v>100</v>
      </c>
      <c r="AS41" s="323">
        <v>0.65930062500000008</v>
      </c>
      <c r="AT41" s="324">
        <v>100</v>
      </c>
      <c r="AU41" s="325">
        <v>0.66249999999999998</v>
      </c>
      <c r="AV41" s="324">
        <v>100</v>
      </c>
      <c r="AW41" s="325">
        <v>0.6565333333333333</v>
      </c>
      <c r="AX41" s="326">
        <v>100</v>
      </c>
      <c r="AY41" s="79"/>
      <c r="AZ41" s="79"/>
    </row>
    <row r="42" spans="1:53" x14ac:dyDescent="0.2">
      <c r="A42" s="730" t="s">
        <v>80</v>
      </c>
      <c r="B42" s="327" t="s">
        <v>77</v>
      </c>
      <c r="C42" s="328">
        <v>0.3298611111111111</v>
      </c>
      <c r="D42" s="329">
        <v>43.52</v>
      </c>
      <c r="E42" s="330">
        <v>0.35972222222222222</v>
      </c>
      <c r="F42" s="329">
        <v>55.16</v>
      </c>
      <c r="G42" s="330">
        <v>0.28402777777777777</v>
      </c>
      <c r="H42" s="331">
        <v>32.94</v>
      </c>
      <c r="I42" s="332">
        <v>0.2751851851851852</v>
      </c>
      <c r="J42" s="333">
        <v>24.68</v>
      </c>
      <c r="K42" s="334">
        <v>0.31557870370370372</v>
      </c>
      <c r="L42" s="333">
        <v>27.05</v>
      </c>
      <c r="M42" s="334">
        <v>0.23194444444444443</v>
      </c>
      <c r="N42" s="335">
        <v>22.57</v>
      </c>
      <c r="O42" s="332">
        <v>0.31472222222222224</v>
      </c>
      <c r="P42" s="333">
        <v>52.91</v>
      </c>
      <c r="Q42" s="334">
        <v>0.3666666666666667</v>
      </c>
      <c r="R42" s="333">
        <v>68.42</v>
      </c>
      <c r="S42" s="334">
        <v>0.22298611111111111</v>
      </c>
      <c r="T42" s="335">
        <v>37.78</v>
      </c>
      <c r="U42" s="332">
        <v>0.31180555555555556</v>
      </c>
      <c r="V42" s="333">
        <v>53.78</v>
      </c>
      <c r="W42" s="334">
        <v>0.35163194444444446</v>
      </c>
      <c r="X42" s="333">
        <v>65.040000000000006</v>
      </c>
      <c r="Y42" s="334">
        <v>0.25208333333333333</v>
      </c>
      <c r="Z42" s="335">
        <v>42.68</v>
      </c>
      <c r="AA42" s="332">
        <v>0.29166666666666669</v>
      </c>
      <c r="AB42" s="333">
        <v>27.25</v>
      </c>
      <c r="AC42" s="334">
        <v>0.29166666666666669</v>
      </c>
      <c r="AD42" s="333">
        <v>100</v>
      </c>
      <c r="AE42" s="334">
        <v>0</v>
      </c>
      <c r="AF42" s="335">
        <v>0</v>
      </c>
      <c r="AG42" s="332">
        <v>0.19585648148148149</v>
      </c>
      <c r="AH42" s="333">
        <v>66.94</v>
      </c>
      <c r="AI42" s="334">
        <v>0.21319444444444444</v>
      </c>
      <c r="AJ42" s="333">
        <v>89.32</v>
      </c>
      <c r="AK42" s="334">
        <v>0.14722222222222223</v>
      </c>
      <c r="AL42" s="335">
        <v>39.17</v>
      </c>
      <c r="AM42" s="332">
        <v>0.32442129629629629</v>
      </c>
      <c r="AN42" s="333">
        <v>37.49</v>
      </c>
      <c r="AO42" s="334">
        <v>0.34931712962962963</v>
      </c>
      <c r="AP42" s="333">
        <v>51.12</v>
      </c>
      <c r="AQ42" s="334">
        <v>0.28333333333333333</v>
      </c>
      <c r="AR42" s="335">
        <v>25.98</v>
      </c>
      <c r="AS42" s="332">
        <v>0.33333333333333331</v>
      </c>
      <c r="AT42" s="333">
        <v>44.2</v>
      </c>
      <c r="AU42" s="334">
        <v>0.36395833333333333</v>
      </c>
      <c r="AV42" s="333">
        <v>55.25</v>
      </c>
      <c r="AW42" s="334">
        <v>0.2871522222222222</v>
      </c>
      <c r="AX42" s="335">
        <v>34.04</v>
      </c>
      <c r="AY42" s="79"/>
      <c r="AZ42" s="79"/>
    </row>
    <row r="43" spans="1:53" x14ac:dyDescent="0.2">
      <c r="A43" s="730"/>
      <c r="B43" s="42" t="s">
        <v>294</v>
      </c>
      <c r="C43" s="111">
        <v>0.26203541666666669</v>
      </c>
      <c r="D43" s="108">
        <v>81.42</v>
      </c>
      <c r="E43" s="113">
        <v>0.14791666666666667</v>
      </c>
      <c r="F43" s="108">
        <v>69.05</v>
      </c>
      <c r="G43" s="113">
        <v>0.33958333333333335</v>
      </c>
      <c r="H43" s="109">
        <v>92.65</v>
      </c>
      <c r="I43" s="131">
        <v>0.2388888888888889</v>
      </c>
      <c r="J43" s="132">
        <v>62.98</v>
      </c>
      <c r="K43" s="133">
        <v>0.13279472222222222</v>
      </c>
      <c r="L43" s="132">
        <v>51.07</v>
      </c>
      <c r="M43" s="133">
        <v>0.30486111111111108</v>
      </c>
      <c r="N43" s="134">
        <v>73.63</v>
      </c>
      <c r="O43" s="131">
        <v>0.2673611111111111</v>
      </c>
      <c r="P43" s="132">
        <v>80.91</v>
      </c>
      <c r="Q43" s="133">
        <v>0.13958333333333334</v>
      </c>
      <c r="R43" s="132">
        <v>65.88</v>
      </c>
      <c r="S43" s="133">
        <v>0.35350833333333331</v>
      </c>
      <c r="T43" s="134">
        <v>95.58</v>
      </c>
      <c r="U43" s="131">
        <v>0.27640784722222222</v>
      </c>
      <c r="V43" s="132">
        <v>80</v>
      </c>
      <c r="W43" s="133">
        <v>0.10645048611111112</v>
      </c>
      <c r="X43" s="132">
        <v>64.849999999999994</v>
      </c>
      <c r="Y43" s="133">
        <v>0.39097222222222222</v>
      </c>
      <c r="Z43" s="134">
        <v>94.95</v>
      </c>
      <c r="AA43" s="131">
        <v>8.3333333333333329E-2</v>
      </c>
      <c r="AB43" s="132">
        <v>27.25</v>
      </c>
      <c r="AC43" s="133">
        <v>8.3333333333333329E-2</v>
      </c>
      <c r="AD43" s="132">
        <v>100</v>
      </c>
      <c r="AE43" s="133">
        <v>0</v>
      </c>
      <c r="AF43" s="134">
        <v>0</v>
      </c>
      <c r="AG43" s="131">
        <v>0.21736111111111112</v>
      </c>
      <c r="AH43" s="132">
        <v>98.84</v>
      </c>
      <c r="AI43" s="133">
        <v>0.12361111111111112</v>
      </c>
      <c r="AJ43" s="132">
        <v>97.91</v>
      </c>
      <c r="AK43" s="133">
        <v>0.33078703703703705</v>
      </c>
      <c r="AL43" s="134">
        <v>100</v>
      </c>
      <c r="AM43" s="131">
        <v>0.25985326388888891</v>
      </c>
      <c r="AN43" s="132">
        <v>80.7</v>
      </c>
      <c r="AO43" s="133">
        <v>0.13154618055555556</v>
      </c>
      <c r="AP43" s="132">
        <v>67.95</v>
      </c>
      <c r="AQ43" s="133">
        <v>0.34041527777777775</v>
      </c>
      <c r="AR43" s="134">
        <v>91.49</v>
      </c>
      <c r="AS43" s="131">
        <v>0.2619022222222222</v>
      </c>
      <c r="AT43" s="132">
        <v>81.63</v>
      </c>
      <c r="AU43" s="133">
        <v>0.15442555555555557</v>
      </c>
      <c r="AV43" s="132">
        <v>69.48</v>
      </c>
      <c r="AW43" s="133">
        <v>0.33582256944444439</v>
      </c>
      <c r="AX43" s="134">
        <v>92.78</v>
      </c>
      <c r="AY43" s="79"/>
      <c r="AZ43" s="79"/>
    </row>
    <row r="44" spans="1:53" x14ac:dyDescent="0.2">
      <c r="A44" s="731"/>
      <c r="B44" s="336" t="s">
        <v>78</v>
      </c>
      <c r="C44" s="337">
        <v>0.66875000000000007</v>
      </c>
      <c r="D44" s="338">
        <v>100</v>
      </c>
      <c r="E44" s="339">
        <v>0.6787381944444445</v>
      </c>
      <c r="F44" s="338">
        <v>100</v>
      </c>
      <c r="G44" s="339">
        <v>0.65924256944444448</v>
      </c>
      <c r="H44" s="340">
        <v>100</v>
      </c>
      <c r="I44" s="323">
        <v>0.72152777777777777</v>
      </c>
      <c r="J44" s="324">
        <v>100</v>
      </c>
      <c r="K44" s="325">
        <v>0.72863263888888896</v>
      </c>
      <c r="L44" s="324">
        <v>100</v>
      </c>
      <c r="M44" s="325">
        <v>0.71471111111111119</v>
      </c>
      <c r="N44" s="326">
        <v>100</v>
      </c>
      <c r="O44" s="323">
        <v>0.6</v>
      </c>
      <c r="P44" s="324">
        <v>100</v>
      </c>
      <c r="Q44" s="325">
        <v>0.60555555555555551</v>
      </c>
      <c r="R44" s="324">
        <v>100</v>
      </c>
      <c r="S44" s="325">
        <v>0.59444444444444444</v>
      </c>
      <c r="T44" s="326">
        <v>100</v>
      </c>
      <c r="U44" s="323">
        <v>0.64513888888888882</v>
      </c>
      <c r="V44" s="324">
        <v>100</v>
      </c>
      <c r="W44" s="325">
        <v>0.65847333333333335</v>
      </c>
      <c r="X44" s="324">
        <v>100</v>
      </c>
      <c r="Y44" s="325">
        <v>0.63196770833333338</v>
      </c>
      <c r="Z44" s="326">
        <v>100</v>
      </c>
      <c r="AA44" s="323">
        <v>0.56527777777777777</v>
      </c>
      <c r="AB44" s="324">
        <v>100</v>
      </c>
      <c r="AC44" s="325">
        <v>0.64583333333333337</v>
      </c>
      <c r="AD44" s="324">
        <v>100</v>
      </c>
      <c r="AE44" s="325">
        <v>0.53472222222222221</v>
      </c>
      <c r="AF44" s="326">
        <v>100</v>
      </c>
      <c r="AG44" s="323">
        <v>0.63640618055555553</v>
      </c>
      <c r="AH44" s="324">
        <v>100</v>
      </c>
      <c r="AI44" s="325">
        <v>0.6829270833333333</v>
      </c>
      <c r="AJ44" s="324">
        <v>100</v>
      </c>
      <c r="AK44" s="325">
        <v>0.57867666666666662</v>
      </c>
      <c r="AL44" s="326">
        <v>100</v>
      </c>
      <c r="AM44" s="323">
        <v>0.64536215277777775</v>
      </c>
      <c r="AN44" s="324">
        <v>100</v>
      </c>
      <c r="AO44" s="325">
        <v>0.66070229166666661</v>
      </c>
      <c r="AP44" s="324">
        <v>100</v>
      </c>
      <c r="AQ44" s="325">
        <v>0.63263888888888886</v>
      </c>
      <c r="AR44" s="326">
        <v>100</v>
      </c>
      <c r="AS44" s="323">
        <v>0.67569472222222215</v>
      </c>
      <c r="AT44" s="324">
        <v>100</v>
      </c>
      <c r="AU44" s="325">
        <v>0.68420472222222228</v>
      </c>
      <c r="AV44" s="324">
        <v>100</v>
      </c>
      <c r="AW44" s="325">
        <v>0.66787902777777786</v>
      </c>
      <c r="AX44" s="326">
        <v>100</v>
      </c>
      <c r="AY44" s="79"/>
      <c r="AZ44" s="79"/>
    </row>
    <row r="45" spans="1:53" x14ac:dyDescent="0.2">
      <c r="A45" s="730" t="s">
        <v>30</v>
      </c>
      <c r="B45" s="327" t="s">
        <v>77</v>
      </c>
      <c r="C45" s="328">
        <v>0.34375</v>
      </c>
      <c r="D45" s="329">
        <v>52.1</v>
      </c>
      <c r="E45" s="330">
        <v>0.35000000000000003</v>
      </c>
      <c r="F45" s="329">
        <v>62.38</v>
      </c>
      <c r="G45" s="330">
        <v>0.3347222222222222</v>
      </c>
      <c r="H45" s="331">
        <v>42.76</v>
      </c>
      <c r="I45" s="332">
        <v>0.30694444444444441</v>
      </c>
      <c r="J45" s="333">
        <v>8.9</v>
      </c>
      <c r="K45" s="334">
        <v>0.39097222222222222</v>
      </c>
      <c r="L45" s="333">
        <v>4.8499999999999996</v>
      </c>
      <c r="M45" s="334">
        <v>0.28082175925925928</v>
      </c>
      <c r="N45" s="335">
        <v>12.03</v>
      </c>
      <c r="O45" s="332">
        <v>0</v>
      </c>
      <c r="P45" s="333">
        <v>0</v>
      </c>
      <c r="Q45" s="334">
        <v>0</v>
      </c>
      <c r="R45" s="333">
        <v>0</v>
      </c>
      <c r="S45" s="334">
        <v>0</v>
      </c>
      <c r="T45" s="335">
        <v>0</v>
      </c>
      <c r="U45" s="332">
        <v>0.43124999999999997</v>
      </c>
      <c r="V45" s="333">
        <v>47.56</v>
      </c>
      <c r="W45" s="334">
        <v>0.47916666666666669</v>
      </c>
      <c r="X45" s="333">
        <v>24.4</v>
      </c>
      <c r="Y45" s="334">
        <v>0.40429398148148149</v>
      </c>
      <c r="Z45" s="335">
        <v>100</v>
      </c>
      <c r="AA45" s="332">
        <v>0.35579861111111111</v>
      </c>
      <c r="AB45" s="333">
        <v>43.72</v>
      </c>
      <c r="AC45" s="334">
        <v>0.35718749999999999</v>
      </c>
      <c r="AD45" s="333">
        <v>51.42</v>
      </c>
      <c r="AE45" s="334">
        <v>0.35416666666666669</v>
      </c>
      <c r="AF45" s="335">
        <v>36.32</v>
      </c>
      <c r="AG45" s="332">
        <v>0.33333333333333331</v>
      </c>
      <c r="AH45" s="333">
        <v>100</v>
      </c>
      <c r="AI45" s="334">
        <v>0.33333333333333331</v>
      </c>
      <c r="AJ45" s="333">
        <v>100</v>
      </c>
      <c r="AK45" s="334">
        <v>0</v>
      </c>
      <c r="AL45" s="335">
        <v>0</v>
      </c>
      <c r="AM45" s="332">
        <v>0.33348379629629626</v>
      </c>
      <c r="AN45" s="333">
        <v>57.06</v>
      </c>
      <c r="AO45" s="334">
        <v>0.33835648148148145</v>
      </c>
      <c r="AP45" s="333">
        <v>68.19</v>
      </c>
      <c r="AQ45" s="334">
        <v>0.32667824074074076</v>
      </c>
      <c r="AR45" s="335">
        <v>46.48</v>
      </c>
      <c r="AS45" s="332">
        <v>0.34457175925925926</v>
      </c>
      <c r="AT45" s="333">
        <v>52.29</v>
      </c>
      <c r="AU45" s="334">
        <v>0.3527777777777778</v>
      </c>
      <c r="AV45" s="333">
        <v>63.01</v>
      </c>
      <c r="AW45" s="334">
        <v>0.33412037037037035</v>
      </c>
      <c r="AX45" s="335">
        <v>42.86</v>
      </c>
      <c r="AY45" s="79"/>
      <c r="AZ45" s="79"/>
    </row>
    <row r="46" spans="1:53" x14ac:dyDescent="0.2">
      <c r="A46" s="730"/>
      <c r="B46" s="42" t="s">
        <v>294</v>
      </c>
      <c r="C46" s="111">
        <v>0.14451520833333334</v>
      </c>
      <c r="D46" s="108">
        <v>85.34</v>
      </c>
      <c r="E46" s="113">
        <v>9.9999999999999992E-2</v>
      </c>
      <c r="F46" s="108">
        <v>76.400000000000006</v>
      </c>
      <c r="G46" s="113">
        <v>0.17777500000000002</v>
      </c>
      <c r="H46" s="109">
        <v>93.45</v>
      </c>
      <c r="I46" s="131">
        <v>0.12516423611111113</v>
      </c>
      <c r="J46" s="132">
        <v>43.48</v>
      </c>
      <c r="K46" s="133">
        <v>0.10833333333333334</v>
      </c>
      <c r="L46" s="132">
        <v>39.92</v>
      </c>
      <c r="M46" s="133">
        <v>0.13680555555555554</v>
      </c>
      <c r="N46" s="134">
        <v>46.23</v>
      </c>
      <c r="O46" s="131">
        <v>0</v>
      </c>
      <c r="P46" s="132">
        <v>0</v>
      </c>
      <c r="Q46" s="133">
        <v>0</v>
      </c>
      <c r="R46" s="132">
        <v>0</v>
      </c>
      <c r="S46" s="133">
        <v>0</v>
      </c>
      <c r="T46" s="134">
        <v>0</v>
      </c>
      <c r="U46" s="131">
        <v>0.11458333333333333</v>
      </c>
      <c r="V46" s="132">
        <v>100</v>
      </c>
      <c r="W46" s="133">
        <v>0.12583388888888888</v>
      </c>
      <c r="X46" s="132">
        <v>100</v>
      </c>
      <c r="Y46" s="133">
        <v>8.819444444444445E-2</v>
      </c>
      <c r="Z46" s="134">
        <v>100</v>
      </c>
      <c r="AA46" s="131">
        <v>0.15233111111111111</v>
      </c>
      <c r="AB46" s="132">
        <v>82.48</v>
      </c>
      <c r="AC46" s="133">
        <v>0.10902777777777778</v>
      </c>
      <c r="AD46" s="132">
        <v>74</v>
      </c>
      <c r="AE46" s="133">
        <v>0.18680555555555556</v>
      </c>
      <c r="AF46" s="134">
        <v>90.64</v>
      </c>
      <c r="AG46" s="131">
        <v>0</v>
      </c>
      <c r="AH46" s="132">
        <v>0</v>
      </c>
      <c r="AI46" s="133">
        <v>0</v>
      </c>
      <c r="AJ46" s="132">
        <v>0</v>
      </c>
      <c r="AK46" s="133">
        <v>0</v>
      </c>
      <c r="AL46" s="134">
        <v>0</v>
      </c>
      <c r="AM46" s="131">
        <v>0.13626368055555554</v>
      </c>
      <c r="AN46" s="132">
        <v>79.8</v>
      </c>
      <c r="AO46" s="133">
        <v>9.0277777777777776E-2</v>
      </c>
      <c r="AP46" s="132">
        <v>66.67</v>
      </c>
      <c r="AQ46" s="133">
        <v>0.16805555555555554</v>
      </c>
      <c r="AR46" s="134">
        <v>92.29</v>
      </c>
      <c r="AS46" s="131">
        <v>0.14583333333333334</v>
      </c>
      <c r="AT46" s="132">
        <v>87.88</v>
      </c>
      <c r="AU46" s="133">
        <v>0.10069444444444443</v>
      </c>
      <c r="AV46" s="132">
        <v>80.459999999999994</v>
      </c>
      <c r="AW46" s="133">
        <v>0.17938902777777777</v>
      </c>
      <c r="AX46" s="134">
        <v>94.42</v>
      </c>
      <c r="AY46" s="79"/>
      <c r="AZ46" s="79"/>
    </row>
    <row r="47" spans="1:53" x14ac:dyDescent="0.2">
      <c r="A47" s="731"/>
      <c r="B47" s="336" t="s">
        <v>78</v>
      </c>
      <c r="C47" s="337">
        <v>0.70000000000000007</v>
      </c>
      <c r="D47" s="338">
        <v>100</v>
      </c>
      <c r="E47" s="339">
        <v>0.70857847222222226</v>
      </c>
      <c r="F47" s="338">
        <v>100</v>
      </c>
      <c r="G47" s="339">
        <v>0.69236111111111109</v>
      </c>
      <c r="H47" s="340">
        <v>100</v>
      </c>
      <c r="I47" s="323">
        <v>0.90627361111111115</v>
      </c>
      <c r="J47" s="324">
        <v>100</v>
      </c>
      <c r="K47" s="325">
        <v>0.9145833333333333</v>
      </c>
      <c r="L47" s="324">
        <v>100</v>
      </c>
      <c r="M47" s="325">
        <v>0.90005694444444451</v>
      </c>
      <c r="N47" s="326">
        <v>100</v>
      </c>
      <c r="O47" s="323">
        <v>0</v>
      </c>
      <c r="P47" s="324">
        <v>0</v>
      </c>
      <c r="Q47" s="325">
        <v>0</v>
      </c>
      <c r="R47" s="324">
        <v>0</v>
      </c>
      <c r="S47" s="325">
        <v>0</v>
      </c>
      <c r="T47" s="326">
        <v>0</v>
      </c>
      <c r="U47" s="323">
        <v>0.69335034722222222</v>
      </c>
      <c r="V47" s="324">
        <v>100</v>
      </c>
      <c r="W47" s="325">
        <v>0.76250000000000007</v>
      </c>
      <c r="X47" s="324">
        <v>100</v>
      </c>
      <c r="Y47" s="325">
        <v>0.53749999999999998</v>
      </c>
      <c r="Z47" s="326">
        <v>100</v>
      </c>
      <c r="AA47" s="323">
        <v>0.71739791666666675</v>
      </c>
      <c r="AB47" s="324">
        <v>100</v>
      </c>
      <c r="AC47" s="325">
        <v>0.7319444444444444</v>
      </c>
      <c r="AD47" s="324">
        <v>100</v>
      </c>
      <c r="AE47" s="325">
        <v>0.70371180555555568</v>
      </c>
      <c r="AF47" s="326">
        <v>100</v>
      </c>
      <c r="AG47" s="323">
        <v>0.70833333333333337</v>
      </c>
      <c r="AH47" s="324">
        <v>100</v>
      </c>
      <c r="AI47" s="325">
        <v>0.70833333333333337</v>
      </c>
      <c r="AJ47" s="324">
        <v>100</v>
      </c>
      <c r="AK47" s="325">
        <v>0</v>
      </c>
      <c r="AL47" s="326">
        <v>0</v>
      </c>
      <c r="AM47" s="323">
        <v>0.69513888888888886</v>
      </c>
      <c r="AN47" s="324">
        <v>100</v>
      </c>
      <c r="AO47" s="325">
        <v>0.70486111111111116</v>
      </c>
      <c r="AP47" s="324">
        <v>100</v>
      </c>
      <c r="AQ47" s="325">
        <v>0.68611111111111101</v>
      </c>
      <c r="AR47" s="326">
        <v>100</v>
      </c>
      <c r="AS47" s="323">
        <v>0.69791666666666663</v>
      </c>
      <c r="AT47" s="324">
        <v>100</v>
      </c>
      <c r="AU47" s="325">
        <v>0.70426875000000011</v>
      </c>
      <c r="AV47" s="324">
        <v>100</v>
      </c>
      <c r="AW47" s="325">
        <v>0.69193708333333337</v>
      </c>
      <c r="AX47" s="326">
        <v>100</v>
      </c>
      <c r="AY47" s="79"/>
      <c r="AZ47" s="79"/>
    </row>
    <row r="48" spans="1:53" ht="75.75" customHeight="1" x14ac:dyDescent="0.2">
      <c r="A48" s="719" t="s">
        <v>541</v>
      </c>
      <c r="B48" s="720"/>
      <c r="C48" s="720"/>
      <c r="D48" s="720"/>
      <c r="E48" s="720"/>
      <c r="F48" s="720"/>
      <c r="G48" s="720"/>
      <c r="H48" s="720"/>
      <c r="I48" s="720"/>
      <c r="J48" s="720"/>
      <c r="K48" s="720"/>
      <c r="L48" s="720"/>
      <c r="M48" s="720"/>
      <c r="N48" s="720"/>
      <c r="O48" s="720"/>
      <c r="P48" s="720"/>
      <c r="Q48" s="720"/>
      <c r="R48" s="15"/>
      <c r="S48" s="16"/>
      <c r="T48" s="15"/>
      <c r="U48" s="16"/>
      <c r="V48" s="15"/>
      <c r="W48" s="16"/>
      <c r="X48" s="15"/>
      <c r="Y48" s="16"/>
      <c r="Z48" s="15"/>
      <c r="AA48" s="16"/>
      <c r="AB48" s="15"/>
      <c r="AC48" s="16"/>
      <c r="AD48" s="15"/>
      <c r="AE48" s="16"/>
      <c r="AF48" s="15"/>
      <c r="AG48" s="16"/>
      <c r="AH48" s="15"/>
      <c r="AI48" s="16"/>
      <c r="AJ48" s="15"/>
      <c r="AK48" s="16"/>
      <c r="AL48" s="15"/>
      <c r="AM48" s="16"/>
      <c r="AN48" s="15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</row>
    <row r="49" spans="1:59" x14ac:dyDescent="0.2">
      <c r="A49" s="78" t="s">
        <v>342</v>
      </c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8"/>
      <c r="AI49" s="78"/>
      <c r="AJ49" s="78"/>
      <c r="AK49" s="78"/>
      <c r="AL49" s="78"/>
      <c r="AM49" s="79"/>
      <c r="AN49" s="79"/>
      <c r="AO49" s="79"/>
      <c r="AP49" s="79"/>
      <c r="AQ49" s="79"/>
      <c r="AR49" s="79"/>
      <c r="AS49" s="79"/>
      <c r="AT49" s="79"/>
      <c r="AU49" s="79"/>
      <c r="AV49" s="79"/>
      <c r="AW49" s="79"/>
      <c r="AX49" s="79"/>
      <c r="AY49" s="79"/>
      <c r="AZ49" s="79"/>
    </row>
    <row r="50" spans="1:59" x14ac:dyDescent="0.2">
      <c r="A50" s="78"/>
      <c r="B50" s="78"/>
      <c r="C50" s="78"/>
      <c r="D50" s="78"/>
      <c r="E50" s="78"/>
      <c r="F50" s="78"/>
      <c r="G50" s="78"/>
      <c r="H50" s="78"/>
      <c r="I50" s="258"/>
      <c r="J50" s="78"/>
      <c r="K50" s="78"/>
      <c r="L50" s="78"/>
      <c r="M50" s="78"/>
      <c r="N50" s="78"/>
      <c r="O50" s="25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9"/>
      <c r="AN50" s="79"/>
      <c r="AO50" s="79"/>
      <c r="AP50" s="79"/>
      <c r="AQ50" s="79"/>
      <c r="AR50" s="79"/>
      <c r="AS50" s="79"/>
      <c r="AT50" s="79"/>
      <c r="AU50" s="79"/>
      <c r="AV50" s="79"/>
      <c r="AW50" s="79"/>
      <c r="AX50" s="79"/>
      <c r="AY50" s="79"/>
      <c r="AZ50" s="79"/>
    </row>
    <row r="51" spans="1:59" x14ac:dyDescent="0.2">
      <c r="A51" s="688" t="s">
        <v>344</v>
      </c>
      <c r="B51" s="689"/>
      <c r="C51" s="689"/>
      <c r="D51" s="689"/>
      <c r="E51" s="689"/>
      <c r="F51" s="689"/>
      <c r="G51" s="689"/>
      <c r="H51" s="689"/>
      <c r="I51" s="689"/>
      <c r="J51" s="689"/>
      <c r="K51" s="689"/>
      <c r="L51" s="690"/>
      <c r="M51" s="197"/>
      <c r="N51" s="197"/>
      <c r="O51" s="197"/>
      <c r="P51" s="197"/>
      <c r="Q51" s="197"/>
      <c r="R51" s="197"/>
      <c r="S51" s="197"/>
      <c r="T51" s="197"/>
      <c r="U51" s="197"/>
      <c r="V51" s="197"/>
      <c r="W51" s="197"/>
      <c r="X51" s="197"/>
      <c r="Y51" s="197"/>
      <c r="Z51" s="197"/>
      <c r="AA51" s="197"/>
      <c r="AB51" s="197"/>
      <c r="AC51" s="197"/>
      <c r="AD51" s="197"/>
      <c r="AE51" s="197"/>
      <c r="AF51" s="197"/>
      <c r="AG51" s="197"/>
      <c r="AH51" s="197"/>
      <c r="AI51" s="197"/>
      <c r="AJ51" s="197"/>
      <c r="AK51" s="197"/>
      <c r="AL51" s="197"/>
      <c r="AM51" s="312"/>
      <c r="AN51" s="312"/>
      <c r="AO51" s="312"/>
      <c r="AP51" s="312"/>
      <c r="AQ51" s="312"/>
      <c r="AR51" s="312"/>
      <c r="AS51" s="312"/>
      <c r="AT51" s="312"/>
      <c r="AU51" s="312"/>
      <c r="AV51" s="312"/>
      <c r="AW51" s="312"/>
      <c r="AX51" s="312"/>
      <c r="AY51" s="312"/>
      <c r="AZ51" s="312"/>
      <c r="BA51" s="26"/>
      <c r="BB51" s="26"/>
      <c r="BC51" s="26"/>
      <c r="BD51" s="26"/>
      <c r="BE51" s="26"/>
      <c r="BF51" s="26"/>
      <c r="BG51" s="26"/>
    </row>
    <row r="52" spans="1:59" x14ac:dyDescent="0.2">
      <c r="A52" s="252" t="s">
        <v>292</v>
      </c>
      <c r="B52" s="287"/>
      <c r="C52" s="287"/>
      <c r="D52" s="287"/>
      <c r="E52" s="287"/>
      <c r="F52" s="287"/>
      <c r="G52" s="287"/>
      <c r="H52" s="287"/>
      <c r="I52" s="230"/>
      <c r="J52" s="287"/>
      <c r="K52" s="287"/>
      <c r="L52" s="288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</row>
    <row r="53" spans="1:59" x14ac:dyDescent="0.2">
      <c r="A53" s="727" t="s">
        <v>14</v>
      </c>
      <c r="B53" s="728"/>
      <c r="C53" s="728"/>
      <c r="D53" s="728"/>
      <c r="E53" s="728"/>
      <c r="F53" s="728"/>
      <c r="G53" s="728"/>
      <c r="H53" s="728"/>
      <c r="I53" s="728"/>
      <c r="J53" s="728"/>
      <c r="K53" s="728"/>
      <c r="L53" s="729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</row>
    <row r="54" spans="1:59" x14ac:dyDescent="0.2">
      <c r="A54" s="712" t="s">
        <v>16</v>
      </c>
      <c r="B54" s="709"/>
      <c r="C54" s="709"/>
      <c r="D54" s="709"/>
      <c r="E54" s="709"/>
      <c r="F54" s="709"/>
      <c r="G54" s="709"/>
      <c r="H54" s="709"/>
      <c r="I54" s="709"/>
      <c r="J54" s="709"/>
      <c r="K54" s="709"/>
      <c r="L54" s="710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</row>
    <row r="55" spans="1:59" x14ac:dyDescent="0.2">
      <c r="A55" s="65" t="s">
        <v>126</v>
      </c>
      <c r="B55" s="93"/>
      <c r="C55" s="189"/>
      <c r="D55" s="189"/>
      <c r="E55" s="93"/>
      <c r="F55" s="93"/>
      <c r="G55" s="93"/>
      <c r="H55" s="93"/>
      <c r="I55" s="231"/>
      <c r="J55" s="93"/>
      <c r="K55" s="93"/>
      <c r="L55" s="94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</row>
    <row r="56" spans="1:59" x14ac:dyDescent="0.2">
      <c r="A56" s="7"/>
      <c r="B56" s="7"/>
      <c r="C56" s="8"/>
      <c r="D56" s="8"/>
      <c r="E56" s="9"/>
      <c r="F56" s="9"/>
      <c r="G56" s="9"/>
      <c r="H56" s="9"/>
      <c r="I56" s="38"/>
      <c r="J56" s="25"/>
      <c r="K56" s="25"/>
      <c r="L56" s="25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</row>
    <row r="57" spans="1:59" ht="12" customHeight="1" x14ac:dyDescent="0.2">
      <c r="A57" s="700" t="s">
        <v>123</v>
      </c>
      <c r="B57" s="700" t="s">
        <v>122</v>
      </c>
      <c r="C57" s="691" t="s">
        <v>33</v>
      </c>
      <c r="D57" s="692"/>
      <c r="E57" s="692"/>
      <c r="F57" s="692"/>
      <c r="G57" s="692"/>
      <c r="H57" s="693"/>
      <c r="I57" s="691" t="s">
        <v>4</v>
      </c>
      <c r="J57" s="692"/>
      <c r="K57" s="692"/>
      <c r="L57" s="692"/>
      <c r="M57" s="692"/>
      <c r="N57" s="692"/>
      <c r="O57" s="676" t="s">
        <v>5</v>
      </c>
      <c r="P57" s="677"/>
      <c r="Q57" s="677"/>
      <c r="R57" s="677"/>
      <c r="S57" s="677"/>
      <c r="T57" s="677"/>
      <c r="U57" s="677"/>
      <c r="V57" s="677"/>
      <c r="W57" s="677"/>
      <c r="X57" s="677"/>
      <c r="Y57" s="677"/>
      <c r="Z57" s="677"/>
      <c r="AA57" s="677"/>
      <c r="AB57" s="677"/>
      <c r="AC57" s="677"/>
      <c r="AD57" s="677"/>
      <c r="AE57" s="677"/>
      <c r="AF57" s="677"/>
      <c r="AG57" s="677"/>
      <c r="AH57" s="677"/>
      <c r="AI57" s="677"/>
      <c r="AJ57" s="677"/>
      <c r="AK57" s="677"/>
      <c r="AL57" s="677"/>
      <c r="AM57" s="677"/>
      <c r="AN57" s="677"/>
      <c r="AO57" s="677"/>
      <c r="AP57" s="677"/>
      <c r="AQ57" s="677"/>
      <c r="AR57" s="678"/>
      <c r="AS57" s="296"/>
      <c r="AT57" s="296"/>
      <c r="AU57" s="296"/>
      <c r="AV57" s="296"/>
      <c r="AW57" s="296"/>
      <c r="AX57" s="296"/>
    </row>
    <row r="58" spans="1:59" x14ac:dyDescent="0.2">
      <c r="A58" s="701"/>
      <c r="B58" s="701"/>
      <c r="C58" s="694"/>
      <c r="D58" s="695"/>
      <c r="E58" s="695"/>
      <c r="F58" s="695"/>
      <c r="G58" s="695"/>
      <c r="H58" s="696"/>
      <c r="I58" s="694"/>
      <c r="J58" s="695"/>
      <c r="K58" s="695"/>
      <c r="L58" s="695"/>
      <c r="M58" s="695"/>
      <c r="N58" s="696"/>
      <c r="O58" s="721" t="s">
        <v>6</v>
      </c>
      <c r="P58" s="722"/>
      <c r="Q58" s="722"/>
      <c r="R58" s="722"/>
      <c r="S58" s="722"/>
      <c r="T58" s="723"/>
      <c r="U58" s="721" t="s">
        <v>8</v>
      </c>
      <c r="V58" s="722"/>
      <c r="W58" s="722"/>
      <c r="X58" s="722"/>
      <c r="Y58" s="722"/>
      <c r="Z58" s="723"/>
      <c r="AA58" s="721" t="s">
        <v>284</v>
      </c>
      <c r="AB58" s="722"/>
      <c r="AC58" s="722"/>
      <c r="AD58" s="722"/>
      <c r="AE58" s="722"/>
      <c r="AF58" s="723"/>
      <c r="AG58" s="721" t="s">
        <v>282</v>
      </c>
      <c r="AH58" s="722"/>
      <c r="AI58" s="722"/>
      <c r="AJ58" s="722"/>
      <c r="AK58" s="722"/>
      <c r="AL58" s="723"/>
      <c r="AM58" s="721" t="s">
        <v>9</v>
      </c>
      <c r="AN58" s="722"/>
      <c r="AO58" s="722"/>
      <c r="AP58" s="722"/>
      <c r="AQ58" s="722"/>
      <c r="AR58" s="723"/>
      <c r="AS58" s="9"/>
      <c r="AT58" s="9"/>
      <c r="AU58" s="9"/>
      <c r="AV58" s="9"/>
      <c r="AW58" s="9"/>
      <c r="AX58" s="9"/>
    </row>
    <row r="59" spans="1:59" x14ac:dyDescent="0.2">
      <c r="A59" s="701"/>
      <c r="B59" s="701"/>
      <c r="C59" s="726" t="s">
        <v>26</v>
      </c>
      <c r="D59" s="724"/>
      <c r="E59" s="724" t="s">
        <v>27</v>
      </c>
      <c r="F59" s="724"/>
      <c r="G59" s="724" t="s">
        <v>28</v>
      </c>
      <c r="H59" s="725"/>
      <c r="I59" s="726" t="s">
        <v>26</v>
      </c>
      <c r="J59" s="724"/>
      <c r="K59" s="724" t="s">
        <v>27</v>
      </c>
      <c r="L59" s="724"/>
      <c r="M59" s="724" t="s">
        <v>28</v>
      </c>
      <c r="N59" s="725"/>
      <c r="O59" s="726" t="s">
        <v>26</v>
      </c>
      <c r="P59" s="724"/>
      <c r="Q59" s="724" t="s">
        <v>27</v>
      </c>
      <c r="R59" s="724"/>
      <c r="S59" s="724" t="s">
        <v>28</v>
      </c>
      <c r="T59" s="724"/>
      <c r="U59" s="726" t="s">
        <v>26</v>
      </c>
      <c r="V59" s="724"/>
      <c r="W59" s="724" t="s">
        <v>27</v>
      </c>
      <c r="X59" s="724"/>
      <c r="Y59" s="724" t="s">
        <v>28</v>
      </c>
      <c r="Z59" s="725"/>
      <c r="AA59" s="726" t="s">
        <v>26</v>
      </c>
      <c r="AB59" s="724"/>
      <c r="AC59" s="724" t="s">
        <v>27</v>
      </c>
      <c r="AD59" s="724"/>
      <c r="AE59" s="724" t="s">
        <v>28</v>
      </c>
      <c r="AF59" s="725"/>
      <c r="AG59" s="726" t="s">
        <v>26</v>
      </c>
      <c r="AH59" s="724"/>
      <c r="AI59" s="724" t="s">
        <v>27</v>
      </c>
      <c r="AJ59" s="724"/>
      <c r="AK59" s="724" t="s">
        <v>28</v>
      </c>
      <c r="AL59" s="725"/>
      <c r="AM59" s="726" t="s">
        <v>26</v>
      </c>
      <c r="AN59" s="724"/>
      <c r="AO59" s="724" t="s">
        <v>27</v>
      </c>
      <c r="AP59" s="724"/>
      <c r="AQ59" s="724" t="s">
        <v>28</v>
      </c>
      <c r="AR59" s="725"/>
      <c r="AS59" s="9"/>
      <c r="AT59" s="9"/>
      <c r="AU59" s="9"/>
      <c r="AV59" s="9"/>
      <c r="AW59" s="9"/>
      <c r="AX59" s="9"/>
    </row>
    <row r="60" spans="1:59" ht="36" x14ac:dyDescent="0.2">
      <c r="A60" s="702"/>
      <c r="B60" s="702"/>
      <c r="C60" s="294" t="s">
        <v>345</v>
      </c>
      <c r="D60" s="295" t="s">
        <v>225</v>
      </c>
      <c r="E60" s="294" t="s">
        <v>345</v>
      </c>
      <c r="F60" s="295" t="s">
        <v>225</v>
      </c>
      <c r="G60" s="294" t="s">
        <v>345</v>
      </c>
      <c r="H60" s="295" t="s">
        <v>225</v>
      </c>
      <c r="I60" s="294" t="s">
        <v>345</v>
      </c>
      <c r="J60" s="295" t="s">
        <v>225</v>
      </c>
      <c r="K60" s="294" t="s">
        <v>345</v>
      </c>
      <c r="L60" s="295" t="s">
        <v>225</v>
      </c>
      <c r="M60" s="294" t="s">
        <v>345</v>
      </c>
      <c r="N60" s="295" t="s">
        <v>225</v>
      </c>
      <c r="O60" s="294" t="s">
        <v>345</v>
      </c>
      <c r="P60" s="295" t="s">
        <v>225</v>
      </c>
      <c r="Q60" s="294" t="s">
        <v>345</v>
      </c>
      <c r="R60" s="295" t="s">
        <v>225</v>
      </c>
      <c r="S60" s="294" t="s">
        <v>345</v>
      </c>
      <c r="T60" s="295" t="s">
        <v>225</v>
      </c>
      <c r="U60" s="294" t="s">
        <v>345</v>
      </c>
      <c r="V60" s="295" t="s">
        <v>225</v>
      </c>
      <c r="W60" s="294" t="s">
        <v>345</v>
      </c>
      <c r="X60" s="295" t="s">
        <v>225</v>
      </c>
      <c r="Y60" s="294" t="s">
        <v>345</v>
      </c>
      <c r="Z60" s="295" t="s">
        <v>225</v>
      </c>
      <c r="AA60" s="294" t="s">
        <v>345</v>
      </c>
      <c r="AB60" s="295" t="s">
        <v>225</v>
      </c>
      <c r="AC60" s="294" t="s">
        <v>345</v>
      </c>
      <c r="AD60" s="295" t="s">
        <v>225</v>
      </c>
      <c r="AE60" s="294" t="s">
        <v>345</v>
      </c>
      <c r="AF60" s="295" t="s">
        <v>225</v>
      </c>
      <c r="AG60" s="294" t="s">
        <v>345</v>
      </c>
      <c r="AH60" s="295" t="s">
        <v>225</v>
      </c>
      <c r="AI60" s="294" t="s">
        <v>345</v>
      </c>
      <c r="AJ60" s="295" t="s">
        <v>225</v>
      </c>
      <c r="AK60" s="294" t="s">
        <v>345</v>
      </c>
      <c r="AL60" s="295" t="s">
        <v>225</v>
      </c>
      <c r="AM60" s="294" t="s">
        <v>345</v>
      </c>
      <c r="AN60" s="295" t="s">
        <v>225</v>
      </c>
      <c r="AO60" s="294" t="s">
        <v>345</v>
      </c>
      <c r="AP60" s="295" t="s">
        <v>225</v>
      </c>
      <c r="AQ60" s="294" t="s">
        <v>345</v>
      </c>
      <c r="AR60" s="297" t="s">
        <v>225</v>
      </c>
      <c r="AS60" s="232"/>
      <c r="AT60" s="232"/>
      <c r="AU60" s="232"/>
      <c r="AV60" s="232"/>
      <c r="AW60" s="232"/>
      <c r="AX60" s="232"/>
    </row>
    <row r="61" spans="1:59" x14ac:dyDescent="0.2">
      <c r="A61" s="732" t="s">
        <v>34</v>
      </c>
      <c r="B61" s="327" t="s">
        <v>77</v>
      </c>
      <c r="C61" s="328">
        <v>0.35694444444444445</v>
      </c>
      <c r="D61" s="329">
        <v>45.1</v>
      </c>
      <c r="E61" s="330">
        <v>0.3840277777777778</v>
      </c>
      <c r="F61" s="329">
        <v>55.7</v>
      </c>
      <c r="G61" s="330">
        <v>0.31736111111111115</v>
      </c>
      <c r="H61" s="331">
        <v>35.1</v>
      </c>
      <c r="I61" s="332">
        <v>0.3</v>
      </c>
      <c r="J61" s="333">
        <v>26.53</v>
      </c>
      <c r="K61" s="334">
        <v>0.32569444444444445</v>
      </c>
      <c r="L61" s="333">
        <v>32.659999999999997</v>
      </c>
      <c r="M61" s="334">
        <v>0.26458333333333334</v>
      </c>
      <c r="N61" s="335">
        <v>21.09</v>
      </c>
      <c r="O61" s="332">
        <v>0.28888888888888892</v>
      </c>
      <c r="P61" s="333">
        <v>52.8</v>
      </c>
      <c r="Q61" s="334">
        <v>0.33402777777777781</v>
      </c>
      <c r="R61" s="333">
        <v>62.5</v>
      </c>
      <c r="S61" s="334">
        <v>0.22430555555555556</v>
      </c>
      <c r="T61" s="335">
        <v>43.34</v>
      </c>
      <c r="U61" s="332">
        <v>0.33689814814814811</v>
      </c>
      <c r="V61" s="333">
        <v>59</v>
      </c>
      <c r="W61" s="334">
        <v>0.3659722222222222</v>
      </c>
      <c r="X61" s="333">
        <v>59.1</v>
      </c>
      <c r="Y61" s="334">
        <v>0.30763888888888891</v>
      </c>
      <c r="Z61" s="335">
        <v>58.9</v>
      </c>
      <c r="AA61" s="332">
        <v>0.33555555555555555</v>
      </c>
      <c r="AB61" s="333">
        <v>60</v>
      </c>
      <c r="AC61" s="334">
        <v>0.39046296296296296</v>
      </c>
      <c r="AD61" s="333">
        <v>45.7</v>
      </c>
      <c r="AE61" s="334">
        <v>0.31736111111111115</v>
      </c>
      <c r="AF61" s="335">
        <v>79.400000000000006</v>
      </c>
      <c r="AG61" s="332">
        <v>0.3342013888888889</v>
      </c>
      <c r="AH61" s="333">
        <v>43.6</v>
      </c>
      <c r="AI61" s="334">
        <v>0.36189814814814819</v>
      </c>
      <c r="AJ61" s="333">
        <v>54.2</v>
      </c>
      <c r="AK61" s="334">
        <v>0.2902777777777778</v>
      </c>
      <c r="AL61" s="335">
        <v>33.5</v>
      </c>
      <c r="AM61" s="332">
        <v>0.36275462962962962</v>
      </c>
      <c r="AN61" s="333">
        <v>44.9</v>
      </c>
      <c r="AO61" s="334">
        <v>0.38750000000000001</v>
      </c>
      <c r="AP61" s="333">
        <v>55.5</v>
      </c>
      <c r="AQ61" s="334">
        <v>0.32361111111111113</v>
      </c>
      <c r="AR61" s="335">
        <v>34.9</v>
      </c>
    </row>
    <row r="62" spans="1:59" x14ac:dyDescent="0.2">
      <c r="A62" s="730"/>
      <c r="B62" s="42" t="s">
        <v>294</v>
      </c>
      <c r="C62" s="111">
        <v>0.22847222222222222</v>
      </c>
      <c r="D62" s="108">
        <v>75.400000000000006</v>
      </c>
      <c r="E62" s="113">
        <v>0.13819444444444443</v>
      </c>
      <c r="F62" s="108">
        <v>60.91</v>
      </c>
      <c r="G62" s="113">
        <v>0.28611111111111115</v>
      </c>
      <c r="H62" s="109">
        <v>89</v>
      </c>
      <c r="I62" s="131">
        <v>0.20215284722222224</v>
      </c>
      <c r="J62" s="132">
        <v>63.67</v>
      </c>
      <c r="K62" s="133">
        <v>0.14027777777777778</v>
      </c>
      <c r="L62" s="132">
        <v>53.22</v>
      </c>
      <c r="M62" s="133">
        <v>0.24236111111111111</v>
      </c>
      <c r="N62" s="134">
        <v>72.94</v>
      </c>
      <c r="O62" s="131">
        <v>0.22372520833333334</v>
      </c>
      <c r="P62" s="132">
        <v>78.599999999999994</v>
      </c>
      <c r="Q62" s="133">
        <v>0.13194444444444445</v>
      </c>
      <c r="R62" s="132">
        <v>66.099999999999994</v>
      </c>
      <c r="S62" s="133">
        <v>0.31180555555555556</v>
      </c>
      <c r="T62" s="134">
        <v>91</v>
      </c>
      <c r="U62" s="131">
        <v>0.17589805555555557</v>
      </c>
      <c r="V62" s="132">
        <v>81.2</v>
      </c>
      <c r="W62" s="133">
        <v>0.15069444444444444</v>
      </c>
      <c r="X62" s="132">
        <v>73.7</v>
      </c>
      <c r="Y62" s="133">
        <v>0.19722222222222222</v>
      </c>
      <c r="Z62" s="134">
        <v>88.7</v>
      </c>
      <c r="AA62" s="131">
        <v>0.18152562500000002</v>
      </c>
      <c r="AB62" s="132">
        <v>95.6</v>
      </c>
      <c r="AC62" s="133">
        <v>0.17023687499999998</v>
      </c>
      <c r="AD62" s="132">
        <v>92.3</v>
      </c>
      <c r="AE62" s="133">
        <v>0.19583333333333333</v>
      </c>
      <c r="AF62" s="134">
        <v>100</v>
      </c>
      <c r="AG62" s="131">
        <v>0.23750000000000002</v>
      </c>
      <c r="AH62" s="132">
        <v>95.6</v>
      </c>
      <c r="AI62" s="133">
        <v>0.13561791666666667</v>
      </c>
      <c r="AJ62" s="132">
        <v>63.15</v>
      </c>
      <c r="AK62" s="133">
        <v>0.3034722222222222</v>
      </c>
      <c r="AL62" s="134">
        <v>90.43</v>
      </c>
      <c r="AM62" s="131">
        <v>0.22735444444444444</v>
      </c>
      <c r="AN62" s="132">
        <v>75.2</v>
      </c>
      <c r="AO62" s="133">
        <v>0.13894833333333334</v>
      </c>
      <c r="AP62" s="132">
        <v>60.7</v>
      </c>
      <c r="AQ62" s="133">
        <v>0.28402777777777777</v>
      </c>
      <c r="AR62" s="134">
        <v>88.9</v>
      </c>
    </row>
    <row r="63" spans="1:59" x14ac:dyDescent="0.2">
      <c r="A63" s="731"/>
      <c r="B63" s="336" t="s">
        <v>78</v>
      </c>
      <c r="C63" s="337">
        <v>0.72569444444444453</v>
      </c>
      <c r="D63" s="338">
        <v>100</v>
      </c>
      <c r="E63" s="339">
        <v>0.73333333333333339</v>
      </c>
      <c r="F63" s="338">
        <v>100</v>
      </c>
      <c r="G63" s="339">
        <v>0.71875</v>
      </c>
      <c r="H63" s="340">
        <v>100</v>
      </c>
      <c r="I63" s="323">
        <v>0.77179930555555565</v>
      </c>
      <c r="J63" s="324">
        <v>100</v>
      </c>
      <c r="K63" s="325">
        <v>0.78194444444444444</v>
      </c>
      <c r="L63" s="324">
        <v>100</v>
      </c>
      <c r="M63" s="325">
        <v>0.7631944444444444</v>
      </c>
      <c r="N63" s="326">
        <v>100</v>
      </c>
      <c r="O63" s="323">
        <v>0.70972222222222225</v>
      </c>
      <c r="P63" s="324">
        <v>100</v>
      </c>
      <c r="Q63" s="325">
        <v>0.71900555555555545</v>
      </c>
      <c r="R63" s="324">
        <v>100</v>
      </c>
      <c r="S63" s="325">
        <v>0.7006944444444444</v>
      </c>
      <c r="T63" s="326">
        <v>100</v>
      </c>
      <c r="U63" s="323">
        <v>0.69188798611111124</v>
      </c>
      <c r="V63" s="324">
        <v>100</v>
      </c>
      <c r="W63" s="325">
        <v>0.69251868055555554</v>
      </c>
      <c r="X63" s="324">
        <v>100</v>
      </c>
      <c r="Y63" s="325">
        <v>0.69125229166666669</v>
      </c>
      <c r="Z63" s="326">
        <v>100</v>
      </c>
      <c r="AA63" s="323">
        <v>0.64861111111111114</v>
      </c>
      <c r="AB63" s="324">
        <v>100</v>
      </c>
      <c r="AC63" s="325">
        <v>0.65216770833333337</v>
      </c>
      <c r="AD63" s="324">
        <v>100</v>
      </c>
      <c r="AE63" s="325">
        <v>0.64309027777777772</v>
      </c>
      <c r="AF63" s="326">
        <v>100</v>
      </c>
      <c r="AG63" s="323">
        <v>0.7402777777777777</v>
      </c>
      <c r="AH63" s="324">
        <v>100</v>
      </c>
      <c r="AI63" s="325">
        <v>0.75208333333333333</v>
      </c>
      <c r="AJ63" s="324">
        <v>100</v>
      </c>
      <c r="AK63" s="325">
        <v>0.72916666666666663</v>
      </c>
      <c r="AL63" s="326">
        <v>100</v>
      </c>
      <c r="AM63" s="323">
        <v>0.72569444444444453</v>
      </c>
      <c r="AN63" s="324">
        <v>100</v>
      </c>
      <c r="AO63" s="325">
        <v>0.73263888888888884</v>
      </c>
      <c r="AP63" s="324">
        <v>100</v>
      </c>
      <c r="AQ63" s="325">
        <v>0.71875</v>
      </c>
      <c r="AR63" s="326">
        <v>100</v>
      </c>
    </row>
    <row r="64" spans="1:59" ht="15" customHeight="1" x14ac:dyDescent="0.2">
      <c r="A64" s="739" t="s">
        <v>11</v>
      </c>
      <c r="B64" s="740"/>
      <c r="C64" s="740"/>
      <c r="D64" s="740"/>
      <c r="E64" s="740"/>
      <c r="F64" s="740"/>
      <c r="G64" s="740"/>
      <c r="H64" s="740"/>
      <c r="I64" s="740"/>
      <c r="J64" s="740"/>
      <c r="K64" s="740"/>
      <c r="L64" s="740"/>
      <c r="M64" s="740"/>
      <c r="N64" s="740"/>
      <c r="O64" s="740"/>
      <c r="P64" s="740"/>
      <c r="Q64" s="740"/>
      <c r="R64" s="740"/>
      <c r="S64" s="740"/>
      <c r="T64" s="740"/>
      <c r="U64" s="740"/>
      <c r="V64" s="740"/>
      <c r="W64" s="740"/>
      <c r="X64" s="740"/>
      <c r="Y64" s="740"/>
      <c r="Z64" s="740"/>
      <c r="AA64" s="740"/>
      <c r="AB64" s="740"/>
      <c r="AC64" s="740"/>
      <c r="AD64" s="740"/>
      <c r="AE64" s="740"/>
      <c r="AF64" s="740"/>
      <c r="AG64" s="740"/>
      <c r="AH64" s="740"/>
      <c r="AI64" s="740"/>
      <c r="AJ64" s="740"/>
      <c r="AK64" s="740"/>
      <c r="AL64" s="740"/>
      <c r="AM64" s="740"/>
      <c r="AN64" s="740"/>
      <c r="AO64" s="740"/>
      <c r="AP64" s="740"/>
      <c r="AQ64" s="740"/>
      <c r="AR64" s="741"/>
    </row>
    <row r="65" spans="1:44" x14ac:dyDescent="0.2">
      <c r="A65" s="732" t="s">
        <v>1</v>
      </c>
      <c r="B65" s="327" t="s">
        <v>77</v>
      </c>
      <c r="C65" s="328">
        <v>0.3756944444444445</v>
      </c>
      <c r="D65" s="329">
        <v>43.21</v>
      </c>
      <c r="E65" s="330">
        <v>0.3972222222222222</v>
      </c>
      <c r="F65" s="329">
        <v>52.7</v>
      </c>
      <c r="G65" s="330">
        <v>0.34722222222222227</v>
      </c>
      <c r="H65" s="331">
        <v>34.6</v>
      </c>
      <c r="I65" s="332">
        <v>0.33819444444444446</v>
      </c>
      <c r="J65" s="333">
        <v>21.83</v>
      </c>
      <c r="K65" s="334">
        <v>0.361875</v>
      </c>
      <c r="L65" s="333">
        <v>26.66</v>
      </c>
      <c r="M65" s="334">
        <v>0.30973379629629633</v>
      </c>
      <c r="N65" s="335">
        <v>18.02</v>
      </c>
      <c r="O65" s="332">
        <v>0.33833333333333332</v>
      </c>
      <c r="P65" s="333">
        <v>44.64</v>
      </c>
      <c r="Q65" s="334">
        <v>0.3659722222222222</v>
      </c>
      <c r="R65" s="333">
        <v>54.05</v>
      </c>
      <c r="S65" s="334">
        <v>0.30138888888888887</v>
      </c>
      <c r="T65" s="335">
        <v>36.130000000000003</v>
      </c>
      <c r="U65" s="332">
        <v>0.33402777777777781</v>
      </c>
      <c r="V65" s="333">
        <v>57.99</v>
      </c>
      <c r="W65" s="334">
        <v>0.37590277777777775</v>
      </c>
      <c r="X65" s="333">
        <v>56.57</v>
      </c>
      <c r="Y65" s="334">
        <v>0.30763888888888891</v>
      </c>
      <c r="Z65" s="335">
        <v>58.93</v>
      </c>
      <c r="AA65" s="332">
        <v>0.40020833333333333</v>
      </c>
      <c r="AB65" s="333">
        <v>40.479999999999997</v>
      </c>
      <c r="AC65" s="334">
        <v>0.45069444444444445</v>
      </c>
      <c r="AD65" s="333">
        <v>21.84</v>
      </c>
      <c r="AE65" s="334">
        <v>0.37660879629629629</v>
      </c>
      <c r="AF65" s="335">
        <v>67.83</v>
      </c>
      <c r="AG65" s="332">
        <v>0.34652777777777777</v>
      </c>
      <c r="AH65" s="333">
        <v>42.07</v>
      </c>
      <c r="AI65" s="334">
        <v>0.36950231481481483</v>
      </c>
      <c r="AJ65" s="333">
        <v>49.99</v>
      </c>
      <c r="AK65" s="334">
        <v>0.31680555555555556</v>
      </c>
      <c r="AL65" s="335">
        <v>34.85</v>
      </c>
      <c r="AM65" s="332">
        <v>0.37847222222222227</v>
      </c>
      <c r="AN65" s="333">
        <v>43.24</v>
      </c>
      <c r="AO65" s="334">
        <v>0.39868055555555554</v>
      </c>
      <c r="AP65" s="333">
        <v>52.88</v>
      </c>
      <c r="AQ65" s="334">
        <v>0.35025462962962961</v>
      </c>
      <c r="AR65" s="335">
        <v>34.58</v>
      </c>
    </row>
    <row r="66" spans="1:44" x14ac:dyDescent="0.2">
      <c r="A66" s="730"/>
      <c r="B66" s="42" t="s">
        <v>294</v>
      </c>
      <c r="C66" s="111">
        <v>0.22500000000000001</v>
      </c>
      <c r="D66" s="108">
        <v>75.53</v>
      </c>
      <c r="E66" s="113">
        <v>0.14027777777777778</v>
      </c>
      <c r="F66" s="108">
        <v>61.54</v>
      </c>
      <c r="G66" s="113">
        <v>0.27847222222222223</v>
      </c>
      <c r="H66" s="109">
        <v>88.11</v>
      </c>
      <c r="I66" s="131">
        <v>0.20694444444444446</v>
      </c>
      <c r="J66" s="132">
        <v>62.49</v>
      </c>
      <c r="K66" s="133">
        <v>0.1451388888888889</v>
      </c>
      <c r="L66" s="132">
        <v>51.17</v>
      </c>
      <c r="M66" s="133">
        <v>0.24166666666666667</v>
      </c>
      <c r="N66" s="134">
        <v>71.41</v>
      </c>
      <c r="O66" s="131">
        <v>0.24725944444444445</v>
      </c>
      <c r="P66" s="132">
        <v>80.47</v>
      </c>
      <c r="Q66" s="133">
        <v>0.14051479166666667</v>
      </c>
      <c r="R66" s="132">
        <v>69.739999999999995</v>
      </c>
      <c r="S66" s="133">
        <v>0.32222222222222224</v>
      </c>
      <c r="T66" s="134">
        <v>90.18</v>
      </c>
      <c r="U66" s="131">
        <v>0.16250000000000001</v>
      </c>
      <c r="V66" s="132">
        <v>78.430000000000007</v>
      </c>
      <c r="W66" s="133">
        <v>8.8402986111111095E-2</v>
      </c>
      <c r="X66" s="132">
        <v>62.93</v>
      </c>
      <c r="Y66" s="133">
        <v>0.19722222222222222</v>
      </c>
      <c r="Z66" s="134">
        <v>88.73</v>
      </c>
      <c r="AA66" s="131">
        <v>0.18895833333333334</v>
      </c>
      <c r="AB66" s="132">
        <v>93.41</v>
      </c>
      <c r="AC66" s="133">
        <v>0.21875</v>
      </c>
      <c r="AD66" s="132">
        <v>88.91</v>
      </c>
      <c r="AE66" s="133">
        <v>0.15069444444444444</v>
      </c>
      <c r="AF66" s="134">
        <v>100</v>
      </c>
      <c r="AG66" s="131">
        <v>0.24305555555555555</v>
      </c>
      <c r="AH66" s="132">
        <v>75.23</v>
      </c>
      <c r="AI66" s="133">
        <v>0.14191576388888888</v>
      </c>
      <c r="AJ66" s="132">
        <v>60.79</v>
      </c>
      <c r="AK66" s="133">
        <v>0.30636645833333337</v>
      </c>
      <c r="AL66" s="134">
        <v>88.4</v>
      </c>
      <c r="AM66" s="131">
        <v>0.22361111111111109</v>
      </c>
      <c r="AN66" s="132">
        <v>75.430000000000007</v>
      </c>
      <c r="AO66" s="133">
        <v>0.14027777777777778</v>
      </c>
      <c r="AP66" s="132">
        <v>61.4</v>
      </c>
      <c r="AQ66" s="133">
        <v>0.27569444444444446</v>
      </c>
      <c r="AR66" s="134">
        <v>88</v>
      </c>
    </row>
    <row r="67" spans="1:44" x14ac:dyDescent="0.2">
      <c r="A67" s="731"/>
      <c r="B67" s="336" t="s">
        <v>78</v>
      </c>
      <c r="C67" s="337">
        <v>0.73084999999999989</v>
      </c>
      <c r="D67" s="338">
        <v>100</v>
      </c>
      <c r="E67" s="339">
        <v>0.74097222222222225</v>
      </c>
      <c r="F67" s="338">
        <v>100</v>
      </c>
      <c r="G67" s="339">
        <v>0.72179722222222209</v>
      </c>
      <c r="H67" s="340">
        <v>100</v>
      </c>
      <c r="I67" s="323">
        <v>0.77791805555555549</v>
      </c>
      <c r="J67" s="324">
        <v>100</v>
      </c>
      <c r="K67" s="325">
        <v>0.79583333333333339</v>
      </c>
      <c r="L67" s="324">
        <v>100</v>
      </c>
      <c r="M67" s="325">
        <v>0.76405902777777779</v>
      </c>
      <c r="N67" s="326">
        <v>100</v>
      </c>
      <c r="O67" s="323">
        <v>0.72222222222222221</v>
      </c>
      <c r="P67" s="324">
        <v>100</v>
      </c>
      <c r="Q67" s="325">
        <v>0.73958333333333337</v>
      </c>
      <c r="R67" s="324">
        <v>100</v>
      </c>
      <c r="S67" s="325">
        <v>0.70633124999999997</v>
      </c>
      <c r="T67" s="326">
        <v>100</v>
      </c>
      <c r="U67" s="323">
        <v>0.70216111111111112</v>
      </c>
      <c r="V67" s="324">
        <v>100</v>
      </c>
      <c r="W67" s="325">
        <v>0.71875</v>
      </c>
      <c r="X67" s="324">
        <v>100</v>
      </c>
      <c r="Y67" s="325">
        <v>0.69125229166666669</v>
      </c>
      <c r="Z67" s="326">
        <v>100</v>
      </c>
      <c r="AA67" s="323">
        <v>0.70485208333333338</v>
      </c>
      <c r="AB67" s="324">
        <v>100</v>
      </c>
      <c r="AC67" s="325">
        <v>0.69791666666666663</v>
      </c>
      <c r="AD67" s="324">
        <v>100</v>
      </c>
      <c r="AE67" s="325">
        <v>0.71527777777777779</v>
      </c>
      <c r="AF67" s="326">
        <v>100</v>
      </c>
      <c r="AG67" s="323">
        <v>0.74873819444444445</v>
      </c>
      <c r="AH67" s="324">
        <v>100</v>
      </c>
      <c r="AI67" s="325">
        <v>0.76737152777777784</v>
      </c>
      <c r="AJ67" s="324">
        <v>100</v>
      </c>
      <c r="AK67" s="325">
        <v>0.7319444444444444</v>
      </c>
      <c r="AL67" s="326">
        <v>100</v>
      </c>
      <c r="AM67" s="323">
        <v>0.72994930555555548</v>
      </c>
      <c r="AN67" s="324">
        <v>100</v>
      </c>
      <c r="AO67" s="325">
        <v>0.73958333333333337</v>
      </c>
      <c r="AP67" s="324">
        <v>100</v>
      </c>
      <c r="AQ67" s="325">
        <v>0.72154027777777774</v>
      </c>
      <c r="AR67" s="326">
        <v>100</v>
      </c>
    </row>
    <row r="68" spans="1:44" x14ac:dyDescent="0.2">
      <c r="A68" s="732" t="s">
        <v>2</v>
      </c>
      <c r="B68" s="327" t="s">
        <v>77</v>
      </c>
      <c r="C68" s="328">
        <v>0.3034722222222222</v>
      </c>
      <c r="D68" s="329">
        <v>51.34</v>
      </c>
      <c r="E68" s="330">
        <v>0.35069444444444442</v>
      </c>
      <c r="F68" s="329">
        <v>64.709999999999994</v>
      </c>
      <c r="G68" s="330">
        <v>0.21111111111111111</v>
      </c>
      <c r="H68" s="331">
        <v>36.880000000000003</v>
      </c>
      <c r="I68" s="332">
        <v>0.24305555555555555</v>
      </c>
      <c r="J68" s="333">
        <v>39.159999999999997</v>
      </c>
      <c r="K68" s="334">
        <v>0.27986111111111112</v>
      </c>
      <c r="L68" s="333">
        <v>45.63</v>
      </c>
      <c r="M68" s="334">
        <v>0.17716435185185186</v>
      </c>
      <c r="N68" s="335">
        <v>31.3</v>
      </c>
      <c r="O68" s="332">
        <v>0.26111111111111113</v>
      </c>
      <c r="P68" s="333">
        <v>58.71</v>
      </c>
      <c r="Q68" s="334">
        <v>0.31736111111111115</v>
      </c>
      <c r="R68" s="333">
        <v>68.16</v>
      </c>
      <c r="S68" s="334">
        <v>0.18055555555555555</v>
      </c>
      <c r="T68" s="335">
        <v>48.91</v>
      </c>
      <c r="U68" s="332">
        <v>0.34896534722222222</v>
      </c>
      <c r="V68" s="333">
        <v>64.08</v>
      </c>
      <c r="W68" s="334">
        <v>0.34896534722222222</v>
      </c>
      <c r="X68" s="333">
        <v>64.08</v>
      </c>
      <c r="Y68" s="334">
        <v>0</v>
      </c>
      <c r="Z68" s="335">
        <v>0</v>
      </c>
      <c r="AA68" s="332">
        <v>0.30784722222222222</v>
      </c>
      <c r="AB68" s="333">
        <v>100</v>
      </c>
      <c r="AC68" s="334">
        <v>0.3611111111111111</v>
      </c>
      <c r="AD68" s="333">
        <v>100</v>
      </c>
      <c r="AE68" s="334">
        <v>0.24594907407407407</v>
      </c>
      <c r="AF68" s="335">
        <v>100</v>
      </c>
      <c r="AG68" s="332">
        <v>0.30763888888888891</v>
      </c>
      <c r="AH68" s="333">
        <v>46.94</v>
      </c>
      <c r="AI68" s="334">
        <v>0.34880787037037037</v>
      </c>
      <c r="AJ68" s="333">
        <v>62.74</v>
      </c>
      <c r="AK68" s="334">
        <v>0.21875</v>
      </c>
      <c r="AL68" s="335">
        <v>30.27</v>
      </c>
      <c r="AM68" s="332">
        <v>0.30902777777777779</v>
      </c>
      <c r="AN68" s="333">
        <v>50.96</v>
      </c>
      <c r="AO68" s="334">
        <v>0.35503472222222227</v>
      </c>
      <c r="AP68" s="333">
        <v>64.56</v>
      </c>
      <c r="AQ68" s="334">
        <v>0.21740740740740741</v>
      </c>
      <c r="AR68" s="335">
        <v>36.159999999999997</v>
      </c>
    </row>
    <row r="69" spans="1:44" x14ac:dyDescent="0.2">
      <c r="A69" s="730"/>
      <c r="B69" s="42" t="s">
        <v>294</v>
      </c>
      <c r="C69" s="111">
        <v>0.23958333333333334</v>
      </c>
      <c r="D69" s="108">
        <v>74.98</v>
      </c>
      <c r="E69" s="113">
        <v>0.13333333333333333</v>
      </c>
      <c r="F69" s="108">
        <v>59.01</v>
      </c>
      <c r="G69" s="113">
        <v>0.31388888888888888</v>
      </c>
      <c r="H69" s="109">
        <v>92.25</v>
      </c>
      <c r="I69" s="131">
        <v>0.19097222222222221</v>
      </c>
      <c r="J69" s="132">
        <v>66.83</v>
      </c>
      <c r="K69" s="133">
        <v>0.13085298611111112</v>
      </c>
      <c r="L69" s="132">
        <v>57.63</v>
      </c>
      <c r="M69" s="133">
        <v>0.24444444444444446</v>
      </c>
      <c r="N69" s="134">
        <v>78.02</v>
      </c>
      <c r="O69" s="131">
        <v>0.22916666666666666</v>
      </c>
      <c r="P69" s="132">
        <v>77.31</v>
      </c>
      <c r="Q69" s="133">
        <v>0.12509437500000001</v>
      </c>
      <c r="R69" s="132">
        <v>63.56</v>
      </c>
      <c r="S69" s="133">
        <v>0.30416666666666664</v>
      </c>
      <c r="T69" s="134">
        <v>91.57</v>
      </c>
      <c r="U69" s="131">
        <v>0.23062402777777777</v>
      </c>
      <c r="V69" s="132">
        <v>94.54</v>
      </c>
      <c r="W69" s="133">
        <v>0.23062402777777777</v>
      </c>
      <c r="X69" s="132">
        <v>94.54</v>
      </c>
      <c r="Y69" s="133">
        <v>0</v>
      </c>
      <c r="Z69" s="134">
        <v>0</v>
      </c>
      <c r="AA69" s="131">
        <v>0.1673611111111111</v>
      </c>
      <c r="AB69" s="132">
        <v>100</v>
      </c>
      <c r="AC69" s="133">
        <v>7.2916666666666671E-2</v>
      </c>
      <c r="AD69" s="132">
        <v>100</v>
      </c>
      <c r="AE69" s="133">
        <v>0.27638888888888885</v>
      </c>
      <c r="AF69" s="134">
        <v>100</v>
      </c>
      <c r="AG69" s="131">
        <v>0.22500000000000001</v>
      </c>
      <c r="AH69" s="132">
        <v>100</v>
      </c>
      <c r="AI69" s="133">
        <v>0.12299833333333333</v>
      </c>
      <c r="AJ69" s="132">
        <v>62.01</v>
      </c>
      <c r="AK69" s="133">
        <v>0.29652777777777778</v>
      </c>
      <c r="AL69" s="134">
        <v>93.54</v>
      </c>
      <c r="AM69" s="131">
        <v>0.24305555555555555</v>
      </c>
      <c r="AN69" s="132">
        <v>74.42</v>
      </c>
      <c r="AO69" s="133">
        <v>0.13541666666666666</v>
      </c>
      <c r="AP69" s="132">
        <v>58.12</v>
      </c>
      <c r="AQ69" s="133">
        <v>0.31676180555555555</v>
      </c>
      <c r="AR69" s="134">
        <v>92.19</v>
      </c>
    </row>
    <row r="70" spans="1:44" x14ac:dyDescent="0.2">
      <c r="A70" s="731"/>
      <c r="B70" s="336" t="s">
        <v>78</v>
      </c>
      <c r="C70" s="337">
        <v>0.7090277777777777</v>
      </c>
      <c r="D70" s="338">
        <v>100</v>
      </c>
      <c r="E70" s="339">
        <v>0.7090277777777777</v>
      </c>
      <c r="F70" s="338">
        <v>100</v>
      </c>
      <c r="G70" s="339">
        <v>0.70833333333333337</v>
      </c>
      <c r="H70" s="340">
        <v>100</v>
      </c>
      <c r="I70" s="323">
        <v>0.75555555555555554</v>
      </c>
      <c r="J70" s="324">
        <v>100</v>
      </c>
      <c r="K70" s="325">
        <v>0.75277777777777777</v>
      </c>
      <c r="L70" s="324">
        <v>100</v>
      </c>
      <c r="M70" s="325">
        <v>0.75902777777777775</v>
      </c>
      <c r="N70" s="326">
        <v>100</v>
      </c>
      <c r="O70" s="323">
        <v>0.7006944444444444</v>
      </c>
      <c r="P70" s="324">
        <v>100</v>
      </c>
      <c r="Q70" s="325">
        <v>0.7055555555555556</v>
      </c>
      <c r="R70" s="324">
        <v>100</v>
      </c>
      <c r="S70" s="325">
        <v>0.6959749999999999</v>
      </c>
      <c r="T70" s="326">
        <v>100</v>
      </c>
      <c r="U70" s="323">
        <v>0.64201013888888891</v>
      </c>
      <c r="V70" s="324">
        <v>100</v>
      </c>
      <c r="W70" s="325">
        <v>0.64201013888888891</v>
      </c>
      <c r="X70" s="324">
        <v>100</v>
      </c>
      <c r="Y70" s="325">
        <v>0</v>
      </c>
      <c r="Z70" s="326">
        <v>0</v>
      </c>
      <c r="AA70" s="323">
        <v>0.53270374999999992</v>
      </c>
      <c r="AB70" s="324">
        <v>100</v>
      </c>
      <c r="AC70" s="325">
        <v>0.54861111111111105</v>
      </c>
      <c r="AD70" s="324">
        <v>100</v>
      </c>
      <c r="AE70" s="325">
        <v>0.51458333333333328</v>
      </c>
      <c r="AF70" s="326">
        <v>100</v>
      </c>
      <c r="AG70" s="323">
        <v>0.72152777777777777</v>
      </c>
      <c r="AH70" s="324">
        <v>100</v>
      </c>
      <c r="AI70" s="325">
        <v>0.72083333333333333</v>
      </c>
      <c r="AJ70" s="324">
        <v>100</v>
      </c>
      <c r="AK70" s="325">
        <v>0.72229305555555567</v>
      </c>
      <c r="AL70" s="326">
        <v>100</v>
      </c>
      <c r="AM70" s="323">
        <v>0.70835763888888881</v>
      </c>
      <c r="AN70" s="324">
        <v>100</v>
      </c>
      <c r="AO70" s="325">
        <v>0.70849930555555563</v>
      </c>
      <c r="AP70" s="324">
        <v>100</v>
      </c>
      <c r="AQ70" s="325">
        <v>0.70833333333333337</v>
      </c>
      <c r="AR70" s="326">
        <v>100</v>
      </c>
    </row>
    <row r="71" spans="1:44" ht="15" customHeight="1" x14ac:dyDescent="0.2">
      <c r="A71" s="736" t="s">
        <v>60</v>
      </c>
      <c r="B71" s="737"/>
      <c r="C71" s="737"/>
      <c r="D71" s="737"/>
      <c r="E71" s="737"/>
      <c r="F71" s="737"/>
      <c r="G71" s="737"/>
      <c r="H71" s="737"/>
      <c r="I71" s="737"/>
      <c r="J71" s="737"/>
      <c r="K71" s="737"/>
      <c r="L71" s="737"/>
      <c r="M71" s="737"/>
      <c r="N71" s="737"/>
      <c r="O71" s="737"/>
      <c r="P71" s="737"/>
      <c r="Q71" s="737"/>
      <c r="R71" s="737"/>
      <c r="S71" s="737"/>
      <c r="T71" s="737"/>
      <c r="U71" s="737"/>
      <c r="V71" s="737"/>
      <c r="W71" s="737"/>
      <c r="X71" s="737"/>
      <c r="Y71" s="737"/>
      <c r="Z71" s="737"/>
      <c r="AA71" s="737"/>
      <c r="AB71" s="737"/>
      <c r="AC71" s="737"/>
      <c r="AD71" s="737"/>
      <c r="AE71" s="737"/>
      <c r="AF71" s="737"/>
      <c r="AG71" s="737"/>
      <c r="AH71" s="737"/>
      <c r="AI71" s="737"/>
      <c r="AJ71" s="737"/>
      <c r="AK71" s="737"/>
      <c r="AL71" s="737"/>
      <c r="AM71" s="737"/>
      <c r="AN71" s="737"/>
      <c r="AO71" s="737"/>
      <c r="AP71" s="737"/>
      <c r="AQ71" s="737"/>
      <c r="AR71" s="738"/>
    </row>
    <row r="72" spans="1:44" x14ac:dyDescent="0.2">
      <c r="A72" s="732" t="s">
        <v>31</v>
      </c>
      <c r="B72" s="327" t="s">
        <v>77</v>
      </c>
      <c r="C72" s="328">
        <v>0.41944444444444445</v>
      </c>
      <c r="D72" s="329">
        <v>42.77</v>
      </c>
      <c r="E72" s="330">
        <v>0.43611111111111112</v>
      </c>
      <c r="F72" s="329">
        <v>50.87</v>
      </c>
      <c r="G72" s="330">
        <v>0.3979166666666667</v>
      </c>
      <c r="H72" s="331">
        <v>35.479999999999997</v>
      </c>
      <c r="I72" s="332">
        <v>0.40636574074074078</v>
      </c>
      <c r="J72" s="333">
        <v>19.5</v>
      </c>
      <c r="K72" s="334">
        <v>0.4334837962962963</v>
      </c>
      <c r="L72" s="333">
        <v>26.2</v>
      </c>
      <c r="M72" s="334">
        <v>0.37244212962962964</v>
      </c>
      <c r="N72" s="335">
        <v>14.8</v>
      </c>
      <c r="O72" s="332">
        <v>0.42248842592592589</v>
      </c>
      <c r="P72" s="333">
        <v>42.27</v>
      </c>
      <c r="Q72" s="334">
        <v>0.4375</v>
      </c>
      <c r="R72" s="333">
        <v>45.87</v>
      </c>
      <c r="S72" s="334">
        <v>0.40582175925925923</v>
      </c>
      <c r="T72" s="335">
        <v>38.840000000000003</v>
      </c>
      <c r="U72" s="332">
        <v>0.35555555555555557</v>
      </c>
      <c r="V72" s="333">
        <v>100</v>
      </c>
      <c r="W72" s="334">
        <v>0</v>
      </c>
      <c r="X72" s="333">
        <v>0</v>
      </c>
      <c r="Y72" s="334">
        <v>0.35555555555555557</v>
      </c>
      <c r="Z72" s="335">
        <v>100</v>
      </c>
      <c r="AA72" s="332">
        <v>0</v>
      </c>
      <c r="AB72" s="333">
        <v>0</v>
      </c>
      <c r="AC72" s="334">
        <v>0</v>
      </c>
      <c r="AD72" s="333">
        <v>0</v>
      </c>
      <c r="AE72" s="334">
        <v>0</v>
      </c>
      <c r="AF72" s="335">
        <v>0</v>
      </c>
      <c r="AG72" s="332">
        <v>0.41388888888888892</v>
      </c>
      <c r="AH72" s="333">
        <v>44.13</v>
      </c>
      <c r="AI72" s="334">
        <v>0.41280092592592593</v>
      </c>
      <c r="AJ72" s="333">
        <v>46.31</v>
      </c>
      <c r="AK72" s="334">
        <v>0.41528935185185184</v>
      </c>
      <c r="AL72" s="335">
        <v>41.87</v>
      </c>
      <c r="AM72" s="332">
        <v>0.41949074074074072</v>
      </c>
      <c r="AN72" s="333">
        <v>42.7</v>
      </c>
      <c r="AO72" s="334">
        <v>0.43612268518518515</v>
      </c>
      <c r="AP72" s="333">
        <v>50.95</v>
      </c>
      <c r="AQ72" s="334">
        <v>0.39796296296296302</v>
      </c>
      <c r="AR72" s="335">
        <v>35.380000000000003</v>
      </c>
    </row>
    <row r="73" spans="1:44" x14ac:dyDescent="0.2">
      <c r="A73" s="730"/>
      <c r="B73" s="42" t="s">
        <v>294</v>
      </c>
      <c r="C73" s="111">
        <v>0.16874999999999998</v>
      </c>
      <c r="D73" s="108">
        <v>76.209999999999994</v>
      </c>
      <c r="E73" s="113">
        <v>9.8781666666666657E-2</v>
      </c>
      <c r="F73" s="108">
        <v>64.02</v>
      </c>
      <c r="G73" s="113">
        <v>0.21470458333333334</v>
      </c>
      <c r="H73" s="109">
        <v>87.19</v>
      </c>
      <c r="I73" s="131">
        <v>0.16067129629629631</v>
      </c>
      <c r="J73" s="132">
        <v>63.1</v>
      </c>
      <c r="K73" s="133">
        <v>0.10208333333333335</v>
      </c>
      <c r="L73" s="132">
        <v>50.4</v>
      </c>
      <c r="M73" s="133">
        <v>0.18980708333333332</v>
      </c>
      <c r="N73" s="134">
        <v>72.099999999999994</v>
      </c>
      <c r="O73" s="131">
        <v>0.15074395833333334</v>
      </c>
      <c r="P73" s="132">
        <v>77</v>
      </c>
      <c r="Q73" s="133">
        <v>8.6111111111111124E-2</v>
      </c>
      <c r="R73" s="132">
        <v>68.069999999999993</v>
      </c>
      <c r="S73" s="133">
        <v>0.20013541666666668</v>
      </c>
      <c r="T73" s="134">
        <v>85.53</v>
      </c>
      <c r="U73" s="131">
        <v>0.10972222222222222</v>
      </c>
      <c r="V73" s="132">
        <v>100</v>
      </c>
      <c r="W73" s="133">
        <v>0</v>
      </c>
      <c r="X73" s="132">
        <v>0</v>
      </c>
      <c r="Y73" s="133">
        <v>0.10972222222222222</v>
      </c>
      <c r="Z73" s="134">
        <v>100</v>
      </c>
      <c r="AA73" s="131">
        <v>0</v>
      </c>
      <c r="AB73" s="132">
        <v>0</v>
      </c>
      <c r="AC73" s="133">
        <v>0</v>
      </c>
      <c r="AD73" s="132">
        <v>0</v>
      </c>
      <c r="AE73" s="133">
        <v>0</v>
      </c>
      <c r="AF73" s="134">
        <v>0</v>
      </c>
      <c r="AG73" s="131">
        <v>0.19652777777777777</v>
      </c>
      <c r="AH73" s="132">
        <v>70.31</v>
      </c>
      <c r="AI73" s="133">
        <v>0.1125</v>
      </c>
      <c r="AJ73" s="132">
        <v>62.77</v>
      </c>
      <c r="AK73" s="133">
        <v>0.2673611111111111</v>
      </c>
      <c r="AL73" s="134">
        <v>78.11</v>
      </c>
      <c r="AM73" s="131">
        <v>0.16874999999999998</v>
      </c>
      <c r="AN73" s="132">
        <v>76.27</v>
      </c>
      <c r="AO73" s="133">
        <v>9.8744791666666665E-2</v>
      </c>
      <c r="AP73" s="132">
        <v>64</v>
      </c>
      <c r="AQ73" s="133">
        <v>0.21458333333333335</v>
      </c>
      <c r="AR73" s="134">
        <v>87.28</v>
      </c>
    </row>
    <row r="74" spans="1:44" x14ac:dyDescent="0.2">
      <c r="A74" s="731"/>
      <c r="B74" s="336" t="s">
        <v>78</v>
      </c>
      <c r="C74" s="337">
        <v>0.68819444444444444</v>
      </c>
      <c r="D74" s="338">
        <v>100</v>
      </c>
      <c r="E74" s="339">
        <v>0.69236111111111109</v>
      </c>
      <c r="F74" s="338">
        <v>100</v>
      </c>
      <c r="G74" s="339">
        <v>0.68402777777777779</v>
      </c>
      <c r="H74" s="340">
        <v>100</v>
      </c>
      <c r="I74" s="323">
        <v>0.66129326388888887</v>
      </c>
      <c r="J74" s="324">
        <v>100</v>
      </c>
      <c r="K74" s="325">
        <v>0.67650611111111114</v>
      </c>
      <c r="L74" s="324">
        <v>100</v>
      </c>
      <c r="M74" s="325">
        <v>0.65069444444444446</v>
      </c>
      <c r="N74" s="326">
        <v>100</v>
      </c>
      <c r="O74" s="323">
        <v>0.66527777777777775</v>
      </c>
      <c r="P74" s="324">
        <v>100</v>
      </c>
      <c r="Q74" s="325">
        <v>0.67728284722222221</v>
      </c>
      <c r="R74" s="324">
        <v>100</v>
      </c>
      <c r="S74" s="325">
        <v>0.65347222222222223</v>
      </c>
      <c r="T74" s="326">
        <v>100</v>
      </c>
      <c r="U74" s="323" t="s">
        <v>286</v>
      </c>
      <c r="V74" s="324">
        <v>100</v>
      </c>
      <c r="W74" s="325">
        <v>0</v>
      </c>
      <c r="X74" s="324">
        <v>0</v>
      </c>
      <c r="Y74" s="325" t="s">
        <v>286</v>
      </c>
      <c r="Z74" s="326">
        <v>100</v>
      </c>
      <c r="AA74" s="323">
        <v>0</v>
      </c>
      <c r="AB74" s="324">
        <v>0</v>
      </c>
      <c r="AC74" s="325">
        <v>0</v>
      </c>
      <c r="AD74" s="324">
        <v>0</v>
      </c>
      <c r="AE74" s="325">
        <v>0</v>
      </c>
      <c r="AF74" s="326">
        <v>0</v>
      </c>
      <c r="AG74" s="323">
        <v>993.59109999999998</v>
      </c>
      <c r="AH74" s="324">
        <v>100</v>
      </c>
      <c r="AI74" s="325">
        <v>0.7104166666666667</v>
      </c>
      <c r="AJ74" s="324">
        <v>100</v>
      </c>
      <c r="AK74" s="325">
        <v>0.66890465277777789</v>
      </c>
      <c r="AL74" s="326">
        <v>100</v>
      </c>
      <c r="AM74" s="323">
        <v>0.68819444444444444</v>
      </c>
      <c r="AN74" s="324">
        <v>100</v>
      </c>
      <c r="AO74" s="325">
        <v>0.69236111111111109</v>
      </c>
      <c r="AP74" s="324">
        <v>100</v>
      </c>
      <c r="AQ74" s="325">
        <v>0.68472222222222223</v>
      </c>
      <c r="AR74" s="326">
        <v>100</v>
      </c>
    </row>
    <row r="75" spans="1:44" x14ac:dyDescent="0.2">
      <c r="A75" s="732" t="s">
        <v>36</v>
      </c>
      <c r="B75" s="327" t="s">
        <v>77</v>
      </c>
      <c r="C75" s="328">
        <v>0.32083333333333336</v>
      </c>
      <c r="D75" s="329">
        <v>44.73</v>
      </c>
      <c r="E75" s="330">
        <v>0.35694444444444445</v>
      </c>
      <c r="F75" s="329">
        <v>57.19</v>
      </c>
      <c r="G75" s="330">
        <v>0.25972222222222224</v>
      </c>
      <c r="H75" s="331">
        <v>32.69</v>
      </c>
      <c r="I75" s="332">
        <v>0.27291666666666664</v>
      </c>
      <c r="J75" s="333">
        <v>25.5</v>
      </c>
      <c r="K75" s="334">
        <v>0.3125</v>
      </c>
      <c r="L75" s="333">
        <v>30.8</v>
      </c>
      <c r="M75" s="334">
        <v>0.21041666666666667</v>
      </c>
      <c r="N75" s="335">
        <v>20</v>
      </c>
      <c r="O75" s="332">
        <v>0.26321759259259259</v>
      </c>
      <c r="P75" s="333">
        <v>53.47</v>
      </c>
      <c r="Q75" s="334">
        <v>0.30763888888888891</v>
      </c>
      <c r="R75" s="333">
        <v>64.06</v>
      </c>
      <c r="S75" s="334">
        <v>0.20069444444444443</v>
      </c>
      <c r="T75" s="335">
        <v>43.48</v>
      </c>
      <c r="U75" s="332">
        <v>0.33055555555555555</v>
      </c>
      <c r="V75" s="333">
        <v>73.66</v>
      </c>
      <c r="W75" s="334">
        <v>0.40347222222222223</v>
      </c>
      <c r="X75" s="333">
        <v>80.77</v>
      </c>
      <c r="Y75" s="334">
        <v>0.2590277777777778</v>
      </c>
      <c r="Z75" s="335">
        <v>68.23</v>
      </c>
      <c r="AA75" s="332">
        <v>0.45763888888888887</v>
      </c>
      <c r="AB75" s="333">
        <v>61.22</v>
      </c>
      <c r="AC75" s="334">
        <v>0.5395833333333333</v>
      </c>
      <c r="AD75" s="333">
        <v>44.99</v>
      </c>
      <c r="AE75" s="334">
        <v>0.43055555555555558</v>
      </c>
      <c r="AF75" s="335">
        <v>69.569999999999993</v>
      </c>
      <c r="AG75" s="332">
        <v>0.31130787037037039</v>
      </c>
      <c r="AH75" s="333">
        <v>46.5</v>
      </c>
      <c r="AI75" s="334">
        <v>0.34652777777777777</v>
      </c>
      <c r="AJ75" s="333">
        <v>58.16</v>
      </c>
      <c r="AK75" s="334">
        <v>0.24543981481481481</v>
      </c>
      <c r="AL75" s="335">
        <v>33.9</v>
      </c>
      <c r="AM75" s="332">
        <v>0.3298611111111111</v>
      </c>
      <c r="AN75" s="333">
        <v>43.56</v>
      </c>
      <c r="AO75" s="334">
        <v>0.36458333333333331</v>
      </c>
      <c r="AP75" s="333">
        <v>56.35</v>
      </c>
      <c r="AQ75" s="334">
        <v>0.27083333333333331</v>
      </c>
      <c r="AR75" s="335">
        <v>31.3</v>
      </c>
    </row>
    <row r="76" spans="1:44" x14ac:dyDescent="0.2">
      <c r="A76" s="730"/>
      <c r="B76" s="42" t="s">
        <v>294</v>
      </c>
      <c r="C76" s="111">
        <v>0.20625000000000002</v>
      </c>
      <c r="D76" s="108">
        <v>73</v>
      </c>
      <c r="E76" s="113">
        <v>0.10555555555555556</v>
      </c>
      <c r="F76" s="108">
        <v>56.16</v>
      </c>
      <c r="G76" s="113">
        <v>0.2673611111111111</v>
      </c>
      <c r="H76" s="109">
        <v>89.29</v>
      </c>
      <c r="I76" s="131">
        <v>0.17152541666666665</v>
      </c>
      <c r="J76" s="132">
        <v>55.5</v>
      </c>
      <c r="K76" s="133">
        <v>0.11049277777777777</v>
      </c>
      <c r="L76" s="132">
        <v>43.6</v>
      </c>
      <c r="M76" s="133">
        <v>0.21180555555555555</v>
      </c>
      <c r="N76" s="134">
        <v>67.599999999999994</v>
      </c>
      <c r="O76" s="131">
        <v>0.23077583333333332</v>
      </c>
      <c r="P76" s="132">
        <v>74.84</v>
      </c>
      <c r="Q76" s="133">
        <v>0.13263888888888889</v>
      </c>
      <c r="R76" s="132">
        <v>58.88</v>
      </c>
      <c r="S76" s="133">
        <v>0.29166666666666669</v>
      </c>
      <c r="T76" s="134">
        <v>89.92</v>
      </c>
      <c r="U76" s="131">
        <v>0.14529256944444444</v>
      </c>
      <c r="V76" s="132">
        <v>81.709999999999994</v>
      </c>
      <c r="W76" s="133">
        <v>4.3055555555555562E-2</v>
      </c>
      <c r="X76" s="132">
        <v>75.41</v>
      </c>
      <c r="Y76" s="133">
        <v>0.21388888888888891</v>
      </c>
      <c r="Z76" s="134">
        <v>86.54</v>
      </c>
      <c r="AA76" s="131">
        <v>4.6828703703703706E-2</v>
      </c>
      <c r="AB76" s="132">
        <v>96.28</v>
      </c>
      <c r="AC76" s="133">
        <v>2.7083333333333334E-2</v>
      </c>
      <c r="AD76" s="132">
        <v>89.04</v>
      </c>
      <c r="AE76" s="133">
        <v>5.6250000000000001E-2</v>
      </c>
      <c r="AF76" s="134">
        <v>100</v>
      </c>
      <c r="AG76" s="131">
        <v>0.23149895833333334</v>
      </c>
      <c r="AH76" s="132">
        <v>96.3</v>
      </c>
      <c r="AI76" s="133">
        <v>0.11323756944444442</v>
      </c>
      <c r="AJ76" s="132">
        <v>57.75</v>
      </c>
      <c r="AK76" s="133">
        <v>0.31458333333333333</v>
      </c>
      <c r="AL76" s="134">
        <v>88.97</v>
      </c>
      <c r="AM76" s="131">
        <v>0.20069444444444443</v>
      </c>
      <c r="AN76" s="132">
        <v>72.78</v>
      </c>
      <c r="AO76" s="133">
        <v>0.1013888888888889</v>
      </c>
      <c r="AP76" s="132">
        <v>55.62</v>
      </c>
      <c r="AQ76" s="133">
        <v>0.25972222222222224</v>
      </c>
      <c r="AR76" s="134">
        <v>89.24</v>
      </c>
    </row>
    <row r="77" spans="1:44" x14ac:dyDescent="0.2">
      <c r="A77" s="731"/>
      <c r="B77" s="336" t="s">
        <v>78</v>
      </c>
      <c r="C77" s="337">
        <v>0.73611111111111116</v>
      </c>
      <c r="D77" s="338">
        <v>100</v>
      </c>
      <c r="E77" s="339">
        <v>0.74097222222222225</v>
      </c>
      <c r="F77" s="338">
        <v>100</v>
      </c>
      <c r="G77" s="339">
        <v>0.73125000000000007</v>
      </c>
      <c r="H77" s="340">
        <v>100</v>
      </c>
      <c r="I77" s="323">
        <v>0.80371388888888884</v>
      </c>
      <c r="J77" s="324">
        <v>100</v>
      </c>
      <c r="K77" s="325">
        <v>0.81041666666666667</v>
      </c>
      <c r="L77" s="324">
        <v>100</v>
      </c>
      <c r="M77" s="325">
        <v>0.79722222222222217</v>
      </c>
      <c r="N77" s="326">
        <v>100</v>
      </c>
      <c r="O77" s="323">
        <v>0.71875</v>
      </c>
      <c r="P77" s="324">
        <v>100</v>
      </c>
      <c r="Q77" s="325">
        <v>0.72986111111111107</v>
      </c>
      <c r="R77" s="324">
        <v>100</v>
      </c>
      <c r="S77" s="325">
        <v>0.70833333333333337</v>
      </c>
      <c r="T77" s="326">
        <v>100</v>
      </c>
      <c r="U77" s="323">
        <v>0.64470673611111107</v>
      </c>
      <c r="V77" s="324">
        <v>100</v>
      </c>
      <c r="W77" s="325">
        <v>0.64668166666666671</v>
      </c>
      <c r="X77" s="324">
        <v>100</v>
      </c>
      <c r="Y77" s="325">
        <v>0.64319597222222213</v>
      </c>
      <c r="Z77" s="326">
        <v>100</v>
      </c>
      <c r="AA77" s="323">
        <v>0.71119722222222226</v>
      </c>
      <c r="AB77" s="324">
        <v>100</v>
      </c>
      <c r="AC77" s="325">
        <v>0.58498076388888887</v>
      </c>
      <c r="AD77" s="324">
        <v>100</v>
      </c>
      <c r="AE77" s="325">
        <v>0.77638888888888891</v>
      </c>
      <c r="AF77" s="326">
        <v>100</v>
      </c>
      <c r="AG77" s="323">
        <v>0.7340881944444444</v>
      </c>
      <c r="AH77" s="324">
        <v>100</v>
      </c>
      <c r="AI77" s="325">
        <v>0.73749999999999993</v>
      </c>
      <c r="AJ77" s="324">
        <v>100</v>
      </c>
      <c r="AK77" s="325">
        <v>0.73055555555555562</v>
      </c>
      <c r="AL77" s="326">
        <v>100</v>
      </c>
      <c r="AM77" s="323">
        <v>0.73819444444444438</v>
      </c>
      <c r="AN77" s="324">
        <v>100</v>
      </c>
      <c r="AO77" s="325">
        <v>0.74239375000000007</v>
      </c>
      <c r="AP77" s="324">
        <v>100</v>
      </c>
      <c r="AQ77" s="325">
        <v>0.73402777777777783</v>
      </c>
      <c r="AR77" s="326">
        <v>100</v>
      </c>
    </row>
    <row r="78" spans="1:44" x14ac:dyDescent="0.2">
      <c r="A78" s="730" t="s">
        <v>79</v>
      </c>
      <c r="B78" s="327" t="s">
        <v>77</v>
      </c>
      <c r="C78" s="328">
        <v>0.37152777777777773</v>
      </c>
      <c r="D78" s="329">
        <v>45.09</v>
      </c>
      <c r="E78" s="330">
        <v>0.39652777777777781</v>
      </c>
      <c r="F78" s="329">
        <v>57.16</v>
      </c>
      <c r="G78" s="330">
        <v>0.33263888888888887</v>
      </c>
      <c r="H78" s="331">
        <v>33.840000000000003</v>
      </c>
      <c r="I78" s="332">
        <v>0.29930555555555555</v>
      </c>
      <c r="J78" s="333">
        <v>25.9</v>
      </c>
      <c r="K78" s="334">
        <v>0.31181712962962965</v>
      </c>
      <c r="L78" s="333">
        <v>33.700000000000003</v>
      </c>
      <c r="M78" s="334">
        <v>0.27777777777777779</v>
      </c>
      <c r="N78" s="335">
        <v>18.5</v>
      </c>
      <c r="O78" s="332">
        <v>0.32916666666666666</v>
      </c>
      <c r="P78" s="333">
        <v>51.26</v>
      </c>
      <c r="Q78" s="334">
        <v>0.34600694444444446</v>
      </c>
      <c r="R78" s="333">
        <v>63.24</v>
      </c>
      <c r="S78" s="334">
        <v>0.28907407407407409</v>
      </c>
      <c r="T78" s="335">
        <v>35.39</v>
      </c>
      <c r="U78" s="332">
        <v>0.1711111111111111</v>
      </c>
      <c r="V78" s="333">
        <v>57.6</v>
      </c>
      <c r="W78" s="334">
        <v>0.1711111111111111</v>
      </c>
      <c r="X78" s="333">
        <v>66.33</v>
      </c>
      <c r="Y78" s="334">
        <v>0</v>
      </c>
      <c r="Z78" s="335">
        <v>0</v>
      </c>
      <c r="AA78" s="332">
        <v>0.375</v>
      </c>
      <c r="AB78" s="333">
        <v>66.64</v>
      </c>
      <c r="AC78" s="334">
        <v>0.375</v>
      </c>
      <c r="AD78" s="333">
        <v>100</v>
      </c>
      <c r="AE78" s="334">
        <v>0</v>
      </c>
      <c r="AF78" s="335">
        <v>0</v>
      </c>
      <c r="AG78" s="332">
        <v>0.35499999999999998</v>
      </c>
      <c r="AH78" s="333">
        <v>37.17</v>
      </c>
      <c r="AI78" s="334">
        <v>0.36900462962962965</v>
      </c>
      <c r="AJ78" s="333">
        <v>46.1</v>
      </c>
      <c r="AK78" s="334">
        <v>0.33218750000000002</v>
      </c>
      <c r="AL78" s="335">
        <v>28.26</v>
      </c>
      <c r="AM78" s="332">
        <v>0.37240740740740735</v>
      </c>
      <c r="AN78" s="333">
        <v>45.22</v>
      </c>
      <c r="AO78" s="334">
        <v>0.3979166666666667</v>
      </c>
      <c r="AP78" s="333">
        <v>57.36</v>
      </c>
      <c r="AQ78" s="334">
        <v>0.33333333333333331</v>
      </c>
      <c r="AR78" s="335">
        <v>33.96</v>
      </c>
    </row>
    <row r="79" spans="1:44" x14ac:dyDescent="0.2">
      <c r="A79" s="730"/>
      <c r="B79" s="42" t="s">
        <v>294</v>
      </c>
      <c r="C79" s="111">
        <v>0.21127743055555556</v>
      </c>
      <c r="D79" s="108">
        <v>71.849999999999994</v>
      </c>
      <c r="E79" s="113">
        <v>0.11597222222222221</v>
      </c>
      <c r="F79" s="108">
        <v>54</v>
      </c>
      <c r="G79" s="113">
        <v>0.26597222222222222</v>
      </c>
      <c r="H79" s="109">
        <v>88.49</v>
      </c>
      <c r="I79" s="131">
        <v>0.19878895833333332</v>
      </c>
      <c r="J79" s="132">
        <v>64.099999999999994</v>
      </c>
      <c r="K79" s="133">
        <v>0.13263888888888889</v>
      </c>
      <c r="L79" s="132">
        <v>50.8</v>
      </c>
      <c r="M79" s="133">
        <v>0.24048423611111111</v>
      </c>
      <c r="N79" s="134">
        <v>76.8</v>
      </c>
      <c r="O79" s="131">
        <v>0.21319444444444444</v>
      </c>
      <c r="P79" s="132">
        <v>80.489999999999995</v>
      </c>
      <c r="Q79" s="133">
        <v>0.11340333333333334</v>
      </c>
      <c r="R79" s="132">
        <v>71.61</v>
      </c>
      <c r="S79" s="133">
        <v>0.31536590277777776</v>
      </c>
      <c r="T79" s="134">
        <v>92.24</v>
      </c>
      <c r="U79" s="131">
        <v>0.30584784722222225</v>
      </c>
      <c r="V79" s="132">
        <v>59.83</v>
      </c>
      <c r="W79" s="133">
        <v>0.3861921527777778</v>
      </c>
      <c r="X79" s="132">
        <v>53.74</v>
      </c>
      <c r="Y79" s="133">
        <v>2.0833333333333332E-2</v>
      </c>
      <c r="Z79" s="134">
        <v>100</v>
      </c>
      <c r="AA79" s="131">
        <v>0.23263888888888887</v>
      </c>
      <c r="AB79" s="132">
        <v>33.36</v>
      </c>
      <c r="AC79" s="133">
        <v>0</v>
      </c>
      <c r="AD79" s="132">
        <v>0</v>
      </c>
      <c r="AE79" s="133">
        <v>0.23263888888888887</v>
      </c>
      <c r="AF79" s="134">
        <v>100</v>
      </c>
      <c r="AG79" s="131">
        <v>0.2313901388888889</v>
      </c>
      <c r="AH79" s="132">
        <v>68.23</v>
      </c>
      <c r="AI79" s="133">
        <v>0.11481090277777778</v>
      </c>
      <c r="AJ79" s="132">
        <v>47.1</v>
      </c>
      <c r="AK79" s="133">
        <v>0.29305555555555557</v>
      </c>
      <c r="AL79" s="134">
        <v>89.33</v>
      </c>
      <c r="AM79" s="131">
        <v>0.21111111111111111</v>
      </c>
      <c r="AN79" s="132">
        <v>71.849999999999994</v>
      </c>
      <c r="AO79" s="133">
        <v>0.11597222222222221</v>
      </c>
      <c r="AP79" s="132">
        <v>53.97</v>
      </c>
      <c r="AQ79" s="133">
        <v>0.26465937500000003</v>
      </c>
      <c r="AR79" s="134">
        <v>88.44</v>
      </c>
    </row>
    <row r="80" spans="1:44" x14ac:dyDescent="0.2">
      <c r="A80" s="731"/>
      <c r="B80" s="336" t="s">
        <v>78</v>
      </c>
      <c r="C80" s="337">
        <v>0.73472222222222217</v>
      </c>
      <c r="D80" s="338">
        <v>100</v>
      </c>
      <c r="E80" s="339">
        <v>0.74444444444444446</v>
      </c>
      <c r="F80" s="338">
        <v>100</v>
      </c>
      <c r="G80" s="339">
        <v>0.72638888888888886</v>
      </c>
      <c r="H80" s="340">
        <v>100</v>
      </c>
      <c r="I80" s="323">
        <v>0.79652777777777783</v>
      </c>
      <c r="J80" s="324">
        <v>100</v>
      </c>
      <c r="K80" s="325">
        <v>0.81319444444444444</v>
      </c>
      <c r="L80" s="324">
        <v>100</v>
      </c>
      <c r="M80" s="325">
        <v>0.78080555555555542</v>
      </c>
      <c r="N80" s="326">
        <v>100</v>
      </c>
      <c r="O80" s="323">
        <v>0.70138888888888884</v>
      </c>
      <c r="P80" s="324">
        <v>100</v>
      </c>
      <c r="Q80" s="325">
        <v>0.70624999999999993</v>
      </c>
      <c r="R80" s="324">
        <v>100</v>
      </c>
      <c r="S80" s="325">
        <v>0.69444444444444453</v>
      </c>
      <c r="T80" s="326">
        <v>100</v>
      </c>
      <c r="U80" s="323">
        <v>0.76625208333333328</v>
      </c>
      <c r="V80" s="324">
        <v>100</v>
      </c>
      <c r="W80" s="325">
        <v>0.72569444444444453</v>
      </c>
      <c r="X80" s="324">
        <v>100</v>
      </c>
      <c r="Y80" s="325" t="s">
        <v>286</v>
      </c>
      <c r="Z80" s="326">
        <v>100</v>
      </c>
      <c r="AA80" s="323">
        <v>0.6333333333333333</v>
      </c>
      <c r="AB80" s="324">
        <v>100</v>
      </c>
      <c r="AC80" s="325">
        <v>0.45833333333333331</v>
      </c>
      <c r="AD80" s="324">
        <v>100</v>
      </c>
      <c r="AE80" s="325">
        <v>0.98263888888888884</v>
      </c>
      <c r="AF80" s="326">
        <v>100</v>
      </c>
      <c r="AG80" s="323">
        <v>0.73079375000000002</v>
      </c>
      <c r="AH80" s="324">
        <v>100</v>
      </c>
      <c r="AI80" s="325">
        <v>0.75853680555555547</v>
      </c>
      <c r="AJ80" s="324">
        <v>100</v>
      </c>
      <c r="AK80" s="325">
        <v>0.70309513888888897</v>
      </c>
      <c r="AL80" s="326">
        <v>100</v>
      </c>
      <c r="AM80" s="323">
        <v>0.73542916666666669</v>
      </c>
      <c r="AN80" s="324">
        <v>100</v>
      </c>
      <c r="AO80" s="325">
        <v>0.74444444444444446</v>
      </c>
      <c r="AP80" s="324">
        <v>100</v>
      </c>
      <c r="AQ80" s="325">
        <v>0.72712013888888893</v>
      </c>
      <c r="AR80" s="326">
        <v>100</v>
      </c>
    </row>
    <row r="81" spans="1:53" x14ac:dyDescent="0.2">
      <c r="A81" s="732" t="s">
        <v>29</v>
      </c>
      <c r="B81" s="327" t="s">
        <v>77</v>
      </c>
      <c r="C81" s="328">
        <v>0.3527777777777778</v>
      </c>
      <c r="D81" s="329">
        <v>47.18</v>
      </c>
      <c r="E81" s="330">
        <v>0.37777777777777777</v>
      </c>
      <c r="F81" s="329">
        <v>56.45</v>
      </c>
      <c r="G81" s="330">
        <v>0.31736111111111115</v>
      </c>
      <c r="H81" s="331">
        <v>38.229999999999997</v>
      </c>
      <c r="I81" s="332">
        <v>0.29375000000000001</v>
      </c>
      <c r="J81" s="333">
        <v>31.7</v>
      </c>
      <c r="K81" s="334">
        <v>0.32105324074074076</v>
      </c>
      <c r="L81" s="333">
        <v>36.6</v>
      </c>
      <c r="M81" s="334">
        <v>0.26550925925925922</v>
      </c>
      <c r="N81" s="335">
        <v>27.9</v>
      </c>
      <c r="O81" s="332">
        <v>0.39305555555555555</v>
      </c>
      <c r="P81" s="333">
        <v>51.72</v>
      </c>
      <c r="Q81" s="334">
        <v>0.40972222222222227</v>
      </c>
      <c r="R81" s="333">
        <v>69.66</v>
      </c>
      <c r="S81" s="334">
        <v>0.34454861111111112</v>
      </c>
      <c r="T81" s="335">
        <v>29.62</v>
      </c>
      <c r="U81" s="332">
        <v>0</v>
      </c>
      <c r="V81" s="333">
        <v>0</v>
      </c>
      <c r="W81" s="334">
        <v>0</v>
      </c>
      <c r="X81" s="333">
        <v>0</v>
      </c>
      <c r="Y81" s="334">
        <v>0</v>
      </c>
      <c r="Z81" s="335">
        <v>0</v>
      </c>
      <c r="AA81" s="332">
        <v>0.25</v>
      </c>
      <c r="AB81" s="333">
        <v>19.420000000000002</v>
      </c>
      <c r="AC81" s="334">
        <v>0</v>
      </c>
      <c r="AD81" s="333">
        <v>0</v>
      </c>
      <c r="AE81" s="334">
        <v>0.25</v>
      </c>
      <c r="AF81" s="335">
        <v>100</v>
      </c>
      <c r="AG81" s="332">
        <v>0.31974537037037037</v>
      </c>
      <c r="AH81" s="333">
        <v>50.08</v>
      </c>
      <c r="AI81" s="334">
        <v>0.33822916666666664</v>
      </c>
      <c r="AJ81" s="333">
        <v>52.97</v>
      </c>
      <c r="AK81" s="334">
        <v>0.30208333333333331</v>
      </c>
      <c r="AL81" s="335">
        <v>47.56</v>
      </c>
      <c r="AM81" s="332">
        <v>0.3527777777777778</v>
      </c>
      <c r="AN81" s="333">
        <v>47.13</v>
      </c>
      <c r="AO81" s="334">
        <v>0.37777777777777777</v>
      </c>
      <c r="AP81" s="333">
        <v>56.38</v>
      </c>
      <c r="AQ81" s="334">
        <v>0.31739583333333332</v>
      </c>
      <c r="AR81" s="335">
        <v>38.229999999999997</v>
      </c>
    </row>
    <row r="82" spans="1:53" x14ac:dyDescent="0.2">
      <c r="A82" s="730"/>
      <c r="B82" s="42" t="s">
        <v>294</v>
      </c>
      <c r="C82" s="111">
        <v>0.31476381944444448</v>
      </c>
      <c r="D82" s="108">
        <v>78.36</v>
      </c>
      <c r="E82" s="113">
        <v>0.22501361111111115</v>
      </c>
      <c r="F82" s="108">
        <v>66.7</v>
      </c>
      <c r="G82" s="113">
        <v>0.37923951388888893</v>
      </c>
      <c r="H82" s="109">
        <v>89.62</v>
      </c>
      <c r="I82" s="131">
        <v>0.24374999999999999</v>
      </c>
      <c r="J82" s="132">
        <v>69.900000000000006</v>
      </c>
      <c r="K82" s="133">
        <v>0.18014111111111111</v>
      </c>
      <c r="L82" s="132">
        <v>63.5</v>
      </c>
      <c r="M82" s="133">
        <v>0.28548020833333332</v>
      </c>
      <c r="N82" s="134">
        <v>74.900000000000006</v>
      </c>
      <c r="O82" s="131">
        <v>0.41597222222222219</v>
      </c>
      <c r="P82" s="132">
        <v>78.2</v>
      </c>
      <c r="Q82" s="133">
        <v>0.19879629629629628</v>
      </c>
      <c r="R82" s="132">
        <v>66.510000000000005</v>
      </c>
      <c r="S82" s="133">
        <v>0.60763888888888895</v>
      </c>
      <c r="T82" s="134">
        <v>92.71</v>
      </c>
      <c r="U82" s="131">
        <v>0.29318287037037039</v>
      </c>
      <c r="V82" s="132">
        <v>100</v>
      </c>
      <c r="W82" s="133">
        <v>0.26041666666666669</v>
      </c>
      <c r="X82" s="132">
        <v>100</v>
      </c>
      <c r="Y82" s="133">
        <v>0.6875</v>
      </c>
      <c r="Z82" s="134">
        <v>100</v>
      </c>
      <c r="AA82" s="131">
        <v>0.23125430555555557</v>
      </c>
      <c r="AB82" s="132">
        <v>100</v>
      </c>
      <c r="AC82" s="133">
        <v>0.20833333333333334</v>
      </c>
      <c r="AD82" s="132">
        <v>100</v>
      </c>
      <c r="AE82" s="133">
        <v>0.3263888888888889</v>
      </c>
      <c r="AF82" s="134">
        <v>100</v>
      </c>
      <c r="AG82" s="131">
        <v>0.4770833333333333</v>
      </c>
      <c r="AH82" s="132">
        <v>87.61</v>
      </c>
      <c r="AI82" s="133">
        <v>0.4501776388888889</v>
      </c>
      <c r="AJ82" s="132">
        <v>78.3</v>
      </c>
      <c r="AK82" s="133">
        <v>0.49583333333333335</v>
      </c>
      <c r="AL82" s="134">
        <v>95.76</v>
      </c>
      <c r="AM82" s="131">
        <v>0.3125</v>
      </c>
      <c r="AN82" s="132">
        <v>78.28</v>
      </c>
      <c r="AO82" s="133">
        <v>0.22361111111111109</v>
      </c>
      <c r="AP82" s="132">
        <v>66.59</v>
      </c>
      <c r="AQ82" s="133">
        <v>0.37638888888888888</v>
      </c>
      <c r="AR82" s="134">
        <v>89.55</v>
      </c>
    </row>
    <row r="83" spans="1:53" x14ac:dyDescent="0.2">
      <c r="A83" s="731"/>
      <c r="B83" s="336" t="s">
        <v>78</v>
      </c>
      <c r="C83" s="337">
        <v>0.72152777777777777</v>
      </c>
      <c r="D83" s="338">
        <v>100</v>
      </c>
      <c r="E83" s="339">
        <v>0.73055555555555562</v>
      </c>
      <c r="F83" s="338">
        <v>100</v>
      </c>
      <c r="G83" s="339">
        <v>0.71319444444444446</v>
      </c>
      <c r="H83" s="340">
        <v>100</v>
      </c>
      <c r="I83" s="323">
        <v>0.7541972222222223</v>
      </c>
      <c r="J83" s="324">
        <v>100</v>
      </c>
      <c r="K83" s="325">
        <v>0.75098402777777773</v>
      </c>
      <c r="L83" s="324">
        <v>100</v>
      </c>
      <c r="M83" s="325">
        <v>0.75694444444444453</v>
      </c>
      <c r="N83" s="326">
        <v>100</v>
      </c>
      <c r="O83" s="323">
        <v>0.68055555555555547</v>
      </c>
      <c r="P83" s="324">
        <v>100</v>
      </c>
      <c r="Q83" s="325">
        <v>0.70208333333333339</v>
      </c>
      <c r="R83" s="324">
        <v>100</v>
      </c>
      <c r="S83" s="325">
        <v>0.65416666666666667</v>
      </c>
      <c r="T83" s="326">
        <v>100</v>
      </c>
      <c r="U83" s="323">
        <v>0.73263888888888884</v>
      </c>
      <c r="V83" s="324">
        <v>100</v>
      </c>
      <c r="W83" s="325">
        <v>0.72916666666666663</v>
      </c>
      <c r="X83" s="324">
        <v>100</v>
      </c>
      <c r="Y83" s="325">
        <v>0.77430555555555547</v>
      </c>
      <c r="Z83" s="326">
        <v>100</v>
      </c>
      <c r="AA83" s="323">
        <v>0.7319444444444444</v>
      </c>
      <c r="AB83" s="324">
        <v>100</v>
      </c>
      <c r="AC83" s="325">
        <v>0.79166666666666663</v>
      </c>
      <c r="AD83" s="324">
        <v>100</v>
      </c>
      <c r="AE83" s="325">
        <v>0.4826388888888889</v>
      </c>
      <c r="AF83" s="326">
        <v>100</v>
      </c>
      <c r="AG83" s="323">
        <v>0.72013888888888899</v>
      </c>
      <c r="AH83" s="324">
        <v>100</v>
      </c>
      <c r="AI83" s="325">
        <v>0.797392361111111</v>
      </c>
      <c r="AJ83" s="324">
        <v>100</v>
      </c>
      <c r="AK83" s="325">
        <v>0.65236013888888889</v>
      </c>
      <c r="AL83" s="326">
        <v>100</v>
      </c>
      <c r="AM83" s="323">
        <v>0.72222222222222221</v>
      </c>
      <c r="AN83" s="324">
        <v>100</v>
      </c>
      <c r="AO83" s="325">
        <v>0.73064236111111114</v>
      </c>
      <c r="AP83" s="324">
        <v>100</v>
      </c>
      <c r="AQ83" s="325">
        <v>0.71388888888888891</v>
      </c>
      <c r="AR83" s="326">
        <v>100</v>
      </c>
    </row>
    <row r="84" spans="1:53" x14ac:dyDescent="0.2">
      <c r="A84" s="730" t="s">
        <v>80</v>
      </c>
      <c r="B84" s="327" t="s">
        <v>77</v>
      </c>
      <c r="C84" s="328">
        <v>0.3298611111111111</v>
      </c>
      <c r="D84" s="329">
        <v>45.46</v>
      </c>
      <c r="E84" s="330">
        <v>0.36388888888888887</v>
      </c>
      <c r="F84" s="329">
        <v>55.32</v>
      </c>
      <c r="G84" s="330">
        <v>0.28263888888888888</v>
      </c>
      <c r="H84" s="331">
        <v>36.36</v>
      </c>
      <c r="I84" s="332">
        <v>0.27916666666666667</v>
      </c>
      <c r="J84" s="333">
        <v>26.5</v>
      </c>
      <c r="K84" s="334">
        <v>0.3153125</v>
      </c>
      <c r="L84" s="333">
        <v>31.8</v>
      </c>
      <c r="M84" s="334">
        <v>0.22708333333333333</v>
      </c>
      <c r="N84" s="335">
        <v>21.4</v>
      </c>
      <c r="O84" s="332">
        <v>0.29722222222222222</v>
      </c>
      <c r="P84" s="333">
        <v>53.13</v>
      </c>
      <c r="Q84" s="334">
        <v>0.35416666666666669</v>
      </c>
      <c r="R84" s="333">
        <v>60.08</v>
      </c>
      <c r="S84" s="334">
        <v>0.22730324074074074</v>
      </c>
      <c r="T84" s="335">
        <v>46.56</v>
      </c>
      <c r="U84" s="332">
        <v>0.43960648148148151</v>
      </c>
      <c r="V84" s="333">
        <v>73.760000000000005</v>
      </c>
      <c r="W84" s="334">
        <v>0.54166666666666663</v>
      </c>
      <c r="X84" s="333">
        <v>100</v>
      </c>
      <c r="Y84" s="334">
        <v>0.3611111111111111</v>
      </c>
      <c r="Z84" s="335">
        <v>61.37</v>
      </c>
      <c r="AA84" s="332">
        <v>0.30784722222222222</v>
      </c>
      <c r="AB84" s="333">
        <v>89.56</v>
      </c>
      <c r="AC84" s="334">
        <v>0.3611111111111111</v>
      </c>
      <c r="AD84" s="333">
        <v>87.29</v>
      </c>
      <c r="AE84" s="334">
        <v>0.24594907407407407</v>
      </c>
      <c r="AF84" s="335">
        <v>92.33</v>
      </c>
      <c r="AG84" s="332">
        <v>0.34034722222222219</v>
      </c>
      <c r="AH84" s="333">
        <v>42.66</v>
      </c>
      <c r="AI84" s="334">
        <v>0.36878472222222225</v>
      </c>
      <c r="AJ84" s="333">
        <v>53.54</v>
      </c>
      <c r="AK84" s="334">
        <v>0.29960648148148145</v>
      </c>
      <c r="AL84" s="335">
        <v>33.04</v>
      </c>
      <c r="AM84" s="332">
        <v>0.33124999999999999</v>
      </c>
      <c r="AN84" s="333">
        <v>45.4</v>
      </c>
      <c r="AO84" s="334">
        <v>0.36319444444444443</v>
      </c>
      <c r="AP84" s="333">
        <v>55.3</v>
      </c>
      <c r="AQ84" s="334">
        <v>0.28472222222222221</v>
      </c>
      <c r="AR84" s="335">
        <v>36.28</v>
      </c>
    </row>
    <row r="85" spans="1:53" x14ac:dyDescent="0.2">
      <c r="A85" s="730"/>
      <c r="B85" s="42" t="s">
        <v>294</v>
      </c>
      <c r="C85" s="111">
        <v>0.23971833333333334</v>
      </c>
      <c r="D85" s="108">
        <v>79.69</v>
      </c>
      <c r="E85" s="113">
        <v>0.1423611111111111</v>
      </c>
      <c r="F85" s="108">
        <v>67.95</v>
      </c>
      <c r="G85" s="113">
        <v>0.30763888888888891</v>
      </c>
      <c r="H85" s="109">
        <v>90.51</v>
      </c>
      <c r="I85" s="131">
        <v>0.20210548611111112</v>
      </c>
      <c r="J85" s="132">
        <v>63</v>
      </c>
      <c r="K85" s="133">
        <v>0.14106798611111113</v>
      </c>
      <c r="L85" s="132">
        <v>56.8</v>
      </c>
      <c r="M85" s="133">
        <v>0.25069444444444444</v>
      </c>
      <c r="N85" s="134">
        <v>69</v>
      </c>
      <c r="O85" s="131">
        <v>0.23277006944444445</v>
      </c>
      <c r="P85" s="132">
        <v>84.57</v>
      </c>
      <c r="Q85" s="133">
        <v>0.12852493055555556</v>
      </c>
      <c r="R85" s="132">
        <v>75.959999999999994</v>
      </c>
      <c r="S85" s="133">
        <v>0.31388888888888888</v>
      </c>
      <c r="T85" s="134">
        <v>92.72</v>
      </c>
      <c r="U85" s="131">
        <v>0.30555555555555552</v>
      </c>
      <c r="V85" s="132">
        <v>100</v>
      </c>
      <c r="W85" s="133">
        <v>0.25</v>
      </c>
      <c r="X85" s="132">
        <v>100</v>
      </c>
      <c r="Y85" s="133">
        <v>0.33145506944444442</v>
      </c>
      <c r="Z85" s="134">
        <v>100</v>
      </c>
      <c r="AA85" s="131">
        <v>0.24444444444444446</v>
      </c>
      <c r="AB85" s="132">
        <v>100</v>
      </c>
      <c r="AC85" s="133">
        <v>0.19444444444444445</v>
      </c>
      <c r="AD85" s="132">
        <v>100</v>
      </c>
      <c r="AE85" s="133">
        <v>0.30555555555555552</v>
      </c>
      <c r="AF85" s="134">
        <v>100</v>
      </c>
      <c r="AG85" s="131">
        <v>0.23402777777777781</v>
      </c>
      <c r="AH85" s="132">
        <v>78.709999999999994</v>
      </c>
      <c r="AI85" s="133">
        <v>0.13772375000000001</v>
      </c>
      <c r="AJ85" s="132">
        <v>65.05</v>
      </c>
      <c r="AK85" s="133">
        <v>0.29444444444444445</v>
      </c>
      <c r="AL85" s="134">
        <v>90.79</v>
      </c>
      <c r="AM85" s="131">
        <v>0.24236111111111111</v>
      </c>
      <c r="AN85" s="132">
        <v>79.459999999999994</v>
      </c>
      <c r="AO85" s="133">
        <v>0.14456618055555556</v>
      </c>
      <c r="AP85" s="132">
        <v>67.91</v>
      </c>
      <c r="AQ85" s="133">
        <v>0.31043159722222219</v>
      </c>
      <c r="AR85" s="134">
        <v>90.21</v>
      </c>
    </row>
    <row r="86" spans="1:53" x14ac:dyDescent="0.2">
      <c r="A86" s="731"/>
      <c r="B86" s="336" t="s">
        <v>78</v>
      </c>
      <c r="C86" s="337">
        <v>0.73958333333333337</v>
      </c>
      <c r="D86" s="338">
        <v>100</v>
      </c>
      <c r="E86" s="339">
        <v>0.74722222222222223</v>
      </c>
      <c r="F86" s="338">
        <v>100</v>
      </c>
      <c r="G86" s="339">
        <v>0.73263888888888884</v>
      </c>
      <c r="H86" s="340">
        <v>100</v>
      </c>
      <c r="I86" s="323">
        <v>0.80486111111111114</v>
      </c>
      <c r="J86" s="324">
        <v>100</v>
      </c>
      <c r="K86" s="325">
        <v>0.80444166666666661</v>
      </c>
      <c r="L86" s="324">
        <v>100</v>
      </c>
      <c r="M86" s="325">
        <v>0.80486111111111114</v>
      </c>
      <c r="N86" s="326">
        <v>100</v>
      </c>
      <c r="O86" s="323">
        <v>0.70624999999999993</v>
      </c>
      <c r="P86" s="324">
        <v>100</v>
      </c>
      <c r="Q86" s="325">
        <v>0.7118868055555555</v>
      </c>
      <c r="R86" s="324">
        <v>100</v>
      </c>
      <c r="S86" s="325">
        <v>0.70021875</v>
      </c>
      <c r="T86" s="326">
        <v>100</v>
      </c>
      <c r="U86" s="323">
        <v>0.53350965277777784</v>
      </c>
      <c r="V86" s="324">
        <v>100</v>
      </c>
      <c r="W86" s="325">
        <v>0.47916666666666669</v>
      </c>
      <c r="X86" s="324">
        <v>100</v>
      </c>
      <c r="Y86" s="325">
        <v>0.55916277777777779</v>
      </c>
      <c r="Z86" s="326">
        <v>100</v>
      </c>
      <c r="AA86" s="323">
        <v>0.53472222222222221</v>
      </c>
      <c r="AB86" s="324">
        <v>100</v>
      </c>
      <c r="AC86" s="325">
        <v>0.55302284722222217</v>
      </c>
      <c r="AD86" s="324">
        <v>100</v>
      </c>
      <c r="AE86" s="325">
        <v>0.51180555555555551</v>
      </c>
      <c r="AF86" s="326">
        <v>100</v>
      </c>
      <c r="AG86" s="323">
        <v>0.74930555555555556</v>
      </c>
      <c r="AH86" s="324">
        <v>100</v>
      </c>
      <c r="AI86" s="325">
        <v>0.76111111111111107</v>
      </c>
      <c r="AJ86" s="324">
        <v>100</v>
      </c>
      <c r="AK86" s="325">
        <v>0.73888888888888893</v>
      </c>
      <c r="AL86" s="326">
        <v>100</v>
      </c>
      <c r="AM86" s="323">
        <v>0.74045833333333333</v>
      </c>
      <c r="AN86" s="324">
        <v>100</v>
      </c>
      <c r="AO86" s="325">
        <v>0.74724236111111109</v>
      </c>
      <c r="AP86" s="324">
        <v>100</v>
      </c>
      <c r="AQ86" s="325">
        <v>0.73414513888888899</v>
      </c>
      <c r="AR86" s="326">
        <v>100</v>
      </c>
    </row>
    <row r="87" spans="1:53" x14ac:dyDescent="0.2">
      <c r="A87" s="700" t="s">
        <v>30</v>
      </c>
      <c r="B87" s="327" t="s">
        <v>77</v>
      </c>
      <c r="C87" s="328">
        <v>0.35833333333333334</v>
      </c>
      <c r="D87" s="329">
        <v>52.39</v>
      </c>
      <c r="E87" s="330">
        <v>0.36180555555555555</v>
      </c>
      <c r="F87" s="329">
        <v>59.4</v>
      </c>
      <c r="G87" s="330">
        <v>0.35347222222222219</v>
      </c>
      <c r="H87" s="331">
        <v>45.93</v>
      </c>
      <c r="I87" s="332">
        <v>0.3480671296296296</v>
      </c>
      <c r="J87" s="333">
        <v>25.2</v>
      </c>
      <c r="K87" s="334">
        <v>0.35902777777777778</v>
      </c>
      <c r="L87" s="333">
        <v>29.3</v>
      </c>
      <c r="M87" s="334">
        <v>0.33819444444444446</v>
      </c>
      <c r="N87" s="335">
        <v>22.2</v>
      </c>
      <c r="O87" s="332">
        <v>0.36340277777777774</v>
      </c>
      <c r="P87" s="333">
        <v>50.47</v>
      </c>
      <c r="Q87" s="334">
        <v>0.4055555555555555</v>
      </c>
      <c r="R87" s="333">
        <v>47.1</v>
      </c>
      <c r="S87" s="334">
        <v>0.32018518518518518</v>
      </c>
      <c r="T87" s="335">
        <v>54.49</v>
      </c>
      <c r="U87" s="332">
        <v>0.36458333333333331</v>
      </c>
      <c r="V87" s="333">
        <v>46.09</v>
      </c>
      <c r="W87" s="334">
        <v>0.36944444444444446</v>
      </c>
      <c r="X87" s="333">
        <v>52.09</v>
      </c>
      <c r="Y87" s="334">
        <v>0.3576388888888889</v>
      </c>
      <c r="Z87" s="335">
        <v>39.76</v>
      </c>
      <c r="AA87" s="332">
        <v>0.3354166666666667</v>
      </c>
      <c r="AB87" s="333">
        <v>67.569999999999993</v>
      </c>
      <c r="AC87" s="334">
        <v>0.3354166666666667</v>
      </c>
      <c r="AD87" s="333">
        <v>77.599999999999994</v>
      </c>
      <c r="AE87" s="334">
        <v>0</v>
      </c>
      <c r="AF87" s="335">
        <v>0</v>
      </c>
      <c r="AG87" s="332">
        <v>0.36319444444444443</v>
      </c>
      <c r="AH87" s="333">
        <v>55.47</v>
      </c>
      <c r="AI87" s="334">
        <v>0.36670138888888887</v>
      </c>
      <c r="AJ87" s="333">
        <v>63.3</v>
      </c>
      <c r="AK87" s="334">
        <v>0.35857638888888888</v>
      </c>
      <c r="AL87" s="335">
        <v>48.62</v>
      </c>
      <c r="AM87" s="332">
        <v>0.34866898148148145</v>
      </c>
      <c r="AN87" s="333">
        <v>51.19</v>
      </c>
      <c r="AO87" s="334">
        <v>0.35085648148148146</v>
      </c>
      <c r="AP87" s="333">
        <v>58.08</v>
      </c>
      <c r="AQ87" s="334">
        <v>0.34612268518518513</v>
      </c>
      <c r="AR87" s="335">
        <v>44.97</v>
      </c>
    </row>
    <row r="88" spans="1:53" x14ac:dyDescent="0.2">
      <c r="A88" s="701"/>
      <c r="B88" s="42" t="s">
        <v>294</v>
      </c>
      <c r="C88" s="111">
        <v>0.14791666666666667</v>
      </c>
      <c r="D88" s="108">
        <v>76.8</v>
      </c>
      <c r="E88" s="113">
        <v>0.102361875</v>
      </c>
      <c r="F88" s="108">
        <v>65.45</v>
      </c>
      <c r="G88" s="113">
        <v>0.17916666666666667</v>
      </c>
      <c r="H88" s="109">
        <v>87.26</v>
      </c>
      <c r="I88" s="131">
        <v>0.13413562500000001</v>
      </c>
      <c r="J88" s="132">
        <v>64.7</v>
      </c>
      <c r="K88" s="133">
        <v>9.7222222222222224E-2</v>
      </c>
      <c r="L88" s="132">
        <v>53.7</v>
      </c>
      <c r="M88" s="133">
        <v>0.15416666666666667</v>
      </c>
      <c r="N88" s="134">
        <v>72.599999999999994</v>
      </c>
      <c r="O88" s="131">
        <v>0.17916666666666667</v>
      </c>
      <c r="P88" s="132">
        <v>78.709999999999994</v>
      </c>
      <c r="Q88" s="133">
        <v>0.15277777777777776</v>
      </c>
      <c r="R88" s="132">
        <v>85.55</v>
      </c>
      <c r="S88" s="133">
        <v>0.21736111111111112</v>
      </c>
      <c r="T88" s="134">
        <v>70.540000000000006</v>
      </c>
      <c r="U88" s="131">
        <v>0.14250076388888888</v>
      </c>
      <c r="V88" s="132">
        <v>76.3</v>
      </c>
      <c r="W88" s="133">
        <v>0.11402638888888889</v>
      </c>
      <c r="X88" s="132">
        <v>68.61</v>
      </c>
      <c r="Y88" s="133">
        <v>0.1668938888888889</v>
      </c>
      <c r="Z88" s="134">
        <v>84.39</v>
      </c>
      <c r="AA88" s="131">
        <v>8.1084027777777776E-2</v>
      </c>
      <c r="AB88" s="132">
        <v>91.14</v>
      </c>
      <c r="AC88" s="133">
        <v>6.7689458333333327E-2</v>
      </c>
      <c r="AD88" s="132">
        <v>89.82</v>
      </c>
      <c r="AE88" s="133">
        <v>0.16181868055555557</v>
      </c>
      <c r="AF88" s="134">
        <v>100</v>
      </c>
      <c r="AG88" s="131">
        <v>0.13194444444444445</v>
      </c>
      <c r="AH88" s="132">
        <v>80.150000000000006</v>
      </c>
      <c r="AI88" s="133">
        <v>8.4722222222222213E-2</v>
      </c>
      <c r="AJ88" s="132">
        <v>89.8</v>
      </c>
      <c r="AK88" s="133">
        <v>0.16388888888888889</v>
      </c>
      <c r="AL88" s="134">
        <v>69.09</v>
      </c>
      <c r="AM88" s="131">
        <v>0.17300499999999999</v>
      </c>
      <c r="AN88" s="132">
        <v>72.459999999999994</v>
      </c>
      <c r="AO88" s="133">
        <v>0.12083333333333333</v>
      </c>
      <c r="AP88" s="132">
        <v>58.17</v>
      </c>
      <c r="AQ88" s="133">
        <v>0.20555555555555557</v>
      </c>
      <c r="AR88" s="134">
        <v>85.38</v>
      </c>
    </row>
    <row r="89" spans="1:53" x14ac:dyDescent="0.2">
      <c r="A89" s="702"/>
      <c r="B89" s="336" t="s">
        <v>78</v>
      </c>
      <c r="C89" s="337">
        <v>0.68125000000000002</v>
      </c>
      <c r="D89" s="338">
        <v>100</v>
      </c>
      <c r="E89" s="339">
        <v>0.6972222222222223</v>
      </c>
      <c r="F89" s="338">
        <v>100</v>
      </c>
      <c r="G89" s="339">
        <v>0.66597222222222219</v>
      </c>
      <c r="H89" s="340">
        <v>100</v>
      </c>
      <c r="I89" s="323">
        <v>0.71597222222222223</v>
      </c>
      <c r="J89" s="324">
        <v>100</v>
      </c>
      <c r="K89" s="325">
        <v>0.67499999999999993</v>
      </c>
      <c r="L89" s="324">
        <v>100</v>
      </c>
      <c r="M89" s="325">
        <v>0.74583333333333324</v>
      </c>
      <c r="N89" s="326">
        <v>100</v>
      </c>
      <c r="O89" s="323">
        <v>0.64883694444444451</v>
      </c>
      <c r="P89" s="324">
        <v>100</v>
      </c>
      <c r="Q89" s="325">
        <v>0.68356875000000006</v>
      </c>
      <c r="R89" s="324">
        <v>100</v>
      </c>
      <c r="S89" s="325">
        <v>0.60763888888888895</v>
      </c>
      <c r="T89" s="326">
        <v>100</v>
      </c>
      <c r="U89" s="323">
        <v>0.71529791666666664</v>
      </c>
      <c r="V89" s="324">
        <v>100</v>
      </c>
      <c r="W89" s="325">
        <v>0.73084930555555561</v>
      </c>
      <c r="X89" s="324">
        <v>100</v>
      </c>
      <c r="Y89" s="325">
        <v>0.69891250000000005</v>
      </c>
      <c r="Z89" s="326">
        <v>100</v>
      </c>
      <c r="AA89" s="323">
        <v>0.70372777777777784</v>
      </c>
      <c r="AB89" s="324">
        <v>100</v>
      </c>
      <c r="AC89" s="325">
        <v>0.68369229166666667</v>
      </c>
      <c r="AD89" s="324">
        <v>100</v>
      </c>
      <c r="AE89" s="325">
        <v>0.83818124999999999</v>
      </c>
      <c r="AF89" s="326">
        <v>100</v>
      </c>
      <c r="AG89" s="323">
        <v>0.67499999999999993</v>
      </c>
      <c r="AH89" s="324">
        <v>100</v>
      </c>
      <c r="AI89" s="325">
        <v>0.68611111111111101</v>
      </c>
      <c r="AJ89" s="324">
        <v>100</v>
      </c>
      <c r="AK89" s="325">
        <v>0.66527777777777775</v>
      </c>
      <c r="AL89" s="326">
        <v>100</v>
      </c>
      <c r="AM89" s="323">
        <v>0.67363965277777782</v>
      </c>
      <c r="AN89" s="324">
        <v>100</v>
      </c>
      <c r="AO89" s="325">
        <v>0.69555972222222229</v>
      </c>
      <c r="AP89" s="324">
        <v>100</v>
      </c>
      <c r="AQ89" s="325">
        <v>0.65416666666666667</v>
      </c>
      <c r="AR89" s="326">
        <v>100</v>
      </c>
    </row>
    <row r="90" spans="1:53" ht="72.75" customHeight="1" x14ac:dyDescent="0.2">
      <c r="A90" s="719" t="s">
        <v>542</v>
      </c>
      <c r="B90" s="720"/>
      <c r="C90" s="720"/>
      <c r="D90" s="720"/>
      <c r="E90" s="720"/>
      <c r="F90" s="720"/>
      <c r="G90" s="720"/>
      <c r="H90" s="720"/>
      <c r="I90" s="720"/>
      <c r="J90" s="720"/>
      <c r="K90" s="720"/>
      <c r="L90" s="720"/>
      <c r="M90" s="720"/>
      <c r="N90" s="720"/>
      <c r="O90" s="720"/>
      <c r="P90" s="720"/>
      <c r="Q90" s="720"/>
      <c r="R90" s="15"/>
      <c r="S90" s="16"/>
      <c r="T90" s="15"/>
      <c r="U90" s="16"/>
      <c r="V90" s="15"/>
      <c r="W90" s="16"/>
      <c r="X90" s="15"/>
      <c r="Y90" s="16"/>
      <c r="Z90" s="15"/>
      <c r="AA90" s="16"/>
      <c r="AB90" s="15"/>
      <c r="AC90" s="16"/>
      <c r="AD90" s="15"/>
      <c r="AE90" s="16"/>
      <c r="AF90" s="15"/>
      <c r="AG90" s="16"/>
      <c r="AH90" s="15"/>
      <c r="AI90" s="16"/>
      <c r="AJ90" s="15"/>
      <c r="AK90" s="16"/>
      <c r="AL90" s="15"/>
      <c r="AM90" s="16"/>
      <c r="AN90" s="15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</row>
    <row r="91" spans="1:53" x14ac:dyDescent="0.2">
      <c r="A91" s="78" t="s">
        <v>343</v>
      </c>
    </row>
  </sheetData>
  <mergeCells count="98">
    <mergeCell ref="A72:A74"/>
    <mergeCell ref="A68:A70"/>
    <mergeCell ref="A65:A67"/>
    <mergeCell ref="A61:A63"/>
    <mergeCell ref="A22:AX22"/>
    <mergeCell ref="A29:AX29"/>
    <mergeCell ref="A64:AR64"/>
    <mergeCell ref="A71:AR71"/>
    <mergeCell ref="C59:D59"/>
    <mergeCell ref="E59:F59"/>
    <mergeCell ref="M59:N59"/>
    <mergeCell ref="O59:P59"/>
    <mergeCell ref="AK59:AL59"/>
    <mergeCell ref="S59:T59"/>
    <mergeCell ref="AQ59:AR59"/>
    <mergeCell ref="AA59:AB59"/>
    <mergeCell ref="A87:A89"/>
    <mergeCell ref="A84:A86"/>
    <mergeCell ref="A81:A83"/>
    <mergeCell ref="A78:A80"/>
    <mergeCell ref="A75:A77"/>
    <mergeCell ref="A90:Q90"/>
    <mergeCell ref="O57:AR57"/>
    <mergeCell ref="A45:A47"/>
    <mergeCell ref="A19:A21"/>
    <mergeCell ref="A26:A28"/>
    <mergeCell ref="A23:A25"/>
    <mergeCell ref="A30:A32"/>
    <mergeCell ref="A33:A35"/>
    <mergeCell ref="A36:A38"/>
    <mergeCell ref="A39:A41"/>
    <mergeCell ref="A42:A44"/>
    <mergeCell ref="AA58:AF58"/>
    <mergeCell ref="AM58:AR58"/>
    <mergeCell ref="Y59:Z59"/>
    <mergeCell ref="AM59:AN59"/>
    <mergeCell ref="AO59:AP59"/>
    <mergeCell ref="U15:AX15"/>
    <mergeCell ref="A7:L7"/>
    <mergeCell ref="A8:L8"/>
    <mergeCell ref="A9:L9"/>
    <mergeCell ref="A11:L11"/>
    <mergeCell ref="A12:L12"/>
    <mergeCell ref="B15:B18"/>
    <mergeCell ref="A15:A18"/>
    <mergeCell ref="C15:H16"/>
    <mergeCell ref="I15:N16"/>
    <mergeCell ref="C17:D17"/>
    <mergeCell ref="E17:F17"/>
    <mergeCell ref="O15:T16"/>
    <mergeCell ref="AU17:AV17"/>
    <mergeCell ref="U16:Z16"/>
    <mergeCell ref="AA16:AF16"/>
    <mergeCell ref="AS16:AX16"/>
    <mergeCell ref="AW17:AX17"/>
    <mergeCell ref="AG16:AL16"/>
    <mergeCell ref="AG17:AH17"/>
    <mergeCell ref="AI17:AJ17"/>
    <mergeCell ref="AK17:AL17"/>
    <mergeCell ref="AM16:AR16"/>
    <mergeCell ref="AM17:AN17"/>
    <mergeCell ref="AO17:AP17"/>
    <mergeCell ref="AQ17:AR17"/>
    <mergeCell ref="AS17:AT17"/>
    <mergeCell ref="G17:H17"/>
    <mergeCell ref="I17:J17"/>
    <mergeCell ref="M17:N17"/>
    <mergeCell ref="K17:L17"/>
    <mergeCell ref="U58:Z58"/>
    <mergeCell ref="U17:V17"/>
    <mergeCell ref="W17:X17"/>
    <mergeCell ref="Y17:Z17"/>
    <mergeCell ref="O58:T58"/>
    <mergeCell ref="A48:Q48"/>
    <mergeCell ref="A51:L51"/>
    <mergeCell ref="A53:L53"/>
    <mergeCell ref="A54:L54"/>
    <mergeCell ref="I57:N58"/>
    <mergeCell ref="AA17:AB17"/>
    <mergeCell ref="AC17:AD17"/>
    <mergeCell ref="AE17:AF17"/>
    <mergeCell ref="O17:P17"/>
    <mergeCell ref="Q17:R17"/>
    <mergeCell ref="S17:T17"/>
    <mergeCell ref="AG58:AL58"/>
    <mergeCell ref="G59:H59"/>
    <mergeCell ref="I59:J59"/>
    <mergeCell ref="K59:L59"/>
    <mergeCell ref="A57:A60"/>
    <mergeCell ref="B57:B60"/>
    <mergeCell ref="C57:H58"/>
    <mergeCell ref="AC59:AD59"/>
    <mergeCell ref="AE59:AF59"/>
    <mergeCell ref="AG59:AH59"/>
    <mergeCell ref="AI59:AJ59"/>
    <mergeCell ref="Q59:R59"/>
    <mergeCell ref="W59:X59"/>
    <mergeCell ref="U59:V59"/>
  </mergeCells>
  <pageMargins left="0.7" right="0.7" top="0.75" bottom="0.75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05B25-ACBD-45A2-A240-1FDBCDC8C5A5}">
  <dimension ref="A1:Q39"/>
  <sheetViews>
    <sheetView topLeftCell="A7" workbookViewId="0">
      <selection activeCell="A14" sqref="A14:A15"/>
    </sheetView>
  </sheetViews>
  <sheetFormatPr baseColWidth="10" defaultRowHeight="12" x14ac:dyDescent="0.2"/>
  <cols>
    <col min="1" max="1" width="30.7109375" style="2" customWidth="1"/>
    <col min="2" max="7" width="10.85546875" style="2" customWidth="1"/>
    <col min="8" max="16384" width="11.42578125" style="2"/>
  </cols>
  <sheetData>
    <row r="1" spans="1:12" x14ac:dyDescent="0.2">
      <c r="C1" s="3"/>
    </row>
    <row r="2" spans="1:12" x14ac:dyDescent="0.2">
      <c r="C2" s="3"/>
    </row>
    <row r="3" spans="1:12" x14ac:dyDescent="0.2">
      <c r="C3" s="3"/>
    </row>
    <row r="4" spans="1:12" x14ac:dyDescent="0.2">
      <c r="C4" s="3"/>
      <c r="K4" s="25"/>
    </row>
    <row r="5" spans="1:12" x14ac:dyDescent="0.2">
      <c r="C5" s="3"/>
      <c r="K5" s="25"/>
    </row>
    <row r="6" spans="1:12" x14ac:dyDescent="0.2">
      <c r="C6" s="3"/>
      <c r="K6" s="25"/>
    </row>
    <row r="7" spans="1:12" x14ac:dyDescent="0.2">
      <c r="A7" s="845"/>
      <c r="B7" s="844"/>
      <c r="C7" s="844"/>
      <c r="D7" s="844"/>
      <c r="E7" s="844"/>
      <c r="F7" s="844"/>
      <c r="G7" s="844"/>
      <c r="H7" s="844"/>
      <c r="I7" s="844"/>
      <c r="J7" s="844"/>
      <c r="K7" s="844"/>
      <c r="L7" s="844"/>
    </row>
    <row r="8" spans="1:12" ht="12" customHeight="1" x14ac:dyDescent="0.2">
      <c r="A8" s="833" t="s">
        <v>208</v>
      </c>
      <c r="B8" s="834"/>
      <c r="C8" s="834"/>
      <c r="D8" s="834"/>
      <c r="E8" s="834"/>
      <c r="F8" s="834"/>
      <c r="G8" s="834"/>
      <c r="H8" s="834"/>
      <c r="I8" s="834"/>
      <c r="J8" s="834"/>
      <c r="K8" s="36"/>
      <c r="L8" s="37"/>
    </row>
    <row r="9" spans="1:12" x14ac:dyDescent="0.2">
      <c r="A9" s="44" t="s">
        <v>237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8"/>
    </row>
    <row r="10" spans="1:12" x14ac:dyDescent="0.2">
      <c r="A10" s="35" t="s">
        <v>305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8"/>
    </row>
    <row r="11" spans="1:12" x14ac:dyDescent="0.2">
      <c r="A11" s="29" t="s">
        <v>3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8"/>
    </row>
    <row r="12" spans="1:12" x14ac:dyDescent="0.2">
      <c r="A12" s="30" t="s">
        <v>63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6"/>
    </row>
    <row r="14" spans="1:12" ht="28.5" customHeight="1" x14ac:dyDescent="0.2">
      <c r="A14" s="691" t="s">
        <v>365</v>
      </c>
      <c r="B14" s="691" t="s">
        <v>225</v>
      </c>
      <c r="C14" s="692"/>
      <c r="D14" s="693"/>
      <c r="E14" s="692" t="s">
        <v>238</v>
      </c>
      <c r="F14" s="692"/>
      <c r="G14" s="693"/>
    </row>
    <row r="15" spans="1:12" x14ac:dyDescent="0.2">
      <c r="A15" s="694"/>
      <c r="B15" s="571" t="s">
        <v>26</v>
      </c>
      <c r="C15" s="399" t="s">
        <v>45</v>
      </c>
      <c r="D15" s="400" t="s">
        <v>46</v>
      </c>
      <c r="E15" s="572" t="s">
        <v>26</v>
      </c>
      <c r="F15" s="399" t="s">
        <v>45</v>
      </c>
      <c r="G15" s="400" t="s">
        <v>46</v>
      </c>
    </row>
    <row r="16" spans="1:12" x14ac:dyDescent="0.2">
      <c r="A16" s="76" t="s">
        <v>3</v>
      </c>
      <c r="B16" s="506">
        <v>56.4</v>
      </c>
      <c r="C16" s="507">
        <v>32.1</v>
      </c>
      <c r="D16" s="573">
        <v>79.099999999999994</v>
      </c>
      <c r="E16" s="574">
        <v>7.4999999999999997E-2</v>
      </c>
      <c r="F16" s="574">
        <v>4.3055555555555562E-2</v>
      </c>
      <c r="G16" s="575">
        <v>8.7500000000000008E-2</v>
      </c>
    </row>
    <row r="17" spans="1:17" x14ac:dyDescent="0.2">
      <c r="A17" s="61" t="s">
        <v>242</v>
      </c>
      <c r="B17" s="508">
        <v>50.43</v>
      </c>
      <c r="C17" s="509">
        <v>25.18</v>
      </c>
      <c r="D17" s="558">
        <v>84.16</v>
      </c>
      <c r="E17" s="576">
        <v>8.6111111111111124E-2</v>
      </c>
      <c r="F17" s="576">
        <v>5.4344743055555554E-2</v>
      </c>
      <c r="G17" s="577">
        <v>9.8611111111111108E-2</v>
      </c>
    </row>
    <row r="18" spans="1:17" ht="24" x14ac:dyDescent="0.2">
      <c r="A18" s="62" t="s">
        <v>366</v>
      </c>
      <c r="B18" s="510">
        <v>55.52</v>
      </c>
      <c r="C18" s="511">
        <v>30.28</v>
      </c>
      <c r="D18" s="556">
        <v>83.14</v>
      </c>
      <c r="E18" s="578">
        <v>8.0672361111111104E-2</v>
      </c>
      <c r="F18" s="578">
        <v>5.1388888888888894E-2</v>
      </c>
      <c r="G18" s="579">
        <v>9.2450763888888884E-2</v>
      </c>
    </row>
    <row r="19" spans="1:17" ht="24" x14ac:dyDescent="0.2">
      <c r="A19" s="61" t="s">
        <v>367</v>
      </c>
      <c r="B19" s="508">
        <v>54.78</v>
      </c>
      <c r="C19" s="509">
        <v>28.56</v>
      </c>
      <c r="D19" s="558">
        <v>80.95</v>
      </c>
      <c r="E19" s="576">
        <v>7.9861111111111105E-2</v>
      </c>
      <c r="F19" s="576">
        <v>4.6813652777777777E-2</v>
      </c>
      <c r="G19" s="577">
        <v>9.1666666666666674E-2</v>
      </c>
    </row>
    <row r="20" spans="1:17" ht="24" x14ac:dyDescent="0.2">
      <c r="A20" s="62" t="s">
        <v>368</v>
      </c>
      <c r="B20" s="510">
        <v>56.53</v>
      </c>
      <c r="C20" s="511">
        <v>31.08</v>
      </c>
      <c r="D20" s="556">
        <v>79.77</v>
      </c>
      <c r="E20" s="578">
        <v>7.5694444444444439E-2</v>
      </c>
      <c r="F20" s="578">
        <v>4.1820229166666667E-2</v>
      </c>
      <c r="G20" s="579">
        <v>8.7714652777777777E-2</v>
      </c>
    </row>
    <row r="21" spans="1:17" ht="24" x14ac:dyDescent="0.2">
      <c r="A21" s="77" t="s">
        <v>369</v>
      </c>
      <c r="B21" s="514">
        <v>58.12</v>
      </c>
      <c r="C21" s="580">
        <v>39.29</v>
      </c>
      <c r="D21" s="581">
        <v>74.45</v>
      </c>
      <c r="E21" s="582">
        <v>6.8185958333333338E-2</v>
      </c>
      <c r="F21" s="582">
        <v>4.0469027777777777E-2</v>
      </c>
      <c r="G21" s="583">
        <v>8.1250000000000003E-2</v>
      </c>
      <c r="K21" s="78"/>
    </row>
    <row r="22" spans="1:17" ht="39" customHeight="1" x14ac:dyDescent="0.2">
      <c r="A22" s="774" t="s">
        <v>364</v>
      </c>
      <c r="B22" s="775"/>
      <c r="C22" s="775"/>
      <c r="D22" s="775"/>
      <c r="E22" s="775"/>
      <c r="F22" s="775"/>
      <c r="G22" s="775"/>
      <c r="H22" s="775"/>
      <c r="I22" s="775"/>
      <c r="J22" s="775"/>
      <c r="K22" s="775"/>
      <c r="L22" s="775"/>
      <c r="M22" s="775"/>
      <c r="N22" s="775"/>
      <c r="O22" s="775"/>
      <c r="P22" s="775"/>
      <c r="Q22" s="775"/>
    </row>
    <row r="23" spans="1:17" x14ac:dyDescent="0.2">
      <c r="A23" s="78" t="s">
        <v>342</v>
      </c>
    </row>
    <row r="24" spans="1:17" x14ac:dyDescent="0.2">
      <c r="A24" s="78"/>
    </row>
    <row r="25" spans="1:17" x14ac:dyDescent="0.2">
      <c r="A25" s="298" t="s">
        <v>239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7"/>
    </row>
    <row r="26" spans="1:17" x14ac:dyDescent="0.2">
      <c r="A26" s="35" t="s">
        <v>305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8"/>
    </row>
    <row r="27" spans="1:17" x14ac:dyDescent="0.2">
      <c r="A27" s="29" t="s">
        <v>3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8"/>
    </row>
    <row r="28" spans="1:17" x14ac:dyDescent="0.2">
      <c r="A28" s="65" t="s">
        <v>126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6"/>
    </row>
    <row r="30" spans="1:17" ht="30.75" customHeight="1" x14ac:dyDescent="0.2">
      <c r="A30" s="691" t="s">
        <v>365</v>
      </c>
      <c r="B30" s="691" t="s">
        <v>225</v>
      </c>
      <c r="C30" s="692"/>
      <c r="D30" s="693"/>
      <c r="E30" s="692" t="s">
        <v>238</v>
      </c>
      <c r="F30" s="692"/>
      <c r="G30" s="693"/>
    </row>
    <row r="31" spans="1:17" ht="12" customHeight="1" x14ac:dyDescent="0.2">
      <c r="A31" s="694"/>
      <c r="B31" s="571" t="s">
        <v>26</v>
      </c>
      <c r="C31" s="399" t="s">
        <v>45</v>
      </c>
      <c r="D31" s="400" t="s">
        <v>46</v>
      </c>
      <c r="E31" s="572" t="s">
        <v>26</v>
      </c>
      <c r="F31" s="399" t="s">
        <v>45</v>
      </c>
      <c r="G31" s="400" t="s">
        <v>46</v>
      </c>
    </row>
    <row r="32" spans="1:17" x14ac:dyDescent="0.2">
      <c r="A32" s="76" t="s">
        <v>3</v>
      </c>
      <c r="B32" s="506">
        <v>50.6</v>
      </c>
      <c r="C32" s="507">
        <v>25.4</v>
      </c>
      <c r="D32" s="573">
        <v>74.3</v>
      </c>
      <c r="E32" s="574">
        <v>7.4305555555555555E-2</v>
      </c>
      <c r="F32" s="574">
        <v>3.9583333333333331E-2</v>
      </c>
      <c r="G32" s="575">
        <v>8.5416666666666655E-2</v>
      </c>
    </row>
    <row r="33" spans="1:17" x14ac:dyDescent="0.2">
      <c r="A33" s="61" t="s">
        <v>242</v>
      </c>
      <c r="B33" s="508">
        <v>44.76</v>
      </c>
      <c r="C33" s="509">
        <v>23.32</v>
      </c>
      <c r="D33" s="558">
        <v>75.67</v>
      </c>
      <c r="E33" s="576">
        <v>8.5416666666666655E-2</v>
      </c>
      <c r="F33" s="576">
        <v>5.486111111111111E-2</v>
      </c>
      <c r="G33" s="577">
        <v>9.930555555555555E-2</v>
      </c>
    </row>
    <row r="34" spans="1:17" ht="24" x14ac:dyDescent="0.2">
      <c r="A34" s="62" t="s">
        <v>366</v>
      </c>
      <c r="B34" s="510">
        <v>49.73</v>
      </c>
      <c r="C34" s="511">
        <v>26.2</v>
      </c>
      <c r="D34" s="556">
        <v>77.25</v>
      </c>
      <c r="E34" s="578">
        <v>7.9861111111111105E-2</v>
      </c>
      <c r="F34" s="578">
        <v>4.8611111111111112E-2</v>
      </c>
      <c r="G34" s="579">
        <v>9.2361111111111116E-2</v>
      </c>
    </row>
    <row r="35" spans="1:17" ht="24" x14ac:dyDescent="0.2">
      <c r="A35" s="61" t="s">
        <v>367</v>
      </c>
      <c r="B35" s="508">
        <v>51.51</v>
      </c>
      <c r="C35" s="509">
        <v>24.69</v>
      </c>
      <c r="D35" s="558">
        <v>77.900000000000006</v>
      </c>
      <c r="E35" s="576">
        <v>7.6388888888888895E-2</v>
      </c>
      <c r="F35" s="576">
        <v>4.3750000000000004E-2</v>
      </c>
      <c r="G35" s="577">
        <v>8.6140555555555554E-2</v>
      </c>
    </row>
    <row r="36" spans="1:17" ht="24" x14ac:dyDescent="0.2">
      <c r="A36" s="62" t="s">
        <v>368</v>
      </c>
      <c r="B36" s="510">
        <v>51.1</v>
      </c>
      <c r="C36" s="511">
        <v>24.83</v>
      </c>
      <c r="D36" s="556">
        <v>74.89</v>
      </c>
      <c r="E36" s="578">
        <v>7.4538819444444446E-2</v>
      </c>
      <c r="F36" s="578">
        <v>3.750720138888889E-2</v>
      </c>
      <c r="G36" s="579">
        <v>8.5655208333333344E-2</v>
      </c>
    </row>
    <row r="37" spans="1:17" ht="24" x14ac:dyDescent="0.2">
      <c r="A37" s="77" t="s">
        <v>369</v>
      </c>
      <c r="B37" s="514">
        <v>49.93</v>
      </c>
      <c r="C37" s="580">
        <v>27.86</v>
      </c>
      <c r="D37" s="581">
        <v>69.19</v>
      </c>
      <c r="E37" s="582">
        <v>6.8896916666666669E-2</v>
      </c>
      <c r="F37" s="582">
        <v>3.6805555555555557E-2</v>
      </c>
      <c r="G37" s="583">
        <v>8.0555555555555561E-2</v>
      </c>
    </row>
    <row r="38" spans="1:17" ht="37.5" customHeight="1" x14ac:dyDescent="0.2">
      <c r="A38" s="774" t="s">
        <v>364</v>
      </c>
      <c r="B38" s="775"/>
      <c r="C38" s="775"/>
      <c r="D38" s="775"/>
      <c r="E38" s="775"/>
      <c r="F38" s="775"/>
      <c r="G38" s="775"/>
      <c r="H38" s="775"/>
      <c r="I38" s="775"/>
      <c r="J38" s="775"/>
      <c r="K38" s="775"/>
      <c r="L38" s="775"/>
      <c r="M38" s="775"/>
      <c r="N38" s="775"/>
      <c r="O38" s="775"/>
      <c r="P38" s="775"/>
      <c r="Q38" s="775"/>
    </row>
    <row r="39" spans="1:17" x14ac:dyDescent="0.2">
      <c r="A39" s="78" t="s">
        <v>343</v>
      </c>
    </row>
  </sheetData>
  <mergeCells count="10">
    <mergeCell ref="A38:Q38"/>
    <mergeCell ref="A7:L7"/>
    <mergeCell ref="A8:J8"/>
    <mergeCell ref="A14:A15"/>
    <mergeCell ref="A30:A31"/>
    <mergeCell ref="B30:D30"/>
    <mergeCell ref="E30:G30"/>
    <mergeCell ref="B14:D14"/>
    <mergeCell ref="E14:G14"/>
    <mergeCell ref="A22:Q22"/>
  </mergeCell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30B64-8216-4235-9FA0-7DEA2F9B75D4}">
  <dimension ref="A1:Q35"/>
  <sheetViews>
    <sheetView topLeftCell="A4" workbookViewId="0">
      <selection activeCell="A18" sqref="A18"/>
    </sheetView>
  </sheetViews>
  <sheetFormatPr baseColWidth="10" defaultRowHeight="12" x14ac:dyDescent="0.2"/>
  <cols>
    <col min="1" max="1" width="30.7109375" style="2" customWidth="1"/>
    <col min="2" max="7" width="10.85546875" style="2" customWidth="1"/>
    <col min="8" max="16384" width="11.42578125" style="2"/>
  </cols>
  <sheetData>
    <row r="1" spans="1:13" x14ac:dyDescent="0.2">
      <c r="C1" s="3"/>
    </row>
    <row r="2" spans="1:13" x14ac:dyDescent="0.2">
      <c r="C2" s="3"/>
    </row>
    <row r="3" spans="1:13" x14ac:dyDescent="0.2">
      <c r="C3" s="3"/>
    </row>
    <row r="4" spans="1:13" x14ac:dyDescent="0.2">
      <c r="C4" s="3"/>
      <c r="K4" s="25"/>
    </row>
    <row r="5" spans="1:13" x14ac:dyDescent="0.2">
      <c r="C5" s="3"/>
      <c r="K5" s="25"/>
    </row>
    <row r="6" spans="1:13" x14ac:dyDescent="0.2">
      <c r="C6" s="3"/>
      <c r="K6" s="25"/>
    </row>
    <row r="7" spans="1:13" x14ac:dyDescent="0.2">
      <c r="A7" s="185"/>
      <c r="B7" s="186"/>
      <c r="C7" s="186"/>
      <c r="D7" s="186"/>
      <c r="E7" s="844"/>
      <c r="F7" s="844"/>
      <c r="G7" s="844"/>
      <c r="H7" s="844"/>
      <c r="I7" s="844"/>
      <c r="J7" s="844"/>
      <c r="K7" s="844"/>
      <c r="L7" s="844"/>
      <c r="M7" s="844"/>
    </row>
    <row r="8" spans="1:13" ht="12" customHeight="1" x14ac:dyDescent="0.2">
      <c r="A8" s="833" t="s">
        <v>208</v>
      </c>
      <c r="B8" s="834"/>
      <c r="C8" s="834"/>
      <c r="D8" s="834"/>
      <c r="E8" s="834"/>
      <c r="F8" s="834"/>
      <c r="G8" s="834"/>
      <c r="H8" s="834"/>
      <c r="I8" s="834"/>
      <c r="J8" s="834"/>
      <c r="K8" s="36"/>
      <c r="L8" s="36"/>
      <c r="M8" s="37"/>
    </row>
    <row r="9" spans="1:13" x14ac:dyDescent="0.2">
      <c r="A9" s="44" t="s">
        <v>240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8"/>
    </row>
    <row r="10" spans="1:13" x14ac:dyDescent="0.2">
      <c r="A10" s="35" t="s">
        <v>306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8"/>
    </row>
    <row r="11" spans="1:13" x14ac:dyDescent="0.2">
      <c r="A11" s="29" t="s">
        <v>3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8"/>
    </row>
    <row r="12" spans="1:13" x14ac:dyDescent="0.2">
      <c r="A12" s="30" t="s">
        <v>63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6"/>
    </row>
    <row r="14" spans="1:13" ht="28.5" customHeight="1" x14ac:dyDescent="0.2">
      <c r="A14" s="691" t="s">
        <v>370</v>
      </c>
      <c r="B14" s="691" t="s">
        <v>225</v>
      </c>
      <c r="C14" s="692"/>
      <c r="D14" s="693"/>
      <c r="E14" s="692" t="s">
        <v>238</v>
      </c>
      <c r="F14" s="692"/>
      <c r="G14" s="693"/>
    </row>
    <row r="15" spans="1:13" x14ac:dyDescent="0.2">
      <c r="A15" s="694"/>
      <c r="B15" s="571" t="s">
        <v>26</v>
      </c>
      <c r="C15" s="399" t="s">
        <v>45</v>
      </c>
      <c r="D15" s="400" t="s">
        <v>46</v>
      </c>
      <c r="E15" s="572" t="s">
        <v>26</v>
      </c>
      <c r="F15" s="399" t="s">
        <v>45</v>
      </c>
      <c r="G15" s="400" t="s">
        <v>46</v>
      </c>
    </row>
    <row r="16" spans="1:13" x14ac:dyDescent="0.2">
      <c r="A16" s="76" t="s">
        <v>3</v>
      </c>
      <c r="B16" s="502">
        <v>23.9</v>
      </c>
      <c r="C16" s="503">
        <v>9.6</v>
      </c>
      <c r="D16" s="541">
        <v>37.200000000000003</v>
      </c>
      <c r="E16" s="490">
        <v>5.0694444444444452E-2</v>
      </c>
      <c r="F16" s="490">
        <v>3.4027777777777775E-2</v>
      </c>
      <c r="G16" s="491">
        <v>5.486111111111111E-2</v>
      </c>
    </row>
    <row r="17" spans="1:17" x14ac:dyDescent="0.2">
      <c r="A17" s="61" t="s">
        <v>242</v>
      </c>
      <c r="B17" s="259">
        <v>26.75</v>
      </c>
      <c r="C17" s="260">
        <v>11.76</v>
      </c>
      <c r="D17" s="535">
        <v>42.54</v>
      </c>
      <c r="E17" s="351">
        <v>5.5555555555555552E-2</v>
      </c>
      <c r="F17" s="351">
        <v>3.779650694444444E-2</v>
      </c>
      <c r="G17" s="352">
        <v>6.0432868055555561E-2</v>
      </c>
    </row>
    <row r="18" spans="1:17" ht="24" x14ac:dyDescent="0.2">
      <c r="A18" s="62" t="s">
        <v>366</v>
      </c>
      <c r="B18" s="261">
        <v>24.29</v>
      </c>
      <c r="C18" s="262">
        <v>9.0500000000000007</v>
      </c>
      <c r="D18" s="532">
        <v>38.619999999999997</v>
      </c>
      <c r="E18" s="348">
        <v>5.2777777777777778E-2</v>
      </c>
      <c r="F18" s="348">
        <v>3.5416666666666666E-2</v>
      </c>
      <c r="G18" s="349">
        <v>5.6944444444444443E-2</v>
      </c>
    </row>
    <row r="19" spans="1:17" ht="24" x14ac:dyDescent="0.2">
      <c r="A19" s="77" t="s">
        <v>511</v>
      </c>
      <c r="B19" s="504">
        <v>22.01</v>
      </c>
      <c r="C19" s="505">
        <v>8.77</v>
      </c>
      <c r="D19" s="538">
        <v>33.549999999999997</v>
      </c>
      <c r="E19" s="353">
        <v>4.5967652777777784E-2</v>
      </c>
      <c r="F19" s="353">
        <v>3.0555555555555555E-2</v>
      </c>
      <c r="G19" s="354">
        <v>4.9509958333333333E-2</v>
      </c>
    </row>
    <row r="20" spans="1:17" ht="37.5" customHeight="1" x14ac:dyDescent="0.2">
      <c r="A20" s="774" t="s">
        <v>371</v>
      </c>
      <c r="B20" s="775"/>
      <c r="C20" s="775"/>
      <c r="D20" s="775"/>
      <c r="E20" s="775"/>
      <c r="F20" s="775"/>
      <c r="G20" s="775"/>
      <c r="H20" s="775"/>
      <c r="I20" s="775"/>
      <c r="J20" s="775"/>
      <c r="K20" s="775"/>
      <c r="L20" s="775"/>
      <c r="M20" s="775"/>
      <c r="N20" s="775"/>
      <c r="O20" s="775"/>
      <c r="P20" s="775"/>
      <c r="Q20" s="775"/>
    </row>
    <row r="21" spans="1:17" ht="12.75" customHeight="1" x14ac:dyDescent="0.2">
      <c r="A21" s="78" t="s">
        <v>342</v>
      </c>
      <c r="K21" s="78"/>
    </row>
    <row r="22" spans="1:17" ht="12.75" customHeight="1" x14ac:dyDescent="0.2">
      <c r="A22" s="78"/>
    </row>
    <row r="23" spans="1:17" x14ac:dyDescent="0.2">
      <c r="A23" s="313" t="s">
        <v>241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7"/>
    </row>
    <row r="24" spans="1:17" x14ac:dyDescent="0.2">
      <c r="A24" s="35" t="s">
        <v>306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8"/>
    </row>
    <row r="25" spans="1:17" x14ac:dyDescent="0.2">
      <c r="A25" s="29" t="s">
        <v>3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8"/>
    </row>
    <row r="26" spans="1:17" x14ac:dyDescent="0.2">
      <c r="A26" s="65" t="s">
        <v>126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6"/>
    </row>
    <row r="28" spans="1:17" ht="30.75" customHeight="1" x14ac:dyDescent="0.2">
      <c r="A28" s="691" t="s">
        <v>370</v>
      </c>
      <c r="B28" s="691" t="s">
        <v>225</v>
      </c>
      <c r="C28" s="692"/>
      <c r="D28" s="693"/>
      <c r="E28" s="692" t="s">
        <v>238</v>
      </c>
      <c r="F28" s="692"/>
      <c r="G28" s="693"/>
    </row>
    <row r="29" spans="1:17" ht="12" customHeight="1" x14ac:dyDescent="0.2">
      <c r="A29" s="694"/>
      <c r="B29" s="571" t="s">
        <v>26</v>
      </c>
      <c r="C29" s="399" t="s">
        <v>45</v>
      </c>
      <c r="D29" s="400" t="s">
        <v>46</v>
      </c>
      <c r="E29" s="572" t="s">
        <v>26</v>
      </c>
      <c r="F29" s="399" t="s">
        <v>45</v>
      </c>
      <c r="G29" s="400" t="s">
        <v>46</v>
      </c>
    </row>
    <row r="30" spans="1:17" x14ac:dyDescent="0.2">
      <c r="A30" s="76" t="s">
        <v>3</v>
      </c>
      <c r="B30" s="502">
        <v>24.4</v>
      </c>
      <c r="C30" s="503">
        <v>9.4</v>
      </c>
      <c r="D30" s="541">
        <v>38.6</v>
      </c>
      <c r="E30" s="490">
        <v>4.7916666666666663E-2</v>
      </c>
      <c r="F30" s="490">
        <v>3.0555555555555555E-2</v>
      </c>
      <c r="G30" s="491">
        <v>5.2083333333333336E-2</v>
      </c>
    </row>
    <row r="31" spans="1:17" x14ac:dyDescent="0.2">
      <c r="A31" s="61" t="s">
        <v>242</v>
      </c>
      <c r="B31" s="259">
        <v>27.52</v>
      </c>
      <c r="C31" s="260">
        <v>11.55</v>
      </c>
      <c r="D31" s="535">
        <v>44.75</v>
      </c>
      <c r="E31" s="351">
        <v>5.347222222222222E-2</v>
      </c>
      <c r="F31" s="351">
        <v>3.2088979166666663E-2</v>
      </c>
      <c r="G31" s="352">
        <v>5.9095631944444449E-2</v>
      </c>
    </row>
    <row r="32" spans="1:17" ht="24" x14ac:dyDescent="0.2">
      <c r="A32" s="62" t="s">
        <v>366</v>
      </c>
      <c r="B32" s="261">
        <v>24.95</v>
      </c>
      <c r="C32" s="262">
        <v>9.3800000000000008</v>
      </c>
      <c r="D32" s="532">
        <v>39.56</v>
      </c>
      <c r="E32" s="348">
        <v>4.9517597222222216E-2</v>
      </c>
      <c r="F32" s="348">
        <v>3.0836131944444442E-2</v>
      </c>
      <c r="G32" s="349">
        <v>5.3673847222222217E-2</v>
      </c>
    </row>
    <row r="33" spans="1:17" ht="24" x14ac:dyDescent="0.2">
      <c r="A33" s="77" t="s">
        <v>511</v>
      </c>
      <c r="B33" s="504">
        <v>22.72</v>
      </c>
      <c r="C33" s="505">
        <v>8.23</v>
      </c>
      <c r="D33" s="538">
        <v>35.479999999999997</v>
      </c>
      <c r="E33" s="353">
        <v>4.4541583333333336E-2</v>
      </c>
      <c r="F33" s="353">
        <v>2.9166666666666664E-2</v>
      </c>
      <c r="G33" s="354">
        <v>4.7916666666666663E-2</v>
      </c>
    </row>
    <row r="34" spans="1:17" ht="35.25" customHeight="1" x14ac:dyDescent="0.2">
      <c r="A34" s="774" t="s">
        <v>371</v>
      </c>
      <c r="B34" s="775"/>
      <c r="C34" s="775"/>
      <c r="D34" s="775"/>
      <c r="E34" s="775"/>
      <c r="F34" s="775"/>
      <c r="G34" s="775"/>
      <c r="H34" s="775"/>
      <c r="I34" s="775"/>
      <c r="J34" s="775"/>
      <c r="K34" s="775"/>
      <c r="L34" s="775"/>
      <c r="M34" s="775"/>
      <c r="N34" s="775"/>
      <c r="O34" s="775"/>
      <c r="P34" s="775"/>
      <c r="Q34" s="775"/>
    </row>
    <row r="35" spans="1:17" x14ac:dyDescent="0.2">
      <c r="A35" s="78" t="s">
        <v>343</v>
      </c>
    </row>
  </sheetData>
  <mergeCells count="10">
    <mergeCell ref="A34:Q34"/>
    <mergeCell ref="E7:M7"/>
    <mergeCell ref="A28:A29"/>
    <mergeCell ref="B28:D28"/>
    <mergeCell ref="E28:G28"/>
    <mergeCell ref="A8:J8"/>
    <mergeCell ref="A14:A15"/>
    <mergeCell ref="B14:D14"/>
    <mergeCell ref="E14:G14"/>
    <mergeCell ref="A20:Q20"/>
  </mergeCell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570A4-A92F-467A-B2B5-C8E85BE01EAE}">
  <dimension ref="A1:AB42"/>
  <sheetViews>
    <sheetView workbookViewId="0">
      <selection activeCell="H4" sqref="H4"/>
    </sheetView>
  </sheetViews>
  <sheetFormatPr baseColWidth="10" defaultRowHeight="12" x14ac:dyDescent="0.2"/>
  <cols>
    <col min="1" max="1" width="30.7109375" style="2" customWidth="1"/>
    <col min="2" max="21" width="8.5703125" style="2" customWidth="1"/>
    <col min="22" max="22" width="8.42578125" style="2" customWidth="1"/>
    <col min="23" max="16384" width="11.42578125" style="2"/>
  </cols>
  <sheetData>
    <row r="1" spans="1:22" x14ac:dyDescent="0.2">
      <c r="G1" s="3"/>
      <c r="H1" s="3"/>
    </row>
    <row r="2" spans="1:22" x14ac:dyDescent="0.2">
      <c r="G2" s="3"/>
      <c r="H2" s="3"/>
    </row>
    <row r="3" spans="1:22" x14ac:dyDescent="0.2">
      <c r="G3" s="3"/>
      <c r="H3" s="3"/>
    </row>
    <row r="4" spans="1:22" x14ac:dyDescent="0.2">
      <c r="G4" s="3"/>
      <c r="H4" s="3"/>
      <c r="V4" s="25"/>
    </row>
    <row r="5" spans="1:22" x14ac:dyDescent="0.2">
      <c r="G5" s="3"/>
      <c r="H5" s="3"/>
      <c r="V5" s="25"/>
    </row>
    <row r="6" spans="1:22" x14ac:dyDescent="0.2">
      <c r="G6" s="3"/>
      <c r="H6" s="3"/>
      <c r="V6" s="25"/>
    </row>
    <row r="7" spans="1:22" x14ac:dyDescent="0.2">
      <c r="A7" s="185"/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879"/>
      <c r="U7" s="844"/>
      <c r="V7" s="844"/>
    </row>
    <row r="8" spans="1:22" ht="12" customHeight="1" x14ac:dyDescent="0.2">
      <c r="A8" s="833" t="s">
        <v>243</v>
      </c>
      <c r="B8" s="834"/>
      <c r="C8" s="834"/>
      <c r="D8" s="834"/>
      <c r="E8" s="834"/>
      <c r="F8" s="834"/>
      <c r="G8" s="834"/>
      <c r="H8" s="834"/>
      <c r="I8" s="834"/>
      <c r="J8" s="834"/>
      <c r="K8" s="834"/>
      <c r="L8" s="834"/>
      <c r="M8" s="834"/>
      <c r="N8" s="834"/>
      <c r="O8" s="834"/>
      <c r="P8" s="834"/>
      <c r="Q8" s="834"/>
      <c r="R8" s="834"/>
      <c r="S8" s="834"/>
      <c r="T8" s="834"/>
      <c r="U8" s="834"/>
      <c r="V8" s="37"/>
    </row>
    <row r="9" spans="1:22" x14ac:dyDescent="0.2">
      <c r="A9" s="44" t="s">
        <v>244</v>
      </c>
      <c r="B9" s="856"/>
      <c r="C9" s="856"/>
      <c r="D9" s="856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8"/>
    </row>
    <row r="10" spans="1:22" x14ac:dyDescent="0.2">
      <c r="A10" s="840" t="s">
        <v>372</v>
      </c>
      <c r="B10" s="841"/>
      <c r="C10" s="841"/>
      <c r="D10" s="841"/>
      <c r="E10" s="841"/>
      <c r="F10" s="841"/>
      <c r="G10" s="841"/>
      <c r="H10" s="841"/>
      <c r="I10" s="841"/>
      <c r="J10" s="841"/>
      <c r="K10" s="841"/>
      <c r="L10" s="841"/>
      <c r="M10" s="841"/>
      <c r="N10" s="841"/>
      <c r="O10" s="841"/>
      <c r="P10" s="841"/>
      <c r="Q10" s="841"/>
      <c r="R10" s="841"/>
      <c r="S10" s="841"/>
      <c r="T10" s="841"/>
      <c r="U10" s="841"/>
      <c r="V10" s="842"/>
    </row>
    <row r="11" spans="1:22" x14ac:dyDescent="0.2">
      <c r="A11" s="29" t="s">
        <v>3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8"/>
    </row>
    <row r="12" spans="1:22" x14ac:dyDescent="0.2">
      <c r="A12" s="30" t="s">
        <v>63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6"/>
    </row>
    <row r="14" spans="1:22" ht="28.5" customHeight="1" x14ac:dyDescent="0.2">
      <c r="A14" s="691" t="s">
        <v>245</v>
      </c>
      <c r="B14" s="691" t="s">
        <v>537</v>
      </c>
      <c r="C14" s="692"/>
      <c r="D14" s="693"/>
      <c r="E14" s="853" t="s">
        <v>512</v>
      </c>
      <c r="F14" s="854"/>
      <c r="G14" s="854"/>
      <c r="H14" s="854"/>
      <c r="I14" s="854"/>
      <c r="J14" s="854"/>
      <c r="K14" s="854"/>
      <c r="L14" s="854"/>
      <c r="M14" s="854"/>
      <c r="N14" s="854"/>
      <c r="O14" s="854"/>
      <c r="P14" s="854"/>
      <c r="Q14" s="854"/>
      <c r="R14" s="854"/>
      <c r="S14" s="854"/>
      <c r="T14" s="854"/>
      <c r="U14" s="854"/>
      <c r="V14" s="855"/>
    </row>
    <row r="15" spans="1:22" ht="28.5" customHeight="1" x14ac:dyDescent="0.2">
      <c r="A15" s="759"/>
      <c r="B15" s="694"/>
      <c r="C15" s="695"/>
      <c r="D15" s="696"/>
      <c r="E15" s="759" t="s">
        <v>246</v>
      </c>
      <c r="F15" s="857"/>
      <c r="G15" s="857"/>
      <c r="H15" s="857"/>
      <c r="I15" s="857"/>
      <c r="J15" s="858"/>
      <c r="K15" s="694" t="s">
        <v>247</v>
      </c>
      <c r="L15" s="695"/>
      <c r="M15" s="695"/>
      <c r="N15" s="695"/>
      <c r="O15" s="695"/>
      <c r="P15" s="695"/>
      <c r="Q15" s="857" t="s">
        <v>248</v>
      </c>
      <c r="R15" s="857"/>
      <c r="S15" s="857"/>
      <c r="T15" s="857"/>
      <c r="U15" s="857"/>
      <c r="V15" s="857"/>
    </row>
    <row r="16" spans="1:22" x14ac:dyDescent="0.2">
      <c r="A16" s="694"/>
      <c r="B16" s="654" t="s">
        <v>26</v>
      </c>
      <c r="C16" s="655" t="s">
        <v>45</v>
      </c>
      <c r="D16" s="656" t="s">
        <v>46</v>
      </c>
      <c r="E16" s="886" t="s">
        <v>26</v>
      </c>
      <c r="F16" s="883" t="s">
        <v>538</v>
      </c>
      <c r="G16" s="883" t="s">
        <v>27</v>
      </c>
      <c r="H16" s="883" t="s">
        <v>538</v>
      </c>
      <c r="I16" s="883" t="s">
        <v>28</v>
      </c>
      <c r="J16" s="885" t="s">
        <v>538</v>
      </c>
      <c r="K16" s="883" t="s">
        <v>26</v>
      </c>
      <c r="L16" s="883" t="s">
        <v>538</v>
      </c>
      <c r="M16" s="883" t="s">
        <v>27</v>
      </c>
      <c r="N16" s="883" t="s">
        <v>538</v>
      </c>
      <c r="O16" s="883" t="s">
        <v>28</v>
      </c>
      <c r="P16" s="883" t="s">
        <v>538</v>
      </c>
      <c r="Q16" s="657" t="s">
        <v>26</v>
      </c>
      <c r="R16" s="658" t="s">
        <v>538</v>
      </c>
      <c r="S16" s="658" t="s">
        <v>27</v>
      </c>
      <c r="T16" s="658" t="s">
        <v>538</v>
      </c>
      <c r="U16" s="658" t="s">
        <v>28</v>
      </c>
      <c r="V16" s="659" t="s">
        <v>538</v>
      </c>
    </row>
    <row r="17" spans="1:22" x14ac:dyDescent="0.2">
      <c r="A17" s="85" t="s">
        <v>3</v>
      </c>
      <c r="B17" s="861">
        <v>39011.883999999998</v>
      </c>
      <c r="C17" s="862">
        <v>18548.723999999998</v>
      </c>
      <c r="D17" s="863">
        <v>20463.162</v>
      </c>
      <c r="E17" s="549">
        <v>4741.2929999999997</v>
      </c>
      <c r="F17" s="881">
        <f>E17/$B17</f>
        <v>0.12153458161620699</v>
      </c>
      <c r="G17" s="880">
        <v>2260.0329999999999</v>
      </c>
      <c r="H17" s="881">
        <f>G17/$C17</f>
        <v>0.12184304429781802</v>
      </c>
      <c r="I17" s="880">
        <v>2481.261</v>
      </c>
      <c r="J17" s="881">
        <f>I17/$D17</f>
        <v>0.12125501425439529</v>
      </c>
      <c r="K17" s="549">
        <v>29645.438999999998</v>
      </c>
      <c r="L17" s="881">
        <f>K17/$B17</f>
        <v>0.75990790396075203</v>
      </c>
      <c r="M17" s="880">
        <v>14086.59</v>
      </c>
      <c r="N17" s="881">
        <f>M17/$C17</f>
        <v>0.7594371451103592</v>
      </c>
      <c r="O17" s="880">
        <v>15558.85</v>
      </c>
      <c r="P17" s="882">
        <f>O17/$D17</f>
        <v>0.76033459540612547</v>
      </c>
      <c r="Q17" s="549">
        <v>4625.152</v>
      </c>
      <c r="R17" s="881">
        <f>Q17/$B17</f>
        <v>0.11855751442304094</v>
      </c>
      <c r="S17" s="880">
        <v>2202.1010000000001</v>
      </c>
      <c r="T17" s="881">
        <f>S17/$C17</f>
        <v>0.11871981059182293</v>
      </c>
      <c r="U17" s="880">
        <v>2423.0509999999999</v>
      </c>
      <c r="V17" s="882">
        <f>U17/$D17</f>
        <v>0.1184103903394793</v>
      </c>
    </row>
    <row r="18" spans="1:22" x14ac:dyDescent="0.2">
      <c r="A18" s="86" t="s">
        <v>249</v>
      </c>
      <c r="B18" s="86"/>
      <c r="C18" s="859"/>
      <c r="D18" s="860"/>
      <c r="E18" s="551"/>
      <c r="F18" s="892"/>
      <c r="G18" s="586"/>
      <c r="H18" s="892"/>
      <c r="I18" s="586"/>
      <c r="J18" s="893"/>
      <c r="K18" s="551"/>
      <c r="L18" s="892"/>
      <c r="M18" s="586"/>
      <c r="N18" s="892"/>
      <c r="O18" s="586"/>
      <c r="P18" s="893"/>
      <c r="Q18" s="551"/>
      <c r="R18" s="892"/>
      <c r="S18" s="586"/>
      <c r="T18" s="892"/>
      <c r="U18" s="586"/>
      <c r="V18" s="893"/>
    </row>
    <row r="19" spans="1:22" ht="13.5" customHeight="1" x14ac:dyDescent="0.2">
      <c r="A19" s="46" t="s">
        <v>94</v>
      </c>
      <c r="B19" s="864">
        <v>6137.241</v>
      </c>
      <c r="C19" s="865">
        <v>3200.71</v>
      </c>
      <c r="D19" s="866">
        <v>2936.5299999999997</v>
      </c>
      <c r="E19" s="555">
        <v>692.952</v>
      </c>
      <c r="F19" s="884">
        <f>E19/$B19</f>
        <v>0.11290936758064414</v>
      </c>
      <c r="G19" s="587">
        <v>364.13299999999998</v>
      </c>
      <c r="H19" s="884">
        <f>G19/$C19</f>
        <v>0.11376632059761739</v>
      </c>
      <c r="I19" s="587">
        <v>328.81799999999998</v>
      </c>
      <c r="J19" s="889">
        <f>I19/$D19</f>
        <v>0.11197501813364755</v>
      </c>
      <c r="K19" s="555">
        <v>4686.4139999999998</v>
      </c>
      <c r="L19" s="884">
        <f>K19/$B19</f>
        <v>0.76360273288925751</v>
      </c>
      <c r="M19" s="587">
        <v>2439.8620000000001</v>
      </c>
      <c r="N19" s="884">
        <f>M19/$C19</f>
        <v>0.76228774240715347</v>
      </c>
      <c r="O19" s="587">
        <v>2246.5509999999999</v>
      </c>
      <c r="P19" s="889">
        <f>O19/$D19</f>
        <v>0.76503594378398998</v>
      </c>
      <c r="Q19" s="555">
        <v>757.875</v>
      </c>
      <c r="R19" s="884">
        <f>Q19/$B19</f>
        <v>0.1234878995300983</v>
      </c>
      <c r="S19" s="587">
        <v>396.71499999999997</v>
      </c>
      <c r="T19" s="884">
        <f>S19/$C19</f>
        <v>0.12394593699522917</v>
      </c>
      <c r="U19" s="587">
        <v>361.161</v>
      </c>
      <c r="V19" s="889">
        <f>U19/$D19</f>
        <v>0.12298903808236253</v>
      </c>
    </row>
    <row r="20" spans="1:22" x14ac:dyDescent="0.2">
      <c r="A20" s="47" t="s">
        <v>95</v>
      </c>
      <c r="B20" s="873">
        <v>8619.99</v>
      </c>
      <c r="C20" s="874">
        <v>4238.8100000000004</v>
      </c>
      <c r="D20" s="875">
        <v>4381.1790000000001</v>
      </c>
      <c r="E20" s="557">
        <v>1121.4259999999999</v>
      </c>
      <c r="F20" s="894">
        <f>E20/$B20</f>
        <v>0.13009597458929767</v>
      </c>
      <c r="G20" s="588">
        <v>564.72</v>
      </c>
      <c r="H20" s="894">
        <f>G20/$C20</f>
        <v>0.13322607052451041</v>
      </c>
      <c r="I20" s="588">
        <v>556.70600000000002</v>
      </c>
      <c r="J20" s="895">
        <f>I20/$D20</f>
        <v>0.12706762266504062</v>
      </c>
      <c r="K20" s="557">
        <v>6495.308</v>
      </c>
      <c r="L20" s="894">
        <f>K20/$B20</f>
        <v>0.75351688343025924</v>
      </c>
      <c r="M20" s="588">
        <v>3190.5749999999998</v>
      </c>
      <c r="N20" s="894">
        <f>M20/$C20</f>
        <v>0.75270535834349728</v>
      </c>
      <c r="O20" s="588">
        <v>3304.7330000000002</v>
      </c>
      <c r="P20" s="895">
        <f>O20/$D20</f>
        <v>0.75430220951940108</v>
      </c>
      <c r="Q20" s="557">
        <v>1003.256</v>
      </c>
      <c r="R20" s="894">
        <f>Q20/$B20</f>
        <v>0.11638714198044313</v>
      </c>
      <c r="S20" s="588">
        <v>483.51499999999999</v>
      </c>
      <c r="T20" s="894">
        <f>S20/$C20</f>
        <v>0.11406857113199222</v>
      </c>
      <c r="U20" s="588">
        <v>519.74</v>
      </c>
      <c r="V20" s="895">
        <f>U20/$D20</f>
        <v>0.11863016781555832</v>
      </c>
    </row>
    <row r="21" spans="1:22" x14ac:dyDescent="0.2">
      <c r="A21" s="46" t="s">
        <v>96</v>
      </c>
      <c r="B21" s="864">
        <v>10825.77</v>
      </c>
      <c r="C21" s="865">
        <v>5030.0060000000003</v>
      </c>
      <c r="D21" s="866">
        <v>5795.7640000000001</v>
      </c>
      <c r="E21" s="555">
        <v>1413.7829999999999</v>
      </c>
      <c r="F21" s="884">
        <f>E21/$B21</f>
        <v>0.13059422101153081</v>
      </c>
      <c r="G21" s="587">
        <v>638.78300000000002</v>
      </c>
      <c r="H21" s="884">
        <f>G21/$C21</f>
        <v>0.12699448072228939</v>
      </c>
      <c r="I21" s="587">
        <v>775</v>
      </c>
      <c r="J21" s="889">
        <f>I21/$D21</f>
        <v>0.13371835016056555</v>
      </c>
      <c r="K21" s="555">
        <v>8052.31</v>
      </c>
      <c r="L21" s="884">
        <f>K21/$B21</f>
        <v>0.74380944727257281</v>
      </c>
      <c r="M21" s="587">
        <v>3778.0740000000001</v>
      </c>
      <c r="N21" s="884">
        <f>M21/$C21</f>
        <v>0.75110725514045107</v>
      </c>
      <c r="O21" s="587">
        <v>4274.2359999999999</v>
      </c>
      <c r="P21" s="889">
        <f>O21/$D21</f>
        <v>0.73747585305405805</v>
      </c>
      <c r="Q21" s="555">
        <v>1359.6769999999999</v>
      </c>
      <c r="R21" s="884">
        <f>Q21/$B21</f>
        <v>0.1255963317158964</v>
      </c>
      <c r="S21" s="587">
        <v>613.149</v>
      </c>
      <c r="T21" s="884">
        <f>S21/$C21</f>
        <v>0.12189826413725947</v>
      </c>
      <c r="U21" s="587">
        <v>746.52800000000002</v>
      </c>
      <c r="V21" s="889">
        <f>U21/$D21</f>
        <v>0.12880579678537635</v>
      </c>
    </row>
    <row r="22" spans="1:22" x14ac:dyDescent="0.2">
      <c r="A22" s="47" t="s">
        <v>97</v>
      </c>
      <c r="B22" s="873">
        <v>7537.8600000000006</v>
      </c>
      <c r="C22" s="874">
        <v>3466.1179999999999</v>
      </c>
      <c r="D22" s="875">
        <v>4071.7420000000002</v>
      </c>
      <c r="E22" s="557">
        <v>963.04300000000001</v>
      </c>
      <c r="F22" s="894">
        <f>E22/$B22</f>
        <v>0.12776079683093078</v>
      </c>
      <c r="G22" s="588">
        <v>433.42399999999998</v>
      </c>
      <c r="H22" s="894">
        <f>G22/$C22</f>
        <v>0.12504594477164366</v>
      </c>
      <c r="I22" s="588">
        <v>529.61900000000003</v>
      </c>
      <c r="J22" s="895">
        <f>I22/$D22</f>
        <v>0.13007184639891231</v>
      </c>
      <c r="K22" s="557">
        <v>5645.3370000000004</v>
      </c>
      <c r="L22" s="894">
        <f>K22/$B22</f>
        <v>0.74893099633052351</v>
      </c>
      <c r="M22" s="588">
        <v>2595.4029999999998</v>
      </c>
      <c r="N22" s="894">
        <f>M22/$C22</f>
        <v>0.74879245311325227</v>
      </c>
      <c r="O22" s="588">
        <v>3049.9340000000002</v>
      </c>
      <c r="P22" s="895">
        <f>O22/$D22</f>
        <v>0.74904893286460683</v>
      </c>
      <c r="Q22" s="557">
        <v>929.48</v>
      </c>
      <c r="R22" s="894">
        <f>Q22/$B22</f>
        <v>0.12330820683854568</v>
      </c>
      <c r="S22" s="588">
        <v>437.291</v>
      </c>
      <c r="T22" s="894">
        <f>S22/$C22</f>
        <v>0.12616160211510399</v>
      </c>
      <c r="U22" s="588">
        <v>492.18900000000002</v>
      </c>
      <c r="V22" s="895">
        <f>U22/$D22</f>
        <v>0.12087922073648084</v>
      </c>
    </row>
    <row r="23" spans="1:22" x14ac:dyDescent="0.2">
      <c r="A23" s="46" t="s">
        <v>98</v>
      </c>
      <c r="B23" s="864">
        <v>4519.1390000000001</v>
      </c>
      <c r="C23" s="865">
        <v>2014.4189999999999</v>
      </c>
      <c r="D23" s="866">
        <v>2504.7179999999998</v>
      </c>
      <c r="E23" s="555">
        <v>444.42399999999998</v>
      </c>
      <c r="F23" s="884">
        <f>E23/$B23</f>
        <v>9.8342626770276359E-2</v>
      </c>
      <c r="G23" s="587">
        <v>211.05199999999999</v>
      </c>
      <c r="H23" s="884">
        <f>G23/$C23</f>
        <v>0.10477065595588604</v>
      </c>
      <c r="I23" s="587">
        <v>233.37100000000001</v>
      </c>
      <c r="J23" s="889">
        <f>I23/$D23</f>
        <v>9.3172564735830549E-2</v>
      </c>
      <c r="K23" s="555">
        <v>3623.777</v>
      </c>
      <c r="L23" s="884">
        <f>K23/$B23</f>
        <v>0.80187332144463797</v>
      </c>
      <c r="M23" s="587">
        <v>1579.5329999999999</v>
      </c>
      <c r="N23" s="884">
        <f>M23/$C23</f>
        <v>0.78411343419616275</v>
      </c>
      <c r="O23" s="587">
        <v>2044.2439999999999</v>
      </c>
      <c r="P23" s="889">
        <f>O23/$D23</f>
        <v>0.81615734785313154</v>
      </c>
      <c r="Q23" s="555">
        <v>450.93799999999999</v>
      </c>
      <c r="R23" s="884">
        <f>Q23/$B23</f>
        <v>9.9784051785085606E-2</v>
      </c>
      <c r="S23" s="587">
        <v>223.834</v>
      </c>
      <c r="T23" s="884">
        <f>S23/$C23</f>
        <v>0.11111590984795121</v>
      </c>
      <c r="U23" s="587">
        <v>227.10300000000001</v>
      </c>
      <c r="V23" s="889">
        <f>U23/$D23</f>
        <v>9.0670087411037895E-2</v>
      </c>
    </row>
    <row r="24" spans="1:22" x14ac:dyDescent="0.2">
      <c r="A24" s="48" t="s">
        <v>99</v>
      </c>
      <c r="B24" s="873">
        <v>1371.885</v>
      </c>
      <c r="C24" s="874">
        <v>598.65899999999999</v>
      </c>
      <c r="D24" s="875">
        <v>773.22700000000009</v>
      </c>
      <c r="E24" s="589">
        <v>105.66500000000001</v>
      </c>
      <c r="F24" s="896">
        <f>E24/$B24</f>
        <v>7.7021762028158344E-2</v>
      </c>
      <c r="G24" s="590">
        <v>47.92</v>
      </c>
      <c r="H24" s="896">
        <f>G24/$C24</f>
        <v>8.0045568512291637E-2</v>
      </c>
      <c r="I24" s="590">
        <v>57.744999999999997</v>
      </c>
      <c r="J24" s="897">
        <f>I24/$D24</f>
        <v>7.4680527193178706E-2</v>
      </c>
      <c r="K24" s="557">
        <v>1142.2940000000001</v>
      </c>
      <c r="L24" s="894">
        <f>K24/$B24</f>
        <v>0.83264559347175604</v>
      </c>
      <c r="M24" s="588">
        <v>503.14299999999997</v>
      </c>
      <c r="N24" s="894">
        <f>M24/$C24</f>
        <v>0.84045007257888038</v>
      </c>
      <c r="O24" s="588">
        <v>639.15200000000004</v>
      </c>
      <c r="P24" s="895">
        <f>O24/$D24</f>
        <v>0.82660331312796886</v>
      </c>
      <c r="Q24" s="589">
        <v>123.926</v>
      </c>
      <c r="R24" s="896">
        <f>Q24/$B24</f>
        <v>9.0332644500085657E-2</v>
      </c>
      <c r="S24" s="590">
        <v>47.595999999999997</v>
      </c>
      <c r="T24" s="896">
        <f>S24/$C24</f>
        <v>7.9504358908827899E-2</v>
      </c>
      <c r="U24" s="590">
        <v>76.33</v>
      </c>
      <c r="V24" s="897">
        <f>U24/$D24</f>
        <v>9.8716159678852375E-2</v>
      </c>
    </row>
    <row r="25" spans="1:22" x14ac:dyDescent="0.2">
      <c r="A25" s="88" t="s">
        <v>250</v>
      </c>
      <c r="B25" s="870"/>
      <c r="C25" s="871"/>
      <c r="D25" s="872"/>
      <c r="E25" s="539"/>
      <c r="F25" s="887"/>
      <c r="G25" s="540"/>
      <c r="H25" s="887"/>
      <c r="I25" s="540"/>
      <c r="J25" s="888"/>
      <c r="K25" s="539"/>
      <c r="L25" s="887"/>
      <c r="M25" s="540"/>
      <c r="N25" s="887"/>
      <c r="O25" s="540"/>
      <c r="P25" s="888"/>
      <c r="Q25" s="539"/>
      <c r="R25" s="887"/>
      <c r="S25" s="540"/>
      <c r="T25" s="887"/>
      <c r="U25" s="540"/>
      <c r="V25" s="888"/>
    </row>
    <row r="26" spans="1:22" x14ac:dyDescent="0.2">
      <c r="A26" s="83" t="s">
        <v>251</v>
      </c>
      <c r="B26" s="873">
        <v>1496.9490000000001</v>
      </c>
      <c r="C26" s="874">
        <v>730.09699999999998</v>
      </c>
      <c r="D26" s="875">
        <v>766.85299999999995</v>
      </c>
      <c r="E26" s="533">
        <v>139.827</v>
      </c>
      <c r="F26" s="894">
        <f>E26/$B26</f>
        <v>9.3407991855433942E-2</v>
      </c>
      <c r="G26" s="534">
        <v>67.697999999999993</v>
      </c>
      <c r="H26" s="894">
        <f>G26/$C26</f>
        <v>9.2724665352686003E-2</v>
      </c>
      <c r="I26" s="534">
        <v>72.129000000000005</v>
      </c>
      <c r="J26" s="895">
        <f>I26/$D26</f>
        <v>9.4058444056422816E-2</v>
      </c>
      <c r="K26" s="533">
        <v>1225.442</v>
      </c>
      <c r="L26" s="894">
        <f>K26/$B26</f>
        <v>0.81862641947053638</v>
      </c>
      <c r="M26" s="534">
        <v>594.88300000000004</v>
      </c>
      <c r="N26" s="894">
        <f>M26/$C26</f>
        <v>0.81479995123935589</v>
      </c>
      <c r="O26" s="534">
        <v>630.55999999999995</v>
      </c>
      <c r="P26" s="895">
        <f>O26/$D26</f>
        <v>0.82226971792507819</v>
      </c>
      <c r="Q26" s="533">
        <v>131.68</v>
      </c>
      <c r="R26" s="894">
        <f>Q26/$B26</f>
        <v>8.7965588674029649E-2</v>
      </c>
      <c r="S26" s="534">
        <v>67.516000000000005</v>
      </c>
      <c r="T26" s="894">
        <f>S26/$C26</f>
        <v>9.2475383407958134E-2</v>
      </c>
      <c r="U26" s="534">
        <v>64.164000000000001</v>
      </c>
      <c r="V26" s="895">
        <f>U26/$D26</f>
        <v>8.3671838018498992E-2</v>
      </c>
    </row>
    <row r="27" spans="1:22" x14ac:dyDescent="0.2">
      <c r="A27" s="64" t="s">
        <v>252</v>
      </c>
      <c r="B27" s="864">
        <v>8687.3460000000014</v>
      </c>
      <c r="C27" s="865">
        <v>4285.1970000000001</v>
      </c>
      <c r="D27" s="866">
        <v>4402.1489999999994</v>
      </c>
      <c r="E27" s="530">
        <v>949.50199999999995</v>
      </c>
      <c r="F27" s="884">
        <f>E27/$B27</f>
        <v>0.10929713171318373</v>
      </c>
      <c r="G27" s="531">
        <v>478.25700000000001</v>
      </c>
      <c r="H27" s="884">
        <f>G27/$C27</f>
        <v>0.11160677093725213</v>
      </c>
      <c r="I27" s="531">
        <v>471.245</v>
      </c>
      <c r="J27" s="889">
        <f>I27/$D27</f>
        <v>0.10704885273079127</v>
      </c>
      <c r="K27" s="530">
        <v>6842.18</v>
      </c>
      <c r="L27" s="884">
        <f>K27/$B27</f>
        <v>0.78760302628673928</v>
      </c>
      <c r="M27" s="531">
        <v>3367.43</v>
      </c>
      <c r="N27" s="884">
        <f>M27/$C27</f>
        <v>0.78582851616856819</v>
      </c>
      <c r="O27" s="531">
        <v>3474.75</v>
      </c>
      <c r="P27" s="889">
        <f>O27/$D27</f>
        <v>0.78933039295126095</v>
      </c>
      <c r="Q27" s="530">
        <v>895.66399999999999</v>
      </c>
      <c r="R27" s="884">
        <f>Q27/$B27</f>
        <v>0.10309984200007688</v>
      </c>
      <c r="S27" s="531">
        <v>439.51</v>
      </c>
      <c r="T27" s="884">
        <f>S27/$C27</f>
        <v>0.10256471289417965</v>
      </c>
      <c r="U27" s="531">
        <v>456.154</v>
      </c>
      <c r="V27" s="889">
        <f>U27/$D27</f>
        <v>0.1036207543179479</v>
      </c>
    </row>
    <row r="28" spans="1:22" x14ac:dyDescent="0.2">
      <c r="A28" s="83" t="s">
        <v>253</v>
      </c>
      <c r="B28" s="873">
        <v>18710.620999999999</v>
      </c>
      <c r="C28" s="874">
        <v>9081.0889999999999</v>
      </c>
      <c r="D28" s="875">
        <v>9629.530999999999</v>
      </c>
      <c r="E28" s="533">
        <v>2394.7269999999999</v>
      </c>
      <c r="F28" s="894">
        <f>E28/$B28</f>
        <v>0.1279875745438914</v>
      </c>
      <c r="G28" s="534">
        <v>1174.7850000000001</v>
      </c>
      <c r="H28" s="894">
        <f>G28/$C28</f>
        <v>0.12936609254683001</v>
      </c>
      <c r="I28" s="534">
        <v>1219.942</v>
      </c>
      <c r="J28" s="895">
        <f>I28/$D28</f>
        <v>0.1266875821885822</v>
      </c>
      <c r="K28" s="533">
        <v>14099.055</v>
      </c>
      <c r="L28" s="894">
        <f>K28/$B28</f>
        <v>0.75353217832802022</v>
      </c>
      <c r="M28" s="534">
        <v>6825.4430000000002</v>
      </c>
      <c r="N28" s="894">
        <f>M28/$C28</f>
        <v>0.7516106273157328</v>
      </c>
      <c r="O28" s="534">
        <v>7273.6109999999999</v>
      </c>
      <c r="P28" s="895">
        <f>O28/$D28</f>
        <v>0.75534426339143623</v>
      </c>
      <c r="Q28" s="533">
        <v>2216.8389999999999</v>
      </c>
      <c r="R28" s="894">
        <f>Q28/$B28</f>
        <v>0.11848024712808837</v>
      </c>
      <c r="S28" s="534">
        <v>1080.8610000000001</v>
      </c>
      <c r="T28" s="894">
        <f>S28/$C28</f>
        <v>0.11902328013743728</v>
      </c>
      <c r="U28" s="534">
        <v>1135.9780000000001</v>
      </c>
      <c r="V28" s="895">
        <f>U28/$D28</f>
        <v>0.11796815441998164</v>
      </c>
    </row>
    <row r="29" spans="1:22" x14ac:dyDescent="0.2">
      <c r="A29" s="65" t="s">
        <v>254</v>
      </c>
      <c r="B29" s="867">
        <v>10116.969000000001</v>
      </c>
      <c r="C29" s="868">
        <v>4452.3410000000003</v>
      </c>
      <c r="D29" s="869">
        <v>5664.6279999999997</v>
      </c>
      <c r="E29" s="543">
        <v>1257.2370000000001</v>
      </c>
      <c r="F29" s="890">
        <f>E29/$B29</f>
        <v>0.12427012477749017</v>
      </c>
      <c r="G29" s="544">
        <v>539.29300000000001</v>
      </c>
      <c r="H29" s="890">
        <f>G29/$C29</f>
        <v>0.12112571790884839</v>
      </c>
      <c r="I29" s="544">
        <v>717.94399999999996</v>
      </c>
      <c r="J29" s="891">
        <f>I29/$D29</f>
        <v>0.12674159715342295</v>
      </c>
      <c r="K29" s="543">
        <v>7478.7629999999999</v>
      </c>
      <c r="L29" s="890">
        <f>K29/$B29</f>
        <v>0.73922960523057835</v>
      </c>
      <c r="M29" s="544">
        <v>3298.8339999999998</v>
      </c>
      <c r="N29" s="890">
        <f>M29/$C29</f>
        <v>0.74092123671569621</v>
      </c>
      <c r="O29" s="544">
        <v>4179.9290000000001</v>
      </c>
      <c r="P29" s="891">
        <f>O29/$D29</f>
        <v>0.73789999978815912</v>
      </c>
      <c r="Q29" s="530">
        <v>1380.9690000000001</v>
      </c>
      <c r="R29" s="884">
        <f>Q29/$B29</f>
        <v>0.13650026999193138</v>
      </c>
      <c r="S29" s="531">
        <v>614.21400000000006</v>
      </c>
      <c r="T29" s="884">
        <f>S29/$C29</f>
        <v>0.1379530453754553</v>
      </c>
      <c r="U29" s="531">
        <v>766.755</v>
      </c>
      <c r="V29" s="889">
        <f>U29/$D29</f>
        <v>0.13535840305841795</v>
      </c>
    </row>
    <row r="30" spans="1:22" x14ac:dyDescent="0.2">
      <c r="A30" s="87" t="s">
        <v>255</v>
      </c>
      <c r="B30" s="873"/>
      <c r="C30" s="874"/>
      <c r="D30" s="875"/>
      <c r="E30" s="551"/>
      <c r="F30" s="892"/>
      <c r="G30" s="586"/>
      <c r="H30" s="892"/>
      <c r="I30" s="586"/>
      <c r="J30" s="893"/>
      <c r="K30" s="551"/>
      <c r="L30" s="892"/>
      <c r="M30" s="586"/>
      <c r="N30" s="892"/>
      <c r="O30" s="586"/>
      <c r="P30" s="893"/>
      <c r="Q30" s="551"/>
      <c r="R30" s="892"/>
      <c r="S30" s="586"/>
      <c r="T30" s="892"/>
      <c r="U30" s="586"/>
      <c r="V30" s="893"/>
    </row>
    <row r="31" spans="1:22" x14ac:dyDescent="0.2">
      <c r="A31" s="64" t="s">
        <v>256</v>
      </c>
      <c r="B31" s="864">
        <v>13447.115</v>
      </c>
      <c r="C31" s="865">
        <v>7803.71</v>
      </c>
      <c r="D31" s="866">
        <v>5643.4050000000007</v>
      </c>
      <c r="E31" s="555">
        <v>1612.412</v>
      </c>
      <c r="F31" s="884">
        <f>E31/$B31</f>
        <v>0.11990765305420531</v>
      </c>
      <c r="G31" s="587">
        <v>884.41499999999996</v>
      </c>
      <c r="H31" s="884">
        <f>G31/$C31</f>
        <v>0.11333263281182925</v>
      </c>
      <c r="I31" s="587">
        <v>727.99699999999996</v>
      </c>
      <c r="J31" s="889">
        <f>I31/$D31</f>
        <v>0.12899960219052148</v>
      </c>
      <c r="K31" s="555">
        <v>10160.044</v>
      </c>
      <c r="L31" s="884">
        <f>K31/$B31</f>
        <v>0.75555567123505674</v>
      </c>
      <c r="M31" s="587">
        <v>5899.9359999999997</v>
      </c>
      <c r="N31" s="884">
        <f>M31/$C31</f>
        <v>0.75604244647738061</v>
      </c>
      <c r="O31" s="587">
        <v>4260.1080000000002</v>
      </c>
      <c r="P31" s="889">
        <f>O31/$D31</f>
        <v>0.75488255760485024</v>
      </c>
      <c r="Q31" s="555">
        <v>1674.6590000000001</v>
      </c>
      <c r="R31" s="884">
        <f>Q31/$B31</f>
        <v>0.12453667571073797</v>
      </c>
      <c r="S31" s="587">
        <v>1019.359</v>
      </c>
      <c r="T31" s="884">
        <f>S31/$C31</f>
        <v>0.13062492071079013</v>
      </c>
      <c r="U31" s="587">
        <v>655.29999999999995</v>
      </c>
      <c r="V31" s="889">
        <f>U31/$D31</f>
        <v>0.11611784020462822</v>
      </c>
    </row>
    <row r="32" spans="1:22" x14ac:dyDescent="0.2">
      <c r="A32" s="83" t="s">
        <v>257</v>
      </c>
      <c r="B32" s="873">
        <v>8866.4319999999989</v>
      </c>
      <c r="C32" s="874">
        <v>1933.79</v>
      </c>
      <c r="D32" s="875">
        <v>6932.6409999999996</v>
      </c>
      <c r="E32" s="557">
        <v>1088.7429999999999</v>
      </c>
      <c r="F32" s="894">
        <f>E32/$B32</f>
        <v>0.122793813791162</v>
      </c>
      <c r="G32" s="588">
        <v>281.04599999999999</v>
      </c>
      <c r="H32" s="894">
        <f>G32/$C32</f>
        <v>0.14533429172764364</v>
      </c>
      <c r="I32" s="588">
        <v>807.697</v>
      </c>
      <c r="J32" s="895">
        <f>I32/$D32</f>
        <v>0.11650639345092297</v>
      </c>
      <c r="K32" s="557">
        <v>6687.8789999999999</v>
      </c>
      <c r="L32" s="894">
        <f>K32/$B32</f>
        <v>0.75429203088683261</v>
      </c>
      <c r="M32" s="588">
        <v>1442.479</v>
      </c>
      <c r="N32" s="894">
        <f>M32/$C32</f>
        <v>0.74593363291774184</v>
      </c>
      <c r="O32" s="588">
        <v>5245.4</v>
      </c>
      <c r="P32" s="895">
        <f>O32/$D32</f>
        <v>0.75662363015768452</v>
      </c>
      <c r="Q32" s="557">
        <v>1089.81</v>
      </c>
      <c r="R32" s="894">
        <f>Q32/$B32</f>
        <v>0.12291415532200553</v>
      </c>
      <c r="S32" s="588">
        <v>210.26499999999999</v>
      </c>
      <c r="T32" s="894">
        <f>S32/$C32</f>
        <v>0.1087320753546145</v>
      </c>
      <c r="U32" s="588">
        <v>879.54399999999998</v>
      </c>
      <c r="V32" s="895">
        <f>U32/$D32</f>
        <v>0.12686997639139255</v>
      </c>
    </row>
    <row r="33" spans="1:28" x14ac:dyDescent="0.2">
      <c r="A33" s="64" t="s">
        <v>258</v>
      </c>
      <c r="B33" s="864">
        <v>12100.335000000001</v>
      </c>
      <c r="C33" s="865">
        <v>6633.7049999999999</v>
      </c>
      <c r="D33" s="866">
        <v>5466.6299999999992</v>
      </c>
      <c r="E33" s="555">
        <v>1526.075</v>
      </c>
      <c r="F33" s="884">
        <f>E33/$B33</f>
        <v>0.12611840911842523</v>
      </c>
      <c r="G33" s="587">
        <v>842.44200000000001</v>
      </c>
      <c r="H33" s="884">
        <f>G33/$C33</f>
        <v>0.12699419102899512</v>
      </c>
      <c r="I33" s="587">
        <v>683.63300000000004</v>
      </c>
      <c r="J33" s="889">
        <f>I33/$D33</f>
        <v>0.12505565586110642</v>
      </c>
      <c r="K33" s="555">
        <v>9168.8009999999995</v>
      </c>
      <c r="L33" s="884">
        <f>K33/$B33</f>
        <v>0.7577311702527243</v>
      </c>
      <c r="M33" s="587">
        <v>5041.37</v>
      </c>
      <c r="N33" s="884">
        <f>M33/$C33</f>
        <v>0.75996294679971443</v>
      </c>
      <c r="O33" s="587">
        <v>4127.4309999999996</v>
      </c>
      <c r="P33" s="889">
        <f>O33/$D33</f>
        <v>0.75502293003184784</v>
      </c>
      <c r="Q33" s="555">
        <v>1405.4590000000001</v>
      </c>
      <c r="R33" s="884">
        <f>Q33/$B33</f>
        <v>0.11615042062885035</v>
      </c>
      <c r="S33" s="587">
        <v>749.89300000000003</v>
      </c>
      <c r="T33" s="884">
        <f>S33/$C33</f>
        <v>0.11304286217129041</v>
      </c>
      <c r="U33" s="587">
        <v>655.56600000000003</v>
      </c>
      <c r="V33" s="889">
        <f>U33/$D33</f>
        <v>0.11992141410704586</v>
      </c>
    </row>
    <row r="34" spans="1:28" x14ac:dyDescent="0.2">
      <c r="A34" s="84" t="s">
        <v>116</v>
      </c>
      <c r="B34" s="873">
        <v>4598.0020000000004</v>
      </c>
      <c r="C34" s="874">
        <v>2177.518</v>
      </c>
      <c r="D34" s="875">
        <v>2420.4839999999999</v>
      </c>
      <c r="E34" s="589">
        <v>514.06299999999999</v>
      </c>
      <c r="F34" s="896">
        <f>E34/$B34</f>
        <v>0.11180138677625628</v>
      </c>
      <c r="G34" s="590">
        <v>252.13</v>
      </c>
      <c r="H34" s="896">
        <f>G34/$C34</f>
        <v>0.11578779142124197</v>
      </c>
      <c r="I34" s="590">
        <v>261.93299999999999</v>
      </c>
      <c r="J34" s="897">
        <f>I34/$D34</f>
        <v>0.10821513383273758</v>
      </c>
      <c r="K34" s="589">
        <v>3628.7150000000001</v>
      </c>
      <c r="L34" s="896">
        <f>K34/$B34</f>
        <v>0.78919387159901189</v>
      </c>
      <c r="M34" s="590">
        <v>1702.8040000000001</v>
      </c>
      <c r="N34" s="896">
        <f>M34/$C34</f>
        <v>0.78199307652106664</v>
      </c>
      <c r="O34" s="590">
        <v>1925.9110000000001</v>
      </c>
      <c r="P34" s="897">
        <f>O34/$D34</f>
        <v>0.79567185736406443</v>
      </c>
      <c r="Q34" s="589">
        <v>455.22399999999999</v>
      </c>
      <c r="R34" s="896">
        <f>Q34/$B34</f>
        <v>9.9004741624731774E-2</v>
      </c>
      <c r="S34" s="590">
        <v>222.584</v>
      </c>
      <c r="T34" s="896">
        <f>S34/$C34</f>
        <v>0.10221913205769137</v>
      </c>
      <c r="U34" s="590">
        <v>232.64</v>
      </c>
      <c r="V34" s="897">
        <f>U34/$D34</f>
        <v>9.6113008803198036E-2</v>
      </c>
    </row>
    <row r="35" spans="1:28" x14ac:dyDescent="0.2">
      <c r="A35" s="35" t="s">
        <v>259</v>
      </c>
      <c r="B35" s="870"/>
      <c r="C35" s="871"/>
      <c r="D35" s="872"/>
      <c r="E35" s="584"/>
      <c r="F35" s="887"/>
      <c r="G35" s="585"/>
      <c r="H35" s="887"/>
      <c r="I35" s="585"/>
      <c r="J35" s="888"/>
      <c r="K35" s="555"/>
      <c r="L35" s="884"/>
      <c r="M35" s="587"/>
      <c r="N35" s="884"/>
      <c r="O35" s="587"/>
      <c r="P35" s="889"/>
      <c r="Q35" s="555"/>
      <c r="R35" s="884"/>
      <c r="S35" s="587"/>
      <c r="T35" s="884"/>
      <c r="U35" s="587"/>
      <c r="V35" s="889"/>
    </row>
    <row r="36" spans="1:28" x14ac:dyDescent="0.2">
      <c r="A36" s="83" t="s">
        <v>101</v>
      </c>
      <c r="B36" s="873">
        <v>17711.182000000001</v>
      </c>
      <c r="C36" s="874">
        <v>10979.12</v>
      </c>
      <c r="D36" s="875">
        <v>6732.0619999999999</v>
      </c>
      <c r="E36" s="557">
        <v>2198.498</v>
      </c>
      <c r="F36" s="894">
        <f>E36/$B36</f>
        <v>0.12413050693059334</v>
      </c>
      <c r="G36" s="588">
        <v>1293.0340000000001</v>
      </c>
      <c r="H36" s="894">
        <f>G36/$C36</f>
        <v>0.11777209831024708</v>
      </c>
      <c r="I36" s="588">
        <v>905.46400000000006</v>
      </c>
      <c r="J36" s="895">
        <f>I36/$D36</f>
        <v>0.13450024672975383</v>
      </c>
      <c r="K36" s="557">
        <v>13376.708000000001</v>
      </c>
      <c r="L36" s="894">
        <f>K36/$B36</f>
        <v>0.75526907238602148</v>
      </c>
      <c r="M36" s="588">
        <v>8368.5840000000007</v>
      </c>
      <c r="N36" s="894">
        <f>M36/$C36</f>
        <v>0.76222720946669675</v>
      </c>
      <c r="O36" s="588">
        <v>5008.1239999999998</v>
      </c>
      <c r="P36" s="895">
        <f>O36/$D36</f>
        <v>0.74392125325048997</v>
      </c>
      <c r="Q36" s="557">
        <v>2135.9760000000001</v>
      </c>
      <c r="R36" s="894">
        <f>Q36/$B36</f>
        <v>0.12060042068338522</v>
      </c>
      <c r="S36" s="588">
        <v>1317.502</v>
      </c>
      <c r="T36" s="894">
        <f>S36/$C36</f>
        <v>0.12000069222305612</v>
      </c>
      <c r="U36" s="588">
        <v>818.47400000000005</v>
      </c>
      <c r="V36" s="895">
        <f>U36/$D36</f>
        <v>0.12157850001975622</v>
      </c>
    </row>
    <row r="37" spans="1:28" x14ac:dyDescent="0.2">
      <c r="A37" s="64" t="s">
        <v>260</v>
      </c>
      <c r="B37" s="864">
        <v>2976.5169999999998</v>
      </c>
      <c r="C37" s="865">
        <v>1567.8539999999998</v>
      </c>
      <c r="D37" s="866">
        <v>1408.6619999999998</v>
      </c>
      <c r="E37" s="555">
        <v>542.81799999999998</v>
      </c>
      <c r="F37" s="884">
        <f>E37/$B37</f>
        <v>0.18236684016923135</v>
      </c>
      <c r="G37" s="587">
        <v>301.03199999999998</v>
      </c>
      <c r="H37" s="884">
        <f>G37/$C37</f>
        <v>0.19200257166802523</v>
      </c>
      <c r="I37" s="587">
        <v>241.786</v>
      </c>
      <c r="J37" s="889">
        <f>I37/$D37</f>
        <v>0.17164231022062074</v>
      </c>
      <c r="K37" s="555">
        <v>2101.2379999999998</v>
      </c>
      <c r="L37" s="884">
        <f>K37/$B37</f>
        <v>0.7059385180733051</v>
      </c>
      <c r="M37" s="587">
        <v>1085.318</v>
      </c>
      <c r="N37" s="884">
        <f>M37/$C37</f>
        <v>0.69223154707007162</v>
      </c>
      <c r="O37" s="587">
        <v>1015.92</v>
      </c>
      <c r="P37" s="889">
        <f>O37/$D37</f>
        <v>0.72119500632515121</v>
      </c>
      <c r="Q37" s="555">
        <v>332.46100000000001</v>
      </c>
      <c r="R37" s="884">
        <f>Q37/$B37</f>
        <v>0.11169464175746352</v>
      </c>
      <c r="S37" s="587">
        <v>181.50399999999999</v>
      </c>
      <c r="T37" s="884">
        <f>S37/$C37</f>
        <v>0.11576588126190322</v>
      </c>
      <c r="U37" s="587">
        <v>150.95599999999999</v>
      </c>
      <c r="V37" s="889">
        <f>U37/$D37</f>
        <v>0.10716268345422821</v>
      </c>
    </row>
    <row r="38" spans="1:28" x14ac:dyDescent="0.2">
      <c r="A38" s="83" t="s">
        <v>261</v>
      </c>
      <c r="B38" s="873">
        <v>5903.5330000000004</v>
      </c>
      <c r="C38" s="874">
        <v>3013.9380000000001</v>
      </c>
      <c r="D38" s="875">
        <v>2889.5950000000003</v>
      </c>
      <c r="E38" s="557">
        <v>646.35500000000002</v>
      </c>
      <c r="F38" s="894">
        <f>E38/$B38</f>
        <v>0.10948613313417575</v>
      </c>
      <c r="G38" s="588">
        <v>324.95100000000002</v>
      </c>
      <c r="H38" s="894">
        <f>G38/$C38</f>
        <v>0.10781608646229618</v>
      </c>
      <c r="I38" s="588">
        <v>321.404</v>
      </c>
      <c r="J38" s="895">
        <f>I38/$D38</f>
        <v>0.1112280440684594</v>
      </c>
      <c r="K38" s="557">
        <v>4499.3270000000002</v>
      </c>
      <c r="L38" s="894">
        <f>K38/$B38</f>
        <v>0.76214141599615004</v>
      </c>
      <c r="M38" s="588">
        <v>2296.65</v>
      </c>
      <c r="N38" s="894">
        <f>M38/$C38</f>
        <v>0.76200970292023262</v>
      </c>
      <c r="O38" s="588">
        <v>2202.6770000000001</v>
      </c>
      <c r="P38" s="895">
        <f>O38/$D38</f>
        <v>0.76227879685561473</v>
      </c>
      <c r="Q38" s="557">
        <v>757.851</v>
      </c>
      <c r="R38" s="894">
        <f>Q38/$B38</f>
        <v>0.12837245086967414</v>
      </c>
      <c r="S38" s="588">
        <v>392.33699999999999</v>
      </c>
      <c r="T38" s="894">
        <f>S38/$C38</f>
        <v>0.13017421061747123</v>
      </c>
      <c r="U38" s="588">
        <v>365.51400000000001</v>
      </c>
      <c r="V38" s="895">
        <f>U38/$D38</f>
        <v>0.12649315907592587</v>
      </c>
    </row>
    <row r="39" spans="1:28" x14ac:dyDescent="0.2">
      <c r="A39" s="64" t="s">
        <v>262</v>
      </c>
      <c r="B39" s="864">
        <v>9694.0139999999992</v>
      </c>
      <c r="C39" s="865">
        <v>1318.133</v>
      </c>
      <c r="D39" s="866">
        <v>8375.8799999999992</v>
      </c>
      <c r="E39" s="555">
        <v>1039.213</v>
      </c>
      <c r="F39" s="884">
        <f>E39/$B39</f>
        <v>0.10720151631718296</v>
      </c>
      <c r="G39" s="587">
        <v>151.38300000000001</v>
      </c>
      <c r="H39" s="884">
        <f>G39/$C39</f>
        <v>0.11484652914387243</v>
      </c>
      <c r="I39" s="587">
        <v>887.83</v>
      </c>
      <c r="J39" s="889">
        <f>I39/$D39</f>
        <v>0.10599841449495458</v>
      </c>
      <c r="K39" s="555">
        <v>7510.1139999999996</v>
      </c>
      <c r="L39" s="884">
        <f>K39/$B39</f>
        <v>0.77471664472529134</v>
      </c>
      <c r="M39" s="587">
        <v>1006.989</v>
      </c>
      <c r="N39" s="884">
        <f>M39/$C39</f>
        <v>0.76395098218465052</v>
      </c>
      <c r="O39" s="587">
        <v>6503.1239999999998</v>
      </c>
      <c r="P39" s="889">
        <f>O39/$D39</f>
        <v>0.77641083683147327</v>
      </c>
      <c r="Q39" s="555">
        <v>1144.6869999999999</v>
      </c>
      <c r="R39" s="884">
        <f>Q39/$B39</f>
        <v>0.11808183895752575</v>
      </c>
      <c r="S39" s="587">
        <v>159.761</v>
      </c>
      <c r="T39" s="884">
        <f>S39/$C39</f>
        <v>0.121202488671477</v>
      </c>
      <c r="U39" s="587">
        <v>984.92600000000004</v>
      </c>
      <c r="V39" s="889">
        <f>U39/$D39</f>
        <v>0.11759074867357222</v>
      </c>
    </row>
    <row r="40" spans="1:28" x14ac:dyDescent="0.2">
      <c r="A40" s="84" t="s">
        <v>164</v>
      </c>
      <c r="B40" s="876">
        <v>2725.95</v>
      </c>
      <c r="C40" s="877">
        <v>1669.6790000000001</v>
      </c>
      <c r="D40" s="878">
        <v>1056.271</v>
      </c>
      <c r="E40" s="589">
        <v>313.71899999999999</v>
      </c>
      <c r="F40" s="896">
        <f>E40/$B40</f>
        <v>0.11508611676663182</v>
      </c>
      <c r="G40" s="590">
        <v>189.63399999999999</v>
      </c>
      <c r="H40" s="896">
        <f>G40/$C40</f>
        <v>0.11357512432030346</v>
      </c>
      <c r="I40" s="590">
        <v>124.086</v>
      </c>
      <c r="J40" s="897">
        <f>I40/$D40</f>
        <v>0.11747553421423101</v>
      </c>
      <c r="K40" s="589">
        <v>2158.0529999999999</v>
      </c>
      <c r="L40" s="896">
        <f>K40/$B40</f>
        <v>0.7916700599790899</v>
      </c>
      <c r="M40" s="590">
        <v>1329.048</v>
      </c>
      <c r="N40" s="896">
        <f>M40/$C40</f>
        <v>0.79599012744365827</v>
      </c>
      <c r="O40" s="590">
        <v>829.00400000000002</v>
      </c>
      <c r="P40" s="897">
        <f>O40/$D40</f>
        <v>0.78484025406358793</v>
      </c>
      <c r="Q40" s="589">
        <v>254.178</v>
      </c>
      <c r="R40" s="896">
        <f>Q40/$B40</f>
        <v>9.3243823254278324E-2</v>
      </c>
      <c r="S40" s="590">
        <v>150.99700000000001</v>
      </c>
      <c r="T40" s="896">
        <f>S40/$C40</f>
        <v>9.0434748236038184E-2</v>
      </c>
      <c r="U40" s="590">
        <v>103.181</v>
      </c>
      <c r="V40" s="897">
        <f>U40/$D40</f>
        <v>9.7684211722181141E-2</v>
      </c>
    </row>
    <row r="41" spans="1:28" ht="72" customHeight="1" x14ac:dyDescent="0.2">
      <c r="A41" s="774" t="s">
        <v>381</v>
      </c>
      <c r="B41" s="774"/>
      <c r="C41" s="774"/>
      <c r="D41" s="774"/>
      <c r="E41" s="775"/>
      <c r="F41" s="775"/>
      <c r="G41" s="775"/>
      <c r="H41" s="775"/>
      <c r="I41" s="775"/>
      <c r="J41" s="775"/>
      <c r="K41" s="775"/>
      <c r="L41" s="775"/>
      <c r="M41" s="775"/>
      <c r="N41" s="775"/>
      <c r="O41" s="775"/>
      <c r="P41" s="775"/>
      <c r="Q41" s="775"/>
      <c r="R41" s="775"/>
      <c r="S41" s="775"/>
      <c r="T41" s="775"/>
      <c r="U41" s="775"/>
      <c r="V41" s="775"/>
      <c r="W41" s="775"/>
      <c r="X41" s="775"/>
      <c r="Y41" s="775"/>
      <c r="Z41" s="775"/>
      <c r="AA41" s="775"/>
      <c r="AB41" s="775"/>
    </row>
    <row r="42" spans="1:28" x14ac:dyDescent="0.2">
      <c r="A42" s="78" t="s">
        <v>342</v>
      </c>
      <c r="B42" s="78"/>
      <c r="C42" s="78"/>
      <c r="D42" s="78"/>
    </row>
  </sheetData>
  <mergeCells count="10">
    <mergeCell ref="A41:AB41"/>
    <mergeCell ref="U7:V7"/>
    <mergeCell ref="A8:U8"/>
    <mergeCell ref="A14:A16"/>
    <mergeCell ref="A10:V10"/>
    <mergeCell ref="B14:D15"/>
    <mergeCell ref="E15:J15"/>
    <mergeCell ref="K15:P15"/>
    <mergeCell ref="Q15:V15"/>
    <mergeCell ref="E14:V14"/>
  </mergeCells>
  <phoneticPr fontId="16" type="noConversion"/>
  <pageMargins left="0.7" right="0.7" top="0.75" bottom="0.75" header="0.3" footer="0.3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42A08-DA68-49B3-BAC0-001A04DEE192}">
  <dimension ref="A1:Q33"/>
  <sheetViews>
    <sheetView workbookViewId="0">
      <selection activeCell="A11" sqref="A11"/>
    </sheetView>
  </sheetViews>
  <sheetFormatPr baseColWidth="10" defaultRowHeight="12" x14ac:dyDescent="0.2"/>
  <cols>
    <col min="1" max="1" width="30.7109375" style="78" customWidth="1"/>
    <col min="2" max="5" width="17" style="78" customWidth="1"/>
    <col min="6" max="6" width="22.7109375" style="78" customWidth="1"/>
    <col min="7" max="7" width="23.42578125" style="78" customWidth="1"/>
    <col min="8" max="8" width="17" style="78" customWidth="1"/>
    <col min="9" max="16384" width="11.42578125" style="78"/>
  </cols>
  <sheetData>
    <row r="1" spans="1:9" x14ac:dyDescent="0.2">
      <c r="C1" s="198"/>
    </row>
    <row r="2" spans="1:9" x14ac:dyDescent="0.2">
      <c r="C2" s="198"/>
    </row>
    <row r="3" spans="1:9" x14ac:dyDescent="0.2">
      <c r="C3" s="198"/>
    </row>
    <row r="4" spans="1:9" x14ac:dyDescent="0.2">
      <c r="C4" s="198"/>
      <c r="I4" s="197"/>
    </row>
    <row r="5" spans="1:9" x14ac:dyDescent="0.2">
      <c r="C5" s="198"/>
      <c r="I5" s="197"/>
    </row>
    <row r="6" spans="1:9" x14ac:dyDescent="0.2">
      <c r="C6" s="198"/>
      <c r="I6" s="197"/>
    </row>
    <row r="7" spans="1:9" x14ac:dyDescent="0.2">
      <c r="A7" s="31"/>
      <c r="B7" s="32"/>
      <c r="C7" s="32"/>
      <c r="D7" s="32"/>
      <c r="E7" s="32"/>
      <c r="F7" s="32"/>
      <c r="G7" s="32"/>
      <c r="H7" s="32"/>
    </row>
    <row r="8" spans="1:9" ht="12" customHeight="1" x14ac:dyDescent="0.2">
      <c r="A8" s="833" t="s">
        <v>243</v>
      </c>
      <c r="B8" s="834"/>
      <c r="C8" s="834"/>
      <c r="D8" s="834"/>
      <c r="E8" s="834"/>
      <c r="F8" s="834"/>
      <c r="G8" s="834"/>
      <c r="H8" s="835"/>
    </row>
    <row r="9" spans="1:9" x14ac:dyDescent="0.2">
      <c r="A9" s="314" t="s">
        <v>263</v>
      </c>
      <c r="B9" s="91"/>
      <c r="C9" s="91"/>
      <c r="D9" s="91"/>
      <c r="E9" s="91"/>
      <c r="F9" s="91"/>
      <c r="G9" s="91"/>
      <c r="H9" s="92"/>
    </row>
    <row r="10" spans="1:9" x14ac:dyDescent="0.2">
      <c r="A10" s="35" t="s">
        <v>513</v>
      </c>
      <c r="B10" s="91"/>
      <c r="C10" s="91"/>
      <c r="D10" s="91"/>
      <c r="E10" s="91"/>
      <c r="F10" s="91"/>
      <c r="G10" s="91"/>
      <c r="H10" s="92"/>
    </row>
    <row r="11" spans="1:9" x14ac:dyDescent="0.2">
      <c r="A11" s="64" t="s">
        <v>3</v>
      </c>
      <c r="B11" s="91"/>
      <c r="C11" s="91"/>
      <c r="D11" s="91"/>
      <c r="E11" s="91"/>
      <c r="F11" s="91"/>
      <c r="G11" s="91"/>
      <c r="H11" s="92"/>
    </row>
    <row r="12" spans="1:9" x14ac:dyDescent="0.2">
      <c r="A12" s="65" t="s">
        <v>63</v>
      </c>
      <c r="B12" s="93"/>
      <c r="C12" s="93"/>
      <c r="D12" s="93"/>
      <c r="E12" s="93"/>
      <c r="F12" s="93"/>
      <c r="G12" s="93"/>
      <c r="H12" s="94"/>
    </row>
    <row r="14" spans="1:9" ht="28.5" customHeight="1" x14ac:dyDescent="0.2">
      <c r="A14" s="700" t="s">
        <v>373</v>
      </c>
      <c r="B14" s="691" t="s">
        <v>512</v>
      </c>
      <c r="C14" s="692"/>
      <c r="D14" s="692"/>
      <c r="E14" s="692"/>
      <c r="F14" s="692"/>
      <c r="G14" s="692"/>
      <c r="H14" s="692"/>
      <c r="I14" s="693"/>
    </row>
    <row r="15" spans="1:9" ht="60" customHeight="1" x14ac:dyDescent="0.2">
      <c r="A15" s="694"/>
      <c r="B15" s="310" t="s">
        <v>264</v>
      </c>
      <c r="C15" s="311" t="s">
        <v>265</v>
      </c>
      <c r="D15" s="311" t="s">
        <v>266</v>
      </c>
      <c r="E15" s="311" t="s">
        <v>268</v>
      </c>
      <c r="F15" s="311" t="s">
        <v>269</v>
      </c>
      <c r="G15" s="311" t="s">
        <v>270</v>
      </c>
      <c r="H15" s="311" t="s">
        <v>267</v>
      </c>
      <c r="I15" s="396" t="s">
        <v>26</v>
      </c>
    </row>
    <row r="16" spans="1:9" x14ac:dyDescent="0.2">
      <c r="A16" s="591" t="s">
        <v>324</v>
      </c>
      <c r="B16" s="608">
        <v>923.20886740000003</v>
      </c>
      <c r="C16" s="609">
        <v>8968.0475100000003</v>
      </c>
      <c r="D16" s="609">
        <v>944.73577</v>
      </c>
      <c r="E16" s="609">
        <v>1151.03072</v>
      </c>
      <c r="F16" s="609">
        <v>92.997710100000006</v>
      </c>
      <c r="G16" s="609">
        <v>1254.24323</v>
      </c>
      <c r="H16" s="609">
        <v>113.494192</v>
      </c>
      <c r="I16" s="610">
        <v>13447.758</v>
      </c>
    </row>
    <row r="17" spans="1:17" x14ac:dyDescent="0.2">
      <c r="A17" s="592" t="s">
        <v>325</v>
      </c>
      <c r="B17" s="606">
        <v>6.8699999999999997E-2</v>
      </c>
      <c r="C17" s="607">
        <v>0.66690000000000005</v>
      </c>
      <c r="D17" s="607">
        <v>7.0300000000000001E-2</v>
      </c>
      <c r="E17" s="607">
        <v>8.5599999999999996E-2</v>
      </c>
      <c r="F17" s="607">
        <v>6.8999999999999999E-3</v>
      </c>
      <c r="G17" s="607">
        <v>9.3299999999999994E-2</v>
      </c>
      <c r="H17" s="607">
        <v>8.3999999999999995E-3</v>
      </c>
      <c r="I17" s="611">
        <v>1</v>
      </c>
    </row>
    <row r="18" spans="1:17" x14ac:dyDescent="0.2">
      <c r="A18" s="593" t="s">
        <v>271</v>
      </c>
      <c r="B18" s="394"/>
      <c r="C18" s="406"/>
      <c r="D18" s="406"/>
      <c r="E18" s="406"/>
      <c r="F18" s="406"/>
      <c r="G18" s="406"/>
      <c r="H18" s="406"/>
      <c r="I18" s="612"/>
    </row>
    <row r="19" spans="1:17" x14ac:dyDescent="0.2">
      <c r="A19" s="594" t="s">
        <v>272</v>
      </c>
      <c r="B19" s="605">
        <v>6.2899999999999998E-2</v>
      </c>
      <c r="C19" s="595">
        <v>0.74490000000000001</v>
      </c>
      <c r="D19" s="595">
        <v>8.7800000000000003E-2</v>
      </c>
      <c r="E19" s="595">
        <v>3.5299999999999998E-2</v>
      </c>
      <c r="F19" s="595">
        <v>5.3E-3</v>
      </c>
      <c r="G19" s="595">
        <v>6.3799999999999996E-2</v>
      </c>
      <c r="H19" s="595">
        <v>0</v>
      </c>
      <c r="I19" s="613">
        <v>1</v>
      </c>
    </row>
    <row r="20" spans="1:17" x14ac:dyDescent="0.2">
      <c r="A20" s="596" t="s">
        <v>273</v>
      </c>
      <c r="B20" s="614">
        <v>7.5200000000000003E-2</v>
      </c>
      <c r="C20" s="615">
        <v>0.63729999999999998</v>
      </c>
      <c r="D20" s="615">
        <v>7.6600000000000001E-2</v>
      </c>
      <c r="E20" s="615">
        <v>9.0899999999999995E-2</v>
      </c>
      <c r="F20" s="615">
        <v>8.0000000000000002E-3</v>
      </c>
      <c r="G20" s="615">
        <v>0.1038</v>
      </c>
      <c r="H20" s="615">
        <v>8.2000000000000007E-3</v>
      </c>
      <c r="I20" s="616">
        <v>1</v>
      </c>
    </row>
    <row r="21" spans="1:17" x14ac:dyDescent="0.2">
      <c r="A21" s="594" t="s">
        <v>274</v>
      </c>
      <c r="B21" s="605">
        <v>7.5700000000000003E-2</v>
      </c>
      <c r="C21" s="595">
        <v>0.69820000000000004</v>
      </c>
      <c r="D21" s="595">
        <v>7.6899999999999996E-2</v>
      </c>
      <c r="E21" s="595">
        <v>6.7900000000000002E-2</v>
      </c>
      <c r="F21" s="595">
        <v>7.3000000000000001E-3</v>
      </c>
      <c r="G21" s="595">
        <v>7.0400000000000004E-2</v>
      </c>
      <c r="H21" s="595">
        <v>3.5999999999999999E-3</v>
      </c>
      <c r="I21" s="613">
        <v>1</v>
      </c>
    </row>
    <row r="22" spans="1:17" x14ac:dyDescent="0.2">
      <c r="A22" s="597" t="s">
        <v>275</v>
      </c>
      <c r="B22" s="606">
        <v>5.8099999999999999E-2</v>
      </c>
      <c r="C22" s="607">
        <v>0.64949999999999997</v>
      </c>
      <c r="D22" s="607">
        <v>4.8899999999999999E-2</v>
      </c>
      <c r="E22" s="607">
        <v>0.1139</v>
      </c>
      <c r="F22" s="607">
        <v>6.0000000000000001E-3</v>
      </c>
      <c r="G22" s="607">
        <v>0.1076</v>
      </c>
      <c r="H22" s="607">
        <v>1.5900000000000001E-2</v>
      </c>
      <c r="I22" s="611">
        <v>1</v>
      </c>
    </row>
    <row r="23" spans="1:17" x14ac:dyDescent="0.2">
      <c r="A23" s="598" t="s">
        <v>276</v>
      </c>
      <c r="B23" s="384"/>
      <c r="C23" s="617"/>
      <c r="D23" s="617"/>
      <c r="E23" s="617"/>
      <c r="F23" s="617"/>
      <c r="G23" s="617"/>
      <c r="H23" s="617"/>
      <c r="I23" s="618"/>
    </row>
    <row r="24" spans="1:17" x14ac:dyDescent="0.2">
      <c r="A24" s="599" t="s">
        <v>27</v>
      </c>
      <c r="B24" s="600">
        <v>6.6799999999999998E-2</v>
      </c>
      <c r="C24" s="601">
        <v>0.66769999999999996</v>
      </c>
      <c r="D24" s="601">
        <v>7.3999999999999996E-2</v>
      </c>
      <c r="E24" s="601">
        <v>7.9200000000000007E-2</v>
      </c>
      <c r="F24" s="601">
        <v>6.1999999999999998E-3</v>
      </c>
      <c r="G24" s="601">
        <v>9.8199999999999996E-2</v>
      </c>
      <c r="H24" s="601">
        <v>8.0000000000000002E-3</v>
      </c>
      <c r="I24" s="616">
        <v>1</v>
      </c>
    </row>
    <row r="25" spans="1:17" x14ac:dyDescent="0.2">
      <c r="A25" s="228" t="s">
        <v>28</v>
      </c>
      <c r="B25" s="602">
        <v>7.1300000000000002E-2</v>
      </c>
      <c r="C25" s="603">
        <v>0.66569999999999996</v>
      </c>
      <c r="D25" s="603">
        <v>6.5100000000000005E-2</v>
      </c>
      <c r="E25" s="603">
        <v>9.4399999999999998E-2</v>
      </c>
      <c r="F25" s="603">
        <v>7.9000000000000008E-3</v>
      </c>
      <c r="G25" s="603">
        <v>8.6499999999999994E-2</v>
      </c>
      <c r="H25" s="603">
        <v>9.1000000000000004E-3</v>
      </c>
      <c r="I25" s="619">
        <v>1</v>
      </c>
    </row>
    <row r="26" spans="1:17" x14ac:dyDescent="0.2">
      <c r="A26" s="604" t="s">
        <v>279</v>
      </c>
      <c r="B26" s="394"/>
      <c r="C26" s="406"/>
      <c r="D26" s="406"/>
      <c r="E26" s="406"/>
      <c r="F26" s="406"/>
      <c r="G26" s="406"/>
      <c r="H26" s="406"/>
      <c r="I26" s="612"/>
    </row>
    <row r="27" spans="1:17" x14ac:dyDescent="0.2">
      <c r="A27" s="228" t="s">
        <v>277</v>
      </c>
      <c r="B27" s="605">
        <v>7.1099999999999997E-2</v>
      </c>
      <c r="C27" s="595">
        <v>0.65290000000000004</v>
      </c>
      <c r="D27" s="595">
        <v>6.93E-2</v>
      </c>
      <c r="E27" s="595">
        <v>0.09</v>
      </c>
      <c r="F27" s="595">
        <v>7.0000000000000001E-3</v>
      </c>
      <c r="G27" s="595">
        <v>0.1007</v>
      </c>
      <c r="H27" s="595">
        <v>8.9999999999999993E-3</v>
      </c>
      <c r="I27" s="613">
        <v>1</v>
      </c>
    </row>
    <row r="28" spans="1:17" x14ac:dyDescent="0.2">
      <c r="A28" s="408" t="s">
        <v>278</v>
      </c>
      <c r="B28" s="606">
        <v>6.54E-2</v>
      </c>
      <c r="C28" s="607">
        <v>0.68500000000000005</v>
      </c>
      <c r="D28" s="607">
        <v>7.1499999999999994E-2</v>
      </c>
      <c r="E28" s="607">
        <v>7.9899999999999999E-2</v>
      </c>
      <c r="F28" s="607">
        <v>6.7999999999999996E-3</v>
      </c>
      <c r="G28" s="607">
        <v>8.3599999999999994E-2</v>
      </c>
      <c r="H28" s="607">
        <v>7.7000000000000002E-3</v>
      </c>
      <c r="I28" s="611">
        <v>1</v>
      </c>
    </row>
    <row r="29" spans="1:17" ht="86.25" customHeight="1" x14ac:dyDescent="0.2">
      <c r="A29" s="774" t="s">
        <v>375</v>
      </c>
      <c r="B29" s="775"/>
      <c r="C29" s="775"/>
      <c r="D29" s="775"/>
      <c r="E29" s="775"/>
      <c r="F29" s="775"/>
      <c r="G29" s="775"/>
      <c r="H29" s="775"/>
      <c r="I29" s="775"/>
      <c r="J29" s="775"/>
      <c r="K29" s="775"/>
      <c r="L29" s="775"/>
      <c r="M29" s="775"/>
      <c r="N29" s="775"/>
      <c r="O29" s="775"/>
      <c r="P29" s="775"/>
      <c r="Q29" s="775"/>
    </row>
    <row r="30" spans="1:17" x14ac:dyDescent="0.2">
      <c r="A30" s="78" t="s">
        <v>342</v>
      </c>
    </row>
    <row r="33" spans="1:17" ht="37.5" customHeight="1" x14ac:dyDescent="0.2">
      <c r="A33" s="774" t="s">
        <v>374</v>
      </c>
      <c r="B33" s="775"/>
      <c r="C33" s="775"/>
      <c r="D33" s="775"/>
      <c r="E33" s="775"/>
      <c r="F33" s="775"/>
      <c r="G33" s="775"/>
      <c r="H33" s="775"/>
      <c r="I33" s="775"/>
      <c r="J33" s="775"/>
      <c r="K33" s="775"/>
      <c r="L33" s="775"/>
      <c r="M33" s="775"/>
      <c r="N33" s="775"/>
      <c r="O33" s="775"/>
      <c r="P33" s="775"/>
      <c r="Q33" s="775"/>
    </row>
  </sheetData>
  <mergeCells count="5">
    <mergeCell ref="A8:H8"/>
    <mergeCell ref="A14:A15"/>
    <mergeCell ref="B14:I14"/>
    <mergeCell ref="A29:Q29"/>
    <mergeCell ref="A33:Q3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F7681-2FF8-4BF3-870A-A82DF997C1AA}">
  <dimension ref="A1:S51"/>
  <sheetViews>
    <sheetView topLeftCell="A39" workbookViewId="0">
      <selection activeCell="A28" sqref="A28:Q28"/>
    </sheetView>
  </sheetViews>
  <sheetFormatPr baseColWidth="10" defaultRowHeight="12" x14ac:dyDescent="0.2"/>
  <cols>
    <col min="1" max="1" width="30.7109375" style="136" customWidth="1"/>
    <col min="2" max="2" width="11.42578125" style="136" customWidth="1"/>
    <col min="3" max="16384" width="11.42578125" style="136"/>
  </cols>
  <sheetData>
    <row r="1" spans="1:19" x14ac:dyDescent="0.2">
      <c r="C1" s="143"/>
      <c r="H1" s="143"/>
    </row>
    <row r="2" spans="1:19" x14ac:dyDescent="0.2">
      <c r="C2" s="143"/>
      <c r="H2" s="143"/>
    </row>
    <row r="3" spans="1:19" x14ac:dyDescent="0.2">
      <c r="C3" s="143"/>
      <c r="H3" s="143"/>
    </row>
    <row r="4" spans="1:19" x14ac:dyDescent="0.2">
      <c r="C4" s="143"/>
      <c r="H4" s="143"/>
      <c r="L4" s="144"/>
    </row>
    <row r="5" spans="1:19" x14ac:dyDescent="0.2">
      <c r="C5" s="143"/>
      <c r="H5" s="143"/>
      <c r="L5" s="144"/>
    </row>
    <row r="6" spans="1:19" x14ac:dyDescent="0.2">
      <c r="C6" s="143"/>
      <c r="H6" s="143"/>
      <c r="L6" s="144"/>
    </row>
    <row r="7" spans="1:19" s="144" customFormat="1" x14ac:dyDescent="0.25">
      <c r="A7" s="680" t="s">
        <v>12</v>
      </c>
      <c r="B7" s="681"/>
      <c r="C7" s="681"/>
      <c r="D7" s="681"/>
      <c r="E7" s="681"/>
      <c r="F7" s="681"/>
      <c r="G7" s="681"/>
      <c r="H7" s="681"/>
      <c r="I7" s="681"/>
      <c r="J7" s="681"/>
      <c r="K7" s="682"/>
    </row>
    <row r="8" spans="1:19" s="144" customFormat="1" x14ac:dyDescent="0.25">
      <c r="A8" s="683" t="s">
        <v>539</v>
      </c>
      <c r="B8" s="684"/>
      <c r="C8" s="684"/>
      <c r="D8" s="684"/>
      <c r="E8" s="684"/>
      <c r="F8" s="684"/>
      <c r="G8" s="684"/>
      <c r="H8" s="684"/>
      <c r="I8" s="684"/>
      <c r="J8" s="684"/>
      <c r="K8" s="685"/>
    </row>
    <row r="9" spans="1:19" s="144" customFormat="1" ht="12" customHeight="1" x14ac:dyDescent="0.25">
      <c r="A9" s="686" t="s">
        <v>161</v>
      </c>
      <c r="B9" s="686"/>
      <c r="C9" s="686"/>
      <c r="D9" s="686"/>
      <c r="E9" s="686"/>
      <c r="F9" s="686"/>
      <c r="G9" s="686"/>
      <c r="H9" s="686"/>
      <c r="I9" s="686"/>
      <c r="J9" s="686"/>
      <c r="K9" s="687"/>
    </row>
    <row r="10" spans="1:19" s="144" customFormat="1" x14ac:dyDescent="0.25">
      <c r="A10" s="686" t="s">
        <v>307</v>
      </c>
      <c r="B10" s="686"/>
      <c r="C10" s="686"/>
      <c r="D10" s="686"/>
      <c r="E10" s="686"/>
      <c r="F10" s="686"/>
      <c r="G10" s="686"/>
      <c r="H10" s="686"/>
      <c r="I10" s="686"/>
      <c r="J10" s="686"/>
      <c r="K10" s="687"/>
    </row>
    <row r="11" spans="1:19" s="144" customFormat="1" x14ac:dyDescent="0.25">
      <c r="A11" s="709" t="s">
        <v>125</v>
      </c>
      <c r="B11" s="709"/>
      <c r="C11" s="709"/>
      <c r="D11" s="709"/>
      <c r="E11" s="709"/>
      <c r="F11" s="709"/>
      <c r="G11" s="709"/>
      <c r="H11" s="709"/>
      <c r="I11" s="709"/>
      <c r="J11" s="709"/>
      <c r="K11" s="710"/>
    </row>
    <row r="12" spans="1:19" s="144" customFormat="1" x14ac:dyDescent="0.2">
      <c r="A12" s="157" t="s">
        <v>63</v>
      </c>
      <c r="B12" s="189"/>
      <c r="C12" s="189"/>
      <c r="D12" s="158"/>
      <c r="E12" s="158"/>
      <c r="F12" s="158"/>
      <c r="G12" s="158"/>
      <c r="H12" s="158"/>
      <c r="I12" s="158"/>
      <c r="J12" s="158"/>
      <c r="K12" s="159"/>
    </row>
    <row r="14" spans="1:19" x14ac:dyDescent="0.2">
      <c r="A14" s="747" t="s">
        <v>347</v>
      </c>
      <c r="B14" s="742" t="s">
        <v>3</v>
      </c>
      <c r="C14" s="742"/>
      <c r="D14" s="742"/>
      <c r="E14" s="742"/>
      <c r="F14" s="742"/>
      <c r="G14" s="742"/>
      <c r="H14" s="742" t="s">
        <v>11</v>
      </c>
      <c r="I14" s="742"/>
      <c r="J14" s="742"/>
      <c r="K14" s="742"/>
      <c r="L14" s="742"/>
      <c r="M14" s="742"/>
      <c r="N14" s="742"/>
      <c r="O14" s="742"/>
      <c r="P14" s="742"/>
      <c r="Q14" s="742"/>
      <c r="R14" s="742"/>
      <c r="S14" s="742"/>
    </row>
    <row r="15" spans="1:19" x14ac:dyDescent="0.2">
      <c r="A15" s="748"/>
      <c r="B15" s="743"/>
      <c r="C15" s="743"/>
      <c r="D15" s="743"/>
      <c r="E15" s="743"/>
      <c r="F15" s="743"/>
      <c r="G15" s="743"/>
      <c r="H15" s="743" t="s">
        <v>1</v>
      </c>
      <c r="I15" s="743"/>
      <c r="J15" s="743"/>
      <c r="K15" s="743"/>
      <c r="L15" s="743"/>
      <c r="M15" s="743"/>
      <c r="N15" s="743" t="s">
        <v>2</v>
      </c>
      <c r="O15" s="743"/>
      <c r="P15" s="743"/>
      <c r="Q15" s="743"/>
      <c r="R15" s="743"/>
      <c r="S15" s="743"/>
    </row>
    <row r="16" spans="1:19" ht="33" customHeight="1" x14ac:dyDescent="0.2">
      <c r="A16" s="750"/>
      <c r="B16" s="744" t="s">
        <v>225</v>
      </c>
      <c r="C16" s="745"/>
      <c r="D16" s="745"/>
      <c r="E16" s="745" t="s">
        <v>238</v>
      </c>
      <c r="F16" s="745"/>
      <c r="G16" s="745"/>
      <c r="H16" s="744" t="s">
        <v>225</v>
      </c>
      <c r="I16" s="745"/>
      <c r="J16" s="745"/>
      <c r="K16" s="745" t="s">
        <v>238</v>
      </c>
      <c r="L16" s="745"/>
      <c r="M16" s="746"/>
      <c r="N16" s="744" t="s">
        <v>225</v>
      </c>
      <c r="O16" s="745"/>
      <c r="P16" s="745"/>
      <c r="Q16" s="745" t="s">
        <v>238</v>
      </c>
      <c r="R16" s="745"/>
      <c r="S16" s="746"/>
    </row>
    <row r="17" spans="1:19" x14ac:dyDescent="0.2">
      <c r="A17" s="751"/>
      <c r="B17" s="355" t="s">
        <v>26</v>
      </c>
      <c r="C17" s="345" t="s">
        <v>27</v>
      </c>
      <c r="D17" s="345" t="s">
        <v>28</v>
      </c>
      <c r="E17" s="345" t="s">
        <v>26</v>
      </c>
      <c r="F17" s="345" t="s">
        <v>27</v>
      </c>
      <c r="G17" s="345" t="s">
        <v>28</v>
      </c>
      <c r="H17" s="355" t="s">
        <v>26</v>
      </c>
      <c r="I17" s="345" t="s">
        <v>27</v>
      </c>
      <c r="J17" s="345" t="s">
        <v>28</v>
      </c>
      <c r="K17" s="345" t="s">
        <v>26</v>
      </c>
      <c r="L17" s="345" t="s">
        <v>27</v>
      </c>
      <c r="M17" s="346" t="s">
        <v>28</v>
      </c>
      <c r="N17" s="355" t="s">
        <v>26</v>
      </c>
      <c r="O17" s="345" t="s">
        <v>27</v>
      </c>
      <c r="P17" s="345" t="s">
        <v>28</v>
      </c>
      <c r="Q17" s="345" t="s">
        <v>26</v>
      </c>
      <c r="R17" s="345" t="s">
        <v>27</v>
      </c>
      <c r="S17" s="346" t="s">
        <v>28</v>
      </c>
    </row>
    <row r="18" spans="1:19" x14ac:dyDescent="0.2">
      <c r="A18" s="160" t="s">
        <v>19</v>
      </c>
      <c r="B18" s="347">
        <v>41.25</v>
      </c>
      <c r="C18" s="347">
        <v>53.34</v>
      </c>
      <c r="D18" s="347">
        <v>29.95</v>
      </c>
      <c r="E18" s="348">
        <v>0.3520833333333333</v>
      </c>
      <c r="F18" s="348">
        <v>0.37291666666666662</v>
      </c>
      <c r="G18" s="349">
        <v>0.31736111111111115</v>
      </c>
      <c r="H18" s="347">
        <v>39.630000000000003</v>
      </c>
      <c r="I18" s="347">
        <v>50.12</v>
      </c>
      <c r="J18" s="347">
        <v>30.21</v>
      </c>
      <c r="K18" s="348">
        <v>0.36388888888888887</v>
      </c>
      <c r="L18" s="348">
        <v>0.38055555555555554</v>
      </c>
      <c r="M18" s="349">
        <v>0.33958333333333335</v>
      </c>
      <c r="N18" s="347">
        <v>46.91</v>
      </c>
      <c r="O18" s="347">
        <v>63.56</v>
      </c>
      <c r="P18" s="347">
        <v>28.97</v>
      </c>
      <c r="Q18" s="348">
        <v>0.31597222222222221</v>
      </c>
      <c r="R18" s="348">
        <v>0.35347222222222219</v>
      </c>
      <c r="S18" s="349">
        <v>0.22777777777777777</v>
      </c>
    </row>
    <row r="19" spans="1:19" x14ac:dyDescent="0.2">
      <c r="A19" s="343" t="s">
        <v>160</v>
      </c>
      <c r="B19" s="350">
        <v>77.099999999999994</v>
      </c>
      <c r="C19" s="350">
        <v>63.03</v>
      </c>
      <c r="D19" s="350">
        <v>90.27</v>
      </c>
      <c r="E19" s="351">
        <v>0.24583333333333335</v>
      </c>
      <c r="F19" s="351">
        <v>0.12916666666666668</v>
      </c>
      <c r="G19" s="352">
        <v>0.32222222222222224</v>
      </c>
      <c r="H19" s="350">
        <v>77.98</v>
      </c>
      <c r="I19" s="350">
        <v>65.09</v>
      </c>
      <c r="J19" s="350">
        <v>89.56</v>
      </c>
      <c r="K19" s="351">
        <v>0.24097222222222223</v>
      </c>
      <c r="L19" s="351">
        <v>0.12986111111111112</v>
      </c>
      <c r="M19" s="352">
        <v>0.31319444444444444</v>
      </c>
      <c r="N19" s="350">
        <v>74.040000000000006</v>
      </c>
      <c r="O19" s="350">
        <v>56.49</v>
      </c>
      <c r="P19" s="350">
        <v>92.97</v>
      </c>
      <c r="Q19" s="351">
        <v>0.26458333333333334</v>
      </c>
      <c r="R19" s="351">
        <v>0.125</v>
      </c>
      <c r="S19" s="352">
        <v>0.35625000000000001</v>
      </c>
    </row>
    <row r="20" spans="1:19" ht="36" x14ac:dyDescent="0.2">
      <c r="A20" s="192" t="s">
        <v>287</v>
      </c>
      <c r="B20" s="347">
        <v>76.92</v>
      </c>
      <c r="C20" s="347">
        <v>62.7</v>
      </c>
      <c r="D20" s="347">
        <v>90.12</v>
      </c>
      <c r="E20" s="348">
        <v>0.24236111111111111</v>
      </c>
      <c r="F20" s="348">
        <v>0.12569444444444444</v>
      </c>
      <c r="G20" s="349">
        <v>0.31944444444444448</v>
      </c>
      <c r="H20" s="347">
        <v>77.8</v>
      </c>
      <c r="I20" s="347">
        <v>64.88</v>
      </c>
      <c r="J20" s="347">
        <v>89.4</v>
      </c>
      <c r="K20" s="348">
        <v>0.23750000000000002</v>
      </c>
      <c r="L20" s="348">
        <v>0.12638888888888888</v>
      </c>
      <c r="M20" s="349">
        <v>0.30972222222222223</v>
      </c>
      <c r="N20" s="347">
        <v>73.849999999999994</v>
      </c>
      <c r="O20" s="347">
        <v>56.19</v>
      </c>
      <c r="P20" s="347">
        <v>92.88</v>
      </c>
      <c r="Q20" s="348">
        <v>0.26180555555555557</v>
      </c>
      <c r="R20" s="348">
        <v>0.12083333333333333</v>
      </c>
      <c r="S20" s="349">
        <v>0.36041666666666666</v>
      </c>
    </row>
    <row r="21" spans="1:19" ht="30" customHeight="1" x14ac:dyDescent="0.2">
      <c r="A21" s="191" t="s">
        <v>21</v>
      </c>
      <c r="B21" s="350">
        <v>73.16</v>
      </c>
      <c r="C21" s="350">
        <v>57.11</v>
      </c>
      <c r="D21" s="350">
        <v>88.16</v>
      </c>
      <c r="E21" s="351">
        <v>0.12663312499999999</v>
      </c>
      <c r="F21" s="351">
        <v>7.4999999999999997E-2</v>
      </c>
      <c r="G21" s="352">
        <v>0.15833333333333333</v>
      </c>
      <c r="H21" s="350">
        <v>74.14</v>
      </c>
      <c r="I21" s="350">
        <v>59.45</v>
      </c>
      <c r="J21" s="350">
        <v>87.32</v>
      </c>
      <c r="K21" s="351">
        <v>0.12222222222222223</v>
      </c>
      <c r="L21" s="351">
        <v>7.3611111111111113E-2</v>
      </c>
      <c r="M21" s="352">
        <v>0.15208333333333332</v>
      </c>
      <c r="N21" s="350">
        <v>69.75</v>
      </c>
      <c r="O21" s="350">
        <v>49.69</v>
      </c>
      <c r="P21" s="350">
        <v>91.37</v>
      </c>
      <c r="Q21" s="351">
        <v>0.14307034722222223</v>
      </c>
      <c r="R21" s="351">
        <v>8.0555555555555561E-2</v>
      </c>
      <c r="S21" s="352">
        <v>0.17986111111111111</v>
      </c>
    </row>
    <row r="22" spans="1:19" ht="36" customHeight="1" x14ac:dyDescent="0.2">
      <c r="A22" s="190" t="s">
        <v>295</v>
      </c>
      <c r="B22" s="347">
        <v>24.5</v>
      </c>
      <c r="C22" s="347">
        <v>15.6</v>
      </c>
      <c r="D22" s="347">
        <v>32.799999999999997</v>
      </c>
      <c r="E22" s="348">
        <v>0.3833333333333333</v>
      </c>
      <c r="F22" s="348">
        <v>0.2298611111111111</v>
      </c>
      <c r="G22" s="349">
        <v>0.4513888888888889</v>
      </c>
      <c r="H22" s="347">
        <v>24.2</v>
      </c>
      <c r="I22" s="347">
        <v>15.9</v>
      </c>
      <c r="J22" s="347">
        <v>31.6</v>
      </c>
      <c r="K22" s="348">
        <v>0.3888888888888889</v>
      </c>
      <c r="L22" s="348">
        <v>0.24097222222222223</v>
      </c>
      <c r="M22" s="349">
        <v>0.45555555555555555</v>
      </c>
      <c r="N22" s="347">
        <v>25.52</v>
      </c>
      <c r="O22" s="347">
        <v>14.52</v>
      </c>
      <c r="P22" s="347">
        <v>37.380000000000003</v>
      </c>
      <c r="Q22" s="348">
        <v>0.3659722222222222</v>
      </c>
      <c r="R22" s="348">
        <v>0.19236111111111112</v>
      </c>
      <c r="S22" s="349">
        <v>0.43888888888888888</v>
      </c>
    </row>
    <row r="23" spans="1:19" ht="30" customHeight="1" x14ac:dyDescent="0.2">
      <c r="A23" s="162" t="s">
        <v>288</v>
      </c>
      <c r="B23" s="350">
        <v>0.89</v>
      </c>
      <c r="C23" s="350">
        <v>0.61</v>
      </c>
      <c r="D23" s="350">
        <v>1.1499999999999999</v>
      </c>
      <c r="E23" s="351">
        <v>0.14116916666666668</v>
      </c>
      <c r="F23" s="351">
        <v>0.10576041666666665</v>
      </c>
      <c r="G23" s="352">
        <v>0.15902777777777777</v>
      </c>
      <c r="H23" s="350">
        <v>0.89</v>
      </c>
      <c r="I23" s="350">
        <v>0.56000000000000005</v>
      </c>
      <c r="J23" s="350">
        <v>1.17</v>
      </c>
      <c r="K23" s="351">
        <v>0.14791666666666667</v>
      </c>
      <c r="L23" s="351">
        <v>0.10972222222222222</v>
      </c>
      <c r="M23" s="352">
        <v>0.16388888888888889</v>
      </c>
      <c r="N23" s="350">
        <v>0.9</v>
      </c>
      <c r="O23" s="350">
        <v>0.76</v>
      </c>
      <c r="P23" s="350">
        <v>1.05</v>
      </c>
      <c r="Q23" s="351">
        <v>0.11875000000000001</v>
      </c>
      <c r="R23" s="351">
        <v>9.5833333333333326E-2</v>
      </c>
      <c r="S23" s="352">
        <v>0.13680555555555554</v>
      </c>
    </row>
    <row r="24" spans="1:19" ht="24.75" customHeight="1" x14ac:dyDescent="0.2">
      <c r="A24" s="190" t="s">
        <v>24</v>
      </c>
      <c r="B24" s="347">
        <v>0.6</v>
      </c>
      <c r="C24" s="347">
        <v>0.5</v>
      </c>
      <c r="D24" s="347">
        <v>0.8</v>
      </c>
      <c r="E24" s="348">
        <v>8.5748819444444443E-2</v>
      </c>
      <c r="F24" s="348">
        <v>8.1944444444444445E-2</v>
      </c>
      <c r="G24" s="349">
        <v>8.819444444444445E-2</v>
      </c>
      <c r="H24" s="347">
        <v>0.61</v>
      </c>
      <c r="I24" s="347">
        <v>0.44</v>
      </c>
      <c r="J24" s="347">
        <v>0.76</v>
      </c>
      <c r="K24" s="348">
        <v>8.7500000000000008E-2</v>
      </c>
      <c r="L24" s="348">
        <v>8.4914097222222221E-2</v>
      </c>
      <c r="M24" s="349">
        <v>8.8888888888888892E-2</v>
      </c>
      <c r="N24" s="347">
        <v>0.66</v>
      </c>
      <c r="O24" s="347">
        <v>0.62</v>
      </c>
      <c r="P24" s="347">
        <v>0.7</v>
      </c>
      <c r="Q24" s="348">
        <v>8.0555555555555561E-2</v>
      </c>
      <c r="R24" s="348">
        <v>7.4999999999999997E-2</v>
      </c>
      <c r="S24" s="349">
        <v>8.5469027777777776E-2</v>
      </c>
    </row>
    <row r="25" spans="1:19" ht="37.5" customHeight="1" x14ac:dyDescent="0.2">
      <c r="A25" s="191" t="s">
        <v>506</v>
      </c>
      <c r="B25" s="350">
        <v>0.4</v>
      </c>
      <c r="C25" s="350">
        <v>0.2</v>
      </c>
      <c r="D25" s="350">
        <v>0.6</v>
      </c>
      <c r="E25" s="351">
        <v>0.18758479166666667</v>
      </c>
      <c r="F25" s="351">
        <v>0.15010451388888887</v>
      </c>
      <c r="G25" s="352">
        <v>0.19791666666666666</v>
      </c>
      <c r="H25" s="350">
        <v>0.4</v>
      </c>
      <c r="I25" s="350">
        <v>0.17</v>
      </c>
      <c r="J25" s="350">
        <v>0.62</v>
      </c>
      <c r="K25" s="351">
        <v>0.19305555555555554</v>
      </c>
      <c r="L25" s="351">
        <v>0.15162354166666667</v>
      </c>
      <c r="M25" s="352">
        <v>0.20277777777777781</v>
      </c>
      <c r="N25" s="350">
        <v>0.33</v>
      </c>
      <c r="O25" s="350">
        <v>0.18</v>
      </c>
      <c r="P25" s="350">
        <v>0.48</v>
      </c>
      <c r="Q25" s="351">
        <v>0.16527777777777777</v>
      </c>
      <c r="R25" s="351">
        <v>0.14583333333333334</v>
      </c>
      <c r="S25" s="352">
        <v>0.17307763888888886</v>
      </c>
    </row>
    <row r="26" spans="1:19" ht="24.75" customHeight="1" x14ac:dyDescent="0.2">
      <c r="A26" s="342" t="s">
        <v>25</v>
      </c>
      <c r="B26" s="347">
        <v>0.3</v>
      </c>
      <c r="C26" s="347">
        <v>0.28999999999999998</v>
      </c>
      <c r="D26" s="347">
        <v>0.3</v>
      </c>
      <c r="E26" s="348">
        <v>0.10788381944444443</v>
      </c>
      <c r="F26" s="348">
        <v>0.10694444444444444</v>
      </c>
      <c r="G26" s="349">
        <v>0.10902777777777778</v>
      </c>
      <c r="H26" s="347">
        <v>0.27</v>
      </c>
      <c r="I26" s="347">
        <v>0.26</v>
      </c>
      <c r="J26" s="347">
        <v>0.28999999999999998</v>
      </c>
      <c r="K26" s="348">
        <v>0.10625</v>
      </c>
      <c r="L26" s="348">
        <v>9.732402777777778E-2</v>
      </c>
      <c r="M26" s="349">
        <v>0.11332388888888889</v>
      </c>
      <c r="N26" s="347">
        <v>0.37</v>
      </c>
      <c r="O26" s="347">
        <v>0.39</v>
      </c>
      <c r="P26" s="347">
        <v>0.35</v>
      </c>
      <c r="Q26" s="348">
        <v>0.11210493055555554</v>
      </c>
      <c r="R26" s="348">
        <v>0.12641166666666667</v>
      </c>
      <c r="S26" s="349">
        <v>9.4626111111111091E-2</v>
      </c>
    </row>
    <row r="27" spans="1:19" s="179" customFormat="1" ht="36" x14ac:dyDescent="0.2">
      <c r="A27" s="344" t="s">
        <v>300</v>
      </c>
      <c r="B27" s="67">
        <v>5.8</v>
      </c>
      <c r="C27" s="67">
        <v>5.8</v>
      </c>
      <c r="D27" s="67">
        <v>5.8</v>
      </c>
      <c r="E27" s="353">
        <v>2.2222222222222223E-2</v>
      </c>
      <c r="F27" s="353">
        <v>2.2222222222222223E-2</v>
      </c>
      <c r="G27" s="354">
        <v>2.2222222222222223E-2</v>
      </c>
      <c r="H27" s="67">
        <v>6.4</v>
      </c>
      <c r="I27" s="67">
        <v>6.5</v>
      </c>
      <c r="J27" s="67">
        <v>6.4</v>
      </c>
      <c r="K27" s="353">
        <v>2.0833333333333332E-2</v>
      </c>
      <c r="L27" s="353">
        <v>2.0833333333333332E-2</v>
      </c>
      <c r="M27" s="354">
        <v>2.0833333333333332E-2</v>
      </c>
      <c r="N27" s="67">
        <v>3.6</v>
      </c>
      <c r="O27" s="67">
        <v>3.6</v>
      </c>
      <c r="P27" s="67">
        <v>3.5</v>
      </c>
      <c r="Q27" s="353">
        <v>2.9861111111111113E-2</v>
      </c>
      <c r="R27" s="353">
        <v>3.1944444444444449E-2</v>
      </c>
      <c r="S27" s="354">
        <v>2.8472222222222222E-2</v>
      </c>
    </row>
    <row r="28" spans="1:19" s="179" customFormat="1" ht="60.75" customHeight="1" x14ac:dyDescent="0.2">
      <c r="A28" s="719" t="s">
        <v>528</v>
      </c>
      <c r="B28" s="720"/>
      <c r="C28" s="720"/>
      <c r="D28" s="720"/>
      <c r="E28" s="720"/>
      <c r="F28" s="720"/>
      <c r="G28" s="720"/>
      <c r="H28" s="720"/>
      <c r="I28" s="720"/>
      <c r="J28" s="720"/>
      <c r="K28" s="720"/>
      <c r="L28" s="720"/>
      <c r="M28" s="720"/>
      <c r="N28" s="720"/>
      <c r="O28" s="720"/>
      <c r="P28" s="720"/>
      <c r="Q28" s="720"/>
      <c r="R28" s="188"/>
      <c r="S28" s="188"/>
    </row>
    <row r="29" spans="1:19" s="179" customFormat="1" x14ac:dyDescent="0.2">
      <c r="A29" s="78" t="s">
        <v>342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9"/>
      <c r="N29" s="9"/>
      <c r="O29" s="2"/>
      <c r="P29" s="2"/>
      <c r="Q29" s="2"/>
      <c r="R29" s="188"/>
      <c r="S29" s="188"/>
    </row>
    <row r="30" spans="1:19" x14ac:dyDescent="0.2">
      <c r="K30" s="137"/>
      <c r="L30" s="137"/>
      <c r="M30" s="137"/>
      <c r="N30" s="161"/>
      <c r="O30" s="161"/>
      <c r="P30" s="161"/>
    </row>
    <row r="31" spans="1:19" s="144" customFormat="1" ht="15" customHeight="1" x14ac:dyDescent="0.25">
      <c r="A31" s="688" t="s">
        <v>127</v>
      </c>
      <c r="B31" s="689"/>
      <c r="C31" s="689"/>
      <c r="D31" s="689"/>
      <c r="E31" s="689"/>
      <c r="F31" s="689"/>
      <c r="G31" s="689"/>
      <c r="H31" s="689"/>
      <c r="I31" s="689"/>
      <c r="J31" s="689"/>
      <c r="K31" s="690"/>
      <c r="M31" s="403"/>
      <c r="N31" s="403"/>
    </row>
    <row r="32" spans="1:19" s="144" customFormat="1" ht="12" customHeight="1" x14ac:dyDescent="0.25">
      <c r="A32" s="711" t="s">
        <v>308</v>
      </c>
      <c r="B32" s="686"/>
      <c r="C32" s="686"/>
      <c r="D32" s="686"/>
      <c r="E32" s="686"/>
      <c r="F32" s="686"/>
      <c r="G32" s="686"/>
      <c r="H32" s="686"/>
      <c r="I32" s="686"/>
      <c r="J32" s="686"/>
      <c r="K32" s="687"/>
    </row>
    <row r="33" spans="1:19" s="144" customFormat="1" x14ac:dyDescent="0.25">
      <c r="A33" s="712" t="s">
        <v>125</v>
      </c>
      <c r="B33" s="709"/>
      <c r="C33" s="709"/>
      <c r="D33" s="709"/>
      <c r="E33" s="709"/>
      <c r="F33" s="709"/>
      <c r="G33" s="709"/>
      <c r="H33" s="709"/>
      <c r="I33" s="709"/>
      <c r="J33" s="709"/>
      <c r="K33" s="710"/>
    </row>
    <row r="34" spans="1:19" s="144" customFormat="1" x14ac:dyDescent="0.2">
      <c r="A34" s="157" t="s">
        <v>126</v>
      </c>
      <c r="B34" s="189"/>
      <c r="C34" s="189"/>
      <c r="D34" s="158"/>
      <c r="E34" s="158"/>
      <c r="F34" s="158"/>
      <c r="G34" s="158"/>
      <c r="H34" s="158"/>
      <c r="I34" s="158"/>
      <c r="J34" s="158"/>
      <c r="K34" s="159"/>
    </row>
    <row r="36" spans="1:19" ht="15" customHeight="1" x14ac:dyDescent="0.2">
      <c r="A36" s="747" t="s">
        <v>347</v>
      </c>
      <c r="B36" s="742" t="s">
        <v>3</v>
      </c>
      <c r="C36" s="742"/>
      <c r="D36" s="742"/>
      <c r="E36" s="742"/>
      <c r="F36" s="742"/>
      <c r="G36" s="742"/>
      <c r="H36" s="742" t="s">
        <v>11</v>
      </c>
      <c r="I36" s="742"/>
      <c r="J36" s="742"/>
      <c r="K36" s="742"/>
      <c r="L36" s="742"/>
      <c r="M36" s="742"/>
      <c r="N36" s="742"/>
      <c r="O36" s="742"/>
      <c r="P36" s="742"/>
      <c r="Q36" s="742"/>
      <c r="R36" s="742"/>
      <c r="S36" s="742"/>
    </row>
    <row r="37" spans="1:19" x14ac:dyDescent="0.2">
      <c r="A37" s="748"/>
      <c r="B37" s="742"/>
      <c r="C37" s="742"/>
      <c r="D37" s="742"/>
      <c r="E37" s="742"/>
      <c r="F37" s="742"/>
      <c r="G37" s="742"/>
      <c r="H37" s="742" t="s">
        <v>1</v>
      </c>
      <c r="I37" s="742"/>
      <c r="J37" s="742"/>
      <c r="K37" s="742"/>
      <c r="L37" s="742"/>
      <c r="M37" s="742"/>
      <c r="N37" s="742" t="s">
        <v>2</v>
      </c>
      <c r="O37" s="742"/>
      <c r="P37" s="742"/>
      <c r="Q37" s="742"/>
      <c r="R37" s="742"/>
      <c r="S37" s="742"/>
    </row>
    <row r="38" spans="1:19" ht="33" customHeight="1" x14ac:dyDescent="0.2">
      <c r="A38" s="748"/>
      <c r="B38" s="744" t="s">
        <v>225</v>
      </c>
      <c r="C38" s="745"/>
      <c r="D38" s="745"/>
      <c r="E38" s="745" t="s">
        <v>238</v>
      </c>
      <c r="F38" s="745"/>
      <c r="G38" s="746"/>
      <c r="H38" s="744" t="s">
        <v>225</v>
      </c>
      <c r="I38" s="745"/>
      <c r="J38" s="745"/>
      <c r="K38" s="745" t="s">
        <v>238</v>
      </c>
      <c r="L38" s="745"/>
      <c r="M38" s="746"/>
      <c r="N38" s="744" t="s">
        <v>225</v>
      </c>
      <c r="O38" s="745"/>
      <c r="P38" s="745"/>
      <c r="Q38" s="745" t="s">
        <v>238</v>
      </c>
      <c r="R38" s="745"/>
      <c r="S38" s="746"/>
    </row>
    <row r="39" spans="1:19" x14ac:dyDescent="0.2">
      <c r="A39" s="749"/>
      <c r="B39" s="345" t="s">
        <v>26</v>
      </c>
      <c r="C39" s="345" t="s">
        <v>27</v>
      </c>
      <c r="D39" s="345" t="s">
        <v>28</v>
      </c>
      <c r="E39" s="345" t="s">
        <v>26</v>
      </c>
      <c r="F39" s="345" t="s">
        <v>27</v>
      </c>
      <c r="G39" s="346" t="s">
        <v>28</v>
      </c>
      <c r="H39" s="345" t="s">
        <v>26</v>
      </c>
      <c r="I39" s="345" t="s">
        <v>27</v>
      </c>
      <c r="J39" s="345" t="s">
        <v>28</v>
      </c>
      <c r="K39" s="345" t="s">
        <v>26</v>
      </c>
      <c r="L39" s="345" t="s">
        <v>27</v>
      </c>
      <c r="M39" s="346" t="s">
        <v>28</v>
      </c>
      <c r="N39" s="345" t="s">
        <v>26</v>
      </c>
      <c r="O39" s="345" t="s">
        <v>27</v>
      </c>
      <c r="P39" s="345" t="s">
        <v>28</v>
      </c>
      <c r="Q39" s="345" t="s">
        <v>26</v>
      </c>
      <c r="R39" s="345" t="s">
        <v>27</v>
      </c>
      <c r="S39" s="346" t="s">
        <v>28</v>
      </c>
    </row>
    <row r="40" spans="1:19" x14ac:dyDescent="0.2">
      <c r="A40" s="160" t="s">
        <v>19</v>
      </c>
      <c r="B40" s="347">
        <v>45.1</v>
      </c>
      <c r="C40" s="347">
        <v>55.7</v>
      </c>
      <c r="D40" s="347">
        <v>35.1</v>
      </c>
      <c r="E40" s="348">
        <v>0.35694444444444445</v>
      </c>
      <c r="F40" s="348">
        <v>0.3840277777777778</v>
      </c>
      <c r="G40" s="349">
        <v>0.31736111111111115</v>
      </c>
      <c r="H40" s="347">
        <v>43.21</v>
      </c>
      <c r="I40" s="347">
        <v>52.7</v>
      </c>
      <c r="J40" s="347">
        <v>34.6</v>
      </c>
      <c r="K40" s="348">
        <v>0.3756944444444445</v>
      </c>
      <c r="L40" s="348">
        <v>0.3972222222222222</v>
      </c>
      <c r="M40" s="349">
        <v>0.34791666666666665</v>
      </c>
      <c r="N40" s="347">
        <v>51.34</v>
      </c>
      <c r="O40" s="347">
        <v>64.709999999999994</v>
      </c>
      <c r="P40" s="347">
        <v>36.880000000000003</v>
      </c>
      <c r="Q40" s="348">
        <v>0.3034722222222222</v>
      </c>
      <c r="R40" s="348">
        <v>0.3520833333333333</v>
      </c>
      <c r="S40" s="349">
        <v>0.21180555555555555</v>
      </c>
    </row>
    <row r="41" spans="1:19" x14ac:dyDescent="0.2">
      <c r="A41" s="343" t="s">
        <v>160</v>
      </c>
      <c r="B41" s="350">
        <v>75.400000000000006</v>
      </c>
      <c r="C41" s="350">
        <v>60.91</v>
      </c>
      <c r="D41" s="350">
        <v>89</v>
      </c>
      <c r="E41" s="351">
        <v>0.22847222222222222</v>
      </c>
      <c r="F41" s="351">
        <v>0.13819444444444443</v>
      </c>
      <c r="G41" s="352">
        <v>0.28611111111111115</v>
      </c>
      <c r="H41" s="350">
        <v>75.53</v>
      </c>
      <c r="I41" s="350">
        <v>61.54</v>
      </c>
      <c r="J41" s="350">
        <v>88.11</v>
      </c>
      <c r="K41" s="351">
        <v>0.22500000000000001</v>
      </c>
      <c r="L41" s="351">
        <v>0.14027777777777778</v>
      </c>
      <c r="M41" s="352">
        <v>0.27847222222222223</v>
      </c>
      <c r="N41" s="350">
        <v>74.98</v>
      </c>
      <c r="O41" s="350">
        <v>59.01</v>
      </c>
      <c r="P41" s="350">
        <v>92.25</v>
      </c>
      <c r="Q41" s="351">
        <v>0.23958333333333334</v>
      </c>
      <c r="R41" s="351">
        <v>0.13333333333333333</v>
      </c>
      <c r="S41" s="352">
        <v>0.31388888888888888</v>
      </c>
    </row>
    <row r="42" spans="1:19" ht="36" x14ac:dyDescent="0.2">
      <c r="A42" s="192" t="s">
        <v>287</v>
      </c>
      <c r="B42" s="347">
        <v>75</v>
      </c>
      <c r="C42" s="347">
        <v>60.32</v>
      </c>
      <c r="D42" s="347">
        <v>88.78</v>
      </c>
      <c r="E42" s="348">
        <v>0.22222222222222221</v>
      </c>
      <c r="F42" s="348">
        <v>0.13263888888888889</v>
      </c>
      <c r="G42" s="349">
        <v>0.27916666666666667</v>
      </c>
      <c r="H42" s="347">
        <v>75.2</v>
      </c>
      <c r="I42" s="347">
        <v>61.09</v>
      </c>
      <c r="J42" s="347">
        <v>87.9</v>
      </c>
      <c r="K42" s="348">
        <v>0.21875</v>
      </c>
      <c r="L42" s="348">
        <v>0.13472222222222222</v>
      </c>
      <c r="M42" s="349">
        <v>0.27152777777777776</v>
      </c>
      <c r="N42" s="347">
        <v>74.33</v>
      </c>
      <c r="O42" s="347">
        <v>58.01</v>
      </c>
      <c r="P42" s="347">
        <v>91.98</v>
      </c>
      <c r="Q42" s="348">
        <v>0.23263888888888887</v>
      </c>
      <c r="R42" s="348">
        <v>0.125</v>
      </c>
      <c r="S42" s="349">
        <v>0.30624999999999997</v>
      </c>
    </row>
    <row r="43" spans="1:19" ht="29.25" customHeight="1" x14ac:dyDescent="0.2">
      <c r="A43" s="191" t="s">
        <v>21</v>
      </c>
      <c r="B43" s="350">
        <v>69.41</v>
      </c>
      <c r="C43" s="350">
        <v>51.9</v>
      </c>
      <c r="D43" s="350">
        <v>85.85</v>
      </c>
      <c r="E43" s="351">
        <v>0.12222222222222223</v>
      </c>
      <c r="F43" s="351">
        <v>6.8375402777777775E-2</v>
      </c>
      <c r="G43" s="352">
        <v>0.15277777777777776</v>
      </c>
      <c r="H43" s="350">
        <v>69.599999999999994</v>
      </c>
      <c r="I43" s="350">
        <v>52.78</v>
      </c>
      <c r="J43" s="350">
        <v>84.72</v>
      </c>
      <c r="K43" s="351">
        <v>0.1173611111111111</v>
      </c>
      <c r="L43" s="351">
        <v>6.7539381944444435E-2</v>
      </c>
      <c r="M43" s="352">
        <v>0.1451388888888889</v>
      </c>
      <c r="N43" s="350">
        <v>68.78</v>
      </c>
      <c r="O43" s="350">
        <v>49.21</v>
      </c>
      <c r="P43" s="350">
        <v>89.95</v>
      </c>
      <c r="Q43" s="351">
        <v>0.1388888888888889</v>
      </c>
      <c r="R43" s="351">
        <v>7.1093611111111107E-2</v>
      </c>
      <c r="S43" s="352">
        <v>0.17875680555555559</v>
      </c>
    </row>
    <row r="44" spans="1:19" ht="36" x14ac:dyDescent="0.2">
      <c r="A44" s="190" t="s">
        <v>295</v>
      </c>
      <c r="B44" s="347">
        <v>29.76</v>
      </c>
      <c r="C44" s="347">
        <v>21.12</v>
      </c>
      <c r="D44" s="347">
        <v>37.880000000000003</v>
      </c>
      <c r="E44" s="348">
        <v>0.27499999999999997</v>
      </c>
      <c r="F44" s="348">
        <v>0.21041666666666667</v>
      </c>
      <c r="G44" s="349">
        <v>0.30902777777777779</v>
      </c>
      <c r="H44" s="347">
        <v>29.56</v>
      </c>
      <c r="I44" s="347">
        <v>21.37</v>
      </c>
      <c r="J44" s="347">
        <v>36.92</v>
      </c>
      <c r="K44" s="348">
        <v>0.28125</v>
      </c>
      <c r="L44" s="348">
        <v>0.21875</v>
      </c>
      <c r="M44" s="349">
        <v>0.31388888888888888</v>
      </c>
      <c r="N44" s="347">
        <v>30.36</v>
      </c>
      <c r="O44" s="347">
        <v>20.329999999999998</v>
      </c>
      <c r="P44" s="347">
        <v>41.4</v>
      </c>
      <c r="Q44" s="348">
        <v>0.25486111111111109</v>
      </c>
      <c r="R44" s="348">
        <v>0.18402777777777779</v>
      </c>
      <c r="S44" s="349">
        <v>0.29236111111111113</v>
      </c>
    </row>
    <row r="45" spans="1:19" ht="36" customHeight="1" x14ac:dyDescent="0.2">
      <c r="A45" s="162" t="s">
        <v>288</v>
      </c>
      <c r="B45" s="350">
        <v>1.61</v>
      </c>
      <c r="C45" s="350">
        <v>1.02</v>
      </c>
      <c r="D45" s="350">
        <v>2.15</v>
      </c>
      <c r="E45" s="351">
        <v>0.12222222222222223</v>
      </c>
      <c r="F45" s="351">
        <v>9.6028263888888896E-2</v>
      </c>
      <c r="G45" s="352">
        <v>0.13402777777777777</v>
      </c>
      <c r="H45" s="350">
        <v>1.54</v>
      </c>
      <c r="I45" s="350">
        <v>0.99</v>
      </c>
      <c r="J45" s="350">
        <v>2.0299999999999998</v>
      </c>
      <c r="K45" s="351">
        <v>0.12638888888888888</v>
      </c>
      <c r="L45" s="351">
        <v>9.8020208333333345E-2</v>
      </c>
      <c r="M45" s="352">
        <v>0.1388888888888889</v>
      </c>
      <c r="N45" s="350">
        <v>1.83</v>
      </c>
      <c r="O45" s="350">
        <v>1.1399999999999999</v>
      </c>
      <c r="P45" s="350">
        <v>2.58</v>
      </c>
      <c r="Q45" s="351">
        <v>0.11041666666666666</v>
      </c>
      <c r="R45" s="351">
        <v>9.0972222222222218E-2</v>
      </c>
      <c r="S45" s="352">
        <v>0.11955868055555556</v>
      </c>
    </row>
    <row r="46" spans="1:19" ht="25.5" customHeight="1" x14ac:dyDescent="0.2">
      <c r="A46" s="190" t="s">
        <v>24</v>
      </c>
      <c r="B46" s="347">
        <v>1.0900000000000001</v>
      </c>
      <c r="C46" s="347">
        <v>0.75</v>
      </c>
      <c r="D46" s="347">
        <v>1.41</v>
      </c>
      <c r="E46" s="348">
        <v>8.4027777777777771E-2</v>
      </c>
      <c r="F46" s="348">
        <v>6.8749999999999992E-2</v>
      </c>
      <c r="G46" s="349">
        <v>9.1666666666666674E-2</v>
      </c>
      <c r="H46" s="347">
        <v>0.98</v>
      </c>
      <c r="I46" s="347">
        <v>0.69</v>
      </c>
      <c r="J46" s="347">
        <v>1.24</v>
      </c>
      <c r="K46" s="348">
        <v>8.1442777777777781E-2</v>
      </c>
      <c r="L46" s="348">
        <v>6.5551541666666671E-2</v>
      </c>
      <c r="M46" s="349">
        <v>8.9583333333333334E-2</v>
      </c>
      <c r="N46" s="347">
        <v>1.47</v>
      </c>
      <c r="O46" s="347">
        <v>0.94</v>
      </c>
      <c r="P46" s="347">
        <v>2.0299999999999998</v>
      </c>
      <c r="Q46" s="348">
        <v>8.9583333333333334E-2</v>
      </c>
      <c r="R46" s="348">
        <v>7.5263611111111114E-2</v>
      </c>
      <c r="S46" s="349">
        <v>9.7222222222222224E-2</v>
      </c>
    </row>
    <row r="47" spans="1:19" ht="36" x14ac:dyDescent="0.2">
      <c r="A47" s="191" t="s">
        <v>506</v>
      </c>
      <c r="B47" s="350">
        <v>0.63</v>
      </c>
      <c r="C47" s="350">
        <v>0.3</v>
      </c>
      <c r="D47" s="350">
        <v>0.94</v>
      </c>
      <c r="E47" s="351">
        <v>0.16604979166666667</v>
      </c>
      <c r="F47" s="351">
        <v>0.15555555555555556</v>
      </c>
      <c r="G47" s="352">
        <v>0.16944444444444443</v>
      </c>
      <c r="H47" s="350">
        <v>0.71</v>
      </c>
      <c r="I47" s="350">
        <v>0.33</v>
      </c>
      <c r="J47" s="350">
        <v>1</v>
      </c>
      <c r="K47" s="351">
        <v>0.16805555555555554</v>
      </c>
      <c r="L47" s="351">
        <v>0.15633187499999998</v>
      </c>
      <c r="M47" s="352">
        <v>0.17152777777777775</v>
      </c>
      <c r="N47" s="350">
        <v>0.45</v>
      </c>
      <c r="O47" s="350">
        <v>0.22</v>
      </c>
      <c r="P47" s="350">
        <v>0.71</v>
      </c>
      <c r="Q47" s="351">
        <v>0.15712194444444444</v>
      </c>
      <c r="R47" s="351">
        <v>0.15004263888888889</v>
      </c>
      <c r="S47" s="352">
        <v>0.15972222222222224</v>
      </c>
    </row>
    <row r="48" spans="1:19" ht="24" x14ac:dyDescent="0.2">
      <c r="A48" s="342" t="s">
        <v>25</v>
      </c>
      <c r="B48" s="347">
        <v>0.87</v>
      </c>
      <c r="C48" s="347">
        <v>0.87</v>
      </c>
      <c r="D48" s="347">
        <v>0.86</v>
      </c>
      <c r="E48" s="348">
        <v>0.11117993055555554</v>
      </c>
      <c r="F48" s="348">
        <v>0.11416326388888891</v>
      </c>
      <c r="G48" s="349">
        <v>0.1083475</v>
      </c>
      <c r="H48" s="347">
        <v>0.71</v>
      </c>
      <c r="I48" s="347">
        <v>0.67</v>
      </c>
      <c r="J48" s="347">
        <v>0.74</v>
      </c>
      <c r="K48" s="348">
        <v>0.11127236111111111</v>
      </c>
      <c r="L48" s="348">
        <v>0.1125</v>
      </c>
      <c r="M48" s="349">
        <v>0.11041666666666666</v>
      </c>
      <c r="N48" s="347">
        <v>1.4</v>
      </c>
      <c r="O48" s="347">
        <v>1.47</v>
      </c>
      <c r="P48" s="347">
        <v>1.31</v>
      </c>
      <c r="Q48" s="348">
        <v>0.1111111111111111</v>
      </c>
      <c r="R48" s="348">
        <v>0.11666666666666665</v>
      </c>
      <c r="S48" s="349">
        <v>0.10416666666666667</v>
      </c>
    </row>
    <row r="49" spans="1:19" s="179" customFormat="1" ht="36" x14ac:dyDescent="0.2">
      <c r="A49" s="344" t="s">
        <v>300</v>
      </c>
      <c r="B49" s="67">
        <v>12.59</v>
      </c>
      <c r="C49" s="67">
        <v>11.9</v>
      </c>
      <c r="D49" s="67">
        <v>13.24</v>
      </c>
      <c r="E49" s="353">
        <v>1.8055555555555557E-2</v>
      </c>
      <c r="F49" s="353">
        <v>1.8055555555555557E-2</v>
      </c>
      <c r="G49" s="354">
        <v>1.7361111111111112E-2</v>
      </c>
      <c r="H49" s="67">
        <v>12.75</v>
      </c>
      <c r="I49" s="67">
        <v>11.85</v>
      </c>
      <c r="J49" s="67">
        <v>13.55</v>
      </c>
      <c r="K49" s="353">
        <v>1.5972222222222224E-2</v>
      </c>
      <c r="L49" s="353">
        <v>1.5972222222222224E-2</v>
      </c>
      <c r="M49" s="354">
        <v>1.6666666666666666E-2</v>
      </c>
      <c r="N49" s="67">
        <v>12.06</v>
      </c>
      <c r="O49" s="67">
        <v>12.03</v>
      </c>
      <c r="P49" s="67">
        <v>12.1</v>
      </c>
      <c r="Q49" s="353">
        <v>2.361111111111111E-2</v>
      </c>
      <c r="R49" s="353">
        <v>2.4305555555555556E-2</v>
      </c>
      <c r="S49" s="354">
        <v>2.2916666666666669E-2</v>
      </c>
    </row>
    <row r="50" spans="1:19" ht="63" customHeight="1" x14ac:dyDescent="0.2">
      <c r="A50" s="719" t="s">
        <v>527</v>
      </c>
      <c r="B50" s="720"/>
      <c r="C50" s="720"/>
      <c r="D50" s="720"/>
      <c r="E50" s="720"/>
      <c r="F50" s="720"/>
      <c r="G50" s="720"/>
      <c r="H50" s="720"/>
      <c r="I50" s="720"/>
      <c r="J50" s="720"/>
      <c r="K50" s="720"/>
      <c r="L50" s="720"/>
      <c r="M50" s="720"/>
      <c r="N50" s="720"/>
      <c r="O50" s="720"/>
      <c r="P50" s="720"/>
      <c r="Q50" s="720"/>
    </row>
    <row r="51" spans="1:19" x14ac:dyDescent="0.2">
      <c r="A51" s="78" t="s">
        <v>343</v>
      </c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</row>
  </sheetData>
  <mergeCells count="32">
    <mergeCell ref="A50:Q50"/>
    <mergeCell ref="A28:Q28"/>
    <mergeCell ref="A36:A39"/>
    <mergeCell ref="A14:A17"/>
    <mergeCell ref="Q38:S38"/>
    <mergeCell ref="B38:D38"/>
    <mergeCell ref="E38:G38"/>
    <mergeCell ref="H38:J38"/>
    <mergeCell ref="K38:M38"/>
    <mergeCell ref="N38:P38"/>
    <mergeCell ref="H37:M37"/>
    <mergeCell ref="N37:S37"/>
    <mergeCell ref="A31:K31"/>
    <mergeCell ref="A32:K32"/>
    <mergeCell ref="A33:K33"/>
    <mergeCell ref="B36:G37"/>
    <mergeCell ref="H36:S36"/>
    <mergeCell ref="B14:G15"/>
    <mergeCell ref="B16:D16"/>
    <mergeCell ref="E16:G16"/>
    <mergeCell ref="A7:K7"/>
    <mergeCell ref="A8:K8"/>
    <mergeCell ref="A9:K9"/>
    <mergeCell ref="A10:K10"/>
    <mergeCell ref="A11:K11"/>
    <mergeCell ref="H15:M15"/>
    <mergeCell ref="N15:S15"/>
    <mergeCell ref="H14:S14"/>
    <mergeCell ref="H16:J16"/>
    <mergeCell ref="K16:M16"/>
    <mergeCell ref="N16:P16"/>
    <mergeCell ref="Q16:S16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B0123-90A2-4440-8ED4-71944AC470CC}">
  <dimension ref="A1:T215"/>
  <sheetViews>
    <sheetView topLeftCell="A201" workbookViewId="0">
      <selection activeCell="A204" sqref="A204:A213"/>
    </sheetView>
  </sheetViews>
  <sheetFormatPr baseColWidth="10" defaultRowHeight="12" x14ac:dyDescent="0.2"/>
  <cols>
    <col min="1" max="1" width="19.42578125" style="78" customWidth="1"/>
    <col min="2" max="2" width="33.5703125" style="78" customWidth="1"/>
    <col min="3" max="16384" width="11.42578125" style="78"/>
  </cols>
  <sheetData>
    <row r="1" spans="1:20" x14ac:dyDescent="0.2">
      <c r="C1" s="198"/>
      <c r="H1" s="198"/>
    </row>
    <row r="2" spans="1:20" x14ac:dyDescent="0.2">
      <c r="C2" s="198"/>
      <c r="H2" s="198"/>
    </row>
    <row r="3" spans="1:20" x14ac:dyDescent="0.2">
      <c r="C3" s="198"/>
      <c r="H3" s="198"/>
    </row>
    <row r="4" spans="1:20" s="197" customFormat="1" x14ac:dyDescent="0.2">
      <c r="A4" s="78"/>
      <c r="B4" s="78"/>
      <c r="C4" s="198"/>
      <c r="D4" s="78"/>
      <c r="E4" s="78"/>
      <c r="F4" s="78"/>
      <c r="G4" s="78"/>
      <c r="H4" s="198"/>
      <c r="I4" s="78"/>
      <c r="J4" s="78"/>
    </row>
    <row r="5" spans="1:20" s="197" customFormat="1" x14ac:dyDescent="0.2">
      <c r="A5" s="78"/>
      <c r="B5" s="78"/>
      <c r="C5" s="198"/>
      <c r="D5" s="78"/>
      <c r="E5" s="78"/>
      <c r="F5" s="78"/>
      <c r="G5" s="78"/>
      <c r="H5" s="198"/>
      <c r="I5" s="78"/>
      <c r="J5" s="78"/>
    </row>
    <row r="6" spans="1:20" s="197" customFormat="1" x14ac:dyDescent="0.2">
      <c r="A6" s="78"/>
      <c r="B6" s="78"/>
      <c r="C6" s="198"/>
      <c r="D6" s="78"/>
      <c r="E6" s="78"/>
      <c r="F6" s="78"/>
      <c r="G6" s="78"/>
      <c r="H6" s="198"/>
      <c r="I6" s="78"/>
      <c r="J6" s="78"/>
    </row>
    <row r="7" spans="1:20" s="197" customFormat="1" x14ac:dyDescent="0.25">
      <c r="A7" s="680" t="s">
        <v>12</v>
      </c>
      <c r="B7" s="681"/>
      <c r="C7" s="681"/>
      <c r="D7" s="681"/>
      <c r="E7" s="681"/>
      <c r="F7" s="681"/>
      <c r="G7" s="681"/>
      <c r="H7" s="681"/>
      <c r="I7" s="681"/>
      <c r="J7" s="682"/>
    </row>
    <row r="8" spans="1:20" s="197" customFormat="1" x14ac:dyDescent="0.25">
      <c r="A8" s="769" t="s">
        <v>540</v>
      </c>
      <c r="B8" s="770"/>
      <c r="C8" s="770"/>
      <c r="D8" s="770"/>
      <c r="E8" s="770"/>
      <c r="F8" s="770"/>
      <c r="G8" s="770"/>
      <c r="H8" s="770"/>
      <c r="I8" s="770"/>
      <c r="J8" s="771"/>
    </row>
    <row r="9" spans="1:20" s="197" customFormat="1" x14ac:dyDescent="0.25">
      <c r="A9" s="772" t="s">
        <v>128</v>
      </c>
      <c r="B9" s="772"/>
      <c r="C9" s="772"/>
      <c r="D9" s="772"/>
      <c r="E9" s="772"/>
      <c r="F9" s="772"/>
      <c r="G9" s="772"/>
      <c r="H9" s="772"/>
      <c r="I9" s="772"/>
      <c r="J9" s="768"/>
    </row>
    <row r="10" spans="1:20" s="197" customFormat="1" x14ac:dyDescent="0.25">
      <c r="A10" s="772" t="s">
        <v>309</v>
      </c>
      <c r="B10" s="772"/>
      <c r="C10" s="772"/>
      <c r="D10" s="772"/>
      <c r="E10" s="772"/>
      <c r="F10" s="772"/>
      <c r="G10" s="772"/>
      <c r="H10" s="772"/>
      <c r="I10" s="772"/>
      <c r="J10" s="768"/>
    </row>
    <row r="11" spans="1:20" s="197" customFormat="1" x14ac:dyDescent="0.25">
      <c r="A11" s="773" t="s">
        <v>16</v>
      </c>
      <c r="B11" s="773"/>
      <c r="C11" s="773"/>
      <c r="D11" s="773"/>
      <c r="E11" s="773"/>
      <c r="F11" s="773"/>
      <c r="G11" s="773"/>
      <c r="H11" s="773"/>
      <c r="I11" s="773"/>
      <c r="J11" s="765"/>
    </row>
    <row r="12" spans="1:20" s="197" customFormat="1" x14ac:dyDescent="0.2">
      <c r="A12" s="65" t="s">
        <v>63</v>
      </c>
      <c r="B12" s="93"/>
      <c r="C12" s="233"/>
      <c r="D12" s="93"/>
      <c r="E12" s="93"/>
      <c r="F12" s="93"/>
      <c r="G12" s="93"/>
      <c r="H12" s="93"/>
      <c r="I12" s="93"/>
      <c r="J12" s="94"/>
    </row>
    <row r="13" spans="1:20" s="197" customFormat="1" x14ac:dyDescent="0.2">
      <c r="A13" s="56"/>
      <c r="B13" s="56"/>
      <c r="C13" s="237"/>
      <c r="D13" s="78"/>
      <c r="E13" s="78"/>
      <c r="F13" s="78"/>
      <c r="G13" s="78"/>
      <c r="H13" s="78"/>
    </row>
    <row r="14" spans="1:20" s="197" customFormat="1" ht="15" customHeight="1" x14ac:dyDescent="0.25">
      <c r="A14" s="691" t="s">
        <v>124</v>
      </c>
      <c r="B14" s="700" t="s">
        <v>347</v>
      </c>
      <c r="C14" s="673" t="s">
        <v>33</v>
      </c>
      <c r="D14" s="674"/>
      <c r="E14" s="674"/>
      <c r="F14" s="674"/>
      <c r="G14" s="674"/>
      <c r="H14" s="674"/>
      <c r="I14" s="674"/>
      <c r="J14" s="674"/>
      <c r="K14" s="674"/>
      <c r="L14" s="674"/>
      <c r="M14" s="674"/>
      <c r="N14" s="674"/>
      <c r="O14" s="674"/>
      <c r="P14" s="674"/>
      <c r="Q14" s="674"/>
      <c r="R14" s="674"/>
      <c r="S14" s="674"/>
      <c r="T14" s="675"/>
    </row>
    <row r="15" spans="1:20" s="274" customFormat="1" x14ac:dyDescent="0.2">
      <c r="A15" s="759"/>
      <c r="B15" s="701"/>
      <c r="C15" s="677" t="s">
        <v>26</v>
      </c>
      <c r="D15" s="677"/>
      <c r="E15" s="677"/>
      <c r="F15" s="677"/>
      <c r="G15" s="677"/>
      <c r="H15" s="678"/>
      <c r="I15" s="676" t="s">
        <v>45</v>
      </c>
      <c r="J15" s="677"/>
      <c r="K15" s="677"/>
      <c r="L15" s="677"/>
      <c r="M15" s="677"/>
      <c r="N15" s="678"/>
      <c r="O15" s="676" t="s">
        <v>46</v>
      </c>
      <c r="P15" s="677"/>
      <c r="Q15" s="677"/>
      <c r="R15" s="677"/>
      <c r="S15" s="677"/>
      <c r="T15" s="678"/>
    </row>
    <row r="16" spans="1:20" s="258" customFormat="1" ht="12" customHeight="1" x14ac:dyDescent="0.2">
      <c r="A16" s="759"/>
      <c r="B16" s="701"/>
      <c r="C16" s="752" t="s">
        <v>310</v>
      </c>
      <c r="D16" s="753"/>
      <c r="E16" s="753"/>
      <c r="F16" s="753"/>
      <c r="G16" s="753"/>
      <c r="H16" s="754"/>
      <c r="I16" s="752" t="s">
        <v>310</v>
      </c>
      <c r="J16" s="753"/>
      <c r="K16" s="753"/>
      <c r="L16" s="753"/>
      <c r="M16" s="753"/>
      <c r="N16" s="754"/>
      <c r="O16" s="752" t="s">
        <v>310</v>
      </c>
      <c r="P16" s="753"/>
      <c r="Q16" s="753"/>
      <c r="R16" s="753"/>
      <c r="S16" s="753"/>
      <c r="T16" s="754"/>
    </row>
    <row r="17" spans="1:20" s="258" customFormat="1" ht="36" x14ac:dyDescent="0.2">
      <c r="A17" s="694"/>
      <c r="B17" s="702"/>
      <c r="C17" s="306" t="s">
        <v>311</v>
      </c>
      <c r="D17" s="356" t="s">
        <v>41</v>
      </c>
      <c r="E17" s="356" t="s">
        <v>42</v>
      </c>
      <c r="F17" s="356" t="s">
        <v>43</v>
      </c>
      <c r="G17" s="356" t="s">
        <v>285</v>
      </c>
      <c r="H17" s="357" t="s">
        <v>44</v>
      </c>
      <c r="I17" s="358" t="s">
        <v>311</v>
      </c>
      <c r="J17" s="356" t="s">
        <v>41</v>
      </c>
      <c r="K17" s="356" t="s">
        <v>42</v>
      </c>
      <c r="L17" s="356" t="s">
        <v>43</v>
      </c>
      <c r="M17" s="356" t="s">
        <v>285</v>
      </c>
      <c r="N17" s="357" t="s">
        <v>44</v>
      </c>
      <c r="O17" s="306" t="s">
        <v>311</v>
      </c>
      <c r="P17" s="356" t="s">
        <v>41</v>
      </c>
      <c r="Q17" s="356" t="s">
        <v>42</v>
      </c>
      <c r="R17" s="356" t="s">
        <v>43</v>
      </c>
      <c r="S17" s="356" t="s">
        <v>285</v>
      </c>
      <c r="T17" s="357" t="s">
        <v>44</v>
      </c>
    </row>
    <row r="18" spans="1:20" s="258" customFormat="1" x14ac:dyDescent="0.2">
      <c r="A18" s="700" t="s">
        <v>3</v>
      </c>
      <c r="B18" s="88" t="s">
        <v>19</v>
      </c>
      <c r="C18" s="368">
        <v>58.75</v>
      </c>
      <c r="D18" s="369">
        <v>0.74</v>
      </c>
      <c r="E18" s="369">
        <v>2.81</v>
      </c>
      <c r="F18" s="369">
        <v>2.89</v>
      </c>
      <c r="G18" s="369">
        <v>5.71</v>
      </c>
      <c r="H18" s="370">
        <v>29.1</v>
      </c>
      <c r="I18" s="371">
        <v>46.66</v>
      </c>
      <c r="J18" s="369">
        <v>0.51</v>
      </c>
      <c r="K18" s="369">
        <v>2.37</v>
      </c>
      <c r="L18" s="369">
        <v>3.07</v>
      </c>
      <c r="M18" s="369">
        <v>6.92</v>
      </c>
      <c r="N18" s="370">
        <v>40.47</v>
      </c>
      <c r="O18" s="368">
        <v>70.05</v>
      </c>
      <c r="P18" s="369">
        <v>0.95</v>
      </c>
      <c r="Q18" s="369">
        <v>3.23</v>
      </c>
      <c r="R18" s="369">
        <v>2.72</v>
      </c>
      <c r="S18" s="369">
        <v>4.58</v>
      </c>
      <c r="T18" s="370">
        <v>18.46</v>
      </c>
    </row>
    <row r="19" spans="1:20" s="258" customFormat="1" ht="24" x14ac:dyDescent="0.2">
      <c r="A19" s="701"/>
      <c r="B19" s="199" t="s">
        <v>20</v>
      </c>
      <c r="C19" s="363">
        <v>22.9</v>
      </c>
      <c r="D19" s="364">
        <v>11.57</v>
      </c>
      <c r="E19" s="364">
        <v>23.01</v>
      </c>
      <c r="F19" s="364">
        <v>14.44</v>
      </c>
      <c r="G19" s="364">
        <v>11.81</v>
      </c>
      <c r="H19" s="365">
        <v>16.28</v>
      </c>
      <c r="I19" s="372">
        <v>36.97</v>
      </c>
      <c r="J19" s="364">
        <v>16.45</v>
      </c>
      <c r="K19" s="364">
        <v>26.14</v>
      </c>
      <c r="L19" s="364">
        <v>10.44</v>
      </c>
      <c r="M19" s="364">
        <v>5.19</v>
      </c>
      <c r="N19" s="365">
        <v>4.82</v>
      </c>
      <c r="O19" s="363">
        <v>9.73</v>
      </c>
      <c r="P19" s="364">
        <v>7.01</v>
      </c>
      <c r="Q19" s="364">
        <v>20.079999999999998</v>
      </c>
      <c r="R19" s="364">
        <v>18.18</v>
      </c>
      <c r="S19" s="364">
        <v>18.010000000000002</v>
      </c>
      <c r="T19" s="365">
        <v>26.99</v>
      </c>
    </row>
    <row r="20" spans="1:20" s="258" customFormat="1" ht="24" x14ac:dyDescent="0.2">
      <c r="A20" s="701"/>
      <c r="B20" s="39" t="s">
        <v>23</v>
      </c>
      <c r="C20" s="359">
        <v>23.14</v>
      </c>
      <c r="D20" s="360">
        <v>11.88</v>
      </c>
      <c r="E20" s="360">
        <v>23.21</v>
      </c>
      <c r="F20" s="360">
        <v>14.39</v>
      </c>
      <c r="G20" s="360">
        <v>11.59</v>
      </c>
      <c r="H20" s="361">
        <v>15.8</v>
      </c>
      <c r="I20" s="359">
        <v>37.29</v>
      </c>
      <c r="J20" s="360">
        <v>16.95</v>
      </c>
      <c r="K20" s="360">
        <v>26.24</v>
      </c>
      <c r="L20" s="360">
        <v>10.119999999999999</v>
      </c>
      <c r="M20" s="360">
        <v>4.8</v>
      </c>
      <c r="N20" s="361">
        <v>4.5999999999999996</v>
      </c>
      <c r="O20" s="359">
        <v>9.9</v>
      </c>
      <c r="P20" s="360">
        <v>7.14</v>
      </c>
      <c r="Q20" s="360">
        <v>20.39</v>
      </c>
      <c r="R20" s="360">
        <v>18.37</v>
      </c>
      <c r="S20" s="360">
        <v>17.93</v>
      </c>
      <c r="T20" s="361">
        <v>26.27</v>
      </c>
    </row>
    <row r="21" spans="1:20" s="258" customFormat="1" ht="28.5" customHeight="1" x14ac:dyDescent="0.2">
      <c r="A21" s="701"/>
      <c r="B21" s="193" t="s">
        <v>21</v>
      </c>
      <c r="C21" s="363">
        <v>26.84</v>
      </c>
      <c r="D21" s="364">
        <v>13.96</v>
      </c>
      <c r="E21" s="364">
        <v>26.33</v>
      </c>
      <c r="F21" s="364">
        <v>17.100000000000001</v>
      </c>
      <c r="G21" s="364">
        <v>12.45</v>
      </c>
      <c r="H21" s="365">
        <v>3.33</v>
      </c>
      <c r="I21" s="363">
        <v>42.89</v>
      </c>
      <c r="J21" s="364">
        <v>19.420000000000002</v>
      </c>
      <c r="K21" s="364">
        <v>25.95</v>
      </c>
      <c r="L21" s="364">
        <v>8.3699999999999992</v>
      </c>
      <c r="M21" s="364">
        <v>2.83</v>
      </c>
      <c r="N21" s="365">
        <v>0.55000000000000004</v>
      </c>
      <c r="O21" s="363">
        <v>11.84</v>
      </c>
      <c r="P21" s="364">
        <v>8.86</v>
      </c>
      <c r="Q21" s="364">
        <v>26.68</v>
      </c>
      <c r="R21" s="364">
        <v>25.25</v>
      </c>
      <c r="S21" s="364">
        <v>21.44</v>
      </c>
      <c r="T21" s="365">
        <v>5.93</v>
      </c>
    </row>
    <row r="22" spans="1:20" s="258" customFormat="1" ht="31.5" customHeight="1" x14ac:dyDescent="0.2">
      <c r="A22" s="701"/>
      <c r="B22" s="105" t="s">
        <v>517</v>
      </c>
      <c r="C22" s="359">
        <v>75.52</v>
      </c>
      <c r="D22" s="360">
        <v>1.39</v>
      </c>
      <c r="E22" s="360">
        <v>5.89</v>
      </c>
      <c r="F22" s="360">
        <v>4.0599999999999996</v>
      </c>
      <c r="G22" s="360">
        <v>3.49</v>
      </c>
      <c r="H22" s="361">
        <v>9.65</v>
      </c>
      <c r="I22" s="359">
        <v>84.42</v>
      </c>
      <c r="J22" s="360">
        <v>1.64</v>
      </c>
      <c r="K22" s="360">
        <v>5.78</v>
      </c>
      <c r="L22" s="360">
        <v>2.9</v>
      </c>
      <c r="M22" s="360">
        <v>1.82</v>
      </c>
      <c r="N22" s="361">
        <v>3.43</v>
      </c>
      <c r="O22" s="359">
        <v>67.19</v>
      </c>
      <c r="P22" s="360">
        <v>1.1599999999999999</v>
      </c>
      <c r="Q22" s="360">
        <v>6</v>
      </c>
      <c r="R22" s="360">
        <v>5.15</v>
      </c>
      <c r="S22" s="360">
        <v>5.05</v>
      </c>
      <c r="T22" s="361">
        <v>15.46</v>
      </c>
    </row>
    <row r="23" spans="1:20" s="258" customFormat="1" ht="24" x14ac:dyDescent="0.2">
      <c r="A23" s="701"/>
      <c r="B23" s="34" t="s">
        <v>22</v>
      </c>
      <c r="C23" s="363">
        <v>99.11</v>
      </c>
      <c r="D23" s="364">
        <v>0.09</v>
      </c>
      <c r="E23" s="364">
        <v>0.4</v>
      </c>
      <c r="F23" s="364">
        <v>0.18</v>
      </c>
      <c r="G23" s="364">
        <v>0.12</v>
      </c>
      <c r="H23" s="365">
        <v>0.1</v>
      </c>
      <c r="I23" s="363">
        <v>99.39</v>
      </c>
      <c r="J23" s="364">
        <v>0.08</v>
      </c>
      <c r="K23" s="364">
        <v>0.34</v>
      </c>
      <c r="L23" s="364">
        <v>0.11</v>
      </c>
      <c r="M23" s="364">
        <v>7.0000000000000007E-2</v>
      </c>
      <c r="N23" s="365">
        <v>0.02</v>
      </c>
      <c r="O23" s="363">
        <v>98.85</v>
      </c>
      <c r="P23" s="364">
        <v>0.11</v>
      </c>
      <c r="Q23" s="364">
        <v>0.46</v>
      </c>
      <c r="R23" s="364">
        <v>0.24</v>
      </c>
      <c r="S23" s="364">
        <v>0.16</v>
      </c>
      <c r="T23" s="365">
        <v>0.17</v>
      </c>
    </row>
    <row r="24" spans="1:20" s="258" customFormat="1" ht="24" x14ac:dyDescent="0.2">
      <c r="A24" s="701"/>
      <c r="B24" s="195" t="s">
        <v>24</v>
      </c>
      <c r="C24" s="359">
        <v>99.38</v>
      </c>
      <c r="D24" s="360">
        <v>0.09</v>
      </c>
      <c r="E24" s="360">
        <v>0.37</v>
      </c>
      <c r="F24" s="360">
        <v>0.11</v>
      </c>
      <c r="G24" s="360">
        <v>0.03</v>
      </c>
      <c r="H24" s="361">
        <v>0.01</v>
      </c>
      <c r="I24" s="359">
        <v>99.52</v>
      </c>
      <c r="J24" s="360">
        <v>0.08</v>
      </c>
      <c r="K24" s="360">
        <v>0.31</v>
      </c>
      <c r="L24" s="360">
        <v>7.0000000000000007E-2</v>
      </c>
      <c r="M24" s="360">
        <v>0.02</v>
      </c>
      <c r="N24" s="361">
        <v>0.01</v>
      </c>
      <c r="O24" s="359">
        <v>99.25</v>
      </c>
      <c r="P24" s="360">
        <v>0.11</v>
      </c>
      <c r="Q24" s="360">
        <v>0.43</v>
      </c>
      <c r="R24" s="360">
        <v>0.15</v>
      </c>
      <c r="S24" s="360">
        <v>0.04</v>
      </c>
      <c r="T24" s="361">
        <v>0.01</v>
      </c>
    </row>
    <row r="25" spans="1:20" s="258" customFormat="1" ht="33.75" customHeight="1" x14ac:dyDescent="0.2">
      <c r="A25" s="701"/>
      <c r="B25" s="196" t="s">
        <v>506</v>
      </c>
      <c r="C25" s="363">
        <v>99.61</v>
      </c>
      <c r="D25" s="364">
        <v>0.01</v>
      </c>
      <c r="E25" s="364">
        <v>0.13</v>
      </c>
      <c r="F25" s="364">
        <v>0.09</v>
      </c>
      <c r="G25" s="364">
        <v>0.08</v>
      </c>
      <c r="H25" s="365">
        <v>7.0000000000000007E-2</v>
      </c>
      <c r="I25" s="363">
        <v>99.83</v>
      </c>
      <c r="J25" s="364">
        <v>0.01</v>
      </c>
      <c r="K25" s="364">
        <v>7.0000000000000007E-2</v>
      </c>
      <c r="L25" s="364">
        <v>0.04</v>
      </c>
      <c r="M25" s="364">
        <v>0.04</v>
      </c>
      <c r="N25" s="365">
        <v>0.01</v>
      </c>
      <c r="O25" s="363">
        <v>99.41</v>
      </c>
      <c r="P25" s="364">
        <v>0.02</v>
      </c>
      <c r="Q25" s="364">
        <v>0.18</v>
      </c>
      <c r="R25" s="364">
        <v>0.14000000000000001</v>
      </c>
      <c r="S25" s="364">
        <v>0.13</v>
      </c>
      <c r="T25" s="365">
        <v>0.12</v>
      </c>
    </row>
    <row r="26" spans="1:20" s="258" customFormat="1" ht="29.25" customHeight="1" x14ac:dyDescent="0.2">
      <c r="A26" s="701"/>
      <c r="B26" s="39" t="s">
        <v>25</v>
      </c>
      <c r="C26" s="359">
        <v>99.7</v>
      </c>
      <c r="D26" s="360">
        <v>0.02</v>
      </c>
      <c r="E26" s="360">
        <v>0.16</v>
      </c>
      <c r="F26" s="360">
        <v>0.08</v>
      </c>
      <c r="G26" s="360">
        <v>0.03</v>
      </c>
      <c r="H26" s="361">
        <v>0.01</v>
      </c>
      <c r="I26" s="359">
        <v>99.71</v>
      </c>
      <c r="J26" s="360">
        <v>0.02</v>
      </c>
      <c r="K26" s="360">
        <v>0.15</v>
      </c>
      <c r="L26" s="360">
        <v>0.09</v>
      </c>
      <c r="M26" s="360">
        <v>0.02</v>
      </c>
      <c r="N26" s="361">
        <v>0.01</v>
      </c>
      <c r="O26" s="359">
        <v>99.7</v>
      </c>
      <c r="P26" s="360">
        <v>0.02</v>
      </c>
      <c r="Q26" s="360">
        <v>0.16</v>
      </c>
      <c r="R26" s="360">
        <v>0.08</v>
      </c>
      <c r="S26" s="360">
        <v>0.03</v>
      </c>
      <c r="T26" s="361">
        <v>0.01</v>
      </c>
    </row>
    <row r="27" spans="1:20" s="258" customFormat="1" ht="24" x14ac:dyDescent="0.2">
      <c r="A27" s="702"/>
      <c r="B27" s="194" t="s">
        <v>300</v>
      </c>
      <c r="C27" s="373">
        <v>94.21</v>
      </c>
      <c r="D27" s="374">
        <v>4.68</v>
      </c>
      <c r="E27" s="374">
        <v>1.02</v>
      </c>
      <c r="F27" s="374">
        <v>0.08</v>
      </c>
      <c r="G27" s="374">
        <v>0.01</v>
      </c>
      <c r="H27" s="375">
        <v>0</v>
      </c>
      <c r="I27" s="373">
        <v>94.21</v>
      </c>
      <c r="J27" s="374">
        <v>4.68</v>
      </c>
      <c r="K27" s="374">
        <v>1</v>
      </c>
      <c r="L27" s="374">
        <v>0.09</v>
      </c>
      <c r="M27" s="374">
        <v>0.01</v>
      </c>
      <c r="N27" s="375">
        <v>0</v>
      </c>
      <c r="O27" s="373">
        <v>94.21</v>
      </c>
      <c r="P27" s="374">
        <v>4.68</v>
      </c>
      <c r="Q27" s="374">
        <v>1.04</v>
      </c>
      <c r="R27" s="374">
        <v>0.06</v>
      </c>
      <c r="S27" s="374">
        <v>0.01</v>
      </c>
      <c r="T27" s="375">
        <v>0</v>
      </c>
    </row>
    <row r="28" spans="1:20" x14ac:dyDescent="0.2">
      <c r="A28" s="204"/>
      <c r="B28" s="204"/>
      <c r="C28" s="238"/>
      <c r="D28" s="239"/>
      <c r="E28" s="239"/>
      <c r="F28" s="239"/>
      <c r="G28" s="239"/>
      <c r="H28" s="239"/>
      <c r="I28" s="239"/>
      <c r="J28" s="239"/>
      <c r="K28" s="240" t="s">
        <v>11</v>
      </c>
      <c r="L28" s="239"/>
      <c r="M28" s="239"/>
      <c r="N28" s="239"/>
      <c r="O28" s="239"/>
      <c r="P28" s="239"/>
      <c r="Q28" s="239"/>
      <c r="R28" s="239"/>
      <c r="S28" s="239"/>
      <c r="T28" s="241"/>
    </row>
    <row r="29" spans="1:20" x14ac:dyDescent="0.2">
      <c r="A29" s="700" t="s">
        <v>1</v>
      </c>
      <c r="B29" s="88" t="s">
        <v>19</v>
      </c>
      <c r="C29" s="368">
        <v>60.38</v>
      </c>
      <c r="D29" s="369">
        <v>0.42</v>
      </c>
      <c r="E29" s="369">
        <v>1.93</v>
      </c>
      <c r="F29" s="369">
        <v>2.54</v>
      </c>
      <c r="G29" s="369">
        <v>5.51</v>
      </c>
      <c r="H29" s="370">
        <v>29.21</v>
      </c>
      <c r="I29" s="371">
        <v>49.89</v>
      </c>
      <c r="J29" s="369">
        <v>0.36</v>
      </c>
      <c r="K29" s="369">
        <v>1.7</v>
      </c>
      <c r="L29" s="369">
        <v>2.67</v>
      </c>
      <c r="M29" s="369">
        <v>6.47</v>
      </c>
      <c r="N29" s="370">
        <v>38.92</v>
      </c>
      <c r="O29" s="368">
        <v>69.790000000000006</v>
      </c>
      <c r="P29" s="369">
        <v>0.48</v>
      </c>
      <c r="Q29" s="369">
        <v>2.14</v>
      </c>
      <c r="R29" s="369">
        <v>2.4300000000000002</v>
      </c>
      <c r="S29" s="369">
        <v>4.66</v>
      </c>
      <c r="T29" s="370">
        <v>20.5</v>
      </c>
    </row>
    <row r="30" spans="1:20" s="197" customFormat="1" ht="24" x14ac:dyDescent="0.2">
      <c r="A30" s="701"/>
      <c r="B30" s="199" t="s">
        <v>20</v>
      </c>
      <c r="C30" s="363">
        <v>22.02</v>
      </c>
      <c r="D30" s="364">
        <v>12.48</v>
      </c>
      <c r="E30" s="364">
        <v>23.68</v>
      </c>
      <c r="F30" s="364">
        <v>14.35</v>
      </c>
      <c r="G30" s="364">
        <v>11.39</v>
      </c>
      <c r="H30" s="365">
        <v>16.07</v>
      </c>
      <c r="I30" s="372">
        <v>34.909999999999997</v>
      </c>
      <c r="J30" s="364">
        <v>17.899999999999999</v>
      </c>
      <c r="K30" s="364">
        <v>26.36</v>
      </c>
      <c r="L30" s="364">
        <v>10.27</v>
      </c>
      <c r="M30" s="364">
        <v>5.3</v>
      </c>
      <c r="N30" s="365">
        <v>5.26</v>
      </c>
      <c r="O30" s="363">
        <v>10.44</v>
      </c>
      <c r="P30" s="364">
        <v>7.62</v>
      </c>
      <c r="Q30" s="364">
        <v>21.28</v>
      </c>
      <c r="R30" s="364">
        <v>18.02</v>
      </c>
      <c r="S30" s="364">
        <v>16.86</v>
      </c>
      <c r="T30" s="365">
        <v>25.77</v>
      </c>
    </row>
    <row r="31" spans="1:20" s="197" customFormat="1" ht="24" x14ac:dyDescent="0.2">
      <c r="A31" s="701"/>
      <c r="B31" s="39" t="s">
        <v>23</v>
      </c>
      <c r="C31" s="359">
        <v>22.26</v>
      </c>
      <c r="D31" s="360">
        <v>12.8</v>
      </c>
      <c r="E31" s="360">
        <v>23.9</v>
      </c>
      <c r="F31" s="360">
        <v>14.26</v>
      </c>
      <c r="G31" s="360">
        <v>11.19</v>
      </c>
      <c r="H31" s="361">
        <v>15.59</v>
      </c>
      <c r="I31" s="359">
        <v>35.22</v>
      </c>
      <c r="J31" s="360">
        <v>18.41</v>
      </c>
      <c r="K31" s="360">
        <v>26.46</v>
      </c>
      <c r="L31" s="360">
        <v>9.92</v>
      </c>
      <c r="M31" s="360">
        <v>4.93</v>
      </c>
      <c r="N31" s="361">
        <v>5.07</v>
      </c>
      <c r="O31" s="359">
        <v>10.63</v>
      </c>
      <c r="P31" s="360">
        <v>7.76</v>
      </c>
      <c r="Q31" s="360">
        <v>21.61</v>
      </c>
      <c r="R31" s="360">
        <v>18.16</v>
      </c>
      <c r="S31" s="360">
        <v>16.809999999999999</v>
      </c>
      <c r="T31" s="361">
        <v>25.03</v>
      </c>
    </row>
    <row r="32" spans="1:20" s="197" customFormat="1" ht="30" customHeight="1" x14ac:dyDescent="0.2">
      <c r="A32" s="701"/>
      <c r="B32" s="193" t="s">
        <v>21</v>
      </c>
      <c r="C32" s="363">
        <v>25.86</v>
      </c>
      <c r="D32" s="364">
        <v>15.1</v>
      </c>
      <c r="E32" s="364">
        <v>27.34</v>
      </c>
      <c r="F32" s="364">
        <v>16.89</v>
      </c>
      <c r="G32" s="364">
        <v>11.75</v>
      </c>
      <c r="H32" s="365">
        <v>3.06</v>
      </c>
      <c r="I32" s="363">
        <v>40.549999999999997</v>
      </c>
      <c r="J32" s="364">
        <v>21.2</v>
      </c>
      <c r="K32" s="364">
        <v>26.5</v>
      </c>
      <c r="L32" s="364">
        <v>8.32</v>
      </c>
      <c r="M32" s="364">
        <v>2.88</v>
      </c>
      <c r="N32" s="365">
        <v>0.55000000000000004</v>
      </c>
      <c r="O32" s="363">
        <v>12.68</v>
      </c>
      <c r="P32" s="364">
        <v>9.6300000000000008</v>
      </c>
      <c r="Q32" s="364">
        <v>28.08</v>
      </c>
      <c r="R32" s="364">
        <v>24.59</v>
      </c>
      <c r="S32" s="364">
        <v>19.71</v>
      </c>
      <c r="T32" s="365">
        <v>5.32</v>
      </c>
    </row>
    <row r="33" spans="1:20" s="197" customFormat="1" ht="24" x14ac:dyDescent="0.2">
      <c r="A33" s="701"/>
      <c r="B33" s="105" t="s">
        <v>517</v>
      </c>
      <c r="C33" s="359">
        <v>75.819999999999993</v>
      </c>
      <c r="D33" s="360">
        <v>1.38</v>
      </c>
      <c r="E33" s="360">
        <v>5.59</v>
      </c>
      <c r="F33" s="360">
        <v>3.82</v>
      </c>
      <c r="G33" s="360">
        <v>3.41</v>
      </c>
      <c r="H33" s="361">
        <v>9.98</v>
      </c>
      <c r="I33" s="359">
        <v>84.09</v>
      </c>
      <c r="J33" s="360">
        <v>1.68</v>
      </c>
      <c r="K33" s="360">
        <v>5.53</v>
      </c>
      <c r="L33" s="360">
        <v>2.92</v>
      </c>
      <c r="M33" s="360">
        <v>1.94</v>
      </c>
      <c r="N33" s="361">
        <v>3.84</v>
      </c>
      <c r="O33" s="359">
        <v>68.39</v>
      </c>
      <c r="P33" s="360">
        <v>1.1100000000000001</v>
      </c>
      <c r="Q33" s="360">
        <v>5.65</v>
      </c>
      <c r="R33" s="360">
        <v>4.6399999999999997</v>
      </c>
      <c r="S33" s="360">
        <v>4.72</v>
      </c>
      <c r="T33" s="361">
        <v>15.49</v>
      </c>
    </row>
    <row r="34" spans="1:20" s="197" customFormat="1" ht="38.25" customHeight="1" x14ac:dyDescent="0.2">
      <c r="A34" s="701"/>
      <c r="B34" s="34" t="s">
        <v>22</v>
      </c>
      <c r="C34" s="363">
        <v>99.11</v>
      </c>
      <c r="D34" s="364">
        <v>0.1</v>
      </c>
      <c r="E34" s="364">
        <v>0.39</v>
      </c>
      <c r="F34" s="364">
        <v>0.16</v>
      </c>
      <c r="G34" s="364">
        <v>0.12</v>
      </c>
      <c r="H34" s="365">
        <v>0.12</v>
      </c>
      <c r="I34" s="363">
        <v>99.44</v>
      </c>
      <c r="J34" s="364">
        <v>7.0000000000000007E-2</v>
      </c>
      <c r="K34" s="364">
        <v>0.32</v>
      </c>
      <c r="L34" s="364">
        <v>0.08</v>
      </c>
      <c r="M34" s="364">
        <v>0.06</v>
      </c>
      <c r="N34" s="365">
        <v>0.03</v>
      </c>
      <c r="O34" s="363">
        <v>98.83</v>
      </c>
      <c r="P34" s="364">
        <v>0.12</v>
      </c>
      <c r="Q34" s="364">
        <v>0.45</v>
      </c>
      <c r="R34" s="364">
        <v>0.24</v>
      </c>
      <c r="S34" s="364">
        <v>0.17</v>
      </c>
      <c r="T34" s="365">
        <v>0.19</v>
      </c>
    </row>
    <row r="35" spans="1:20" s="197" customFormat="1" ht="24" x14ac:dyDescent="0.2">
      <c r="A35" s="701"/>
      <c r="B35" s="195" t="s">
        <v>24</v>
      </c>
      <c r="C35" s="359">
        <v>99.39</v>
      </c>
      <c r="D35" s="360">
        <v>0.1</v>
      </c>
      <c r="E35" s="360">
        <v>0.36</v>
      </c>
      <c r="F35" s="360">
        <v>0.1</v>
      </c>
      <c r="G35" s="360">
        <v>0.03</v>
      </c>
      <c r="H35" s="361">
        <v>0.02</v>
      </c>
      <c r="I35" s="359">
        <v>99.56</v>
      </c>
      <c r="J35" s="360">
        <v>7.0000000000000007E-2</v>
      </c>
      <c r="K35" s="360">
        <v>0.28000000000000003</v>
      </c>
      <c r="L35" s="360">
        <v>0.05</v>
      </c>
      <c r="M35" s="360">
        <v>0.02</v>
      </c>
      <c r="N35" s="361">
        <v>0.01</v>
      </c>
      <c r="O35" s="359">
        <v>99.24</v>
      </c>
      <c r="P35" s="360">
        <v>0.12</v>
      </c>
      <c r="Q35" s="360">
        <v>0.44</v>
      </c>
      <c r="R35" s="360">
        <v>0.15</v>
      </c>
      <c r="S35" s="360">
        <v>0.04</v>
      </c>
      <c r="T35" s="361">
        <v>0.02</v>
      </c>
    </row>
    <row r="36" spans="1:20" s="197" customFormat="1" ht="24" x14ac:dyDescent="0.2">
      <c r="A36" s="701"/>
      <c r="B36" s="196" t="s">
        <v>506</v>
      </c>
      <c r="C36" s="363">
        <v>99.6</v>
      </c>
      <c r="D36" s="364">
        <v>0.01</v>
      </c>
      <c r="E36" s="364">
        <v>0.12</v>
      </c>
      <c r="F36" s="364">
        <v>0.1</v>
      </c>
      <c r="G36" s="364">
        <v>0.08</v>
      </c>
      <c r="H36" s="365">
        <v>0.08</v>
      </c>
      <c r="I36" s="363">
        <v>99.83</v>
      </c>
      <c r="J36" s="364">
        <v>0.01</v>
      </c>
      <c r="K36" s="364">
        <v>7.0000000000000007E-2</v>
      </c>
      <c r="L36" s="364">
        <v>0.04</v>
      </c>
      <c r="M36" s="364">
        <v>0.03</v>
      </c>
      <c r="N36" s="365">
        <v>0.02</v>
      </c>
      <c r="O36" s="363">
        <v>99.38</v>
      </c>
      <c r="P36" s="364">
        <v>0.02</v>
      </c>
      <c r="Q36" s="364">
        <v>0.17</v>
      </c>
      <c r="R36" s="364">
        <v>0.16</v>
      </c>
      <c r="S36" s="364">
        <v>0.13</v>
      </c>
      <c r="T36" s="365">
        <v>0.14000000000000001</v>
      </c>
    </row>
    <row r="37" spans="1:20" ht="24" x14ac:dyDescent="0.2">
      <c r="A37" s="701"/>
      <c r="B37" s="39" t="s">
        <v>25</v>
      </c>
      <c r="C37" s="359">
        <v>99.73</v>
      </c>
      <c r="D37" s="360">
        <v>0.02</v>
      </c>
      <c r="E37" s="360">
        <v>0.15</v>
      </c>
      <c r="F37" s="360">
        <v>7.0000000000000007E-2</v>
      </c>
      <c r="G37" s="360">
        <v>0.03</v>
      </c>
      <c r="H37" s="361">
        <v>0</v>
      </c>
      <c r="I37" s="359">
        <v>99.74</v>
      </c>
      <c r="J37" s="360">
        <v>0.02</v>
      </c>
      <c r="K37" s="360">
        <v>0.14000000000000001</v>
      </c>
      <c r="L37" s="360">
        <v>7.0000000000000007E-2</v>
      </c>
      <c r="M37" s="360">
        <v>0.02</v>
      </c>
      <c r="N37" s="361">
        <v>0</v>
      </c>
      <c r="O37" s="359">
        <v>99.71</v>
      </c>
      <c r="P37" s="360">
        <v>0.02</v>
      </c>
      <c r="Q37" s="360">
        <v>0.16</v>
      </c>
      <c r="R37" s="360">
        <v>0.06</v>
      </c>
      <c r="S37" s="360">
        <v>0.04</v>
      </c>
      <c r="T37" s="361">
        <v>0.01</v>
      </c>
    </row>
    <row r="38" spans="1:20" ht="24" x14ac:dyDescent="0.2">
      <c r="A38" s="702"/>
      <c r="B38" s="194" t="s">
        <v>300</v>
      </c>
      <c r="C38" s="373">
        <v>93.57</v>
      </c>
      <c r="D38" s="374">
        <v>5.32</v>
      </c>
      <c r="E38" s="374">
        <v>1.03</v>
      </c>
      <c r="F38" s="374">
        <v>7.0000000000000007E-2</v>
      </c>
      <c r="G38" s="374">
        <v>0.01</v>
      </c>
      <c r="H38" s="375">
        <v>0</v>
      </c>
      <c r="I38" s="373">
        <v>93.53</v>
      </c>
      <c r="J38" s="374">
        <v>5.41</v>
      </c>
      <c r="K38" s="374">
        <v>0.97</v>
      </c>
      <c r="L38" s="374">
        <v>0.09</v>
      </c>
      <c r="M38" s="374">
        <v>0.01</v>
      </c>
      <c r="N38" s="375">
        <v>0</v>
      </c>
      <c r="O38" s="373">
        <v>93.61</v>
      </c>
      <c r="P38" s="374">
        <v>5.25</v>
      </c>
      <c r="Q38" s="374">
        <v>1.08</v>
      </c>
      <c r="R38" s="374">
        <v>0.05</v>
      </c>
      <c r="S38" s="374">
        <v>0.01</v>
      </c>
      <c r="T38" s="375">
        <v>0</v>
      </c>
    </row>
    <row r="39" spans="1:20" x14ac:dyDescent="0.2">
      <c r="A39" s="700" t="s">
        <v>2</v>
      </c>
      <c r="B39" s="88" t="s">
        <v>19</v>
      </c>
      <c r="C39" s="368">
        <v>53.09</v>
      </c>
      <c r="D39" s="369">
        <v>1.83</v>
      </c>
      <c r="E39" s="369">
        <v>5.88</v>
      </c>
      <c r="F39" s="369">
        <v>4.1100000000000003</v>
      </c>
      <c r="G39" s="369">
        <v>6.4</v>
      </c>
      <c r="H39" s="370">
        <v>28.69</v>
      </c>
      <c r="I39" s="371">
        <v>36.450000000000003</v>
      </c>
      <c r="J39" s="369">
        <v>0.97</v>
      </c>
      <c r="K39" s="369">
        <v>4.5</v>
      </c>
      <c r="L39" s="369">
        <v>4.3600000000000003</v>
      </c>
      <c r="M39" s="369">
        <v>8.35</v>
      </c>
      <c r="N39" s="370">
        <v>45.38</v>
      </c>
      <c r="O39" s="368">
        <v>71.03</v>
      </c>
      <c r="P39" s="369">
        <v>2.75</v>
      </c>
      <c r="Q39" s="369">
        <v>7.38</v>
      </c>
      <c r="R39" s="369">
        <v>3.85</v>
      </c>
      <c r="S39" s="369">
        <v>4.3</v>
      </c>
      <c r="T39" s="370">
        <v>10.7</v>
      </c>
    </row>
    <row r="40" spans="1:20" ht="24" x14ac:dyDescent="0.2">
      <c r="A40" s="701"/>
      <c r="B40" s="199" t="s">
        <v>20</v>
      </c>
      <c r="C40" s="363">
        <v>25.96</v>
      </c>
      <c r="D40" s="364">
        <v>8.39</v>
      </c>
      <c r="E40" s="364">
        <v>20.65</v>
      </c>
      <c r="F40" s="364">
        <v>14.75</v>
      </c>
      <c r="G40" s="364">
        <v>13.26</v>
      </c>
      <c r="H40" s="365">
        <v>17</v>
      </c>
      <c r="I40" s="372">
        <v>43.51</v>
      </c>
      <c r="J40" s="364">
        <v>11.82</v>
      </c>
      <c r="K40" s="364">
        <v>25.42</v>
      </c>
      <c r="L40" s="364">
        <v>10.98</v>
      </c>
      <c r="M40" s="364">
        <v>4.82</v>
      </c>
      <c r="N40" s="365">
        <v>3.44</v>
      </c>
      <c r="O40" s="363">
        <v>7.03</v>
      </c>
      <c r="P40" s="364">
        <v>4.68</v>
      </c>
      <c r="Q40" s="364">
        <v>15.51</v>
      </c>
      <c r="R40" s="364">
        <v>18.8</v>
      </c>
      <c r="S40" s="364">
        <v>22.36</v>
      </c>
      <c r="T40" s="365">
        <v>31.61</v>
      </c>
    </row>
    <row r="41" spans="1:20" ht="24" x14ac:dyDescent="0.2">
      <c r="A41" s="701"/>
      <c r="B41" s="39" t="s">
        <v>23</v>
      </c>
      <c r="C41" s="359">
        <v>26.18</v>
      </c>
      <c r="D41" s="360">
        <v>8.69</v>
      </c>
      <c r="E41" s="360">
        <v>20.81</v>
      </c>
      <c r="F41" s="360">
        <v>14.82</v>
      </c>
      <c r="G41" s="360">
        <v>12.97</v>
      </c>
      <c r="H41" s="361">
        <v>16.52</v>
      </c>
      <c r="I41" s="359">
        <v>43.87</v>
      </c>
      <c r="J41" s="360">
        <v>12.29</v>
      </c>
      <c r="K41" s="360">
        <v>25.55</v>
      </c>
      <c r="L41" s="360">
        <v>10.76</v>
      </c>
      <c r="M41" s="360">
        <v>4.41</v>
      </c>
      <c r="N41" s="361">
        <v>3.12</v>
      </c>
      <c r="O41" s="359">
        <v>7.12</v>
      </c>
      <c r="P41" s="360">
        <v>4.8</v>
      </c>
      <c r="Q41" s="360">
        <v>15.71</v>
      </c>
      <c r="R41" s="360">
        <v>19.2</v>
      </c>
      <c r="S41" s="360">
        <v>22.19</v>
      </c>
      <c r="T41" s="361">
        <v>30.97</v>
      </c>
    </row>
    <row r="42" spans="1:20" ht="36.75" customHeight="1" x14ac:dyDescent="0.2">
      <c r="A42" s="701"/>
      <c r="B42" s="193" t="s">
        <v>21</v>
      </c>
      <c r="C42" s="363">
        <v>30.25</v>
      </c>
      <c r="D42" s="364">
        <v>10.01</v>
      </c>
      <c r="E42" s="364">
        <v>22.83</v>
      </c>
      <c r="F42" s="364">
        <v>17.8</v>
      </c>
      <c r="G42" s="364">
        <v>14.87</v>
      </c>
      <c r="H42" s="365">
        <v>4.24</v>
      </c>
      <c r="I42" s="363">
        <v>50.31</v>
      </c>
      <c r="J42" s="364">
        <v>13.77</v>
      </c>
      <c r="K42" s="364">
        <v>24.21</v>
      </c>
      <c r="L42" s="364">
        <v>8.5299999999999994</v>
      </c>
      <c r="M42" s="364">
        <v>2.65</v>
      </c>
      <c r="N42" s="365">
        <v>0.54</v>
      </c>
      <c r="O42" s="363">
        <v>8.6300000000000008</v>
      </c>
      <c r="P42" s="364">
        <v>5.95</v>
      </c>
      <c r="Q42" s="364">
        <v>21.35</v>
      </c>
      <c r="R42" s="364">
        <v>27.78</v>
      </c>
      <c r="S42" s="364">
        <v>28.05</v>
      </c>
      <c r="T42" s="365">
        <v>8.24</v>
      </c>
    </row>
    <row r="43" spans="1:20" ht="24" x14ac:dyDescent="0.2">
      <c r="A43" s="701"/>
      <c r="B43" s="105" t="s">
        <v>517</v>
      </c>
      <c r="C43" s="359">
        <v>74.48</v>
      </c>
      <c r="D43" s="360">
        <v>1.43</v>
      </c>
      <c r="E43" s="360">
        <v>6.92</v>
      </c>
      <c r="F43" s="360">
        <v>4.9000000000000004</v>
      </c>
      <c r="G43" s="360">
        <v>3.78</v>
      </c>
      <c r="H43" s="361">
        <v>8.49</v>
      </c>
      <c r="I43" s="359">
        <v>85.48</v>
      </c>
      <c r="J43" s="360">
        <v>1.52</v>
      </c>
      <c r="K43" s="360">
        <v>6.55</v>
      </c>
      <c r="L43" s="360">
        <v>2.83</v>
      </c>
      <c r="M43" s="360">
        <v>1.46</v>
      </c>
      <c r="N43" s="361">
        <v>2.16</v>
      </c>
      <c r="O43" s="359">
        <v>62.62</v>
      </c>
      <c r="P43" s="360">
        <v>1.34</v>
      </c>
      <c r="Q43" s="360">
        <v>7.32</v>
      </c>
      <c r="R43" s="360">
        <v>7.12</v>
      </c>
      <c r="S43" s="360">
        <v>6.28</v>
      </c>
      <c r="T43" s="361">
        <v>15.32</v>
      </c>
    </row>
    <row r="44" spans="1:20" ht="37.5" customHeight="1" x14ac:dyDescent="0.2">
      <c r="A44" s="701"/>
      <c r="B44" s="34" t="s">
        <v>22</v>
      </c>
      <c r="C44" s="363">
        <v>99.1</v>
      </c>
      <c r="D44" s="364">
        <v>0.08</v>
      </c>
      <c r="E44" s="364">
        <v>0.44</v>
      </c>
      <c r="F44" s="364">
        <v>0.22</v>
      </c>
      <c r="G44" s="364">
        <v>0.11</v>
      </c>
      <c r="H44" s="365">
        <v>0.05</v>
      </c>
      <c r="I44" s="363">
        <v>99.24</v>
      </c>
      <c r="J44" s="364">
        <v>0.09</v>
      </c>
      <c r="K44" s="364">
        <v>0.37</v>
      </c>
      <c r="L44" s="364">
        <v>0.2</v>
      </c>
      <c r="M44" s="364">
        <v>0.08</v>
      </c>
      <c r="N44" s="365">
        <v>0.01</v>
      </c>
      <c r="O44" s="363">
        <v>98.95</v>
      </c>
      <c r="P44" s="364">
        <v>7.0000000000000007E-2</v>
      </c>
      <c r="Q44" s="364">
        <v>0.51</v>
      </c>
      <c r="R44" s="364">
        <v>0.25</v>
      </c>
      <c r="S44" s="364">
        <v>0.13</v>
      </c>
      <c r="T44" s="365">
        <v>0.1</v>
      </c>
    </row>
    <row r="45" spans="1:20" ht="24" x14ac:dyDescent="0.2">
      <c r="A45" s="701"/>
      <c r="B45" s="195" t="s">
        <v>24</v>
      </c>
      <c r="C45" s="359">
        <v>99.34</v>
      </c>
      <c r="D45" s="360">
        <v>0.09</v>
      </c>
      <c r="E45" s="360">
        <v>0.39</v>
      </c>
      <c r="F45" s="360">
        <v>0.15</v>
      </c>
      <c r="G45" s="360">
        <v>0.03</v>
      </c>
      <c r="H45" s="361">
        <v>0</v>
      </c>
      <c r="I45" s="359">
        <v>99.38</v>
      </c>
      <c r="J45" s="360">
        <v>0.09</v>
      </c>
      <c r="K45" s="360">
        <v>0.39</v>
      </c>
      <c r="L45" s="360">
        <v>0.12</v>
      </c>
      <c r="M45" s="360">
        <v>0.02</v>
      </c>
      <c r="N45" s="361">
        <v>0</v>
      </c>
      <c r="O45" s="359">
        <v>99.3</v>
      </c>
      <c r="P45" s="360">
        <v>0.08</v>
      </c>
      <c r="Q45" s="360">
        <v>0.4</v>
      </c>
      <c r="R45" s="360">
        <v>0.18</v>
      </c>
      <c r="S45" s="360">
        <v>0.03</v>
      </c>
      <c r="T45" s="361">
        <v>0</v>
      </c>
    </row>
    <row r="46" spans="1:20" ht="24" x14ac:dyDescent="0.2">
      <c r="A46" s="701"/>
      <c r="B46" s="196" t="s">
        <v>506</v>
      </c>
      <c r="C46" s="363">
        <v>99.67</v>
      </c>
      <c r="D46" s="364">
        <v>0</v>
      </c>
      <c r="E46" s="364">
        <v>0.14000000000000001</v>
      </c>
      <c r="F46" s="364">
        <v>0.06</v>
      </c>
      <c r="G46" s="364">
        <v>0.09</v>
      </c>
      <c r="H46" s="365">
        <v>0.04</v>
      </c>
      <c r="I46" s="363">
        <v>99.82</v>
      </c>
      <c r="J46" s="364">
        <v>0</v>
      </c>
      <c r="K46" s="364">
        <v>0.06</v>
      </c>
      <c r="L46" s="364">
        <v>0.05</v>
      </c>
      <c r="M46" s="364">
        <v>0.06</v>
      </c>
      <c r="N46" s="365">
        <v>0.01</v>
      </c>
      <c r="O46" s="363">
        <v>99.52</v>
      </c>
      <c r="P46" s="364">
        <v>0</v>
      </c>
      <c r="Q46" s="364">
        <v>0.23</v>
      </c>
      <c r="R46" s="364">
        <v>7.0000000000000007E-2</v>
      </c>
      <c r="S46" s="364">
        <v>0.11</v>
      </c>
      <c r="T46" s="365">
        <v>7.0000000000000007E-2</v>
      </c>
    </row>
    <row r="47" spans="1:20" ht="24" x14ac:dyDescent="0.2">
      <c r="A47" s="701"/>
      <c r="B47" s="39" t="s">
        <v>25</v>
      </c>
      <c r="C47" s="359">
        <v>99.63</v>
      </c>
      <c r="D47" s="360">
        <v>0.01</v>
      </c>
      <c r="E47" s="360">
        <v>0.19</v>
      </c>
      <c r="F47" s="360">
        <v>0.13</v>
      </c>
      <c r="G47" s="360">
        <v>0.02</v>
      </c>
      <c r="H47" s="361">
        <v>0.02</v>
      </c>
      <c r="I47" s="359">
        <v>99.61</v>
      </c>
      <c r="J47" s="360">
        <v>0.01</v>
      </c>
      <c r="K47" s="360">
        <v>0.19</v>
      </c>
      <c r="L47" s="360">
        <v>0.13</v>
      </c>
      <c r="M47" s="360">
        <v>0.03</v>
      </c>
      <c r="N47" s="361">
        <v>0.03</v>
      </c>
      <c r="O47" s="359">
        <v>99.65</v>
      </c>
      <c r="P47" s="360">
        <v>0.02</v>
      </c>
      <c r="Q47" s="360">
        <v>0.19</v>
      </c>
      <c r="R47" s="360">
        <v>0.14000000000000001</v>
      </c>
      <c r="S47" s="360">
        <v>0</v>
      </c>
      <c r="T47" s="361">
        <v>0</v>
      </c>
    </row>
    <row r="48" spans="1:20" ht="24" x14ac:dyDescent="0.2">
      <c r="A48" s="702"/>
      <c r="B48" s="194" t="s">
        <v>300</v>
      </c>
      <c r="C48" s="373">
        <v>96.42</v>
      </c>
      <c r="D48" s="374">
        <v>2.44</v>
      </c>
      <c r="E48" s="374">
        <v>1</v>
      </c>
      <c r="F48" s="374">
        <v>0.11</v>
      </c>
      <c r="G48" s="374">
        <v>0.02</v>
      </c>
      <c r="H48" s="375">
        <v>0.01</v>
      </c>
      <c r="I48" s="373">
        <v>96.37</v>
      </c>
      <c r="J48" s="374">
        <v>2.38</v>
      </c>
      <c r="K48" s="374">
        <v>1.1100000000000001</v>
      </c>
      <c r="L48" s="374">
        <v>0.12</v>
      </c>
      <c r="M48" s="374">
        <v>0.02</v>
      </c>
      <c r="N48" s="375">
        <v>0.01</v>
      </c>
      <c r="O48" s="373">
        <v>96.46</v>
      </c>
      <c r="P48" s="374">
        <v>2.5099999999999998</v>
      </c>
      <c r="Q48" s="374">
        <v>0.89</v>
      </c>
      <c r="R48" s="374">
        <v>0.11</v>
      </c>
      <c r="S48" s="374">
        <v>0.03</v>
      </c>
      <c r="T48" s="375">
        <v>0</v>
      </c>
    </row>
    <row r="49" spans="1:20" x14ac:dyDescent="0.2">
      <c r="A49" s="726" t="s">
        <v>60</v>
      </c>
      <c r="B49" s="724"/>
      <c r="C49" s="724"/>
      <c r="D49" s="724"/>
      <c r="E49" s="724"/>
      <c r="F49" s="724"/>
      <c r="G49" s="724"/>
      <c r="H49" s="724"/>
      <c r="I49" s="724"/>
      <c r="J49" s="724"/>
      <c r="K49" s="724"/>
      <c r="L49" s="724"/>
      <c r="M49" s="724"/>
      <c r="N49" s="724"/>
      <c r="O49" s="724"/>
      <c r="P49" s="724"/>
      <c r="Q49" s="724"/>
      <c r="R49" s="724"/>
      <c r="S49" s="724"/>
      <c r="T49" s="725"/>
    </row>
    <row r="50" spans="1:20" x14ac:dyDescent="0.2">
      <c r="A50" s="700" t="s">
        <v>81</v>
      </c>
      <c r="B50" s="88" t="s">
        <v>19</v>
      </c>
      <c r="C50" s="368">
        <v>59.91</v>
      </c>
      <c r="D50" s="369">
        <v>0.21</v>
      </c>
      <c r="E50" s="369">
        <v>1.1499999999999999</v>
      </c>
      <c r="F50" s="369">
        <v>1.75</v>
      </c>
      <c r="G50" s="369">
        <v>4.3</v>
      </c>
      <c r="H50" s="370">
        <v>32.68</v>
      </c>
      <c r="I50" s="371">
        <v>51.95</v>
      </c>
      <c r="J50" s="369">
        <v>0.17</v>
      </c>
      <c r="K50" s="369">
        <v>1.22</v>
      </c>
      <c r="L50" s="369">
        <v>1.92</v>
      </c>
      <c r="M50" s="369">
        <v>4.96</v>
      </c>
      <c r="N50" s="370">
        <v>39.78</v>
      </c>
      <c r="O50" s="368">
        <v>67.08</v>
      </c>
      <c r="P50" s="369">
        <v>0.25</v>
      </c>
      <c r="Q50" s="369">
        <v>1.0900000000000001</v>
      </c>
      <c r="R50" s="369">
        <v>1.59</v>
      </c>
      <c r="S50" s="369">
        <v>3.7</v>
      </c>
      <c r="T50" s="370">
        <v>26.28</v>
      </c>
    </row>
    <row r="51" spans="1:20" ht="24" x14ac:dyDescent="0.2">
      <c r="A51" s="701"/>
      <c r="B51" s="199" t="s">
        <v>20</v>
      </c>
      <c r="C51" s="363">
        <v>20.16</v>
      </c>
      <c r="D51" s="364">
        <v>14.5</v>
      </c>
      <c r="E51" s="364">
        <v>27.41</v>
      </c>
      <c r="F51" s="364">
        <v>14.76</v>
      </c>
      <c r="G51" s="364">
        <v>10.67</v>
      </c>
      <c r="H51" s="365">
        <v>12.5</v>
      </c>
      <c r="I51" s="372">
        <v>30.57</v>
      </c>
      <c r="J51" s="364">
        <v>21</v>
      </c>
      <c r="K51" s="364">
        <v>29.2</v>
      </c>
      <c r="L51" s="364">
        <v>10.32</v>
      </c>
      <c r="M51" s="364">
        <v>5.08</v>
      </c>
      <c r="N51" s="365">
        <v>3.83</v>
      </c>
      <c r="O51" s="363">
        <v>10.78</v>
      </c>
      <c r="P51" s="364">
        <v>8.64</v>
      </c>
      <c r="Q51" s="364">
        <v>25.79</v>
      </c>
      <c r="R51" s="364">
        <v>18.760000000000002</v>
      </c>
      <c r="S51" s="364">
        <v>15.72</v>
      </c>
      <c r="T51" s="365">
        <v>20.309999999999999</v>
      </c>
    </row>
    <row r="52" spans="1:20" ht="24" x14ac:dyDescent="0.2">
      <c r="A52" s="701"/>
      <c r="B52" s="39" t="s">
        <v>23</v>
      </c>
      <c r="C52" s="359">
        <v>20.41</v>
      </c>
      <c r="D52" s="360">
        <v>14.67</v>
      </c>
      <c r="E52" s="360">
        <v>27.58</v>
      </c>
      <c r="F52" s="360">
        <v>14.65</v>
      </c>
      <c r="G52" s="360">
        <v>10.49</v>
      </c>
      <c r="H52" s="361">
        <v>12.2</v>
      </c>
      <c r="I52" s="359">
        <v>30.95</v>
      </c>
      <c r="J52" s="360">
        <v>21.27</v>
      </c>
      <c r="K52" s="360">
        <v>29.27</v>
      </c>
      <c r="L52" s="360">
        <v>9.9600000000000009</v>
      </c>
      <c r="M52" s="360">
        <v>4.84</v>
      </c>
      <c r="N52" s="361">
        <v>3.71</v>
      </c>
      <c r="O52" s="359">
        <v>10.91</v>
      </c>
      <c r="P52" s="360">
        <v>8.73</v>
      </c>
      <c r="Q52" s="360">
        <v>26.06</v>
      </c>
      <c r="R52" s="360">
        <v>18.88</v>
      </c>
      <c r="S52" s="360">
        <v>15.58</v>
      </c>
      <c r="T52" s="361">
        <v>19.850000000000001</v>
      </c>
    </row>
    <row r="53" spans="1:20" ht="30" customHeight="1" x14ac:dyDescent="0.2">
      <c r="A53" s="701"/>
      <c r="B53" s="193" t="s">
        <v>21</v>
      </c>
      <c r="C53" s="363">
        <v>22.79</v>
      </c>
      <c r="D53" s="364">
        <v>16.72</v>
      </c>
      <c r="E53" s="364">
        <v>30.43</v>
      </c>
      <c r="F53" s="364">
        <v>16.41</v>
      </c>
      <c r="G53" s="364">
        <v>10.68</v>
      </c>
      <c r="H53" s="365">
        <v>2.97</v>
      </c>
      <c r="I53" s="363">
        <v>34.11</v>
      </c>
      <c r="J53" s="364">
        <v>23.68</v>
      </c>
      <c r="K53" s="364">
        <v>29.39</v>
      </c>
      <c r="L53" s="364">
        <v>8.85</v>
      </c>
      <c r="M53" s="364">
        <v>3.28</v>
      </c>
      <c r="N53" s="365">
        <v>0.7</v>
      </c>
      <c r="O53" s="363">
        <v>12.58</v>
      </c>
      <c r="P53" s="364">
        <v>10.43</v>
      </c>
      <c r="Q53" s="364">
        <v>31.38</v>
      </c>
      <c r="R53" s="364">
        <v>23.23</v>
      </c>
      <c r="S53" s="364">
        <v>17.36</v>
      </c>
      <c r="T53" s="365">
        <v>5.0199999999999996</v>
      </c>
    </row>
    <row r="54" spans="1:20" ht="24" x14ac:dyDescent="0.2">
      <c r="A54" s="701"/>
      <c r="B54" s="105" t="s">
        <v>517</v>
      </c>
      <c r="C54" s="359">
        <v>82.15</v>
      </c>
      <c r="D54" s="360">
        <v>0.92</v>
      </c>
      <c r="E54" s="360">
        <v>3.96</v>
      </c>
      <c r="F54" s="360">
        <v>2.61</v>
      </c>
      <c r="G54" s="360">
        <v>2.41</v>
      </c>
      <c r="H54" s="361">
        <v>7.95</v>
      </c>
      <c r="I54" s="359">
        <v>88.62</v>
      </c>
      <c r="J54" s="360">
        <v>1</v>
      </c>
      <c r="K54" s="360">
        <v>4.18</v>
      </c>
      <c r="L54" s="360">
        <v>2.2200000000000002</v>
      </c>
      <c r="M54" s="360">
        <v>1.56</v>
      </c>
      <c r="N54" s="361">
        <v>2.42</v>
      </c>
      <c r="O54" s="359">
        <v>76.31</v>
      </c>
      <c r="P54" s="360">
        <v>0.84</v>
      </c>
      <c r="Q54" s="360">
        <v>3.75</v>
      </c>
      <c r="R54" s="360">
        <v>2.97</v>
      </c>
      <c r="S54" s="360">
        <v>3.18</v>
      </c>
      <c r="T54" s="361">
        <v>12.94</v>
      </c>
    </row>
    <row r="55" spans="1:20" ht="39.75" customHeight="1" x14ac:dyDescent="0.2">
      <c r="A55" s="701"/>
      <c r="B55" s="34" t="s">
        <v>22</v>
      </c>
      <c r="C55" s="363">
        <v>99.51</v>
      </c>
      <c r="D55" s="364">
        <v>0.03</v>
      </c>
      <c r="E55" s="364">
        <v>0.3</v>
      </c>
      <c r="F55" s="364">
        <v>0.09</v>
      </c>
      <c r="G55" s="364">
        <v>0.04</v>
      </c>
      <c r="H55" s="365">
        <v>0.03</v>
      </c>
      <c r="I55" s="363">
        <v>99.78</v>
      </c>
      <c r="J55" s="364">
        <v>0.03</v>
      </c>
      <c r="K55" s="364">
        <v>0.13</v>
      </c>
      <c r="L55" s="364">
        <v>0.02</v>
      </c>
      <c r="M55" s="364">
        <v>0.04</v>
      </c>
      <c r="N55" s="365">
        <v>0</v>
      </c>
      <c r="O55" s="363">
        <v>99.26</v>
      </c>
      <c r="P55" s="364">
        <v>0.03</v>
      </c>
      <c r="Q55" s="364">
        <v>0.46</v>
      </c>
      <c r="R55" s="364">
        <v>0.16</v>
      </c>
      <c r="S55" s="364">
        <v>0.04</v>
      </c>
      <c r="T55" s="365">
        <v>0.05</v>
      </c>
    </row>
    <row r="56" spans="1:20" ht="24" x14ac:dyDescent="0.2">
      <c r="A56" s="701"/>
      <c r="B56" s="195" t="s">
        <v>24</v>
      </c>
      <c r="C56" s="359">
        <v>99.56</v>
      </c>
      <c r="D56" s="360">
        <v>0.03</v>
      </c>
      <c r="E56" s="360">
        <v>0.31</v>
      </c>
      <c r="F56" s="360">
        <v>0.08</v>
      </c>
      <c r="G56" s="360">
        <v>0.02</v>
      </c>
      <c r="H56" s="361">
        <v>0.01</v>
      </c>
      <c r="I56" s="359">
        <v>99.82</v>
      </c>
      <c r="J56" s="360">
        <v>0.03</v>
      </c>
      <c r="K56" s="360">
        <v>0.11</v>
      </c>
      <c r="L56" s="360">
        <v>0.01</v>
      </c>
      <c r="M56" s="360">
        <v>0.03</v>
      </c>
      <c r="N56" s="361">
        <v>0</v>
      </c>
      <c r="O56" s="359">
        <v>99.33</v>
      </c>
      <c r="P56" s="360">
        <v>0.03</v>
      </c>
      <c r="Q56" s="360">
        <v>0.48</v>
      </c>
      <c r="R56" s="360">
        <v>0.14000000000000001</v>
      </c>
      <c r="S56" s="360">
        <v>0.01</v>
      </c>
      <c r="T56" s="361">
        <v>0.01</v>
      </c>
    </row>
    <row r="57" spans="1:20" ht="24" x14ac:dyDescent="0.2">
      <c r="A57" s="701"/>
      <c r="B57" s="196" t="s">
        <v>506</v>
      </c>
      <c r="C57" s="363">
        <v>99.91</v>
      </c>
      <c r="D57" s="364">
        <v>0</v>
      </c>
      <c r="E57" s="364">
        <v>0.02</v>
      </c>
      <c r="F57" s="364">
        <v>0.04</v>
      </c>
      <c r="G57" s="364">
        <v>0.02</v>
      </c>
      <c r="H57" s="365">
        <v>0.01</v>
      </c>
      <c r="I57" s="363">
        <v>99.96</v>
      </c>
      <c r="J57" s="364">
        <v>0</v>
      </c>
      <c r="K57" s="364">
        <v>0.02</v>
      </c>
      <c r="L57" s="364">
        <v>0.02</v>
      </c>
      <c r="M57" s="364">
        <v>0</v>
      </c>
      <c r="N57" s="365">
        <v>0</v>
      </c>
      <c r="O57" s="363">
        <v>99.86</v>
      </c>
      <c r="P57" s="364">
        <v>0.01</v>
      </c>
      <c r="Q57" s="364">
        <v>0.02</v>
      </c>
      <c r="R57" s="364">
        <v>0.05</v>
      </c>
      <c r="S57" s="364">
        <v>0.03</v>
      </c>
      <c r="T57" s="365">
        <v>0.02</v>
      </c>
    </row>
    <row r="58" spans="1:20" ht="24" x14ac:dyDescent="0.2">
      <c r="A58" s="701"/>
      <c r="B58" s="39" t="s">
        <v>25</v>
      </c>
      <c r="C58" s="359">
        <v>99.87</v>
      </c>
      <c r="D58" s="360">
        <v>0.01</v>
      </c>
      <c r="E58" s="360">
        <v>0.09</v>
      </c>
      <c r="F58" s="360">
        <v>0.02</v>
      </c>
      <c r="G58" s="360">
        <v>0.01</v>
      </c>
      <c r="H58" s="361">
        <v>0</v>
      </c>
      <c r="I58" s="359">
        <v>99.88</v>
      </c>
      <c r="J58" s="360">
        <v>0.01</v>
      </c>
      <c r="K58" s="360">
        <v>0.09</v>
      </c>
      <c r="L58" s="360">
        <v>0.02</v>
      </c>
      <c r="M58" s="360">
        <v>0</v>
      </c>
      <c r="N58" s="361">
        <v>0</v>
      </c>
      <c r="O58" s="359">
        <v>99.86</v>
      </c>
      <c r="P58" s="360">
        <v>0</v>
      </c>
      <c r="Q58" s="360">
        <v>0.09</v>
      </c>
      <c r="R58" s="360">
        <v>0.02</v>
      </c>
      <c r="S58" s="360">
        <v>0.02</v>
      </c>
      <c r="T58" s="361">
        <v>0.01</v>
      </c>
    </row>
    <row r="59" spans="1:20" ht="24" x14ac:dyDescent="0.2">
      <c r="A59" s="702"/>
      <c r="B59" s="194" t="s">
        <v>300</v>
      </c>
      <c r="C59" s="373">
        <v>97.35</v>
      </c>
      <c r="D59" s="374">
        <v>1.32</v>
      </c>
      <c r="E59" s="374">
        <v>1.1200000000000001</v>
      </c>
      <c r="F59" s="374">
        <v>0.18</v>
      </c>
      <c r="G59" s="374">
        <v>0.03</v>
      </c>
      <c r="H59" s="375">
        <v>0</v>
      </c>
      <c r="I59" s="373">
        <v>97.41</v>
      </c>
      <c r="J59" s="374">
        <v>1.23</v>
      </c>
      <c r="K59" s="374">
        <v>1.07</v>
      </c>
      <c r="L59" s="374">
        <v>0.26</v>
      </c>
      <c r="M59" s="374">
        <v>0.02</v>
      </c>
      <c r="N59" s="375">
        <v>0</v>
      </c>
      <c r="O59" s="373">
        <v>97.3</v>
      </c>
      <c r="P59" s="374">
        <v>1.4</v>
      </c>
      <c r="Q59" s="374">
        <v>1.17</v>
      </c>
      <c r="R59" s="374">
        <v>0.1</v>
      </c>
      <c r="S59" s="374">
        <v>0.03</v>
      </c>
      <c r="T59" s="375">
        <v>0</v>
      </c>
    </row>
    <row r="60" spans="1:20" ht="12" customHeight="1" x14ac:dyDescent="0.2">
      <c r="A60" s="700" t="s">
        <v>36</v>
      </c>
      <c r="B60" s="88" t="s">
        <v>19</v>
      </c>
      <c r="C60" s="368">
        <v>59.74</v>
      </c>
      <c r="D60" s="369">
        <v>1.07</v>
      </c>
      <c r="E60" s="369">
        <v>4.05</v>
      </c>
      <c r="F60" s="369">
        <v>4.01</v>
      </c>
      <c r="G60" s="369">
        <v>7.27</v>
      </c>
      <c r="H60" s="370">
        <v>23.86</v>
      </c>
      <c r="I60" s="371">
        <v>44.55</v>
      </c>
      <c r="J60" s="369">
        <v>0.81</v>
      </c>
      <c r="K60" s="369">
        <v>3.58</v>
      </c>
      <c r="L60" s="369">
        <v>4.58</v>
      </c>
      <c r="M60" s="369">
        <v>9.7799999999999994</v>
      </c>
      <c r="N60" s="370">
        <v>36.69</v>
      </c>
      <c r="O60" s="368">
        <v>74.36</v>
      </c>
      <c r="P60" s="369">
        <v>1.31</v>
      </c>
      <c r="Q60" s="369">
        <v>4.51</v>
      </c>
      <c r="R60" s="369">
        <v>3.45</v>
      </c>
      <c r="S60" s="369">
        <v>4.8499999999999996</v>
      </c>
      <c r="T60" s="370">
        <v>11.52</v>
      </c>
    </row>
    <row r="61" spans="1:20" ht="24" x14ac:dyDescent="0.2">
      <c r="A61" s="701"/>
      <c r="B61" s="199" t="s">
        <v>20</v>
      </c>
      <c r="C61" s="363">
        <v>26.68</v>
      </c>
      <c r="D61" s="364">
        <v>9.6300000000000008</v>
      </c>
      <c r="E61" s="364">
        <v>21.84</v>
      </c>
      <c r="F61" s="364">
        <v>13.15</v>
      </c>
      <c r="G61" s="364">
        <v>11.58</v>
      </c>
      <c r="H61" s="365">
        <v>17.12</v>
      </c>
      <c r="I61" s="372">
        <v>44.35</v>
      </c>
      <c r="J61" s="364">
        <v>13.43</v>
      </c>
      <c r="K61" s="364">
        <v>24.61</v>
      </c>
      <c r="L61" s="364">
        <v>9.36</v>
      </c>
      <c r="M61" s="364">
        <v>4.5199999999999996</v>
      </c>
      <c r="N61" s="365">
        <v>3.73</v>
      </c>
      <c r="O61" s="363">
        <v>9.66</v>
      </c>
      <c r="P61" s="364">
        <v>5.97</v>
      </c>
      <c r="Q61" s="364">
        <v>19.18</v>
      </c>
      <c r="R61" s="364">
        <v>16.809999999999999</v>
      </c>
      <c r="S61" s="364">
        <v>18.38</v>
      </c>
      <c r="T61" s="365">
        <v>30.01</v>
      </c>
    </row>
    <row r="62" spans="1:20" ht="24" x14ac:dyDescent="0.2">
      <c r="A62" s="701"/>
      <c r="B62" s="39" t="s">
        <v>23</v>
      </c>
      <c r="C62" s="359">
        <v>26.89</v>
      </c>
      <c r="D62" s="360">
        <v>9.93</v>
      </c>
      <c r="E62" s="360">
        <v>21.83</v>
      </c>
      <c r="F62" s="360">
        <v>13.12</v>
      </c>
      <c r="G62" s="360">
        <v>11.39</v>
      </c>
      <c r="H62" s="361">
        <v>16.829999999999998</v>
      </c>
      <c r="I62" s="359">
        <v>44.64</v>
      </c>
      <c r="J62" s="360">
        <v>13.95</v>
      </c>
      <c r="K62" s="360">
        <v>24.44</v>
      </c>
      <c r="L62" s="360">
        <v>9.06</v>
      </c>
      <c r="M62" s="360">
        <v>4.28</v>
      </c>
      <c r="N62" s="361">
        <v>3.62</v>
      </c>
      <c r="O62" s="359">
        <v>9.81</v>
      </c>
      <c r="P62" s="360">
        <v>6.06</v>
      </c>
      <c r="Q62" s="360">
        <v>19.32</v>
      </c>
      <c r="R62" s="360">
        <v>17.03</v>
      </c>
      <c r="S62" s="360">
        <v>18.239999999999998</v>
      </c>
      <c r="T62" s="361">
        <v>29.54</v>
      </c>
    </row>
    <row r="63" spans="1:20" ht="36.75" customHeight="1" x14ac:dyDescent="0.2">
      <c r="A63" s="701"/>
      <c r="B63" s="193" t="s">
        <v>21</v>
      </c>
      <c r="C63" s="363">
        <v>31.64</v>
      </c>
      <c r="D63" s="364">
        <v>12.03</v>
      </c>
      <c r="E63" s="364">
        <v>25.13</v>
      </c>
      <c r="F63" s="364">
        <v>15.63</v>
      </c>
      <c r="G63" s="364">
        <v>11.71</v>
      </c>
      <c r="H63" s="365">
        <v>3.86</v>
      </c>
      <c r="I63" s="363">
        <v>51.72</v>
      </c>
      <c r="J63" s="364">
        <v>16.23</v>
      </c>
      <c r="K63" s="364">
        <v>23.43</v>
      </c>
      <c r="L63" s="364">
        <v>6.33</v>
      </c>
      <c r="M63" s="364">
        <v>1.9</v>
      </c>
      <c r="N63" s="365">
        <v>0.4</v>
      </c>
      <c r="O63" s="363">
        <v>12.31</v>
      </c>
      <c r="P63" s="364">
        <v>7.99</v>
      </c>
      <c r="Q63" s="364">
        <v>26.77</v>
      </c>
      <c r="R63" s="364">
        <v>24.59</v>
      </c>
      <c r="S63" s="364">
        <v>21.15</v>
      </c>
      <c r="T63" s="365">
        <v>7.18</v>
      </c>
    </row>
    <row r="64" spans="1:20" ht="24" x14ac:dyDescent="0.2">
      <c r="A64" s="701"/>
      <c r="B64" s="105" t="s">
        <v>517</v>
      </c>
      <c r="C64" s="359">
        <v>72.73</v>
      </c>
      <c r="D64" s="360">
        <v>1.34</v>
      </c>
      <c r="E64" s="360">
        <v>7.32</v>
      </c>
      <c r="F64" s="360">
        <v>5.13</v>
      </c>
      <c r="G64" s="360">
        <v>3.91</v>
      </c>
      <c r="H64" s="361">
        <v>9.57</v>
      </c>
      <c r="I64" s="359">
        <v>83.46</v>
      </c>
      <c r="J64" s="360">
        <v>1.68</v>
      </c>
      <c r="K64" s="360">
        <v>6.87</v>
      </c>
      <c r="L64" s="360">
        <v>3.4</v>
      </c>
      <c r="M64" s="360">
        <v>1.86</v>
      </c>
      <c r="N64" s="361">
        <v>2.72</v>
      </c>
      <c r="O64" s="359">
        <v>62.41</v>
      </c>
      <c r="P64" s="360">
        <v>1.01</v>
      </c>
      <c r="Q64" s="360">
        <v>7.76</v>
      </c>
      <c r="R64" s="360">
        <v>6.79</v>
      </c>
      <c r="S64" s="360">
        <v>5.88</v>
      </c>
      <c r="T64" s="361">
        <v>16.16</v>
      </c>
    </row>
    <row r="65" spans="1:20" ht="37.5" customHeight="1" x14ac:dyDescent="0.2">
      <c r="A65" s="701"/>
      <c r="B65" s="34" t="s">
        <v>22</v>
      </c>
      <c r="C65" s="363">
        <v>99.19</v>
      </c>
      <c r="D65" s="364">
        <v>0.08</v>
      </c>
      <c r="E65" s="364">
        <v>0.38</v>
      </c>
      <c r="F65" s="364">
        <v>0.14000000000000001</v>
      </c>
      <c r="G65" s="364">
        <v>0.11</v>
      </c>
      <c r="H65" s="365">
        <v>0.1</v>
      </c>
      <c r="I65" s="363">
        <v>99.36</v>
      </c>
      <c r="J65" s="364">
        <v>0.06</v>
      </c>
      <c r="K65" s="364">
        <v>0.37</v>
      </c>
      <c r="L65" s="364">
        <v>0.13</v>
      </c>
      <c r="M65" s="364">
        <v>0.04</v>
      </c>
      <c r="N65" s="365">
        <v>0.03</v>
      </c>
      <c r="O65" s="363">
        <v>99.04</v>
      </c>
      <c r="P65" s="364">
        <v>0.1</v>
      </c>
      <c r="Q65" s="364">
        <v>0.39</v>
      </c>
      <c r="R65" s="364">
        <v>0.14000000000000001</v>
      </c>
      <c r="S65" s="364">
        <v>0.16</v>
      </c>
      <c r="T65" s="365">
        <v>0.17</v>
      </c>
    </row>
    <row r="66" spans="1:20" ht="24" x14ac:dyDescent="0.2">
      <c r="A66" s="701"/>
      <c r="B66" s="195" t="s">
        <v>24</v>
      </c>
      <c r="C66" s="359">
        <v>99.41</v>
      </c>
      <c r="D66" s="360">
        <v>0.1</v>
      </c>
      <c r="E66" s="360">
        <v>0.33</v>
      </c>
      <c r="F66" s="360">
        <v>0.12</v>
      </c>
      <c r="G66" s="360">
        <v>0.03</v>
      </c>
      <c r="H66" s="361">
        <v>0.02</v>
      </c>
      <c r="I66" s="359">
        <v>99.5</v>
      </c>
      <c r="J66" s="360">
        <v>0.06</v>
      </c>
      <c r="K66" s="360">
        <v>0.3</v>
      </c>
      <c r="L66" s="360">
        <v>0.09</v>
      </c>
      <c r="M66" s="360">
        <v>0.04</v>
      </c>
      <c r="N66" s="361">
        <v>0.01</v>
      </c>
      <c r="O66" s="359">
        <v>99.33</v>
      </c>
      <c r="P66" s="360">
        <v>0.13</v>
      </c>
      <c r="Q66" s="360">
        <v>0.35</v>
      </c>
      <c r="R66" s="360">
        <v>0.14000000000000001</v>
      </c>
      <c r="S66" s="360">
        <v>0.03</v>
      </c>
      <c r="T66" s="361">
        <v>0.02</v>
      </c>
    </row>
    <row r="67" spans="1:20" ht="24" x14ac:dyDescent="0.2">
      <c r="A67" s="701"/>
      <c r="B67" s="196" t="s">
        <v>506</v>
      </c>
      <c r="C67" s="363">
        <v>99.69</v>
      </c>
      <c r="D67" s="364">
        <v>0</v>
      </c>
      <c r="E67" s="364">
        <v>0.12</v>
      </c>
      <c r="F67" s="364">
        <v>0.05</v>
      </c>
      <c r="G67" s="364">
        <v>7.0000000000000007E-2</v>
      </c>
      <c r="H67" s="365">
        <v>0.06</v>
      </c>
      <c r="I67" s="363">
        <v>99.85</v>
      </c>
      <c r="J67" s="364">
        <v>0</v>
      </c>
      <c r="K67" s="364">
        <v>0.08</v>
      </c>
      <c r="L67" s="364">
        <v>0.05</v>
      </c>
      <c r="M67" s="364">
        <v>0</v>
      </c>
      <c r="N67" s="365">
        <v>0.02</v>
      </c>
      <c r="O67" s="363">
        <v>99.53</v>
      </c>
      <c r="P67" s="364">
        <v>0.01</v>
      </c>
      <c r="Q67" s="364">
        <v>0.16</v>
      </c>
      <c r="R67" s="364">
        <v>0.06</v>
      </c>
      <c r="S67" s="364">
        <v>0.14000000000000001</v>
      </c>
      <c r="T67" s="365">
        <v>0.1</v>
      </c>
    </row>
    <row r="68" spans="1:20" ht="24" x14ac:dyDescent="0.2">
      <c r="A68" s="701"/>
      <c r="B68" s="39" t="s">
        <v>25</v>
      </c>
      <c r="C68" s="359">
        <v>99.88</v>
      </c>
      <c r="D68" s="360">
        <v>0.01</v>
      </c>
      <c r="E68" s="360">
        <v>0.06</v>
      </c>
      <c r="F68" s="360">
        <v>0.04</v>
      </c>
      <c r="G68" s="360">
        <v>0.01</v>
      </c>
      <c r="H68" s="361">
        <v>0</v>
      </c>
      <c r="I68" s="359">
        <v>99.86</v>
      </c>
      <c r="J68" s="360">
        <v>0.02</v>
      </c>
      <c r="K68" s="360">
        <v>0.09</v>
      </c>
      <c r="L68" s="360">
        <v>0.03</v>
      </c>
      <c r="M68" s="360">
        <v>0.01</v>
      </c>
      <c r="N68" s="361">
        <v>0</v>
      </c>
      <c r="O68" s="359">
        <v>99.9</v>
      </c>
      <c r="P68" s="360">
        <v>0</v>
      </c>
      <c r="Q68" s="360">
        <v>0.04</v>
      </c>
      <c r="R68" s="360">
        <v>0.06</v>
      </c>
      <c r="S68" s="360">
        <v>0</v>
      </c>
      <c r="T68" s="361">
        <v>0.01</v>
      </c>
    </row>
    <row r="69" spans="1:20" ht="24" x14ac:dyDescent="0.2">
      <c r="A69" s="702"/>
      <c r="B69" s="194" t="s">
        <v>300</v>
      </c>
      <c r="C69" s="373">
        <v>95.97</v>
      </c>
      <c r="D69" s="374">
        <v>3.32</v>
      </c>
      <c r="E69" s="374">
        <v>0.66</v>
      </c>
      <c r="F69" s="374">
        <v>0.06</v>
      </c>
      <c r="G69" s="374">
        <v>0</v>
      </c>
      <c r="H69" s="375">
        <v>0</v>
      </c>
      <c r="I69" s="373">
        <v>95.89</v>
      </c>
      <c r="J69" s="374">
        <v>3.34</v>
      </c>
      <c r="K69" s="374">
        <v>0.7</v>
      </c>
      <c r="L69" s="374">
        <v>7.0000000000000007E-2</v>
      </c>
      <c r="M69" s="374">
        <v>0</v>
      </c>
      <c r="N69" s="375">
        <v>0</v>
      </c>
      <c r="O69" s="373">
        <v>96.04</v>
      </c>
      <c r="P69" s="374">
        <v>3.3</v>
      </c>
      <c r="Q69" s="374">
        <v>0.62</v>
      </c>
      <c r="R69" s="374">
        <v>0.04</v>
      </c>
      <c r="S69" s="374">
        <v>0</v>
      </c>
      <c r="T69" s="375">
        <v>0.01</v>
      </c>
    </row>
    <row r="70" spans="1:20" x14ac:dyDescent="0.2">
      <c r="A70" s="700" t="s">
        <v>79</v>
      </c>
      <c r="B70" s="88" t="s">
        <v>19</v>
      </c>
      <c r="C70" s="368">
        <v>59.35</v>
      </c>
      <c r="D70" s="369">
        <v>0.46</v>
      </c>
      <c r="E70" s="369">
        <v>2.2200000000000002</v>
      </c>
      <c r="F70" s="369">
        <v>2.4900000000000002</v>
      </c>
      <c r="G70" s="369">
        <v>4.7699999999999996</v>
      </c>
      <c r="H70" s="370">
        <v>30.71</v>
      </c>
      <c r="I70" s="371">
        <v>46.08</v>
      </c>
      <c r="J70" s="369">
        <v>0.33</v>
      </c>
      <c r="K70" s="369">
        <v>1.78</v>
      </c>
      <c r="L70" s="369">
        <v>2.76</v>
      </c>
      <c r="M70" s="369">
        <v>5.76</v>
      </c>
      <c r="N70" s="370">
        <v>43.28</v>
      </c>
      <c r="O70" s="368">
        <v>71.680000000000007</v>
      </c>
      <c r="P70" s="369">
        <v>0.59</v>
      </c>
      <c r="Q70" s="369">
        <v>2.62</v>
      </c>
      <c r="R70" s="369">
        <v>2.2400000000000002</v>
      </c>
      <c r="S70" s="369">
        <v>3.85</v>
      </c>
      <c r="T70" s="370">
        <v>19.02</v>
      </c>
    </row>
    <row r="71" spans="1:20" ht="24" x14ac:dyDescent="0.2">
      <c r="A71" s="701"/>
      <c r="B71" s="199" t="s">
        <v>20</v>
      </c>
      <c r="C71" s="363">
        <v>24.72</v>
      </c>
      <c r="D71" s="364">
        <v>9.01</v>
      </c>
      <c r="E71" s="364">
        <v>21.81</v>
      </c>
      <c r="F71" s="364">
        <v>15.1</v>
      </c>
      <c r="G71" s="364">
        <v>13.02</v>
      </c>
      <c r="H71" s="365">
        <v>16.34</v>
      </c>
      <c r="I71" s="372">
        <v>40.03</v>
      </c>
      <c r="J71" s="364">
        <v>13.07</v>
      </c>
      <c r="K71" s="364">
        <v>25.56</v>
      </c>
      <c r="L71" s="364">
        <v>10.97</v>
      </c>
      <c r="M71" s="364">
        <v>5.78</v>
      </c>
      <c r="N71" s="365">
        <v>4.58</v>
      </c>
      <c r="O71" s="363">
        <v>10.48</v>
      </c>
      <c r="P71" s="364">
        <v>5.23</v>
      </c>
      <c r="Q71" s="364">
        <v>18.32</v>
      </c>
      <c r="R71" s="364">
        <v>18.95</v>
      </c>
      <c r="S71" s="364">
        <v>19.75</v>
      </c>
      <c r="T71" s="365">
        <v>27.27</v>
      </c>
    </row>
    <row r="72" spans="1:20" ht="24" x14ac:dyDescent="0.2">
      <c r="A72" s="701"/>
      <c r="B72" s="39" t="s">
        <v>23</v>
      </c>
      <c r="C72" s="359">
        <v>25.11</v>
      </c>
      <c r="D72" s="360">
        <v>9.3699999999999992</v>
      </c>
      <c r="E72" s="360">
        <v>22.22</v>
      </c>
      <c r="F72" s="360">
        <v>14.94</v>
      </c>
      <c r="G72" s="360">
        <v>12.72</v>
      </c>
      <c r="H72" s="361">
        <v>15.64</v>
      </c>
      <c r="I72" s="359">
        <v>40.56</v>
      </c>
      <c r="J72" s="360">
        <v>13.61</v>
      </c>
      <c r="K72" s="360">
        <v>25.91</v>
      </c>
      <c r="L72" s="360">
        <v>10.56</v>
      </c>
      <c r="M72" s="360">
        <v>5.13</v>
      </c>
      <c r="N72" s="361">
        <v>4.24</v>
      </c>
      <c r="O72" s="359">
        <v>10.74</v>
      </c>
      <c r="P72" s="360">
        <v>5.42</v>
      </c>
      <c r="Q72" s="360">
        <v>18.8</v>
      </c>
      <c r="R72" s="360">
        <v>19</v>
      </c>
      <c r="S72" s="360">
        <v>19.78</v>
      </c>
      <c r="T72" s="361">
        <v>26.25</v>
      </c>
    </row>
    <row r="73" spans="1:20" ht="36.75" customHeight="1" x14ac:dyDescent="0.2">
      <c r="A73" s="701"/>
      <c r="B73" s="193" t="s">
        <v>21</v>
      </c>
      <c r="C73" s="363">
        <v>28.13</v>
      </c>
      <c r="D73" s="364">
        <v>10.67</v>
      </c>
      <c r="E73" s="364">
        <v>24.54</v>
      </c>
      <c r="F73" s="364">
        <v>17.61</v>
      </c>
      <c r="G73" s="364">
        <v>14.94</v>
      </c>
      <c r="H73" s="365">
        <v>4.09</v>
      </c>
      <c r="I73" s="363">
        <v>45.06</v>
      </c>
      <c r="J73" s="364">
        <v>15.23</v>
      </c>
      <c r="K73" s="364">
        <v>25.82</v>
      </c>
      <c r="L73" s="364">
        <v>9.41</v>
      </c>
      <c r="M73" s="364">
        <v>3.84</v>
      </c>
      <c r="N73" s="365">
        <v>0.64</v>
      </c>
      <c r="O73" s="363">
        <v>12.39</v>
      </c>
      <c r="P73" s="364">
        <v>6.44</v>
      </c>
      <c r="Q73" s="364">
        <v>23.36</v>
      </c>
      <c r="R73" s="364">
        <v>25.25</v>
      </c>
      <c r="S73" s="364">
        <v>25.27</v>
      </c>
      <c r="T73" s="365">
        <v>7.3</v>
      </c>
    </row>
    <row r="74" spans="1:20" ht="24" x14ac:dyDescent="0.2">
      <c r="A74" s="701"/>
      <c r="B74" s="105" t="s">
        <v>517</v>
      </c>
      <c r="C74" s="359">
        <v>79.19</v>
      </c>
      <c r="D74" s="360">
        <v>1.36</v>
      </c>
      <c r="E74" s="360">
        <v>4.42</v>
      </c>
      <c r="F74" s="360">
        <v>3.21</v>
      </c>
      <c r="G74" s="360">
        <v>3.12</v>
      </c>
      <c r="H74" s="361">
        <v>8.7100000000000009</v>
      </c>
      <c r="I74" s="359">
        <v>87.45</v>
      </c>
      <c r="J74" s="360">
        <v>1.59</v>
      </c>
      <c r="K74" s="360">
        <v>4.3099999999999996</v>
      </c>
      <c r="L74" s="360">
        <v>2.21</v>
      </c>
      <c r="M74" s="360">
        <v>1.4</v>
      </c>
      <c r="N74" s="361">
        <v>3.04</v>
      </c>
      <c r="O74" s="359">
        <v>71.5</v>
      </c>
      <c r="P74" s="360">
        <v>1.1399999999999999</v>
      </c>
      <c r="Q74" s="360">
        <v>4.5199999999999996</v>
      </c>
      <c r="R74" s="360">
        <v>4.1399999999999997</v>
      </c>
      <c r="S74" s="360">
        <v>4.7300000000000004</v>
      </c>
      <c r="T74" s="361">
        <v>13.98</v>
      </c>
    </row>
    <row r="75" spans="1:20" ht="36.75" customHeight="1" x14ac:dyDescent="0.2">
      <c r="A75" s="701"/>
      <c r="B75" s="34" t="s">
        <v>22</v>
      </c>
      <c r="C75" s="363">
        <v>98.89</v>
      </c>
      <c r="D75" s="364">
        <v>0.12</v>
      </c>
      <c r="E75" s="364">
        <v>0.44</v>
      </c>
      <c r="F75" s="364">
        <v>0.27</v>
      </c>
      <c r="G75" s="364">
        <v>0.14000000000000001</v>
      </c>
      <c r="H75" s="365">
        <v>0.14000000000000001</v>
      </c>
      <c r="I75" s="363">
        <v>99.31</v>
      </c>
      <c r="J75" s="364">
        <v>0.09</v>
      </c>
      <c r="K75" s="364">
        <v>0.38</v>
      </c>
      <c r="L75" s="364">
        <v>0.11</v>
      </c>
      <c r="M75" s="364">
        <v>7.0000000000000007E-2</v>
      </c>
      <c r="N75" s="365">
        <v>0.04</v>
      </c>
      <c r="O75" s="363">
        <v>98.5</v>
      </c>
      <c r="P75" s="364">
        <v>0.16</v>
      </c>
      <c r="Q75" s="364">
        <v>0.5</v>
      </c>
      <c r="R75" s="364">
        <v>0.41</v>
      </c>
      <c r="S75" s="364">
        <v>0.2</v>
      </c>
      <c r="T75" s="365">
        <v>0.23</v>
      </c>
    </row>
    <row r="76" spans="1:20" ht="24" x14ac:dyDescent="0.2">
      <c r="A76" s="701"/>
      <c r="B76" s="195" t="s">
        <v>24</v>
      </c>
      <c r="C76" s="359">
        <v>99.27</v>
      </c>
      <c r="D76" s="360">
        <v>0.1</v>
      </c>
      <c r="E76" s="360">
        <v>0.39</v>
      </c>
      <c r="F76" s="360">
        <v>0.19</v>
      </c>
      <c r="G76" s="360">
        <v>0.04</v>
      </c>
      <c r="H76" s="361">
        <v>0.01</v>
      </c>
      <c r="I76" s="359">
        <v>99.44</v>
      </c>
      <c r="J76" s="360">
        <v>7.0000000000000007E-2</v>
      </c>
      <c r="K76" s="360">
        <v>0.36</v>
      </c>
      <c r="L76" s="360">
        <v>0.11</v>
      </c>
      <c r="M76" s="360">
        <v>0.01</v>
      </c>
      <c r="N76" s="361">
        <v>0.02</v>
      </c>
      <c r="O76" s="359">
        <v>99.12</v>
      </c>
      <c r="P76" s="360">
        <v>0.14000000000000001</v>
      </c>
      <c r="Q76" s="360">
        <v>0.41</v>
      </c>
      <c r="R76" s="360">
        <v>0.26</v>
      </c>
      <c r="S76" s="360">
        <v>0.06</v>
      </c>
      <c r="T76" s="361">
        <v>0.01</v>
      </c>
    </row>
    <row r="77" spans="1:20" ht="24" x14ac:dyDescent="0.2">
      <c r="A77" s="701"/>
      <c r="B77" s="196" t="s">
        <v>506</v>
      </c>
      <c r="C77" s="363">
        <v>99.49</v>
      </c>
      <c r="D77" s="364">
        <v>0.03</v>
      </c>
      <c r="E77" s="364">
        <v>0.15</v>
      </c>
      <c r="F77" s="364">
        <v>0.11</v>
      </c>
      <c r="G77" s="364">
        <v>0.1</v>
      </c>
      <c r="H77" s="365">
        <v>0.11</v>
      </c>
      <c r="I77" s="363">
        <v>99.83</v>
      </c>
      <c r="J77" s="364">
        <v>0.02</v>
      </c>
      <c r="K77" s="364">
        <v>0.05</v>
      </c>
      <c r="L77" s="364">
        <v>0.02</v>
      </c>
      <c r="M77" s="364">
        <v>0.05</v>
      </c>
      <c r="N77" s="365">
        <v>0.02</v>
      </c>
      <c r="O77" s="363">
        <v>99.18</v>
      </c>
      <c r="P77" s="364">
        <v>0.05</v>
      </c>
      <c r="Q77" s="364">
        <v>0.25</v>
      </c>
      <c r="R77" s="364">
        <v>0.19</v>
      </c>
      <c r="S77" s="364">
        <v>0.14000000000000001</v>
      </c>
      <c r="T77" s="365">
        <v>0.19</v>
      </c>
    </row>
    <row r="78" spans="1:20" ht="24" x14ac:dyDescent="0.2">
      <c r="A78" s="701"/>
      <c r="B78" s="39" t="s">
        <v>25</v>
      </c>
      <c r="C78" s="359">
        <v>99.59</v>
      </c>
      <c r="D78" s="360">
        <v>0.03</v>
      </c>
      <c r="E78" s="360">
        <v>0.18</v>
      </c>
      <c r="F78" s="360">
        <v>0.15</v>
      </c>
      <c r="G78" s="360">
        <v>0.04</v>
      </c>
      <c r="H78" s="361">
        <v>0.01</v>
      </c>
      <c r="I78" s="359">
        <v>99.59</v>
      </c>
      <c r="J78" s="360">
        <v>0.03</v>
      </c>
      <c r="K78" s="360">
        <v>0.16</v>
      </c>
      <c r="L78" s="360">
        <v>0.19</v>
      </c>
      <c r="M78" s="360">
        <v>0.02</v>
      </c>
      <c r="N78" s="361">
        <v>0.01</v>
      </c>
      <c r="O78" s="359">
        <v>99.58</v>
      </c>
      <c r="P78" s="360">
        <v>0.04</v>
      </c>
      <c r="Q78" s="360">
        <v>0.21</v>
      </c>
      <c r="R78" s="360">
        <v>0.1</v>
      </c>
      <c r="S78" s="360">
        <v>0.06</v>
      </c>
      <c r="T78" s="361">
        <v>0.01</v>
      </c>
    </row>
    <row r="79" spans="1:20" ht="24" x14ac:dyDescent="0.2">
      <c r="A79" s="702"/>
      <c r="B79" s="194" t="s">
        <v>300</v>
      </c>
      <c r="C79" s="373">
        <v>93.03</v>
      </c>
      <c r="D79" s="374">
        <v>5.41</v>
      </c>
      <c r="E79" s="374">
        <v>1.48</v>
      </c>
      <c r="F79" s="374">
        <v>0.06</v>
      </c>
      <c r="G79" s="374">
        <v>0.02</v>
      </c>
      <c r="H79" s="375">
        <v>0</v>
      </c>
      <c r="I79" s="373">
        <v>92.71</v>
      </c>
      <c r="J79" s="374">
        <v>5.78</v>
      </c>
      <c r="K79" s="374">
        <v>1.4</v>
      </c>
      <c r="L79" s="374">
        <v>7.0000000000000007E-2</v>
      </c>
      <c r="M79" s="374">
        <v>0.02</v>
      </c>
      <c r="N79" s="375">
        <v>0.01</v>
      </c>
      <c r="O79" s="373">
        <v>93.32</v>
      </c>
      <c r="P79" s="374">
        <v>5.07</v>
      </c>
      <c r="Q79" s="374">
        <v>1.56</v>
      </c>
      <c r="R79" s="374">
        <v>0.04</v>
      </c>
      <c r="S79" s="374">
        <v>0.02</v>
      </c>
      <c r="T79" s="375">
        <v>0</v>
      </c>
    </row>
    <row r="80" spans="1:20" ht="12" customHeight="1" x14ac:dyDescent="0.2">
      <c r="A80" s="700" t="s">
        <v>29</v>
      </c>
      <c r="B80" s="88" t="s">
        <v>19</v>
      </c>
      <c r="C80" s="368">
        <v>57.84</v>
      </c>
      <c r="D80" s="369">
        <v>0.64</v>
      </c>
      <c r="E80" s="369">
        <v>2.65</v>
      </c>
      <c r="F80" s="369">
        <v>3.01</v>
      </c>
      <c r="G80" s="369">
        <v>5.66</v>
      </c>
      <c r="H80" s="370">
        <v>30.21</v>
      </c>
      <c r="I80" s="371">
        <v>47.1</v>
      </c>
      <c r="J80" s="369">
        <v>0.38</v>
      </c>
      <c r="K80" s="369">
        <v>2.2599999999999998</v>
      </c>
      <c r="L80" s="369">
        <v>2.86</v>
      </c>
      <c r="M80" s="369">
        <v>6.47</v>
      </c>
      <c r="N80" s="370">
        <v>40.94</v>
      </c>
      <c r="O80" s="368">
        <v>68.180000000000007</v>
      </c>
      <c r="P80" s="369">
        <v>0.89</v>
      </c>
      <c r="Q80" s="369">
        <v>3.02</v>
      </c>
      <c r="R80" s="369">
        <v>3.15</v>
      </c>
      <c r="S80" s="369">
        <v>4.8899999999999997</v>
      </c>
      <c r="T80" s="370">
        <v>19.88</v>
      </c>
    </row>
    <row r="81" spans="1:20" ht="24" x14ac:dyDescent="0.2">
      <c r="A81" s="701"/>
      <c r="B81" s="199" t="s">
        <v>20</v>
      </c>
      <c r="C81" s="363">
        <v>22.19</v>
      </c>
      <c r="D81" s="364">
        <v>14.45</v>
      </c>
      <c r="E81" s="364">
        <v>22.75</v>
      </c>
      <c r="F81" s="364">
        <v>14.06</v>
      </c>
      <c r="G81" s="364">
        <v>10.77</v>
      </c>
      <c r="H81" s="365">
        <v>15.77</v>
      </c>
      <c r="I81" s="372">
        <v>34.81</v>
      </c>
      <c r="J81" s="364">
        <v>20.079999999999998</v>
      </c>
      <c r="K81" s="364">
        <v>25.11</v>
      </c>
      <c r="L81" s="364">
        <v>9.5500000000000007</v>
      </c>
      <c r="M81" s="364">
        <v>4.7699999999999996</v>
      </c>
      <c r="N81" s="365">
        <v>5.69</v>
      </c>
      <c r="O81" s="363">
        <v>10.050000000000001</v>
      </c>
      <c r="P81" s="364">
        <v>9.0399999999999991</v>
      </c>
      <c r="Q81" s="364">
        <v>20.48</v>
      </c>
      <c r="R81" s="364">
        <v>18.41</v>
      </c>
      <c r="S81" s="364">
        <v>16.55</v>
      </c>
      <c r="T81" s="365">
        <v>25.46</v>
      </c>
    </row>
    <row r="82" spans="1:20" ht="24" x14ac:dyDescent="0.2">
      <c r="A82" s="701"/>
      <c r="B82" s="39" t="s">
        <v>23</v>
      </c>
      <c r="C82" s="359">
        <v>22.37</v>
      </c>
      <c r="D82" s="360">
        <v>14.87</v>
      </c>
      <c r="E82" s="360">
        <v>22.82</v>
      </c>
      <c r="F82" s="360">
        <v>14.14</v>
      </c>
      <c r="G82" s="360">
        <v>10.51</v>
      </c>
      <c r="H82" s="361">
        <v>15.29</v>
      </c>
      <c r="I82" s="359">
        <v>34.96</v>
      </c>
      <c r="J82" s="360">
        <v>20.78</v>
      </c>
      <c r="K82" s="360">
        <v>24.96</v>
      </c>
      <c r="L82" s="360">
        <v>9.3800000000000008</v>
      </c>
      <c r="M82" s="360">
        <v>4.4400000000000004</v>
      </c>
      <c r="N82" s="361">
        <v>5.49</v>
      </c>
      <c r="O82" s="359">
        <v>10.26</v>
      </c>
      <c r="P82" s="360">
        <v>9.19</v>
      </c>
      <c r="Q82" s="360">
        <v>20.77</v>
      </c>
      <c r="R82" s="360">
        <v>18.72</v>
      </c>
      <c r="S82" s="360">
        <v>16.350000000000001</v>
      </c>
      <c r="T82" s="361">
        <v>24.71</v>
      </c>
    </row>
    <row r="83" spans="1:20" ht="34.5" customHeight="1" x14ac:dyDescent="0.2">
      <c r="A83" s="701"/>
      <c r="B83" s="193" t="s">
        <v>21</v>
      </c>
      <c r="C83" s="363">
        <v>26</v>
      </c>
      <c r="D83" s="364">
        <v>17.25</v>
      </c>
      <c r="E83" s="364">
        <v>25.93</v>
      </c>
      <c r="F83" s="364">
        <v>17.21</v>
      </c>
      <c r="G83" s="364">
        <v>10.95</v>
      </c>
      <c r="H83" s="365">
        <v>2.66</v>
      </c>
      <c r="I83" s="363">
        <v>40.08</v>
      </c>
      <c r="J83" s="364">
        <v>23.48</v>
      </c>
      <c r="K83" s="364">
        <v>24.65</v>
      </c>
      <c r="L83" s="364">
        <v>8.34</v>
      </c>
      <c r="M83" s="364">
        <v>2.87</v>
      </c>
      <c r="N83" s="365">
        <v>0.59</v>
      </c>
      <c r="O83" s="363">
        <v>12.45</v>
      </c>
      <c r="P83" s="364">
        <v>11.25</v>
      </c>
      <c r="Q83" s="364">
        <v>27.17</v>
      </c>
      <c r="R83" s="364">
        <v>25.76</v>
      </c>
      <c r="S83" s="364">
        <v>18.71</v>
      </c>
      <c r="T83" s="365">
        <v>4.66</v>
      </c>
    </row>
    <row r="84" spans="1:20" ht="24" x14ac:dyDescent="0.2">
      <c r="A84" s="701"/>
      <c r="B84" s="105" t="s">
        <v>517</v>
      </c>
      <c r="C84" s="359">
        <v>75.510000000000005</v>
      </c>
      <c r="D84" s="360">
        <v>1.7</v>
      </c>
      <c r="E84" s="360">
        <v>5.59</v>
      </c>
      <c r="F84" s="360">
        <v>3.36</v>
      </c>
      <c r="G84" s="360">
        <v>3.12</v>
      </c>
      <c r="H84" s="361">
        <v>10.72</v>
      </c>
      <c r="I84" s="359">
        <v>84.28</v>
      </c>
      <c r="J84" s="360">
        <v>1.84</v>
      </c>
      <c r="K84" s="360">
        <v>5.42</v>
      </c>
      <c r="L84" s="360">
        <v>2.52</v>
      </c>
      <c r="M84" s="360">
        <v>1.74</v>
      </c>
      <c r="N84" s="361">
        <v>4.2</v>
      </c>
      <c r="O84" s="359">
        <v>67.06</v>
      </c>
      <c r="P84" s="360">
        <v>1.56</v>
      </c>
      <c r="Q84" s="360">
        <v>5.75</v>
      </c>
      <c r="R84" s="360">
        <v>4.17</v>
      </c>
      <c r="S84" s="360">
        <v>4.45</v>
      </c>
      <c r="T84" s="361">
        <v>16.989999999999998</v>
      </c>
    </row>
    <row r="85" spans="1:20" ht="39" customHeight="1" x14ac:dyDescent="0.2">
      <c r="A85" s="701"/>
      <c r="B85" s="34" t="s">
        <v>22</v>
      </c>
      <c r="C85" s="363">
        <v>99.05</v>
      </c>
      <c r="D85" s="364">
        <v>0.13</v>
      </c>
      <c r="E85" s="364">
        <v>0.38</v>
      </c>
      <c r="F85" s="364">
        <v>0.15</v>
      </c>
      <c r="G85" s="364">
        <v>0.14000000000000001</v>
      </c>
      <c r="H85" s="365">
        <v>0.15</v>
      </c>
      <c r="I85" s="363">
        <v>99.35</v>
      </c>
      <c r="J85" s="364">
        <v>0.11</v>
      </c>
      <c r="K85" s="364">
        <v>0.31</v>
      </c>
      <c r="L85" s="364">
        <v>0.09</v>
      </c>
      <c r="M85" s="364">
        <v>0.11</v>
      </c>
      <c r="N85" s="365">
        <v>0.03</v>
      </c>
      <c r="O85" s="363">
        <v>98.77</v>
      </c>
      <c r="P85" s="364">
        <v>0.15</v>
      </c>
      <c r="Q85" s="364">
        <v>0.44</v>
      </c>
      <c r="R85" s="364">
        <v>0.21</v>
      </c>
      <c r="S85" s="364">
        <v>0.17</v>
      </c>
      <c r="T85" s="365">
        <v>0.26</v>
      </c>
    </row>
    <row r="86" spans="1:20" ht="24" x14ac:dyDescent="0.2">
      <c r="A86" s="701"/>
      <c r="B86" s="195" t="s">
        <v>24</v>
      </c>
      <c r="C86" s="359">
        <v>99.41</v>
      </c>
      <c r="D86" s="360">
        <v>0.13</v>
      </c>
      <c r="E86" s="360">
        <v>0.34</v>
      </c>
      <c r="F86" s="360">
        <v>7.0000000000000007E-2</v>
      </c>
      <c r="G86" s="360">
        <v>0.03</v>
      </c>
      <c r="H86" s="361">
        <v>0.02</v>
      </c>
      <c r="I86" s="359">
        <v>99.51</v>
      </c>
      <c r="J86" s="360">
        <v>0.12</v>
      </c>
      <c r="K86" s="360">
        <v>0.28000000000000003</v>
      </c>
      <c r="L86" s="360">
        <v>7.0000000000000007E-2</v>
      </c>
      <c r="M86" s="360">
        <v>0.01</v>
      </c>
      <c r="N86" s="361">
        <v>0.01</v>
      </c>
      <c r="O86" s="359">
        <v>99.32</v>
      </c>
      <c r="P86" s="360">
        <v>0.15</v>
      </c>
      <c r="Q86" s="360">
        <v>0.39</v>
      </c>
      <c r="R86" s="360">
        <v>7.0000000000000007E-2</v>
      </c>
      <c r="S86" s="360">
        <v>0.05</v>
      </c>
      <c r="T86" s="361">
        <v>0.02</v>
      </c>
    </row>
    <row r="87" spans="1:20" ht="24" x14ac:dyDescent="0.2">
      <c r="A87" s="701"/>
      <c r="B87" s="196" t="s">
        <v>506</v>
      </c>
      <c r="C87" s="363">
        <v>99.52</v>
      </c>
      <c r="D87" s="364">
        <v>0</v>
      </c>
      <c r="E87" s="364">
        <v>0.13</v>
      </c>
      <c r="F87" s="364">
        <v>0.12</v>
      </c>
      <c r="G87" s="364">
        <v>0.14000000000000001</v>
      </c>
      <c r="H87" s="365">
        <v>0.09</v>
      </c>
      <c r="I87" s="363">
        <v>99.81</v>
      </c>
      <c r="J87" s="364">
        <v>0.04</v>
      </c>
      <c r="K87" s="364">
        <v>0.04</v>
      </c>
      <c r="L87" s="364">
        <v>0</v>
      </c>
      <c r="M87" s="364">
        <v>0.09</v>
      </c>
      <c r="N87" s="365">
        <v>0</v>
      </c>
      <c r="O87" s="363">
        <v>99.24</v>
      </c>
      <c r="P87" s="364">
        <v>0</v>
      </c>
      <c r="Q87" s="364">
        <v>0.21</v>
      </c>
      <c r="R87" s="364">
        <v>0.2</v>
      </c>
      <c r="S87" s="364">
        <v>0.19</v>
      </c>
      <c r="T87" s="365">
        <v>0.15</v>
      </c>
    </row>
    <row r="88" spans="1:20" ht="24" x14ac:dyDescent="0.2">
      <c r="A88" s="701"/>
      <c r="B88" s="39" t="s">
        <v>25</v>
      </c>
      <c r="C88" s="359">
        <v>99.61</v>
      </c>
      <c r="D88" s="360">
        <v>0.03</v>
      </c>
      <c r="E88" s="360">
        <v>0.21</v>
      </c>
      <c r="F88" s="360">
        <v>0.1</v>
      </c>
      <c r="G88" s="360">
        <v>0.05</v>
      </c>
      <c r="H88" s="361">
        <v>0.01</v>
      </c>
      <c r="I88" s="359">
        <v>99.69</v>
      </c>
      <c r="J88" s="360">
        <v>0.01</v>
      </c>
      <c r="K88" s="360">
        <v>0.21</v>
      </c>
      <c r="L88" s="360">
        <v>0.05</v>
      </c>
      <c r="M88" s="360">
        <v>0.03</v>
      </c>
      <c r="N88" s="361">
        <v>0.01</v>
      </c>
      <c r="O88" s="359">
        <v>99.52</v>
      </c>
      <c r="P88" s="360">
        <v>0.05</v>
      </c>
      <c r="Q88" s="360">
        <v>0.22</v>
      </c>
      <c r="R88" s="360">
        <v>0.14000000000000001</v>
      </c>
      <c r="S88" s="360">
        <v>0.06</v>
      </c>
      <c r="T88" s="361">
        <v>0.01</v>
      </c>
    </row>
    <row r="89" spans="1:20" ht="24" x14ac:dyDescent="0.2">
      <c r="A89" s="702"/>
      <c r="B89" s="194" t="s">
        <v>300</v>
      </c>
      <c r="C89" s="373">
        <v>93.54</v>
      </c>
      <c r="D89" s="374">
        <v>5.64</v>
      </c>
      <c r="E89" s="374">
        <v>0.74</v>
      </c>
      <c r="F89" s="374">
        <v>7.0000000000000007E-2</v>
      </c>
      <c r="G89" s="374">
        <v>0</v>
      </c>
      <c r="H89" s="375">
        <v>0</v>
      </c>
      <c r="I89" s="373">
        <v>93.69</v>
      </c>
      <c r="J89" s="374">
        <v>5.55</v>
      </c>
      <c r="K89" s="374">
        <v>0.69</v>
      </c>
      <c r="L89" s="374">
        <v>7.0000000000000007E-2</v>
      </c>
      <c r="M89" s="374">
        <v>0</v>
      </c>
      <c r="N89" s="375">
        <v>0</v>
      </c>
      <c r="O89" s="373">
        <v>93.4</v>
      </c>
      <c r="P89" s="374">
        <v>5.73</v>
      </c>
      <c r="Q89" s="374">
        <v>0.79</v>
      </c>
      <c r="R89" s="374">
        <v>0.08</v>
      </c>
      <c r="S89" s="374">
        <v>0</v>
      </c>
      <c r="T89" s="375">
        <v>0</v>
      </c>
    </row>
    <row r="90" spans="1:20" x14ac:dyDescent="0.2">
      <c r="A90" s="700" t="s">
        <v>61</v>
      </c>
      <c r="B90" s="88" t="s">
        <v>19</v>
      </c>
      <c r="C90" s="368">
        <v>56.48</v>
      </c>
      <c r="D90" s="369">
        <v>1.33</v>
      </c>
      <c r="E90" s="369">
        <v>3.87</v>
      </c>
      <c r="F90" s="369">
        <v>2.98</v>
      </c>
      <c r="G90" s="369">
        <v>6.46</v>
      </c>
      <c r="H90" s="370">
        <v>28.88</v>
      </c>
      <c r="I90" s="371">
        <v>44.84</v>
      </c>
      <c r="J90" s="369">
        <v>0.84</v>
      </c>
      <c r="K90" s="369">
        <v>2.82</v>
      </c>
      <c r="L90" s="369">
        <v>2.83</v>
      </c>
      <c r="M90" s="369">
        <v>7.15</v>
      </c>
      <c r="N90" s="370">
        <v>41.52</v>
      </c>
      <c r="O90" s="368">
        <v>67.06</v>
      </c>
      <c r="P90" s="369">
        <v>1.77</v>
      </c>
      <c r="Q90" s="369">
        <v>4.82</v>
      </c>
      <c r="R90" s="369">
        <v>3.11</v>
      </c>
      <c r="S90" s="369">
        <v>5.83</v>
      </c>
      <c r="T90" s="370">
        <v>17.399999999999999</v>
      </c>
    </row>
    <row r="91" spans="1:20" ht="24" x14ac:dyDescent="0.2">
      <c r="A91" s="701"/>
      <c r="B91" s="199" t="s">
        <v>20</v>
      </c>
      <c r="C91" s="363">
        <v>18.579999999999998</v>
      </c>
      <c r="D91" s="364">
        <v>11.84</v>
      </c>
      <c r="E91" s="364">
        <v>22.29</v>
      </c>
      <c r="F91" s="364">
        <v>15.27</v>
      </c>
      <c r="G91" s="364">
        <v>12.63</v>
      </c>
      <c r="H91" s="365">
        <v>19.39</v>
      </c>
      <c r="I91" s="372">
        <v>30.95</v>
      </c>
      <c r="J91" s="364">
        <v>17.02</v>
      </c>
      <c r="K91" s="364">
        <v>27.29</v>
      </c>
      <c r="L91" s="364">
        <v>12.28</v>
      </c>
      <c r="M91" s="364">
        <v>5.82</v>
      </c>
      <c r="N91" s="365">
        <v>6.64</v>
      </c>
      <c r="O91" s="363">
        <v>7.35</v>
      </c>
      <c r="P91" s="364">
        <v>7.12</v>
      </c>
      <c r="Q91" s="364">
        <v>17.75</v>
      </c>
      <c r="R91" s="364">
        <v>17.98</v>
      </c>
      <c r="S91" s="364">
        <v>18.809999999999999</v>
      </c>
      <c r="T91" s="365">
        <v>30.98</v>
      </c>
    </row>
    <row r="92" spans="1:20" ht="24" x14ac:dyDescent="0.2">
      <c r="A92" s="701"/>
      <c r="B92" s="39" t="s">
        <v>23</v>
      </c>
      <c r="C92" s="359">
        <v>18.7</v>
      </c>
      <c r="D92" s="360">
        <v>12.1</v>
      </c>
      <c r="E92" s="360">
        <v>22.66</v>
      </c>
      <c r="F92" s="360">
        <v>15.24</v>
      </c>
      <c r="G92" s="360">
        <v>12.47</v>
      </c>
      <c r="H92" s="361">
        <v>18.809999999999999</v>
      </c>
      <c r="I92" s="359">
        <v>31.15</v>
      </c>
      <c r="J92" s="360">
        <v>17.420000000000002</v>
      </c>
      <c r="K92" s="360">
        <v>27.72</v>
      </c>
      <c r="L92" s="360">
        <v>11.93</v>
      </c>
      <c r="M92" s="360">
        <v>5.45</v>
      </c>
      <c r="N92" s="361">
        <v>6.33</v>
      </c>
      <c r="O92" s="359">
        <v>7.38</v>
      </c>
      <c r="P92" s="360">
        <v>7.27</v>
      </c>
      <c r="Q92" s="360">
        <v>18.07</v>
      </c>
      <c r="R92" s="360">
        <v>18.260000000000002</v>
      </c>
      <c r="S92" s="360">
        <v>18.86</v>
      </c>
      <c r="T92" s="361">
        <v>30.15</v>
      </c>
    </row>
    <row r="93" spans="1:20" ht="34.5" customHeight="1" x14ac:dyDescent="0.2">
      <c r="A93" s="701"/>
      <c r="B93" s="193" t="s">
        <v>21</v>
      </c>
      <c r="C93" s="363">
        <v>23.41</v>
      </c>
      <c r="D93" s="364">
        <v>15.04</v>
      </c>
      <c r="E93" s="364">
        <v>26.98</v>
      </c>
      <c r="F93" s="364">
        <v>18.8</v>
      </c>
      <c r="G93" s="364">
        <v>13.18</v>
      </c>
      <c r="H93" s="365">
        <v>2.6</v>
      </c>
      <c r="I93" s="363">
        <v>39.31</v>
      </c>
      <c r="J93" s="364">
        <v>21.25</v>
      </c>
      <c r="K93" s="364">
        <v>27.77</v>
      </c>
      <c r="L93" s="364">
        <v>9.19</v>
      </c>
      <c r="M93" s="364">
        <v>2.06</v>
      </c>
      <c r="N93" s="365">
        <v>0.42</v>
      </c>
      <c r="O93" s="363">
        <v>8.9700000000000006</v>
      </c>
      <c r="P93" s="364">
        <v>9.39</v>
      </c>
      <c r="Q93" s="364">
        <v>26.26</v>
      </c>
      <c r="R93" s="364">
        <v>27.52</v>
      </c>
      <c r="S93" s="364">
        <v>23.28</v>
      </c>
      <c r="T93" s="365">
        <v>4.58</v>
      </c>
    </row>
    <row r="94" spans="1:20" ht="24" x14ac:dyDescent="0.2">
      <c r="A94" s="701"/>
      <c r="B94" s="105" t="s">
        <v>517</v>
      </c>
      <c r="C94" s="359">
        <v>67.25</v>
      </c>
      <c r="D94" s="360">
        <v>1.63</v>
      </c>
      <c r="E94" s="360">
        <v>8.39</v>
      </c>
      <c r="F94" s="360">
        <v>6.15</v>
      </c>
      <c r="G94" s="360">
        <v>4.96</v>
      </c>
      <c r="H94" s="361">
        <v>11.62</v>
      </c>
      <c r="I94" s="359">
        <v>77.2</v>
      </c>
      <c r="J94" s="360">
        <v>2.0699999999999998</v>
      </c>
      <c r="K94" s="360">
        <v>8.4700000000000006</v>
      </c>
      <c r="L94" s="360">
        <v>4.3600000000000003</v>
      </c>
      <c r="M94" s="360">
        <v>2.79</v>
      </c>
      <c r="N94" s="361">
        <v>5.1100000000000003</v>
      </c>
      <c r="O94" s="359">
        <v>58.21</v>
      </c>
      <c r="P94" s="360">
        <v>1.23</v>
      </c>
      <c r="Q94" s="360">
        <v>8.32</v>
      </c>
      <c r="R94" s="360">
        <v>7.77</v>
      </c>
      <c r="S94" s="360">
        <v>6.94</v>
      </c>
      <c r="T94" s="361">
        <v>17.54</v>
      </c>
    </row>
    <row r="95" spans="1:20" ht="39" customHeight="1" x14ac:dyDescent="0.2">
      <c r="A95" s="701"/>
      <c r="B95" s="34" t="s">
        <v>22</v>
      </c>
      <c r="C95" s="363">
        <v>99.01</v>
      </c>
      <c r="D95" s="364">
        <v>0.08</v>
      </c>
      <c r="E95" s="364">
        <v>0.48</v>
      </c>
      <c r="F95" s="364">
        <v>0.21</v>
      </c>
      <c r="G95" s="364">
        <v>0.14000000000000001</v>
      </c>
      <c r="H95" s="365">
        <v>7.0000000000000007E-2</v>
      </c>
      <c r="I95" s="363">
        <v>99.21</v>
      </c>
      <c r="J95" s="364">
        <v>0.09</v>
      </c>
      <c r="K95" s="364">
        <v>0.45</v>
      </c>
      <c r="L95" s="364">
        <v>0.17</v>
      </c>
      <c r="M95" s="364">
        <v>7.0000000000000007E-2</v>
      </c>
      <c r="N95" s="365">
        <v>0.01</v>
      </c>
      <c r="O95" s="363">
        <v>98.83</v>
      </c>
      <c r="P95" s="364">
        <v>0.08</v>
      </c>
      <c r="Q95" s="364">
        <v>0.51</v>
      </c>
      <c r="R95" s="364">
        <v>0.24</v>
      </c>
      <c r="S95" s="364">
        <v>0.21</v>
      </c>
      <c r="T95" s="365">
        <v>0.13</v>
      </c>
    </row>
    <row r="96" spans="1:20" ht="24" x14ac:dyDescent="0.2">
      <c r="A96" s="701"/>
      <c r="B96" s="195" t="s">
        <v>24</v>
      </c>
      <c r="C96" s="359">
        <v>99.3</v>
      </c>
      <c r="D96" s="360">
        <v>0.1</v>
      </c>
      <c r="E96" s="360">
        <v>0.5</v>
      </c>
      <c r="F96" s="360">
        <v>0.08</v>
      </c>
      <c r="G96" s="360">
        <v>0.02</v>
      </c>
      <c r="H96" s="361">
        <v>0</v>
      </c>
      <c r="I96" s="359">
        <v>99.4</v>
      </c>
      <c r="J96" s="360">
        <v>0.1</v>
      </c>
      <c r="K96" s="360">
        <v>0.44</v>
      </c>
      <c r="L96" s="360">
        <v>0.03</v>
      </c>
      <c r="M96" s="360">
        <v>0.02</v>
      </c>
      <c r="N96" s="361">
        <v>0</v>
      </c>
      <c r="O96" s="359">
        <v>99.2</v>
      </c>
      <c r="P96" s="360">
        <v>0.09</v>
      </c>
      <c r="Q96" s="360">
        <v>0.56000000000000005</v>
      </c>
      <c r="R96" s="360">
        <v>0.12</v>
      </c>
      <c r="S96" s="360">
        <v>0.03</v>
      </c>
      <c r="T96" s="361">
        <v>0.01</v>
      </c>
    </row>
    <row r="97" spans="1:20" ht="24" x14ac:dyDescent="0.2">
      <c r="A97" s="701"/>
      <c r="B97" s="196" t="s">
        <v>506</v>
      </c>
      <c r="C97" s="363">
        <v>99.51</v>
      </c>
      <c r="D97" s="364">
        <v>0</v>
      </c>
      <c r="E97" s="364">
        <v>0.2</v>
      </c>
      <c r="F97" s="364">
        <v>0.15</v>
      </c>
      <c r="G97" s="364">
        <v>7.0000000000000007E-2</v>
      </c>
      <c r="H97" s="365">
        <v>0.06</v>
      </c>
      <c r="I97" s="363">
        <v>99.7</v>
      </c>
      <c r="J97" s="364">
        <v>0.01</v>
      </c>
      <c r="K97" s="364">
        <v>0.15</v>
      </c>
      <c r="L97" s="364">
        <v>0.1</v>
      </c>
      <c r="M97" s="364">
        <v>0.03</v>
      </c>
      <c r="N97" s="365">
        <v>0.01</v>
      </c>
      <c r="O97" s="363">
        <v>99.34</v>
      </c>
      <c r="P97" s="364">
        <v>0</v>
      </c>
      <c r="Q97" s="364">
        <v>0.25</v>
      </c>
      <c r="R97" s="364">
        <v>0.18</v>
      </c>
      <c r="S97" s="364">
        <v>0.11</v>
      </c>
      <c r="T97" s="365">
        <v>0.11</v>
      </c>
    </row>
    <row r="98" spans="1:20" ht="29.25" customHeight="1" x14ac:dyDescent="0.2">
      <c r="A98" s="701"/>
      <c r="B98" s="39" t="s">
        <v>25</v>
      </c>
      <c r="C98" s="359">
        <v>99.6</v>
      </c>
      <c r="D98" s="360">
        <v>0.01</v>
      </c>
      <c r="E98" s="360">
        <v>0.26</v>
      </c>
      <c r="F98" s="360">
        <v>0.08</v>
      </c>
      <c r="G98" s="360">
        <v>0.03</v>
      </c>
      <c r="H98" s="361">
        <v>0.01</v>
      </c>
      <c r="I98" s="359">
        <v>99.54</v>
      </c>
      <c r="J98" s="360">
        <v>0.03</v>
      </c>
      <c r="K98" s="360">
        <v>0.24</v>
      </c>
      <c r="L98" s="360">
        <v>0.12</v>
      </c>
      <c r="M98" s="360">
        <v>0.05</v>
      </c>
      <c r="N98" s="361">
        <v>0.02</v>
      </c>
      <c r="O98" s="359">
        <v>99.65</v>
      </c>
      <c r="P98" s="360">
        <v>0</v>
      </c>
      <c r="Q98" s="360">
        <v>0.28000000000000003</v>
      </c>
      <c r="R98" s="360">
        <v>0.05</v>
      </c>
      <c r="S98" s="360">
        <v>0.02</v>
      </c>
      <c r="T98" s="361">
        <v>0</v>
      </c>
    </row>
    <row r="99" spans="1:20" ht="24" x14ac:dyDescent="0.2">
      <c r="A99" s="702"/>
      <c r="B99" s="194" t="s">
        <v>300</v>
      </c>
      <c r="C99" s="373">
        <v>91.31</v>
      </c>
      <c r="D99" s="374">
        <v>7.58</v>
      </c>
      <c r="E99" s="374">
        <v>1.07</v>
      </c>
      <c r="F99" s="374">
        <v>0.03</v>
      </c>
      <c r="G99" s="374">
        <v>0.01</v>
      </c>
      <c r="H99" s="375">
        <v>0</v>
      </c>
      <c r="I99" s="373">
        <v>91.66</v>
      </c>
      <c r="J99" s="374">
        <v>7.18</v>
      </c>
      <c r="K99" s="374">
        <v>1.1399999999999999</v>
      </c>
      <c r="L99" s="374">
        <v>0.02</v>
      </c>
      <c r="M99" s="374">
        <v>0.01</v>
      </c>
      <c r="N99" s="375">
        <v>0</v>
      </c>
      <c r="O99" s="373">
        <v>90.99</v>
      </c>
      <c r="P99" s="374">
        <v>7.94</v>
      </c>
      <c r="Q99" s="374">
        <v>1</v>
      </c>
      <c r="R99" s="374">
        <v>0.04</v>
      </c>
      <c r="S99" s="374">
        <v>0.02</v>
      </c>
      <c r="T99" s="375">
        <v>0</v>
      </c>
    </row>
    <row r="100" spans="1:20" x14ac:dyDescent="0.2">
      <c r="A100" s="700" t="s">
        <v>30</v>
      </c>
      <c r="B100" s="88" t="s">
        <v>19</v>
      </c>
      <c r="C100" s="368">
        <v>47.9</v>
      </c>
      <c r="D100" s="369">
        <v>0.19</v>
      </c>
      <c r="E100" s="369">
        <v>2.4900000000000002</v>
      </c>
      <c r="F100" s="369">
        <v>4.57</v>
      </c>
      <c r="G100" s="369">
        <v>7.17</v>
      </c>
      <c r="H100" s="370">
        <v>37.68</v>
      </c>
      <c r="I100" s="371">
        <v>37.619999999999997</v>
      </c>
      <c r="J100" s="369">
        <v>0.1</v>
      </c>
      <c r="K100" s="369">
        <v>3.56</v>
      </c>
      <c r="L100" s="369">
        <v>5.04</v>
      </c>
      <c r="M100" s="369">
        <v>7.58</v>
      </c>
      <c r="N100" s="370">
        <v>46.1</v>
      </c>
      <c r="O100" s="368">
        <v>57.24</v>
      </c>
      <c r="P100" s="369">
        <v>0.27</v>
      </c>
      <c r="Q100" s="369">
        <v>1.51</v>
      </c>
      <c r="R100" s="369">
        <v>4.1500000000000004</v>
      </c>
      <c r="S100" s="369">
        <v>6.8</v>
      </c>
      <c r="T100" s="370">
        <v>30.03</v>
      </c>
    </row>
    <row r="101" spans="1:20" ht="24" x14ac:dyDescent="0.2">
      <c r="A101" s="701"/>
      <c r="B101" s="199" t="s">
        <v>20</v>
      </c>
      <c r="C101" s="363">
        <v>14.66</v>
      </c>
      <c r="D101" s="364">
        <v>2.4700000000000002</v>
      </c>
      <c r="E101" s="364">
        <v>37.659999999999997</v>
      </c>
      <c r="F101" s="364">
        <v>24.2</v>
      </c>
      <c r="G101" s="364">
        <v>14.18</v>
      </c>
      <c r="H101" s="365">
        <v>6.82</v>
      </c>
      <c r="I101" s="372">
        <v>23.6</v>
      </c>
      <c r="J101" s="364">
        <v>4.22</v>
      </c>
      <c r="K101" s="364">
        <v>45.38</v>
      </c>
      <c r="L101" s="364">
        <v>19.54</v>
      </c>
      <c r="M101" s="364">
        <v>6.4</v>
      </c>
      <c r="N101" s="365">
        <v>0.86</v>
      </c>
      <c r="O101" s="363">
        <v>6.55</v>
      </c>
      <c r="P101" s="364">
        <v>0.89</v>
      </c>
      <c r="Q101" s="364">
        <v>30.65</v>
      </c>
      <c r="R101" s="364">
        <v>28.43</v>
      </c>
      <c r="S101" s="364">
        <v>21.25</v>
      </c>
      <c r="T101" s="365">
        <v>12.23</v>
      </c>
    </row>
    <row r="102" spans="1:20" ht="24" x14ac:dyDescent="0.2">
      <c r="A102" s="701"/>
      <c r="B102" s="39" t="s">
        <v>23</v>
      </c>
      <c r="C102" s="359">
        <v>14.85</v>
      </c>
      <c r="D102" s="360">
        <v>2.93</v>
      </c>
      <c r="E102" s="360">
        <v>38.659999999999997</v>
      </c>
      <c r="F102" s="360">
        <v>23.7</v>
      </c>
      <c r="G102" s="360">
        <v>13.74</v>
      </c>
      <c r="H102" s="361">
        <v>6.12</v>
      </c>
      <c r="I102" s="359">
        <v>23.86</v>
      </c>
      <c r="J102" s="360">
        <v>5</v>
      </c>
      <c r="K102" s="360">
        <v>46.25</v>
      </c>
      <c r="L102" s="360">
        <v>18.53</v>
      </c>
      <c r="M102" s="360">
        <v>5.73</v>
      </c>
      <c r="N102" s="361">
        <v>0.63</v>
      </c>
      <c r="O102" s="359">
        <v>6.67</v>
      </c>
      <c r="P102" s="360">
        <v>1.05</v>
      </c>
      <c r="Q102" s="360">
        <v>31.76</v>
      </c>
      <c r="R102" s="360">
        <v>28.41</v>
      </c>
      <c r="S102" s="360">
        <v>21.01</v>
      </c>
      <c r="T102" s="361">
        <v>11.1</v>
      </c>
    </row>
    <row r="103" spans="1:20" ht="37.5" customHeight="1" x14ac:dyDescent="0.2">
      <c r="A103" s="701"/>
      <c r="B103" s="193" t="s">
        <v>21</v>
      </c>
      <c r="C103" s="363">
        <v>17.510000000000002</v>
      </c>
      <c r="D103" s="364">
        <v>3.37</v>
      </c>
      <c r="E103" s="364">
        <v>44.98</v>
      </c>
      <c r="F103" s="364">
        <v>23.23</v>
      </c>
      <c r="G103" s="364">
        <v>9.8699999999999992</v>
      </c>
      <c r="H103" s="365">
        <v>1.04</v>
      </c>
      <c r="I103" s="363">
        <v>27.7</v>
      </c>
      <c r="J103" s="364">
        <v>5.29</v>
      </c>
      <c r="K103" s="364">
        <v>48.04</v>
      </c>
      <c r="L103" s="364">
        <v>15.68</v>
      </c>
      <c r="M103" s="364">
        <v>2.97</v>
      </c>
      <c r="N103" s="365">
        <v>0.32</v>
      </c>
      <c r="O103" s="363">
        <v>8.25</v>
      </c>
      <c r="P103" s="364">
        <v>1.62</v>
      </c>
      <c r="Q103" s="364">
        <v>42.21</v>
      </c>
      <c r="R103" s="364">
        <v>30.09</v>
      </c>
      <c r="S103" s="364">
        <v>16.14</v>
      </c>
      <c r="T103" s="365">
        <v>1.7</v>
      </c>
    </row>
    <row r="104" spans="1:20" ht="24" x14ac:dyDescent="0.2">
      <c r="A104" s="701"/>
      <c r="B104" s="105" t="s">
        <v>517</v>
      </c>
      <c r="C104" s="359">
        <v>78.180000000000007</v>
      </c>
      <c r="D104" s="360">
        <v>0.36</v>
      </c>
      <c r="E104" s="360">
        <v>11.97</v>
      </c>
      <c r="F104" s="360">
        <v>5.4</v>
      </c>
      <c r="G104" s="360">
        <v>3.01</v>
      </c>
      <c r="H104" s="361">
        <v>1.08</v>
      </c>
      <c r="I104" s="359">
        <v>87.35</v>
      </c>
      <c r="J104" s="360">
        <v>0.28000000000000003</v>
      </c>
      <c r="K104" s="360">
        <v>9.23</v>
      </c>
      <c r="L104" s="360">
        <v>2.4</v>
      </c>
      <c r="M104" s="360">
        <v>0.66</v>
      </c>
      <c r="N104" s="361">
        <v>0.08</v>
      </c>
      <c r="O104" s="359">
        <v>69.849999999999994</v>
      </c>
      <c r="P104" s="360">
        <v>0.44</v>
      </c>
      <c r="Q104" s="360">
        <v>14.46</v>
      </c>
      <c r="R104" s="360">
        <v>8.1199999999999992</v>
      </c>
      <c r="S104" s="360">
        <v>5.13</v>
      </c>
      <c r="T104" s="361">
        <v>1.99</v>
      </c>
    </row>
    <row r="105" spans="1:20" ht="39" customHeight="1" x14ac:dyDescent="0.2">
      <c r="A105" s="701"/>
      <c r="B105" s="34" t="s">
        <v>22</v>
      </c>
      <c r="C105" s="363">
        <v>98.57</v>
      </c>
      <c r="D105" s="364">
        <v>0</v>
      </c>
      <c r="E105" s="364">
        <v>0.76</v>
      </c>
      <c r="F105" s="364">
        <v>0.53</v>
      </c>
      <c r="G105" s="364">
        <v>0.08</v>
      </c>
      <c r="H105" s="365">
        <v>0.06</v>
      </c>
      <c r="I105" s="363">
        <v>98.9</v>
      </c>
      <c r="J105" s="364">
        <v>0</v>
      </c>
      <c r="K105" s="364">
        <v>0.76</v>
      </c>
      <c r="L105" s="364">
        <v>0.3</v>
      </c>
      <c r="M105" s="364">
        <v>0</v>
      </c>
      <c r="N105" s="365">
        <v>0</v>
      </c>
      <c r="O105" s="363">
        <v>98.27</v>
      </c>
      <c r="P105" s="364">
        <v>0</v>
      </c>
      <c r="Q105" s="364">
        <v>0.76</v>
      </c>
      <c r="R105" s="364">
        <v>0.74</v>
      </c>
      <c r="S105" s="364">
        <v>0.11</v>
      </c>
      <c r="T105" s="365">
        <v>0.12</v>
      </c>
    </row>
    <row r="106" spans="1:20" ht="24" x14ac:dyDescent="0.2">
      <c r="A106" s="701"/>
      <c r="B106" s="195" t="s">
        <v>24</v>
      </c>
      <c r="C106" s="359">
        <v>99.13</v>
      </c>
      <c r="D106" s="360">
        <v>0</v>
      </c>
      <c r="E106" s="360">
        <v>0.54</v>
      </c>
      <c r="F106" s="360">
        <v>0.3</v>
      </c>
      <c r="G106" s="360">
        <v>0.04</v>
      </c>
      <c r="H106" s="361">
        <v>0</v>
      </c>
      <c r="I106" s="359">
        <v>99.29</v>
      </c>
      <c r="J106" s="360">
        <v>0</v>
      </c>
      <c r="K106" s="360">
        <v>0.54</v>
      </c>
      <c r="L106" s="360">
        <v>0.17</v>
      </c>
      <c r="M106" s="360">
        <v>0</v>
      </c>
      <c r="N106" s="361">
        <v>0</v>
      </c>
      <c r="O106" s="359">
        <v>98.98</v>
      </c>
      <c r="P106" s="360">
        <v>0</v>
      </c>
      <c r="Q106" s="360">
        <v>0.54</v>
      </c>
      <c r="R106" s="360">
        <v>0.41</v>
      </c>
      <c r="S106" s="360">
        <v>7.0000000000000007E-2</v>
      </c>
      <c r="T106" s="361">
        <v>0</v>
      </c>
    </row>
    <row r="107" spans="1:20" ht="24" x14ac:dyDescent="0.2">
      <c r="A107" s="701"/>
      <c r="B107" s="196" t="s">
        <v>506</v>
      </c>
      <c r="C107" s="363">
        <v>99.33</v>
      </c>
      <c r="D107" s="364">
        <v>0</v>
      </c>
      <c r="E107" s="364">
        <v>0.35</v>
      </c>
      <c r="F107" s="364">
        <v>0.27</v>
      </c>
      <c r="G107" s="364">
        <v>0.05</v>
      </c>
      <c r="H107" s="365">
        <v>0</v>
      </c>
      <c r="I107" s="363">
        <v>99.61</v>
      </c>
      <c r="J107" s="364">
        <v>0</v>
      </c>
      <c r="K107" s="364">
        <v>0.22</v>
      </c>
      <c r="L107" s="364">
        <v>0.13</v>
      </c>
      <c r="M107" s="364">
        <v>0</v>
      </c>
      <c r="N107" s="365">
        <v>0</v>
      </c>
      <c r="O107" s="363">
        <v>99.07</v>
      </c>
      <c r="P107" s="364">
        <v>0</v>
      </c>
      <c r="Q107" s="364">
        <v>0.47</v>
      </c>
      <c r="R107" s="364">
        <v>0.39</v>
      </c>
      <c r="S107" s="364">
        <v>7.0000000000000007E-2</v>
      </c>
      <c r="T107" s="365">
        <v>0</v>
      </c>
    </row>
    <row r="108" spans="1:20" ht="24" x14ac:dyDescent="0.2">
      <c r="A108" s="701"/>
      <c r="B108" s="39" t="s">
        <v>25</v>
      </c>
      <c r="C108" s="359">
        <v>99.78</v>
      </c>
      <c r="D108" s="360">
        <v>0</v>
      </c>
      <c r="E108" s="360">
        <v>0.11</v>
      </c>
      <c r="F108" s="360">
        <v>0.12</v>
      </c>
      <c r="G108" s="360">
        <v>0</v>
      </c>
      <c r="H108" s="361">
        <v>0</v>
      </c>
      <c r="I108" s="359">
        <v>99.7</v>
      </c>
      <c r="J108" s="360">
        <v>0</v>
      </c>
      <c r="K108" s="360">
        <v>0.05</v>
      </c>
      <c r="L108" s="360">
        <v>0.25</v>
      </c>
      <c r="M108" s="360">
        <v>0</v>
      </c>
      <c r="N108" s="361">
        <v>0</v>
      </c>
      <c r="O108" s="359">
        <v>99.84</v>
      </c>
      <c r="P108" s="360">
        <v>0</v>
      </c>
      <c r="Q108" s="360">
        <v>0.16</v>
      </c>
      <c r="R108" s="360">
        <v>0</v>
      </c>
      <c r="S108" s="360">
        <v>0</v>
      </c>
      <c r="T108" s="361">
        <v>0</v>
      </c>
    </row>
    <row r="109" spans="1:20" ht="24" x14ac:dyDescent="0.2">
      <c r="A109" s="702"/>
      <c r="B109" s="194" t="s">
        <v>300</v>
      </c>
      <c r="C109" s="373">
        <v>92.72</v>
      </c>
      <c r="D109" s="374">
        <v>6.36</v>
      </c>
      <c r="E109" s="374">
        <v>0.93</v>
      </c>
      <c r="F109" s="374">
        <v>0</v>
      </c>
      <c r="G109" s="374">
        <v>0</v>
      </c>
      <c r="H109" s="375">
        <v>0</v>
      </c>
      <c r="I109" s="373">
        <v>92.19</v>
      </c>
      <c r="J109" s="374">
        <v>6.85</v>
      </c>
      <c r="K109" s="374">
        <v>0.96</v>
      </c>
      <c r="L109" s="374">
        <v>0</v>
      </c>
      <c r="M109" s="374">
        <v>0</v>
      </c>
      <c r="N109" s="375">
        <v>0</v>
      </c>
      <c r="O109" s="373">
        <v>93.2</v>
      </c>
      <c r="P109" s="374">
        <v>5.91</v>
      </c>
      <c r="Q109" s="374">
        <v>0.9</v>
      </c>
      <c r="R109" s="374">
        <v>0</v>
      </c>
      <c r="S109" s="374">
        <v>0</v>
      </c>
      <c r="T109" s="375">
        <v>0</v>
      </c>
    </row>
    <row r="110" spans="1:20" ht="63.75" customHeight="1" x14ac:dyDescent="0.2">
      <c r="A110" s="719" t="s">
        <v>527</v>
      </c>
      <c r="B110" s="720"/>
      <c r="C110" s="720"/>
      <c r="D110" s="720"/>
      <c r="E110" s="720"/>
      <c r="F110" s="720"/>
      <c r="G110" s="720"/>
      <c r="H110" s="720"/>
      <c r="I110" s="720"/>
      <c r="J110" s="720"/>
      <c r="K110" s="720"/>
      <c r="L110" s="720"/>
      <c r="M110" s="720"/>
      <c r="N110" s="720"/>
      <c r="O110" s="720"/>
      <c r="P110" s="720"/>
      <c r="Q110" s="720"/>
    </row>
    <row r="111" spans="1:20" x14ac:dyDescent="0.2">
      <c r="A111" s="78" t="s">
        <v>342</v>
      </c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</row>
    <row r="113" spans="1:20" s="197" customFormat="1" x14ac:dyDescent="0.25">
      <c r="A113" s="760" t="s">
        <v>129</v>
      </c>
      <c r="B113" s="761"/>
      <c r="C113" s="761"/>
      <c r="D113" s="761"/>
      <c r="E113" s="761"/>
      <c r="F113" s="761"/>
      <c r="G113" s="761"/>
      <c r="H113" s="761"/>
      <c r="I113" s="761"/>
      <c r="J113" s="762"/>
    </row>
    <row r="114" spans="1:20" s="197" customFormat="1" x14ac:dyDescent="0.25">
      <c r="A114" s="766" t="s">
        <v>309</v>
      </c>
      <c r="B114" s="767"/>
      <c r="C114" s="767"/>
      <c r="D114" s="767"/>
      <c r="E114" s="767"/>
      <c r="F114" s="767"/>
      <c r="G114" s="767"/>
      <c r="H114" s="767"/>
      <c r="I114" s="767"/>
      <c r="J114" s="768"/>
    </row>
    <row r="115" spans="1:20" s="197" customFormat="1" x14ac:dyDescent="0.25">
      <c r="A115" s="763" t="s">
        <v>16</v>
      </c>
      <c r="B115" s="764"/>
      <c r="C115" s="764"/>
      <c r="D115" s="764"/>
      <c r="E115" s="764"/>
      <c r="F115" s="764"/>
      <c r="G115" s="764"/>
      <c r="H115" s="764"/>
      <c r="I115" s="764"/>
      <c r="J115" s="765"/>
    </row>
    <row r="116" spans="1:20" s="197" customFormat="1" x14ac:dyDescent="0.2">
      <c r="A116" s="65" t="s">
        <v>126</v>
      </c>
      <c r="B116" s="93"/>
      <c r="C116" s="233"/>
      <c r="D116" s="93"/>
      <c r="E116" s="93"/>
      <c r="F116" s="93"/>
      <c r="G116" s="93"/>
      <c r="H116" s="93"/>
      <c r="I116" s="93"/>
      <c r="J116" s="94"/>
    </row>
    <row r="117" spans="1:20" s="197" customFormat="1" x14ac:dyDescent="0.2">
      <c r="A117" s="56"/>
      <c r="B117" s="56"/>
      <c r="C117" s="237"/>
      <c r="D117" s="78"/>
      <c r="E117" s="78"/>
      <c r="F117" s="78"/>
      <c r="G117" s="78"/>
      <c r="H117" s="78"/>
    </row>
    <row r="118" spans="1:20" s="197" customFormat="1" ht="12" customHeight="1" x14ac:dyDescent="0.25">
      <c r="A118" s="691" t="s">
        <v>124</v>
      </c>
      <c r="B118" s="700" t="s">
        <v>347</v>
      </c>
      <c r="C118" s="673" t="s">
        <v>33</v>
      </c>
      <c r="D118" s="674"/>
      <c r="E118" s="674"/>
      <c r="F118" s="674"/>
      <c r="G118" s="674"/>
      <c r="H118" s="674"/>
      <c r="I118" s="674"/>
      <c r="J118" s="674"/>
      <c r="K118" s="674"/>
      <c r="L118" s="674"/>
      <c r="M118" s="674"/>
      <c r="N118" s="674"/>
      <c r="O118" s="674"/>
      <c r="P118" s="674"/>
      <c r="Q118" s="674"/>
      <c r="R118" s="674"/>
      <c r="S118" s="674"/>
      <c r="T118" s="675"/>
    </row>
    <row r="119" spans="1:20" x14ac:dyDescent="0.2">
      <c r="A119" s="759"/>
      <c r="B119" s="701"/>
      <c r="C119" s="677" t="s">
        <v>26</v>
      </c>
      <c r="D119" s="677"/>
      <c r="E119" s="677"/>
      <c r="F119" s="677"/>
      <c r="G119" s="677"/>
      <c r="H119" s="678"/>
      <c r="I119" s="676" t="s">
        <v>45</v>
      </c>
      <c r="J119" s="677"/>
      <c r="K119" s="677"/>
      <c r="L119" s="677"/>
      <c r="M119" s="677"/>
      <c r="N119" s="678"/>
      <c r="O119" s="676" t="s">
        <v>46</v>
      </c>
      <c r="P119" s="677"/>
      <c r="Q119" s="677"/>
      <c r="R119" s="677"/>
      <c r="S119" s="677"/>
      <c r="T119" s="678"/>
    </row>
    <row r="120" spans="1:20" ht="12" customHeight="1" x14ac:dyDescent="0.2">
      <c r="A120" s="759"/>
      <c r="B120" s="701"/>
      <c r="C120" s="752" t="s">
        <v>310</v>
      </c>
      <c r="D120" s="753"/>
      <c r="E120" s="753"/>
      <c r="F120" s="753"/>
      <c r="G120" s="753"/>
      <c r="H120" s="754"/>
      <c r="I120" s="752" t="s">
        <v>310</v>
      </c>
      <c r="J120" s="753"/>
      <c r="K120" s="753"/>
      <c r="L120" s="753"/>
      <c r="M120" s="753"/>
      <c r="N120" s="754"/>
      <c r="O120" s="752" t="s">
        <v>310</v>
      </c>
      <c r="P120" s="753"/>
      <c r="Q120" s="753"/>
      <c r="R120" s="753"/>
      <c r="S120" s="753"/>
      <c r="T120" s="754"/>
    </row>
    <row r="121" spans="1:20" ht="36" x14ac:dyDescent="0.2">
      <c r="A121" s="694"/>
      <c r="B121" s="702"/>
      <c r="C121" s="306" t="s">
        <v>311</v>
      </c>
      <c r="D121" s="356" t="s">
        <v>41</v>
      </c>
      <c r="E121" s="356" t="s">
        <v>42</v>
      </c>
      <c r="F121" s="356" t="s">
        <v>43</v>
      </c>
      <c r="G121" s="356" t="s">
        <v>285</v>
      </c>
      <c r="H121" s="357" t="s">
        <v>44</v>
      </c>
      <c r="I121" s="358" t="s">
        <v>311</v>
      </c>
      <c r="J121" s="356" t="s">
        <v>41</v>
      </c>
      <c r="K121" s="356" t="s">
        <v>42</v>
      </c>
      <c r="L121" s="356" t="s">
        <v>43</v>
      </c>
      <c r="M121" s="356" t="s">
        <v>285</v>
      </c>
      <c r="N121" s="357" t="s">
        <v>44</v>
      </c>
      <c r="O121" s="306" t="s">
        <v>311</v>
      </c>
      <c r="P121" s="356" t="s">
        <v>41</v>
      </c>
      <c r="Q121" s="356" t="s">
        <v>42</v>
      </c>
      <c r="R121" s="356" t="s">
        <v>43</v>
      </c>
      <c r="S121" s="356" t="s">
        <v>285</v>
      </c>
      <c r="T121" s="357" t="s">
        <v>44</v>
      </c>
    </row>
    <row r="122" spans="1:20" x14ac:dyDescent="0.2">
      <c r="A122" s="756" t="s">
        <v>3</v>
      </c>
      <c r="B122" s="88" t="s">
        <v>19</v>
      </c>
      <c r="C122" s="368">
        <v>54.91</v>
      </c>
      <c r="D122" s="369">
        <v>1.24</v>
      </c>
      <c r="E122" s="369">
        <v>2.86</v>
      </c>
      <c r="F122" s="369">
        <v>3.12</v>
      </c>
      <c r="G122" s="369">
        <v>6.38</v>
      </c>
      <c r="H122" s="370">
        <v>31.48</v>
      </c>
      <c r="I122" s="368">
        <v>44.3</v>
      </c>
      <c r="J122" s="369">
        <v>0.68</v>
      </c>
      <c r="K122" s="369">
        <v>2.3199999999999998</v>
      </c>
      <c r="L122" s="369">
        <v>2.85</v>
      </c>
      <c r="M122" s="369">
        <v>7.06</v>
      </c>
      <c r="N122" s="370">
        <v>42.78</v>
      </c>
      <c r="O122" s="368">
        <v>64.87</v>
      </c>
      <c r="P122" s="369">
        <v>1.78</v>
      </c>
      <c r="Q122" s="369">
        <v>3.36</v>
      </c>
      <c r="R122" s="369">
        <v>3.38</v>
      </c>
      <c r="S122" s="369">
        <v>5.74</v>
      </c>
      <c r="T122" s="370">
        <v>20.88</v>
      </c>
    </row>
    <row r="123" spans="1:20" ht="24" x14ac:dyDescent="0.2">
      <c r="A123" s="757"/>
      <c r="B123" s="199" t="s">
        <v>20</v>
      </c>
      <c r="C123" s="363">
        <v>24.6</v>
      </c>
      <c r="D123" s="364">
        <v>12.06</v>
      </c>
      <c r="E123" s="364">
        <v>21.01</v>
      </c>
      <c r="F123" s="364">
        <v>13.17</v>
      </c>
      <c r="G123" s="364">
        <v>12.5</v>
      </c>
      <c r="H123" s="365">
        <v>16.66</v>
      </c>
      <c r="I123" s="363">
        <v>39.090000000000003</v>
      </c>
      <c r="J123" s="364">
        <v>16.600000000000001</v>
      </c>
      <c r="K123" s="364">
        <v>22.83</v>
      </c>
      <c r="L123" s="364">
        <v>9.6300000000000008</v>
      </c>
      <c r="M123" s="364">
        <v>6.08</v>
      </c>
      <c r="N123" s="365">
        <v>5.76</v>
      </c>
      <c r="O123" s="363">
        <v>11</v>
      </c>
      <c r="P123" s="364">
        <v>7.8</v>
      </c>
      <c r="Q123" s="364">
        <v>19.309999999999999</v>
      </c>
      <c r="R123" s="364">
        <v>16.489999999999998</v>
      </c>
      <c r="S123" s="364">
        <v>18.53</v>
      </c>
      <c r="T123" s="365">
        <v>26.88</v>
      </c>
    </row>
    <row r="124" spans="1:20" ht="24" x14ac:dyDescent="0.2">
      <c r="A124" s="757"/>
      <c r="B124" s="39" t="s">
        <v>23</v>
      </c>
      <c r="C124" s="359">
        <v>25</v>
      </c>
      <c r="D124" s="360">
        <v>12.67</v>
      </c>
      <c r="E124" s="360">
        <v>21.28</v>
      </c>
      <c r="F124" s="360">
        <v>13.12</v>
      </c>
      <c r="G124" s="360">
        <v>12.1</v>
      </c>
      <c r="H124" s="361">
        <v>15.83</v>
      </c>
      <c r="I124" s="359">
        <v>39.68</v>
      </c>
      <c r="J124" s="360">
        <v>17.52</v>
      </c>
      <c r="K124" s="360">
        <v>22.84</v>
      </c>
      <c r="L124" s="360">
        <v>9.1300000000000008</v>
      </c>
      <c r="M124" s="360">
        <v>5.45</v>
      </c>
      <c r="N124" s="361">
        <v>5.37</v>
      </c>
      <c r="O124" s="359">
        <v>11.22</v>
      </c>
      <c r="P124" s="360">
        <v>8.11</v>
      </c>
      <c r="Q124" s="360">
        <v>19.809999999999999</v>
      </c>
      <c r="R124" s="360">
        <v>16.86</v>
      </c>
      <c r="S124" s="360">
        <v>18.350000000000001</v>
      </c>
      <c r="T124" s="361">
        <v>25.65</v>
      </c>
    </row>
    <row r="125" spans="1:20" ht="24" x14ac:dyDescent="0.2">
      <c r="A125" s="757"/>
      <c r="B125" s="193" t="s">
        <v>21</v>
      </c>
      <c r="C125" s="363">
        <v>30.59</v>
      </c>
      <c r="D125" s="364">
        <v>15.35</v>
      </c>
      <c r="E125" s="364">
        <v>24.79</v>
      </c>
      <c r="F125" s="364">
        <v>14.85</v>
      </c>
      <c r="G125" s="364">
        <v>11.32</v>
      </c>
      <c r="H125" s="365">
        <v>3.1</v>
      </c>
      <c r="I125" s="363">
        <v>48.1</v>
      </c>
      <c r="J125" s="364">
        <v>20.5</v>
      </c>
      <c r="K125" s="364">
        <v>22.34</v>
      </c>
      <c r="L125" s="364">
        <v>6.31</v>
      </c>
      <c r="M125" s="364">
        <v>2.3199999999999998</v>
      </c>
      <c r="N125" s="365">
        <v>0.43</v>
      </c>
      <c r="O125" s="363">
        <v>14.15</v>
      </c>
      <c r="P125" s="364">
        <v>10.52</v>
      </c>
      <c r="Q125" s="364">
        <v>27.09</v>
      </c>
      <c r="R125" s="364">
        <v>22.86</v>
      </c>
      <c r="S125" s="364">
        <v>19.77</v>
      </c>
      <c r="T125" s="365">
        <v>5.6</v>
      </c>
    </row>
    <row r="126" spans="1:20" ht="24" x14ac:dyDescent="0.2">
      <c r="A126" s="757"/>
      <c r="B126" s="105" t="s">
        <v>517</v>
      </c>
      <c r="C126" s="359">
        <v>70.239999999999995</v>
      </c>
      <c r="D126" s="360">
        <v>2.87</v>
      </c>
      <c r="E126" s="360">
        <v>7.13</v>
      </c>
      <c r="F126" s="360">
        <v>5.98</v>
      </c>
      <c r="G126" s="360">
        <v>5.15</v>
      </c>
      <c r="H126" s="361">
        <v>8.64</v>
      </c>
      <c r="I126" s="359">
        <v>78.88</v>
      </c>
      <c r="J126" s="360">
        <v>3.21</v>
      </c>
      <c r="K126" s="360">
        <v>6.73</v>
      </c>
      <c r="L126" s="360">
        <v>4.3</v>
      </c>
      <c r="M126" s="360">
        <v>2.84</v>
      </c>
      <c r="N126" s="361">
        <v>4.03</v>
      </c>
      <c r="O126" s="359">
        <v>62.12</v>
      </c>
      <c r="P126" s="360">
        <v>2.5499999999999998</v>
      </c>
      <c r="Q126" s="360">
        <v>7.5</v>
      </c>
      <c r="R126" s="360">
        <v>7.55</v>
      </c>
      <c r="S126" s="360">
        <v>7.32</v>
      </c>
      <c r="T126" s="361">
        <v>12.96</v>
      </c>
    </row>
    <row r="127" spans="1:20" ht="24" x14ac:dyDescent="0.2">
      <c r="A127" s="757"/>
      <c r="B127" s="34" t="s">
        <v>22</v>
      </c>
      <c r="C127" s="363">
        <v>98.39</v>
      </c>
      <c r="D127" s="364">
        <v>0.3</v>
      </c>
      <c r="E127" s="364">
        <v>0.63</v>
      </c>
      <c r="F127" s="364">
        <v>0.36</v>
      </c>
      <c r="G127" s="364">
        <v>0.19</v>
      </c>
      <c r="H127" s="365">
        <v>0.12</v>
      </c>
      <c r="I127" s="363">
        <v>98.98</v>
      </c>
      <c r="J127" s="364">
        <v>0.28999999999999998</v>
      </c>
      <c r="K127" s="364">
        <v>0.44</v>
      </c>
      <c r="L127" s="364">
        <v>0.15</v>
      </c>
      <c r="M127" s="364">
        <v>0.09</v>
      </c>
      <c r="N127" s="365">
        <v>0.06</v>
      </c>
      <c r="O127" s="363">
        <v>97.85</v>
      </c>
      <c r="P127" s="364">
        <v>0.31</v>
      </c>
      <c r="Q127" s="364">
        <v>0.81</v>
      </c>
      <c r="R127" s="364">
        <v>0.55000000000000004</v>
      </c>
      <c r="S127" s="364">
        <v>0.28999999999999998</v>
      </c>
      <c r="T127" s="365">
        <v>0.19</v>
      </c>
    </row>
    <row r="128" spans="1:20" ht="24" x14ac:dyDescent="0.2">
      <c r="A128" s="757"/>
      <c r="B128" s="195" t="s">
        <v>24</v>
      </c>
      <c r="C128" s="359">
        <v>98.91</v>
      </c>
      <c r="D128" s="360">
        <v>0.27</v>
      </c>
      <c r="E128" s="360">
        <v>0.5</v>
      </c>
      <c r="F128" s="360">
        <v>0.23</v>
      </c>
      <c r="G128" s="360">
        <v>7.0000000000000007E-2</v>
      </c>
      <c r="H128" s="361">
        <v>0.02</v>
      </c>
      <c r="I128" s="359">
        <v>99.25</v>
      </c>
      <c r="J128" s="360">
        <v>0.27</v>
      </c>
      <c r="K128" s="360">
        <v>0.35</v>
      </c>
      <c r="L128" s="360">
        <v>0.09</v>
      </c>
      <c r="M128" s="360">
        <v>0.03</v>
      </c>
      <c r="N128" s="361">
        <v>0.02</v>
      </c>
      <c r="O128" s="359">
        <v>98.59</v>
      </c>
      <c r="P128" s="360">
        <v>0.27</v>
      </c>
      <c r="Q128" s="360">
        <v>0.65</v>
      </c>
      <c r="R128" s="360">
        <v>0.37</v>
      </c>
      <c r="S128" s="360">
        <v>0.1</v>
      </c>
      <c r="T128" s="361">
        <v>0.02</v>
      </c>
    </row>
    <row r="129" spans="1:20" ht="24" x14ac:dyDescent="0.2">
      <c r="A129" s="757"/>
      <c r="B129" s="196" t="s">
        <v>506</v>
      </c>
      <c r="C129" s="363">
        <v>99.37</v>
      </c>
      <c r="D129" s="364">
        <v>0.05</v>
      </c>
      <c r="E129" s="364">
        <v>0.21</v>
      </c>
      <c r="F129" s="364">
        <v>0.16</v>
      </c>
      <c r="G129" s="364">
        <v>0.12</v>
      </c>
      <c r="H129" s="365">
        <v>0.09</v>
      </c>
      <c r="I129" s="363">
        <v>99.7</v>
      </c>
      <c r="J129" s="364">
        <v>0.03</v>
      </c>
      <c r="K129" s="364">
        <v>0.11</v>
      </c>
      <c r="L129" s="364">
        <v>0.06</v>
      </c>
      <c r="M129" s="364">
        <v>0.06</v>
      </c>
      <c r="N129" s="365">
        <v>0.04</v>
      </c>
      <c r="O129" s="363">
        <v>99.06</v>
      </c>
      <c r="P129" s="364">
        <v>7.0000000000000007E-2</v>
      </c>
      <c r="Q129" s="364">
        <v>0.28999999999999998</v>
      </c>
      <c r="R129" s="364">
        <v>0.25</v>
      </c>
      <c r="S129" s="364">
        <v>0.18</v>
      </c>
      <c r="T129" s="365">
        <v>0.14000000000000001</v>
      </c>
    </row>
    <row r="130" spans="1:20" ht="24" x14ac:dyDescent="0.2">
      <c r="A130" s="757"/>
      <c r="B130" s="39" t="s">
        <v>25</v>
      </c>
      <c r="C130" s="359">
        <v>99.13</v>
      </c>
      <c r="D130" s="360">
        <v>0.08</v>
      </c>
      <c r="E130" s="360">
        <v>0.45</v>
      </c>
      <c r="F130" s="360">
        <v>0.22</v>
      </c>
      <c r="G130" s="360">
        <v>7.0000000000000007E-2</v>
      </c>
      <c r="H130" s="361">
        <v>0.04</v>
      </c>
      <c r="I130" s="359">
        <v>99.13</v>
      </c>
      <c r="J130" s="360">
        <v>7.0000000000000007E-2</v>
      </c>
      <c r="K130" s="360">
        <v>0.46</v>
      </c>
      <c r="L130" s="360">
        <v>0.23</v>
      </c>
      <c r="M130" s="360">
        <v>7.0000000000000007E-2</v>
      </c>
      <c r="N130" s="361">
        <v>0.04</v>
      </c>
      <c r="O130" s="359">
        <v>99.14</v>
      </c>
      <c r="P130" s="360">
        <v>0.09</v>
      </c>
      <c r="Q130" s="360">
        <v>0.44</v>
      </c>
      <c r="R130" s="360">
        <v>0.22</v>
      </c>
      <c r="S130" s="360">
        <v>0.08</v>
      </c>
      <c r="T130" s="361">
        <v>0.03</v>
      </c>
    </row>
    <row r="131" spans="1:20" ht="24" x14ac:dyDescent="0.2">
      <c r="A131" s="758"/>
      <c r="B131" s="194" t="s">
        <v>300</v>
      </c>
      <c r="C131" s="373">
        <v>87.41</v>
      </c>
      <c r="D131" s="376">
        <v>10.94</v>
      </c>
      <c r="E131" s="376">
        <v>1.54</v>
      </c>
      <c r="F131" s="376">
        <v>0.09</v>
      </c>
      <c r="G131" s="376">
        <v>0.03</v>
      </c>
      <c r="H131" s="377">
        <v>0</v>
      </c>
      <c r="I131" s="373">
        <v>88.1</v>
      </c>
      <c r="J131" s="376">
        <v>10.34</v>
      </c>
      <c r="K131" s="376">
        <v>1.44</v>
      </c>
      <c r="L131" s="376">
        <v>0.09</v>
      </c>
      <c r="M131" s="376">
        <v>0.02</v>
      </c>
      <c r="N131" s="377">
        <v>0</v>
      </c>
      <c r="O131" s="373">
        <v>86.76</v>
      </c>
      <c r="P131" s="376">
        <v>11.5</v>
      </c>
      <c r="Q131" s="376">
        <v>1.63</v>
      </c>
      <c r="R131" s="376">
        <v>0.09</v>
      </c>
      <c r="S131" s="376">
        <v>0.03</v>
      </c>
      <c r="T131" s="377">
        <v>0</v>
      </c>
    </row>
    <row r="132" spans="1:20" x14ac:dyDescent="0.2">
      <c r="B132" s="239"/>
      <c r="C132" s="239"/>
      <c r="D132" s="239"/>
      <c r="E132" s="239"/>
      <c r="F132" s="239"/>
      <c r="G132" s="239"/>
      <c r="H132" s="239"/>
      <c r="I132" s="239"/>
      <c r="J132" s="240" t="s">
        <v>11</v>
      </c>
      <c r="K132" s="239"/>
      <c r="L132" s="239"/>
      <c r="M132" s="239"/>
      <c r="N132" s="239"/>
      <c r="O132" s="239"/>
      <c r="P132" s="239"/>
      <c r="Q132" s="239"/>
      <c r="R132" s="239"/>
      <c r="S132" s="239"/>
      <c r="T132" s="241"/>
    </row>
    <row r="133" spans="1:20" x14ac:dyDescent="0.2">
      <c r="A133" s="756" t="s">
        <v>1</v>
      </c>
      <c r="B133" s="88" t="s">
        <v>19</v>
      </c>
      <c r="C133" s="368">
        <v>56.79</v>
      </c>
      <c r="D133" s="369">
        <v>0.54</v>
      </c>
      <c r="E133" s="369">
        <v>1.8</v>
      </c>
      <c r="F133" s="369">
        <v>2.58</v>
      </c>
      <c r="G133" s="369">
        <v>5.97</v>
      </c>
      <c r="H133" s="370">
        <v>32.32</v>
      </c>
      <c r="I133" s="368">
        <v>47.27</v>
      </c>
      <c r="J133" s="369">
        <v>0.33</v>
      </c>
      <c r="K133" s="369">
        <v>1.51</v>
      </c>
      <c r="L133" s="369">
        <v>2.35</v>
      </c>
      <c r="M133" s="369">
        <v>6.35</v>
      </c>
      <c r="N133" s="370">
        <v>42.19</v>
      </c>
      <c r="O133" s="368">
        <v>65.349999999999994</v>
      </c>
      <c r="P133" s="369">
        <v>0.73</v>
      </c>
      <c r="Q133" s="369">
        <v>2.0699999999999998</v>
      </c>
      <c r="R133" s="369">
        <v>2.78</v>
      </c>
      <c r="S133" s="369">
        <v>5.63</v>
      </c>
      <c r="T133" s="370">
        <v>23.43</v>
      </c>
    </row>
    <row r="134" spans="1:20" s="197" customFormat="1" ht="24" x14ac:dyDescent="0.2">
      <c r="A134" s="757"/>
      <c r="B134" s="199" t="s">
        <v>20</v>
      </c>
      <c r="C134" s="363">
        <v>24.47</v>
      </c>
      <c r="D134" s="364">
        <v>12.72</v>
      </c>
      <c r="E134" s="364">
        <v>21.39</v>
      </c>
      <c r="F134" s="364">
        <v>13.19</v>
      </c>
      <c r="G134" s="364">
        <v>12.03</v>
      </c>
      <c r="H134" s="365">
        <v>16.2</v>
      </c>
      <c r="I134" s="363">
        <v>38.46</v>
      </c>
      <c r="J134" s="364">
        <v>17.46</v>
      </c>
      <c r="K134" s="364">
        <v>22.6</v>
      </c>
      <c r="L134" s="364">
        <v>9.5299999999999994</v>
      </c>
      <c r="M134" s="364">
        <v>5.83</v>
      </c>
      <c r="N134" s="365">
        <v>6.12</v>
      </c>
      <c r="O134" s="363">
        <v>11.89</v>
      </c>
      <c r="P134" s="364">
        <v>8.4600000000000009</v>
      </c>
      <c r="Q134" s="364">
        <v>20.309999999999999</v>
      </c>
      <c r="R134" s="364">
        <v>16.489999999999998</v>
      </c>
      <c r="S134" s="364">
        <v>17.59</v>
      </c>
      <c r="T134" s="365">
        <v>25.26</v>
      </c>
    </row>
    <row r="135" spans="1:20" s="197" customFormat="1" ht="24" x14ac:dyDescent="0.2">
      <c r="A135" s="757"/>
      <c r="B135" s="39" t="s">
        <v>23</v>
      </c>
      <c r="C135" s="359">
        <v>24.8</v>
      </c>
      <c r="D135" s="360">
        <v>13.29</v>
      </c>
      <c r="E135" s="360">
        <v>21.65</v>
      </c>
      <c r="F135" s="360">
        <v>13.11</v>
      </c>
      <c r="G135" s="360">
        <v>11.75</v>
      </c>
      <c r="H135" s="361">
        <v>15.4</v>
      </c>
      <c r="I135" s="359">
        <v>38.909999999999997</v>
      </c>
      <c r="J135" s="360">
        <v>18.309999999999999</v>
      </c>
      <c r="K135" s="360">
        <v>22.61</v>
      </c>
      <c r="L135" s="360">
        <v>9.0299999999999994</v>
      </c>
      <c r="M135" s="360">
        <v>5.4</v>
      </c>
      <c r="N135" s="361">
        <v>5.75</v>
      </c>
      <c r="O135" s="359">
        <v>12.1</v>
      </c>
      <c r="P135" s="360">
        <v>8.7899999999999991</v>
      </c>
      <c r="Q135" s="360">
        <v>20.79</v>
      </c>
      <c r="R135" s="360">
        <v>16.78</v>
      </c>
      <c r="S135" s="360">
        <v>17.46</v>
      </c>
      <c r="T135" s="361">
        <v>24.09</v>
      </c>
    </row>
    <row r="136" spans="1:20" s="197" customFormat="1" ht="24" x14ac:dyDescent="0.2">
      <c r="A136" s="757"/>
      <c r="B136" s="193" t="s">
        <v>21</v>
      </c>
      <c r="C136" s="363">
        <v>30.4</v>
      </c>
      <c r="D136" s="364">
        <v>16.18</v>
      </c>
      <c r="E136" s="364">
        <v>25.48</v>
      </c>
      <c r="F136" s="364">
        <v>14.64</v>
      </c>
      <c r="G136" s="364">
        <v>10.58</v>
      </c>
      <c r="H136" s="365">
        <v>2.71</v>
      </c>
      <c r="I136" s="363">
        <v>47.22</v>
      </c>
      <c r="J136" s="364">
        <v>21.46</v>
      </c>
      <c r="K136" s="364">
        <v>22.31</v>
      </c>
      <c r="L136" s="364">
        <v>6.25</v>
      </c>
      <c r="M136" s="364">
        <v>2.31</v>
      </c>
      <c r="N136" s="365">
        <v>0.44</v>
      </c>
      <c r="O136" s="363">
        <v>15.28</v>
      </c>
      <c r="P136" s="364">
        <v>11.43</v>
      </c>
      <c r="Q136" s="364">
        <v>28.34</v>
      </c>
      <c r="R136" s="364">
        <v>22.19</v>
      </c>
      <c r="S136" s="364">
        <v>18.02</v>
      </c>
      <c r="T136" s="365">
        <v>4.74</v>
      </c>
    </row>
    <row r="137" spans="1:20" s="197" customFormat="1" ht="24" x14ac:dyDescent="0.2">
      <c r="A137" s="757"/>
      <c r="B137" s="105" t="s">
        <v>517</v>
      </c>
      <c r="C137" s="359">
        <v>70.44</v>
      </c>
      <c r="D137" s="360">
        <v>2.83</v>
      </c>
      <c r="E137" s="360">
        <v>6.83</v>
      </c>
      <c r="F137" s="360">
        <v>5.99</v>
      </c>
      <c r="G137" s="360">
        <v>5.21</v>
      </c>
      <c r="H137" s="361">
        <v>8.6999999999999993</v>
      </c>
      <c r="I137" s="359">
        <v>78.63</v>
      </c>
      <c r="J137" s="360">
        <v>3.15</v>
      </c>
      <c r="K137" s="360">
        <v>6.55</v>
      </c>
      <c r="L137" s="360">
        <v>4.49</v>
      </c>
      <c r="M137" s="360">
        <v>2.89</v>
      </c>
      <c r="N137" s="361">
        <v>4.29</v>
      </c>
      <c r="O137" s="359">
        <v>63.08</v>
      </c>
      <c r="P137" s="360">
        <v>2.5299999999999998</v>
      </c>
      <c r="Q137" s="360">
        <v>7.09</v>
      </c>
      <c r="R137" s="360">
        <v>7.33</v>
      </c>
      <c r="S137" s="360">
        <v>7.3</v>
      </c>
      <c r="T137" s="361">
        <v>12.67</v>
      </c>
    </row>
    <row r="138" spans="1:20" s="197" customFormat="1" ht="24" x14ac:dyDescent="0.2">
      <c r="A138" s="757"/>
      <c r="B138" s="34" t="s">
        <v>22</v>
      </c>
      <c r="C138" s="363">
        <v>98.46</v>
      </c>
      <c r="D138" s="364">
        <v>0.28999999999999998</v>
      </c>
      <c r="E138" s="364">
        <v>0.56999999999999995</v>
      </c>
      <c r="F138" s="364">
        <v>0.35</v>
      </c>
      <c r="G138" s="364">
        <v>0.2</v>
      </c>
      <c r="H138" s="365">
        <v>0.13</v>
      </c>
      <c r="I138" s="363">
        <v>99.01</v>
      </c>
      <c r="J138" s="364">
        <v>0.3</v>
      </c>
      <c r="K138" s="364">
        <v>0.4</v>
      </c>
      <c r="L138" s="364">
        <v>0.13</v>
      </c>
      <c r="M138" s="364">
        <v>0.09</v>
      </c>
      <c r="N138" s="365">
        <v>0.06</v>
      </c>
      <c r="O138" s="363">
        <v>97.97</v>
      </c>
      <c r="P138" s="364">
        <v>0.28999999999999998</v>
      </c>
      <c r="Q138" s="364">
        <v>0.72</v>
      </c>
      <c r="R138" s="364">
        <v>0.55000000000000004</v>
      </c>
      <c r="S138" s="364">
        <v>0.3</v>
      </c>
      <c r="T138" s="365">
        <v>0.18</v>
      </c>
    </row>
    <row r="139" spans="1:20" s="197" customFormat="1" ht="24" x14ac:dyDescent="0.2">
      <c r="A139" s="757"/>
      <c r="B139" s="195" t="s">
        <v>24</v>
      </c>
      <c r="C139" s="359">
        <v>99.02</v>
      </c>
      <c r="D139" s="360">
        <v>0.26</v>
      </c>
      <c r="E139" s="360">
        <v>0.44</v>
      </c>
      <c r="F139" s="360">
        <v>0.21</v>
      </c>
      <c r="G139" s="360">
        <v>0.05</v>
      </c>
      <c r="H139" s="361">
        <v>0.01</v>
      </c>
      <c r="I139" s="359">
        <v>99.31</v>
      </c>
      <c r="J139" s="360">
        <v>0.27</v>
      </c>
      <c r="K139" s="360">
        <v>0.3</v>
      </c>
      <c r="L139" s="360">
        <v>0.08</v>
      </c>
      <c r="M139" s="360">
        <v>0.03</v>
      </c>
      <c r="N139" s="361">
        <v>0.01</v>
      </c>
      <c r="O139" s="359">
        <v>98.76</v>
      </c>
      <c r="P139" s="360">
        <v>0.25</v>
      </c>
      <c r="Q139" s="360">
        <v>0.56999999999999995</v>
      </c>
      <c r="R139" s="360">
        <v>0.33</v>
      </c>
      <c r="S139" s="360">
        <v>7.0000000000000007E-2</v>
      </c>
      <c r="T139" s="361">
        <v>0.01</v>
      </c>
    </row>
    <row r="140" spans="1:20" s="197" customFormat="1" ht="24" x14ac:dyDescent="0.2">
      <c r="A140" s="757"/>
      <c r="B140" s="196" t="s">
        <v>506</v>
      </c>
      <c r="C140" s="363">
        <v>99.32</v>
      </c>
      <c r="D140" s="364">
        <v>0.06</v>
      </c>
      <c r="E140" s="364">
        <v>0.21</v>
      </c>
      <c r="F140" s="364">
        <v>0.18</v>
      </c>
      <c r="G140" s="364">
        <v>0.14000000000000001</v>
      </c>
      <c r="H140" s="365">
        <v>0.1</v>
      </c>
      <c r="I140" s="363">
        <v>99.67</v>
      </c>
      <c r="J140" s="364">
        <v>0.04</v>
      </c>
      <c r="K140" s="364">
        <v>0.12</v>
      </c>
      <c r="L140" s="364">
        <v>0.06</v>
      </c>
      <c r="M140" s="364">
        <v>0.06</v>
      </c>
      <c r="N140" s="365">
        <v>0.04</v>
      </c>
      <c r="O140" s="363">
        <v>99</v>
      </c>
      <c r="P140" s="364">
        <v>0.08</v>
      </c>
      <c r="Q140" s="364">
        <v>0.3</v>
      </c>
      <c r="R140" s="364">
        <v>0.28000000000000003</v>
      </c>
      <c r="S140" s="364">
        <v>0.2</v>
      </c>
      <c r="T140" s="365">
        <v>0.14000000000000001</v>
      </c>
    </row>
    <row r="141" spans="1:20" ht="24" x14ac:dyDescent="0.2">
      <c r="A141" s="757"/>
      <c r="B141" s="39" t="s">
        <v>25</v>
      </c>
      <c r="C141" s="359">
        <v>99.29</v>
      </c>
      <c r="D141" s="360">
        <v>7.0000000000000007E-2</v>
      </c>
      <c r="E141" s="360">
        <v>0.36</v>
      </c>
      <c r="F141" s="360">
        <v>0.19</v>
      </c>
      <c r="G141" s="360">
        <v>7.0000000000000007E-2</v>
      </c>
      <c r="H141" s="361">
        <v>0.03</v>
      </c>
      <c r="I141" s="359">
        <v>99.33</v>
      </c>
      <c r="J141" s="360">
        <v>0.06</v>
      </c>
      <c r="K141" s="360">
        <v>0.36</v>
      </c>
      <c r="L141" s="360">
        <v>0.18</v>
      </c>
      <c r="M141" s="360">
        <v>0.05</v>
      </c>
      <c r="N141" s="361">
        <v>0.03</v>
      </c>
      <c r="O141" s="359">
        <v>99.26</v>
      </c>
      <c r="P141" s="360">
        <v>7.0000000000000007E-2</v>
      </c>
      <c r="Q141" s="360">
        <v>0.37</v>
      </c>
      <c r="R141" s="360">
        <v>0.19</v>
      </c>
      <c r="S141" s="360">
        <v>0.08</v>
      </c>
      <c r="T141" s="361">
        <v>0.02</v>
      </c>
    </row>
    <row r="142" spans="1:20" ht="24" x14ac:dyDescent="0.2">
      <c r="A142" s="758"/>
      <c r="B142" s="194" t="s">
        <v>300</v>
      </c>
      <c r="C142" s="373">
        <v>87.25</v>
      </c>
      <c r="D142" s="376">
        <v>11.33</v>
      </c>
      <c r="E142" s="376">
        <v>1.36</v>
      </c>
      <c r="F142" s="376">
        <v>0.03</v>
      </c>
      <c r="G142" s="376">
        <v>0.01</v>
      </c>
      <c r="H142" s="377">
        <v>0</v>
      </c>
      <c r="I142" s="373">
        <v>88.15</v>
      </c>
      <c r="J142" s="376">
        <v>10.62</v>
      </c>
      <c r="K142" s="376">
        <v>1.19</v>
      </c>
      <c r="L142" s="376">
        <v>0.03</v>
      </c>
      <c r="M142" s="376">
        <v>0.01</v>
      </c>
      <c r="N142" s="377">
        <v>0</v>
      </c>
      <c r="O142" s="373">
        <v>86.45</v>
      </c>
      <c r="P142" s="376">
        <v>11.98</v>
      </c>
      <c r="Q142" s="376">
        <v>1.52</v>
      </c>
      <c r="R142" s="376">
        <v>0.04</v>
      </c>
      <c r="S142" s="376">
        <v>0.02</v>
      </c>
      <c r="T142" s="377">
        <v>0</v>
      </c>
    </row>
    <row r="143" spans="1:20" x14ac:dyDescent="0.2">
      <c r="A143" s="756" t="s">
        <v>2</v>
      </c>
      <c r="B143" s="88" t="s">
        <v>19</v>
      </c>
      <c r="C143" s="368">
        <v>48.68</v>
      </c>
      <c r="D143" s="369">
        <v>3.6</v>
      </c>
      <c r="E143" s="369">
        <v>6.36</v>
      </c>
      <c r="F143" s="369">
        <v>4.93</v>
      </c>
      <c r="G143" s="369">
        <v>7.74</v>
      </c>
      <c r="H143" s="370">
        <v>28.7</v>
      </c>
      <c r="I143" s="368">
        <v>35.32</v>
      </c>
      <c r="J143" s="369">
        <v>1.74</v>
      </c>
      <c r="K143" s="369">
        <v>4.79</v>
      </c>
      <c r="L143" s="369">
        <v>4.37</v>
      </c>
      <c r="M143" s="369">
        <v>9.23</v>
      </c>
      <c r="N143" s="370">
        <v>44.55</v>
      </c>
      <c r="O143" s="368">
        <v>63.13</v>
      </c>
      <c r="P143" s="369">
        <v>5.6</v>
      </c>
      <c r="Q143" s="369">
        <v>8.0500000000000007</v>
      </c>
      <c r="R143" s="369">
        <v>5.54</v>
      </c>
      <c r="S143" s="369">
        <v>6.12</v>
      </c>
      <c r="T143" s="370">
        <v>11.56</v>
      </c>
    </row>
    <row r="144" spans="1:20" ht="24" x14ac:dyDescent="0.2">
      <c r="A144" s="757"/>
      <c r="B144" s="199" t="s">
        <v>20</v>
      </c>
      <c r="C144" s="363">
        <v>25.02</v>
      </c>
      <c r="D144" s="364">
        <v>9.86</v>
      </c>
      <c r="E144" s="364">
        <v>19.75</v>
      </c>
      <c r="F144" s="364">
        <v>13.08</v>
      </c>
      <c r="G144" s="364">
        <v>14.1</v>
      </c>
      <c r="H144" s="365">
        <v>18.190000000000001</v>
      </c>
      <c r="I144" s="363">
        <v>40.99</v>
      </c>
      <c r="J144" s="364">
        <v>14</v>
      </c>
      <c r="K144" s="364">
        <v>23.53</v>
      </c>
      <c r="L144" s="364">
        <v>9.9600000000000009</v>
      </c>
      <c r="M144" s="364">
        <v>6.83</v>
      </c>
      <c r="N144" s="365">
        <v>4.6900000000000004</v>
      </c>
      <c r="O144" s="363">
        <v>7.75</v>
      </c>
      <c r="P144" s="364">
        <v>5.39</v>
      </c>
      <c r="Q144" s="364">
        <v>15.66</v>
      </c>
      <c r="R144" s="364">
        <v>16.46</v>
      </c>
      <c r="S144" s="364">
        <v>21.96</v>
      </c>
      <c r="T144" s="365">
        <v>32.79</v>
      </c>
    </row>
    <row r="145" spans="1:20" ht="24" x14ac:dyDescent="0.2">
      <c r="A145" s="757"/>
      <c r="B145" s="39" t="s">
        <v>23</v>
      </c>
      <c r="C145" s="359">
        <v>25.67</v>
      </c>
      <c r="D145" s="360">
        <v>10.58</v>
      </c>
      <c r="E145" s="360">
        <v>20.05</v>
      </c>
      <c r="F145" s="360">
        <v>13.15</v>
      </c>
      <c r="G145" s="360">
        <v>13.29</v>
      </c>
      <c r="H145" s="361">
        <v>17.27</v>
      </c>
      <c r="I145" s="359">
        <v>41.99</v>
      </c>
      <c r="J145" s="360">
        <v>15.15</v>
      </c>
      <c r="K145" s="360">
        <v>23.57</v>
      </c>
      <c r="L145" s="360">
        <v>9.43</v>
      </c>
      <c r="M145" s="360">
        <v>5.63</v>
      </c>
      <c r="N145" s="361">
        <v>4.24</v>
      </c>
      <c r="O145" s="359">
        <v>8.02</v>
      </c>
      <c r="P145" s="360">
        <v>5.63</v>
      </c>
      <c r="Q145" s="360">
        <v>16.239999999999998</v>
      </c>
      <c r="R145" s="360">
        <v>17.18</v>
      </c>
      <c r="S145" s="360">
        <v>21.57</v>
      </c>
      <c r="T145" s="361">
        <v>31.36</v>
      </c>
    </row>
    <row r="146" spans="1:20" ht="24" x14ac:dyDescent="0.2">
      <c r="A146" s="757"/>
      <c r="B146" s="193" t="s">
        <v>21</v>
      </c>
      <c r="C146" s="363">
        <v>31.22</v>
      </c>
      <c r="D146" s="364">
        <v>12.59</v>
      </c>
      <c r="E146" s="364">
        <v>22.49</v>
      </c>
      <c r="F146" s="364">
        <v>15.53</v>
      </c>
      <c r="G146" s="364">
        <v>13.79</v>
      </c>
      <c r="H146" s="365">
        <v>4.3899999999999997</v>
      </c>
      <c r="I146" s="363">
        <v>50.79</v>
      </c>
      <c r="J146" s="364">
        <v>17.559999999999999</v>
      </c>
      <c r="K146" s="364">
        <v>22.42</v>
      </c>
      <c r="L146" s="364">
        <v>6.48</v>
      </c>
      <c r="M146" s="364">
        <v>2.35</v>
      </c>
      <c r="N146" s="365">
        <v>0.39</v>
      </c>
      <c r="O146" s="363">
        <v>10.050000000000001</v>
      </c>
      <c r="P146" s="364">
        <v>7.21</v>
      </c>
      <c r="Q146" s="364">
        <v>22.55</v>
      </c>
      <c r="R146" s="364">
        <v>25.31</v>
      </c>
      <c r="S146" s="364">
        <v>26.16</v>
      </c>
      <c r="T146" s="365">
        <v>8.7100000000000009</v>
      </c>
    </row>
    <row r="147" spans="1:20" ht="24" x14ac:dyDescent="0.2">
      <c r="A147" s="757"/>
      <c r="B147" s="105" t="s">
        <v>517</v>
      </c>
      <c r="C147" s="359">
        <v>69.540000000000006</v>
      </c>
      <c r="D147" s="360">
        <v>3.02</v>
      </c>
      <c r="E147" s="360">
        <v>8.1</v>
      </c>
      <c r="F147" s="360">
        <v>5.95</v>
      </c>
      <c r="G147" s="360">
        <v>4.97</v>
      </c>
      <c r="H147" s="361">
        <v>8.42</v>
      </c>
      <c r="I147" s="359">
        <v>79.67</v>
      </c>
      <c r="J147" s="360">
        <v>3.38</v>
      </c>
      <c r="K147" s="360">
        <v>7.27</v>
      </c>
      <c r="L147" s="360">
        <v>3.72</v>
      </c>
      <c r="M147" s="360">
        <v>2.71</v>
      </c>
      <c r="N147" s="361">
        <v>3.25</v>
      </c>
      <c r="O147" s="359">
        <v>58.6</v>
      </c>
      <c r="P147" s="360">
        <v>2.63</v>
      </c>
      <c r="Q147" s="360">
        <v>9.01</v>
      </c>
      <c r="R147" s="360">
        <v>8.36</v>
      </c>
      <c r="S147" s="360">
        <v>7.4</v>
      </c>
      <c r="T147" s="361">
        <v>14.01</v>
      </c>
    </row>
    <row r="148" spans="1:20" ht="24" x14ac:dyDescent="0.2">
      <c r="A148" s="757"/>
      <c r="B148" s="34" t="s">
        <v>22</v>
      </c>
      <c r="C148" s="363">
        <v>98.17</v>
      </c>
      <c r="D148" s="364">
        <v>0.33</v>
      </c>
      <c r="E148" s="364">
        <v>0.82</v>
      </c>
      <c r="F148" s="364">
        <v>0.38</v>
      </c>
      <c r="G148" s="364">
        <v>0.18</v>
      </c>
      <c r="H148" s="365">
        <v>0.12</v>
      </c>
      <c r="I148" s="363">
        <v>98.86</v>
      </c>
      <c r="J148" s="364">
        <v>0.27</v>
      </c>
      <c r="K148" s="364">
        <v>0.54</v>
      </c>
      <c r="L148" s="364">
        <v>0.19</v>
      </c>
      <c r="M148" s="364">
        <v>0.1</v>
      </c>
      <c r="N148" s="365">
        <v>0.04</v>
      </c>
      <c r="O148" s="363">
        <v>97.42</v>
      </c>
      <c r="P148" s="364">
        <v>0.4</v>
      </c>
      <c r="Q148" s="364">
        <v>1.1200000000000001</v>
      </c>
      <c r="R148" s="364">
        <v>0.56999999999999995</v>
      </c>
      <c r="S148" s="364">
        <v>0.28000000000000003</v>
      </c>
      <c r="T148" s="365">
        <v>0.21</v>
      </c>
    </row>
    <row r="149" spans="1:20" ht="24" x14ac:dyDescent="0.2">
      <c r="A149" s="757"/>
      <c r="B149" s="195" t="s">
        <v>24</v>
      </c>
      <c r="C149" s="359">
        <v>98.53</v>
      </c>
      <c r="D149" s="360">
        <v>0.3</v>
      </c>
      <c r="E149" s="360">
        <v>0.7</v>
      </c>
      <c r="F149" s="360">
        <v>0.32</v>
      </c>
      <c r="G149" s="360">
        <v>0.12</v>
      </c>
      <c r="H149" s="361">
        <v>0.03</v>
      </c>
      <c r="I149" s="359">
        <v>99.06</v>
      </c>
      <c r="J149" s="360">
        <v>0.25</v>
      </c>
      <c r="K149" s="360">
        <v>0.49</v>
      </c>
      <c r="L149" s="360">
        <v>0.14000000000000001</v>
      </c>
      <c r="M149" s="360">
        <v>0.05</v>
      </c>
      <c r="N149" s="361">
        <v>0.02</v>
      </c>
      <c r="O149" s="359">
        <v>97.97</v>
      </c>
      <c r="P149" s="360">
        <v>0.35</v>
      </c>
      <c r="Q149" s="360">
        <v>0.92</v>
      </c>
      <c r="R149" s="360">
        <v>0.51</v>
      </c>
      <c r="S149" s="360">
        <v>0.2</v>
      </c>
      <c r="T149" s="361">
        <v>0.05</v>
      </c>
    </row>
    <row r="150" spans="1:20" ht="24" x14ac:dyDescent="0.2">
      <c r="A150" s="757"/>
      <c r="B150" s="196" t="s">
        <v>506</v>
      </c>
      <c r="C150" s="363">
        <v>99.55</v>
      </c>
      <c r="D150" s="364">
        <v>0.04</v>
      </c>
      <c r="E150" s="364">
        <v>0.18</v>
      </c>
      <c r="F150" s="364">
        <v>0.09</v>
      </c>
      <c r="G150" s="364">
        <v>7.0000000000000007E-2</v>
      </c>
      <c r="H150" s="365">
        <v>7.0000000000000007E-2</v>
      </c>
      <c r="I150" s="363">
        <v>99.78</v>
      </c>
      <c r="J150" s="364">
        <v>0.02</v>
      </c>
      <c r="K150" s="364">
        <v>0.08</v>
      </c>
      <c r="L150" s="364">
        <v>0.05</v>
      </c>
      <c r="M150" s="364">
        <v>0.05</v>
      </c>
      <c r="N150" s="365">
        <v>0.02</v>
      </c>
      <c r="O150" s="363">
        <v>99.29</v>
      </c>
      <c r="P150" s="364">
        <v>0.06</v>
      </c>
      <c r="Q150" s="364">
        <v>0.28999999999999998</v>
      </c>
      <c r="R150" s="364">
        <v>0.13</v>
      </c>
      <c r="S150" s="364">
        <v>0.1</v>
      </c>
      <c r="T150" s="365">
        <v>0.13</v>
      </c>
    </row>
    <row r="151" spans="1:20" ht="24" x14ac:dyDescent="0.2">
      <c r="A151" s="757"/>
      <c r="B151" s="39" t="s">
        <v>25</v>
      </c>
      <c r="C151" s="359">
        <v>98.6</v>
      </c>
      <c r="D151" s="360">
        <v>0.13</v>
      </c>
      <c r="E151" s="360">
        <v>0.75</v>
      </c>
      <c r="F151" s="360">
        <v>0.34</v>
      </c>
      <c r="G151" s="360">
        <v>0.1</v>
      </c>
      <c r="H151" s="361">
        <v>7.0000000000000007E-2</v>
      </c>
      <c r="I151" s="359">
        <v>98.53</v>
      </c>
      <c r="J151" s="360">
        <v>0.1</v>
      </c>
      <c r="K151" s="360">
        <v>0.79</v>
      </c>
      <c r="L151" s="360">
        <v>0.38</v>
      </c>
      <c r="M151" s="360">
        <v>0.12</v>
      </c>
      <c r="N151" s="361">
        <v>0.09</v>
      </c>
      <c r="O151" s="359">
        <v>98.69</v>
      </c>
      <c r="P151" s="360">
        <v>0.17</v>
      </c>
      <c r="Q151" s="360">
        <v>0.71</v>
      </c>
      <c r="R151" s="360">
        <v>0.3</v>
      </c>
      <c r="S151" s="360">
        <v>0.08</v>
      </c>
      <c r="T151" s="361">
        <v>0.06</v>
      </c>
    </row>
    <row r="152" spans="1:20" ht="24" x14ac:dyDescent="0.2">
      <c r="A152" s="758"/>
      <c r="B152" s="194" t="s">
        <v>300</v>
      </c>
      <c r="C152" s="373">
        <v>87.94</v>
      </c>
      <c r="D152" s="376">
        <v>9.6199999999999992</v>
      </c>
      <c r="E152" s="376">
        <v>2.12</v>
      </c>
      <c r="F152" s="376">
        <v>0.26</v>
      </c>
      <c r="G152" s="376">
        <v>0.06</v>
      </c>
      <c r="H152" s="377">
        <v>0.01</v>
      </c>
      <c r="I152" s="373">
        <v>87.97</v>
      </c>
      <c r="J152" s="376">
        <v>9.49</v>
      </c>
      <c r="K152" s="376">
        <v>2.21</v>
      </c>
      <c r="L152" s="376">
        <v>0.26</v>
      </c>
      <c r="M152" s="376">
        <v>0.06</v>
      </c>
      <c r="N152" s="377">
        <v>0</v>
      </c>
      <c r="O152" s="373">
        <v>87.9</v>
      </c>
      <c r="P152" s="376">
        <v>9.75</v>
      </c>
      <c r="Q152" s="376">
        <v>2.02</v>
      </c>
      <c r="R152" s="376">
        <v>0.26</v>
      </c>
      <c r="S152" s="376">
        <v>0.06</v>
      </c>
      <c r="T152" s="377">
        <v>0.01</v>
      </c>
    </row>
    <row r="153" spans="1:20" x14ac:dyDescent="0.2">
      <c r="B153" s="239"/>
      <c r="C153" s="239"/>
      <c r="D153" s="239"/>
      <c r="E153" s="239"/>
      <c r="F153" s="239"/>
      <c r="G153" s="239"/>
      <c r="H153" s="239"/>
      <c r="I153" s="239" t="s">
        <v>60</v>
      </c>
      <c r="J153" s="239"/>
      <c r="K153" s="239"/>
      <c r="L153" s="239"/>
      <c r="M153" s="239"/>
      <c r="N153" s="239"/>
      <c r="O153" s="239"/>
      <c r="P153" s="239"/>
      <c r="Q153" s="239"/>
      <c r="R153" s="239"/>
      <c r="S153" s="239"/>
      <c r="T153" s="241"/>
    </row>
    <row r="154" spans="1:20" x14ac:dyDescent="0.2">
      <c r="A154" s="756" t="s">
        <v>81</v>
      </c>
      <c r="B154" s="88" t="s">
        <v>19</v>
      </c>
      <c r="C154" s="368">
        <v>57.23</v>
      </c>
      <c r="D154" s="369">
        <v>0.15</v>
      </c>
      <c r="E154" s="369">
        <v>1</v>
      </c>
      <c r="F154" s="369">
        <v>1.52</v>
      </c>
      <c r="G154" s="369">
        <v>4.68</v>
      </c>
      <c r="H154" s="370">
        <v>35.42</v>
      </c>
      <c r="I154" s="368">
        <v>49.13</v>
      </c>
      <c r="J154" s="369">
        <v>0.08</v>
      </c>
      <c r="K154" s="369">
        <v>1.03</v>
      </c>
      <c r="L154" s="369">
        <v>1.35</v>
      </c>
      <c r="M154" s="369">
        <v>4.76</v>
      </c>
      <c r="N154" s="370">
        <v>43.65</v>
      </c>
      <c r="O154" s="368">
        <v>64.52</v>
      </c>
      <c r="P154" s="369">
        <v>0.21</v>
      </c>
      <c r="Q154" s="369">
        <v>0.97</v>
      </c>
      <c r="R154" s="369">
        <v>1.68</v>
      </c>
      <c r="S154" s="369">
        <v>4.5999999999999996</v>
      </c>
      <c r="T154" s="370">
        <v>28.02</v>
      </c>
    </row>
    <row r="155" spans="1:20" ht="24" x14ac:dyDescent="0.2">
      <c r="A155" s="757"/>
      <c r="B155" s="199" t="s">
        <v>20</v>
      </c>
      <c r="C155" s="363">
        <v>23.79</v>
      </c>
      <c r="D155" s="364">
        <v>18.82</v>
      </c>
      <c r="E155" s="364">
        <v>23.35</v>
      </c>
      <c r="F155" s="364">
        <v>13.07</v>
      </c>
      <c r="G155" s="364">
        <v>10.47</v>
      </c>
      <c r="H155" s="365">
        <v>10.5</v>
      </c>
      <c r="I155" s="363">
        <v>35.979999999999997</v>
      </c>
      <c r="J155" s="364">
        <v>24.81</v>
      </c>
      <c r="K155" s="364">
        <v>22.15</v>
      </c>
      <c r="L155" s="364">
        <v>8.73</v>
      </c>
      <c r="M155" s="364">
        <v>5.01</v>
      </c>
      <c r="N155" s="365">
        <v>3.31</v>
      </c>
      <c r="O155" s="363">
        <v>12.81</v>
      </c>
      <c r="P155" s="364">
        <v>13.43</v>
      </c>
      <c r="Q155" s="364">
        <v>24.42</v>
      </c>
      <c r="R155" s="364">
        <v>16.989999999999998</v>
      </c>
      <c r="S155" s="364">
        <v>15.38</v>
      </c>
      <c r="T155" s="365">
        <v>16.98</v>
      </c>
    </row>
    <row r="156" spans="1:20" ht="24" x14ac:dyDescent="0.2">
      <c r="A156" s="757"/>
      <c r="B156" s="39" t="s">
        <v>23</v>
      </c>
      <c r="C156" s="359">
        <v>24.03</v>
      </c>
      <c r="D156" s="360">
        <v>19.23</v>
      </c>
      <c r="E156" s="360">
        <v>23.57</v>
      </c>
      <c r="F156" s="360">
        <v>12.93</v>
      </c>
      <c r="G156" s="360">
        <v>10.199999999999999</v>
      </c>
      <c r="H156" s="361">
        <v>10.039999999999999</v>
      </c>
      <c r="I156" s="359">
        <v>36.31</v>
      </c>
      <c r="J156" s="360">
        <v>25.37</v>
      </c>
      <c r="K156" s="360">
        <v>22.22</v>
      </c>
      <c r="L156" s="360">
        <v>8.35</v>
      </c>
      <c r="M156" s="360">
        <v>4.66</v>
      </c>
      <c r="N156" s="361">
        <v>3.09</v>
      </c>
      <c r="O156" s="359">
        <v>12.98</v>
      </c>
      <c r="P156" s="360">
        <v>13.7</v>
      </c>
      <c r="Q156" s="360">
        <v>24.78</v>
      </c>
      <c r="R156" s="360">
        <v>17.059999999999999</v>
      </c>
      <c r="S156" s="360">
        <v>15.19</v>
      </c>
      <c r="T156" s="361">
        <v>16.28</v>
      </c>
    </row>
    <row r="157" spans="1:20" ht="24" x14ac:dyDescent="0.2">
      <c r="A157" s="757"/>
      <c r="B157" s="193" t="s">
        <v>21</v>
      </c>
      <c r="C157" s="363">
        <v>26.86</v>
      </c>
      <c r="D157" s="364">
        <v>21.62</v>
      </c>
      <c r="E157" s="364">
        <v>27.03</v>
      </c>
      <c r="F157" s="364">
        <v>13.42</v>
      </c>
      <c r="G157" s="364">
        <v>8.85</v>
      </c>
      <c r="H157" s="365">
        <v>2.2200000000000002</v>
      </c>
      <c r="I157" s="363">
        <v>39.979999999999997</v>
      </c>
      <c r="J157" s="364">
        <v>27.53</v>
      </c>
      <c r="K157" s="364">
        <v>22.85</v>
      </c>
      <c r="L157" s="364">
        <v>6.75</v>
      </c>
      <c r="M157" s="364">
        <v>2.35</v>
      </c>
      <c r="N157" s="365">
        <v>0.55000000000000004</v>
      </c>
      <c r="O157" s="363">
        <v>15.05</v>
      </c>
      <c r="P157" s="364">
        <v>16.3</v>
      </c>
      <c r="Q157" s="364">
        <v>30.8</v>
      </c>
      <c r="R157" s="364">
        <v>19.420000000000002</v>
      </c>
      <c r="S157" s="364">
        <v>14.7</v>
      </c>
      <c r="T157" s="365">
        <v>3.73</v>
      </c>
    </row>
    <row r="158" spans="1:20" ht="24" x14ac:dyDescent="0.2">
      <c r="A158" s="757"/>
      <c r="B158" s="105" t="s">
        <v>517</v>
      </c>
      <c r="C158" s="359">
        <v>79.75</v>
      </c>
      <c r="D158" s="360">
        <v>2.52</v>
      </c>
      <c r="E158" s="360">
        <v>4.78</v>
      </c>
      <c r="F158" s="360">
        <v>4.3499999999999996</v>
      </c>
      <c r="G158" s="360">
        <v>3.76</v>
      </c>
      <c r="H158" s="361">
        <v>4.84</v>
      </c>
      <c r="I158" s="359">
        <v>86.6</v>
      </c>
      <c r="J158" s="360">
        <v>2.5</v>
      </c>
      <c r="K158" s="360">
        <v>4.2300000000000004</v>
      </c>
      <c r="L158" s="360">
        <v>2.95</v>
      </c>
      <c r="M158" s="360">
        <v>1.99</v>
      </c>
      <c r="N158" s="361">
        <v>1.74</v>
      </c>
      <c r="O158" s="359">
        <v>73.599999999999994</v>
      </c>
      <c r="P158" s="360">
        <v>2.5299999999999998</v>
      </c>
      <c r="Q158" s="360">
        <v>5.28</v>
      </c>
      <c r="R158" s="360">
        <v>5.6</v>
      </c>
      <c r="S158" s="360">
        <v>5.35</v>
      </c>
      <c r="T158" s="361">
        <v>7.64</v>
      </c>
    </row>
    <row r="159" spans="1:20" ht="24" x14ac:dyDescent="0.2">
      <c r="A159" s="757"/>
      <c r="B159" s="34" t="s">
        <v>22</v>
      </c>
      <c r="C159" s="363">
        <v>99.18</v>
      </c>
      <c r="D159" s="364">
        <v>0.21</v>
      </c>
      <c r="E159" s="364">
        <v>0.25</v>
      </c>
      <c r="F159" s="364">
        <v>0.12</v>
      </c>
      <c r="G159" s="364">
        <v>0.14000000000000001</v>
      </c>
      <c r="H159" s="365">
        <v>0.1</v>
      </c>
      <c r="I159" s="363">
        <v>99.45</v>
      </c>
      <c r="J159" s="364">
        <v>0.17</v>
      </c>
      <c r="K159" s="364">
        <v>0.2</v>
      </c>
      <c r="L159" s="364">
        <v>0.06</v>
      </c>
      <c r="M159" s="364">
        <v>0.09</v>
      </c>
      <c r="N159" s="365">
        <v>0.03</v>
      </c>
      <c r="O159" s="363">
        <v>98.94</v>
      </c>
      <c r="P159" s="364">
        <v>0.25</v>
      </c>
      <c r="Q159" s="364">
        <v>0.3</v>
      </c>
      <c r="R159" s="364">
        <v>0.17</v>
      </c>
      <c r="S159" s="364">
        <v>0.18</v>
      </c>
      <c r="T159" s="365">
        <v>0.16</v>
      </c>
    </row>
    <row r="160" spans="1:20" ht="24" x14ac:dyDescent="0.2">
      <c r="A160" s="757"/>
      <c r="B160" s="195" t="s">
        <v>24</v>
      </c>
      <c r="C160" s="359">
        <v>99.5</v>
      </c>
      <c r="D160" s="360">
        <v>0.21</v>
      </c>
      <c r="E160" s="360">
        <v>0.21</v>
      </c>
      <c r="F160" s="360">
        <v>0.08</v>
      </c>
      <c r="G160" s="360">
        <v>0</v>
      </c>
      <c r="H160" s="361">
        <v>0</v>
      </c>
      <c r="I160" s="359">
        <v>99.65</v>
      </c>
      <c r="J160" s="360">
        <v>0.18</v>
      </c>
      <c r="K160" s="360">
        <v>0.15</v>
      </c>
      <c r="L160" s="360">
        <v>0.02</v>
      </c>
      <c r="M160" s="360">
        <v>0</v>
      </c>
      <c r="N160" s="361">
        <v>0</v>
      </c>
      <c r="O160" s="359">
        <v>99.37</v>
      </c>
      <c r="P160" s="360">
        <v>0.23</v>
      </c>
      <c r="Q160" s="360">
        <v>0.26</v>
      </c>
      <c r="R160" s="360">
        <v>0.13</v>
      </c>
      <c r="S160" s="360">
        <v>0.01</v>
      </c>
      <c r="T160" s="361">
        <v>0</v>
      </c>
    </row>
    <row r="161" spans="1:20" ht="24" x14ac:dyDescent="0.2">
      <c r="A161" s="757"/>
      <c r="B161" s="196" t="s">
        <v>506</v>
      </c>
      <c r="C161" s="363">
        <v>99.61</v>
      </c>
      <c r="D161" s="364">
        <v>0.04</v>
      </c>
      <c r="E161" s="364">
        <v>7.0000000000000007E-2</v>
      </c>
      <c r="F161" s="364">
        <v>0.06</v>
      </c>
      <c r="G161" s="364">
        <v>0.14000000000000001</v>
      </c>
      <c r="H161" s="365">
        <v>0.08</v>
      </c>
      <c r="I161" s="363">
        <v>99.75</v>
      </c>
      <c r="J161" s="364">
        <v>0.01</v>
      </c>
      <c r="K161" s="364">
        <v>0.08</v>
      </c>
      <c r="L161" s="364">
        <v>0.04</v>
      </c>
      <c r="M161" s="364">
        <v>0.09</v>
      </c>
      <c r="N161" s="365">
        <v>0.03</v>
      </c>
      <c r="O161" s="363">
        <v>99.47</v>
      </c>
      <c r="P161" s="364">
        <v>0.08</v>
      </c>
      <c r="Q161" s="364">
        <v>0.06</v>
      </c>
      <c r="R161" s="364">
        <v>7.0000000000000007E-2</v>
      </c>
      <c r="S161" s="364">
        <v>0.18</v>
      </c>
      <c r="T161" s="365">
        <v>0.14000000000000001</v>
      </c>
    </row>
    <row r="162" spans="1:20" ht="24" x14ac:dyDescent="0.2">
      <c r="A162" s="757"/>
      <c r="B162" s="39" t="s">
        <v>25</v>
      </c>
      <c r="C162" s="359">
        <v>99.44</v>
      </c>
      <c r="D162" s="360">
        <v>0.03</v>
      </c>
      <c r="E162" s="360">
        <v>0.26</v>
      </c>
      <c r="F162" s="360">
        <v>0.22</v>
      </c>
      <c r="G162" s="360">
        <v>0.05</v>
      </c>
      <c r="H162" s="361">
        <v>0.01</v>
      </c>
      <c r="I162" s="359">
        <v>99.49</v>
      </c>
      <c r="J162" s="360">
        <v>0.01</v>
      </c>
      <c r="K162" s="360">
        <v>0.19</v>
      </c>
      <c r="L162" s="360">
        <v>0.27</v>
      </c>
      <c r="M162" s="360">
        <v>0.03</v>
      </c>
      <c r="N162" s="361">
        <v>0.01</v>
      </c>
      <c r="O162" s="359">
        <v>99.39</v>
      </c>
      <c r="P162" s="360">
        <v>0.05</v>
      </c>
      <c r="Q162" s="360">
        <v>0.31</v>
      </c>
      <c r="R162" s="360">
        <v>0.17</v>
      </c>
      <c r="S162" s="360">
        <v>0.06</v>
      </c>
      <c r="T162" s="361">
        <v>0.02</v>
      </c>
    </row>
    <row r="163" spans="1:20" ht="24" x14ac:dyDescent="0.2">
      <c r="A163" s="758"/>
      <c r="B163" s="194" t="s">
        <v>300</v>
      </c>
      <c r="C163" s="373">
        <v>93.86</v>
      </c>
      <c r="D163" s="376">
        <v>4.99</v>
      </c>
      <c r="E163" s="376">
        <v>1.07</v>
      </c>
      <c r="F163" s="376">
        <v>0.06</v>
      </c>
      <c r="G163" s="376">
        <v>0</v>
      </c>
      <c r="H163" s="377">
        <v>0.01</v>
      </c>
      <c r="I163" s="373">
        <v>94.62</v>
      </c>
      <c r="J163" s="376">
        <v>4.3899999999999997</v>
      </c>
      <c r="K163" s="376">
        <v>0.92</v>
      </c>
      <c r="L163" s="376">
        <v>0.05</v>
      </c>
      <c r="M163" s="376">
        <v>0</v>
      </c>
      <c r="N163" s="377">
        <v>0.02</v>
      </c>
      <c r="O163" s="373">
        <v>93.18</v>
      </c>
      <c r="P163" s="376">
        <v>5.53</v>
      </c>
      <c r="Q163" s="376">
        <v>1.21</v>
      </c>
      <c r="R163" s="376">
        <v>7.0000000000000007E-2</v>
      </c>
      <c r="S163" s="376">
        <v>0.01</v>
      </c>
      <c r="T163" s="377">
        <v>0.01</v>
      </c>
    </row>
    <row r="164" spans="1:20" ht="12" customHeight="1" x14ac:dyDescent="0.2">
      <c r="A164" s="756" t="s">
        <v>36</v>
      </c>
      <c r="B164" s="88" t="s">
        <v>19</v>
      </c>
      <c r="C164" s="368">
        <v>55.27</v>
      </c>
      <c r="D164" s="369">
        <v>2.08</v>
      </c>
      <c r="E164" s="369">
        <v>4.17</v>
      </c>
      <c r="F164" s="369">
        <v>3.89</v>
      </c>
      <c r="G164" s="369">
        <v>7.57</v>
      </c>
      <c r="H164" s="370">
        <v>27.03</v>
      </c>
      <c r="I164" s="368">
        <v>42.82</v>
      </c>
      <c r="J164" s="369">
        <v>1.1599999999999999</v>
      </c>
      <c r="K164" s="369">
        <v>3.54</v>
      </c>
      <c r="L164" s="369">
        <v>3.69</v>
      </c>
      <c r="M164" s="369">
        <v>8.68</v>
      </c>
      <c r="N164" s="370">
        <v>40.11</v>
      </c>
      <c r="O164" s="368">
        <v>67.319999999999993</v>
      </c>
      <c r="P164" s="369">
        <v>2.97</v>
      </c>
      <c r="Q164" s="369">
        <v>4.78</v>
      </c>
      <c r="R164" s="369">
        <v>4.08</v>
      </c>
      <c r="S164" s="369">
        <v>6.49</v>
      </c>
      <c r="T164" s="370">
        <v>14.38</v>
      </c>
    </row>
    <row r="165" spans="1:20" ht="24" x14ac:dyDescent="0.2">
      <c r="A165" s="757"/>
      <c r="B165" s="199" t="s">
        <v>20</v>
      </c>
      <c r="C165" s="363">
        <v>27</v>
      </c>
      <c r="D165" s="364">
        <v>11.85</v>
      </c>
      <c r="E165" s="364">
        <v>22.09</v>
      </c>
      <c r="F165" s="364">
        <v>12.59</v>
      </c>
      <c r="G165" s="364">
        <v>11.47</v>
      </c>
      <c r="H165" s="365">
        <v>14.99</v>
      </c>
      <c r="I165" s="363">
        <v>43.85</v>
      </c>
      <c r="J165" s="364">
        <v>15.95</v>
      </c>
      <c r="K165" s="364">
        <v>24.25</v>
      </c>
      <c r="L165" s="364">
        <v>8.1199999999999992</v>
      </c>
      <c r="M165" s="364">
        <v>4.47</v>
      </c>
      <c r="N165" s="365">
        <v>3.37</v>
      </c>
      <c r="O165" s="363">
        <v>10.71</v>
      </c>
      <c r="P165" s="364">
        <v>7.89</v>
      </c>
      <c r="Q165" s="364">
        <v>20.010000000000002</v>
      </c>
      <c r="R165" s="364">
        <v>16.91</v>
      </c>
      <c r="S165" s="364">
        <v>18.25</v>
      </c>
      <c r="T165" s="365">
        <v>26.23</v>
      </c>
    </row>
    <row r="166" spans="1:20" ht="24" x14ac:dyDescent="0.2">
      <c r="A166" s="757"/>
      <c r="B166" s="39" t="s">
        <v>23</v>
      </c>
      <c r="C166" s="359">
        <v>27.46</v>
      </c>
      <c r="D166" s="360">
        <v>12.58</v>
      </c>
      <c r="E166" s="360">
        <v>22.04</v>
      </c>
      <c r="F166" s="360">
        <v>12.44</v>
      </c>
      <c r="G166" s="360">
        <v>11.09</v>
      </c>
      <c r="H166" s="361">
        <v>14.4</v>
      </c>
      <c r="I166" s="359">
        <v>44.48</v>
      </c>
      <c r="J166" s="360">
        <v>16.989999999999998</v>
      </c>
      <c r="K166" s="360">
        <v>23.64</v>
      </c>
      <c r="L166" s="360">
        <v>7.73</v>
      </c>
      <c r="M166" s="360">
        <v>4</v>
      </c>
      <c r="N166" s="361">
        <v>3.16</v>
      </c>
      <c r="O166" s="359">
        <v>11</v>
      </c>
      <c r="P166" s="360">
        <v>8.31</v>
      </c>
      <c r="Q166" s="360">
        <v>20.49</v>
      </c>
      <c r="R166" s="360">
        <v>16.989999999999998</v>
      </c>
      <c r="S166" s="360">
        <v>17.93</v>
      </c>
      <c r="T166" s="361">
        <v>25.27</v>
      </c>
    </row>
    <row r="167" spans="1:20" ht="24" x14ac:dyDescent="0.2">
      <c r="A167" s="757"/>
      <c r="B167" s="193" t="s">
        <v>21</v>
      </c>
      <c r="C167" s="363">
        <v>33.54</v>
      </c>
      <c r="D167" s="364">
        <v>14.64</v>
      </c>
      <c r="E167" s="364">
        <v>23.85</v>
      </c>
      <c r="F167" s="364">
        <v>14.41</v>
      </c>
      <c r="G167" s="364">
        <v>10.71</v>
      </c>
      <c r="H167" s="365">
        <v>2.85</v>
      </c>
      <c r="I167" s="363">
        <v>53.77</v>
      </c>
      <c r="J167" s="364">
        <v>18.97</v>
      </c>
      <c r="K167" s="364">
        <v>20.14</v>
      </c>
      <c r="L167" s="364">
        <v>5.14</v>
      </c>
      <c r="M167" s="364">
        <v>1.61</v>
      </c>
      <c r="N167" s="365">
        <v>0.37</v>
      </c>
      <c r="O167" s="363">
        <v>13.98</v>
      </c>
      <c r="P167" s="364">
        <v>10.44</v>
      </c>
      <c r="Q167" s="364">
        <v>27.43</v>
      </c>
      <c r="R167" s="364">
        <v>23.37</v>
      </c>
      <c r="S167" s="364">
        <v>19.52</v>
      </c>
      <c r="T167" s="365">
        <v>5.26</v>
      </c>
    </row>
    <row r="168" spans="1:20" ht="24" x14ac:dyDescent="0.2">
      <c r="A168" s="757"/>
      <c r="B168" s="105" t="s">
        <v>517</v>
      </c>
      <c r="C168" s="359">
        <v>70.67</v>
      </c>
      <c r="D168" s="360">
        <v>3.43</v>
      </c>
      <c r="E168" s="360">
        <v>8.76</v>
      </c>
      <c r="F168" s="360">
        <v>5.13</v>
      </c>
      <c r="G168" s="360">
        <v>4.7300000000000004</v>
      </c>
      <c r="H168" s="361">
        <v>7.29</v>
      </c>
      <c r="I168" s="359">
        <v>80.08</v>
      </c>
      <c r="J168" s="360">
        <v>4.03</v>
      </c>
      <c r="K168" s="360">
        <v>8.56</v>
      </c>
      <c r="L168" s="360">
        <v>3.19</v>
      </c>
      <c r="M168" s="360">
        <v>1.84</v>
      </c>
      <c r="N168" s="361">
        <v>2.2999999999999998</v>
      </c>
      <c r="O168" s="359">
        <v>61.56</v>
      </c>
      <c r="P168" s="360">
        <v>2.84</v>
      </c>
      <c r="Q168" s="360">
        <v>8.9499999999999993</v>
      </c>
      <c r="R168" s="360">
        <v>7</v>
      </c>
      <c r="S168" s="360">
        <v>7.52</v>
      </c>
      <c r="T168" s="361">
        <v>12.12</v>
      </c>
    </row>
    <row r="169" spans="1:20" ht="24" x14ac:dyDescent="0.2">
      <c r="A169" s="757"/>
      <c r="B169" s="34" t="s">
        <v>22</v>
      </c>
      <c r="C169" s="363">
        <v>97.93</v>
      </c>
      <c r="D169" s="364">
        <v>0.54</v>
      </c>
      <c r="E169" s="364">
        <v>0.89</v>
      </c>
      <c r="F169" s="364">
        <v>0.36</v>
      </c>
      <c r="G169" s="364">
        <v>0.18</v>
      </c>
      <c r="H169" s="365">
        <v>0.09</v>
      </c>
      <c r="I169" s="363">
        <v>98.62</v>
      </c>
      <c r="J169" s="364">
        <v>0.61</v>
      </c>
      <c r="K169" s="364">
        <v>0.53</v>
      </c>
      <c r="L169" s="364">
        <v>0.15</v>
      </c>
      <c r="M169" s="364">
        <v>0.06</v>
      </c>
      <c r="N169" s="365">
        <v>0.02</v>
      </c>
      <c r="O169" s="363">
        <v>97.27</v>
      </c>
      <c r="P169" s="364">
        <v>0.48</v>
      </c>
      <c r="Q169" s="364">
        <v>1.24</v>
      </c>
      <c r="R169" s="364">
        <v>0.56000000000000005</v>
      </c>
      <c r="S169" s="364">
        <v>0.28999999999999998</v>
      </c>
      <c r="T169" s="365">
        <v>0.16</v>
      </c>
    </row>
    <row r="170" spans="1:20" ht="24" x14ac:dyDescent="0.2">
      <c r="A170" s="757"/>
      <c r="B170" s="195" t="s">
        <v>24</v>
      </c>
      <c r="C170" s="359">
        <v>98.61</v>
      </c>
      <c r="D170" s="360">
        <v>0.47</v>
      </c>
      <c r="E170" s="360">
        <v>0.67</v>
      </c>
      <c r="F170" s="360">
        <v>0.18</v>
      </c>
      <c r="G170" s="360">
        <v>0.04</v>
      </c>
      <c r="H170" s="361">
        <v>0.01</v>
      </c>
      <c r="I170" s="359">
        <v>98.93</v>
      </c>
      <c r="J170" s="360">
        <v>0.56000000000000005</v>
      </c>
      <c r="K170" s="360">
        <v>0.36</v>
      </c>
      <c r="L170" s="360">
        <v>0.1</v>
      </c>
      <c r="M170" s="360">
        <v>0.03</v>
      </c>
      <c r="N170" s="361">
        <v>0.01</v>
      </c>
      <c r="O170" s="359">
        <v>98.3</v>
      </c>
      <c r="P170" s="360">
        <v>0.39</v>
      </c>
      <c r="Q170" s="360">
        <v>0.97</v>
      </c>
      <c r="R170" s="360">
        <v>0.27</v>
      </c>
      <c r="S170" s="360">
        <v>0.05</v>
      </c>
      <c r="T170" s="361">
        <v>0.01</v>
      </c>
    </row>
    <row r="171" spans="1:20" ht="24" x14ac:dyDescent="0.2">
      <c r="A171" s="757"/>
      <c r="B171" s="196" t="s">
        <v>506</v>
      </c>
      <c r="C171" s="363">
        <v>99.18</v>
      </c>
      <c r="D171" s="364">
        <v>0.11</v>
      </c>
      <c r="E171" s="364">
        <v>0.32</v>
      </c>
      <c r="F171" s="364">
        <v>0.21</v>
      </c>
      <c r="G171" s="364">
        <v>0.1</v>
      </c>
      <c r="H171" s="365">
        <v>7.0000000000000007E-2</v>
      </c>
      <c r="I171" s="363">
        <v>99.66</v>
      </c>
      <c r="J171" s="364">
        <v>0.06</v>
      </c>
      <c r="K171" s="364">
        <v>0.19</v>
      </c>
      <c r="L171" s="364">
        <v>0.06</v>
      </c>
      <c r="M171" s="364">
        <v>0.03</v>
      </c>
      <c r="N171" s="365">
        <v>0.01</v>
      </c>
      <c r="O171" s="363">
        <v>98.73</v>
      </c>
      <c r="P171" s="364">
        <v>0.15</v>
      </c>
      <c r="Q171" s="364">
        <v>0.44</v>
      </c>
      <c r="R171" s="364">
        <v>0.36</v>
      </c>
      <c r="S171" s="364">
        <v>0.18</v>
      </c>
      <c r="T171" s="365">
        <v>0.14000000000000001</v>
      </c>
    </row>
    <row r="172" spans="1:20" ht="24" x14ac:dyDescent="0.2">
      <c r="A172" s="757"/>
      <c r="B172" s="39" t="s">
        <v>25</v>
      </c>
      <c r="C172" s="359">
        <v>99.4</v>
      </c>
      <c r="D172" s="360">
        <v>0.09</v>
      </c>
      <c r="E172" s="360">
        <v>0.37</v>
      </c>
      <c r="F172" s="360">
        <v>0.1</v>
      </c>
      <c r="G172" s="360">
        <v>0.04</v>
      </c>
      <c r="H172" s="361">
        <v>0.01</v>
      </c>
      <c r="I172" s="359">
        <v>99.42</v>
      </c>
      <c r="J172" s="360">
        <v>0.11</v>
      </c>
      <c r="K172" s="360">
        <v>0.34</v>
      </c>
      <c r="L172" s="360">
        <v>7.0000000000000007E-2</v>
      </c>
      <c r="M172" s="360">
        <v>0.04</v>
      </c>
      <c r="N172" s="361">
        <v>0.01</v>
      </c>
      <c r="O172" s="359">
        <v>99.37</v>
      </c>
      <c r="P172" s="360">
        <v>0.06</v>
      </c>
      <c r="Q172" s="360">
        <v>0.39</v>
      </c>
      <c r="R172" s="360">
        <v>0.12</v>
      </c>
      <c r="S172" s="360">
        <v>0.04</v>
      </c>
      <c r="T172" s="361">
        <v>0.02</v>
      </c>
    </row>
    <row r="173" spans="1:20" ht="24" x14ac:dyDescent="0.2">
      <c r="A173" s="758"/>
      <c r="B173" s="194" t="s">
        <v>300</v>
      </c>
      <c r="C173" s="373">
        <v>86.03</v>
      </c>
      <c r="D173" s="376">
        <v>13.16</v>
      </c>
      <c r="E173" s="376">
        <v>0.79</v>
      </c>
      <c r="F173" s="376">
        <v>0.01</v>
      </c>
      <c r="G173" s="376">
        <v>0.01</v>
      </c>
      <c r="H173" s="377">
        <v>0.01</v>
      </c>
      <c r="I173" s="373">
        <v>86.72</v>
      </c>
      <c r="J173" s="376">
        <v>12.43</v>
      </c>
      <c r="K173" s="376">
        <v>0.83</v>
      </c>
      <c r="L173" s="376">
        <v>0.02</v>
      </c>
      <c r="M173" s="376">
        <v>0.01</v>
      </c>
      <c r="N173" s="377">
        <v>0</v>
      </c>
      <c r="O173" s="373">
        <v>85.36</v>
      </c>
      <c r="P173" s="376">
        <v>13.86</v>
      </c>
      <c r="Q173" s="376">
        <v>0.76</v>
      </c>
      <c r="R173" s="376">
        <v>0</v>
      </c>
      <c r="S173" s="376">
        <v>0.01</v>
      </c>
      <c r="T173" s="377">
        <v>0.01</v>
      </c>
    </row>
    <row r="174" spans="1:20" x14ac:dyDescent="0.2">
      <c r="A174" s="756" t="s">
        <v>79</v>
      </c>
      <c r="B174" s="88" t="s">
        <v>19</v>
      </c>
      <c r="C174" s="368">
        <v>54.92</v>
      </c>
      <c r="D174" s="369">
        <v>0.85</v>
      </c>
      <c r="E174" s="369">
        <v>2.2400000000000002</v>
      </c>
      <c r="F174" s="369">
        <v>2.81</v>
      </c>
      <c r="G174" s="369">
        <v>5.84</v>
      </c>
      <c r="H174" s="370">
        <v>33.340000000000003</v>
      </c>
      <c r="I174" s="368">
        <v>42.86</v>
      </c>
      <c r="J174" s="369">
        <v>0.5</v>
      </c>
      <c r="K174" s="369">
        <v>1.84</v>
      </c>
      <c r="L174" s="369">
        <v>2.5</v>
      </c>
      <c r="M174" s="369">
        <v>6.52</v>
      </c>
      <c r="N174" s="370">
        <v>45.78</v>
      </c>
      <c r="O174" s="368">
        <v>66.16</v>
      </c>
      <c r="P174" s="369">
        <v>1.18</v>
      </c>
      <c r="Q174" s="369">
        <v>2.61</v>
      </c>
      <c r="R174" s="369">
        <v>3.09</v>
      </c>
      <c r="S174" s="369">
        <v>5.21</v>
      </c>
      <c r="T174" s="370">
        <v>21.75</v>
      </c>
    </row>
    <row r="175" spans="1:20" ht="24" x14ac:dyDescent="0.2">
      <c r="A175" s="757"/>
      <c r="B175" s="199" t="s">
        <v>20</v>
      </c>
      <c r="C175" s="363">
        <v>28.15</v>
      </c>
      <c r="D175" s="364">
        <v>9.19</v>
      </c>
      <c r="E175" s="364">
        <v>20.329999999999998</v>
      </c>
      <c r="F175" s="364">
        <v>13.9</v>
      </c>
      <c r="G175" s="364">
        <v>13.82</v>
      </c>
      <c r="H175" s="365">
        <v>14.6</v>
      </c>
      <c r="I175" s="363">
        <v>46</v>
      </c>
      <c r="J175" s="364">
        <v>13.23</v>
      </c>
      <c r="K175" s="364">
        <v>22.14</v>
      </c>
      <c r="L175" s="364">
        <v>9.89</v>
      </c>
      <c r="M175" s="364">
        <v>5.7</v>
      </c>
      <c r="N175" s="365">
        <v>3.05</v>
      </c>
      <c r="O175" s="363">
        <v>11.51</v>
      </c>
      <c r="P175" s="364">
        <v>5.42</v>
      </c>
      <c r="Q175" s="364">
        <v>18.66</v>
      </c>
      <c r="R175" s="364">
        <v>17.64</v>
      </c>
      <c r="S175" s="364">
        <v>21.39</v>
      </c>
      <c r="T175" s="365">
        <v>25.37</v>
      </c>
    </row>
    <row r="176" spans="1:20" ht="24" x14ac:dyDescent="0.2">
      <c r="A176" s="757"/>
      <c r="B176" s="39" t="s">
        <v>23</v>
      </c>
      <c r="C176" s="359">
        <v>28.56</v>
      </c>
      <c r="D176" s="360">
        <v>9.6199999999999992</v>
      </c>
      <c r="E176" s="360">
        <v>20.68</v>
      </c>
      <c r="F176" s="360">
        <v>14.03</v>
      </c>
      <c r="G176" s="360">
        <v>13.33</v>
      </c>
      <c r="H176" s="361">
        <v>13.77</v>
      </c>
      <c r="I176" s="359">
        <v>46.61</v>
      </c>
      <c r="J176" s="360">
        <v>13.84</v>
      </c>
      <c r="K176" s="360">
        <v>22.37</v>
      </c>
      <c r="L176" s="360">
        <v>9.6</v>
      </c>
      <c r="M176" s="360">
        <v>4.8899999999999997</v>
      </c>
      <c r="N176" s="361">
        <v>2.7</v>
      </c>
      <c r="O176" s="359">
        <v>11.73</v>
      </c>
      <c r="P176" s="360">
        <v>5.69</v>
      </c>
      <c r="Q176" s="360">
        <v>19.100000000000001</v>
      </c>
      <c r="R176" s="360">
        <v>18.170000000000002</v>
      </c>
      <c r="S176" s="360">
        <v>21.21</v>
      </c>
      <c r="T176" s="361">
        <v>24.1</v>
      </c>
    </row>
    <row r="177" spans="1:20" ht="24" x14ac:dyDescent="0.2">
      <c r="A177" s="757"/>
      <c r="B177" s="193" t="s">
        <v>21</v>
      </c>
      <c r="C177" s="363">
        <v>33.119999999999997</v>
      </c>
      <c r="D177" s="364">
        <v>11.11</v>
      </c>
      <c r="E177" s="364">
        <v>22.86</v>
      </c>
      <c r="F177" s="364">
        <v>15.37</v>
      </c>
      <c r="G177" s="364">
        <v>13.04</v>
      </c>
      <c r="H177" s="365">
        <v>4.51</v>
      </c>
      <c r="I177" s="363">
        <v>53.57</v>
      </c>
      <c r="J177" s="364">
        <v>15.12</v>
      </c>
      <c r="K177" s="364">
        <v>21.21</v>
      </c>
      <c r="L177" s="364">
        <v>7.25</v>
      </c>
      <c r="M177" s="364">
        <v>2.41</v>
      </c>
      <c r="N177" s="365">
        <v>0.44</v>
      </c>
      <c r="O177" s="363">
        <v>14.05</v>
      </c>
      <c r="P177" s="364">
        <v>7.37</v>
      </c>
      <c r="Q177" s="364">
        <v>24.39</v>
      </c>
      <c r="R177" s="364">
        <v>22.94</v>
      </c>
      <c r="S177" s="364">
        <v>22.94</v>
      </c>
      <c r="T177" s="365">
        <v>8.31</v>
      </c>
    </row>
    <row r="178" spans="1:20" ht="24" x14ac:dyDescent="0.2">
      <c r="A178" s="757"/>
      <c r="B178" s="105" t="s">
        <v>517</v>
      </c>
      <c r="C178" s="359">
        <v>75.849999999999994</v>
      </c>
      <c r="D178" s="360">
        <v>2.21</v>
      </c>
      <c r="E178" s="360">
        <v>6.49</v>
      </c>
      <c r="F178" s="360">
        <v>5.74</v>
      </c>
      <c r="G178" s="360">
        <v>4.42</v>
      </c>
      <c r="H178" s="361">
        <v>5.3</v>
      </c>
      <c r="I178" s="359">
        <v>84.09</v>
      </c>
      <c r="J178" s="360">
        <v>2.73</v>
      </c>
      <c r="K178" s="360">
        <v>5.91</v>
      </c>
      <c r="L178" s="360">
        <v>3.73</v>
      </c>
      <c r="M178" s="360">
        <v>1.89</v>
      </c>
      <c r="N178" s="361">
        <v>1.64</v>
      </c>
      <c r="O178" s="359">
        <v>68.16</v>
      </c>
      <c r="P178" s="360">
        <v>1.72</v>
      </c>
      <c r="Q178" s="360">
        <v>7.03</v>
      </c>
      <c r="R178" s="360">
        <v>7.61</v>
      </c>
      <c r="S178" s="360">
        <v>6.78</v>
      </c>
      <c r="T178" s="361">
        <v>8.6999999999999993</v>
      </c>
    </row>
    <row r="179" spans="1:20" ht="24" x14ac:dyDescent="0.2">
      <c r="A179" s="757"/>
      <c r="B179" s="34" t="s">
        <v>22</v>
      </c>
      <c r="C179" s="363">
        <v>98.72</v>
      </c>
      <c r="D179" s="364">
        <v>0.13</v>
      </c>
      <c r="E179" s="364">
        <v>0.52</v>
      </c>
      <c r="F179" s="364">
        <v>0.35</v>
      </c>
      <c r="G179" s="364">
        <v>0.17</v>
      </c>
      <c r="H179" s="365">
        <v>0.11</v>
      </c>
      <c r="I179" s="363">
        <v>99.17</v>
      </c>
      <c r="J179" s="364">
        <v>0.12</v>
      </c>
      <c r="K179" s="364">
        <v>0.36</v>
      </c>
      <c r="L179" s="364">
        <v>0.2</v>
      </c>
      <c r="M179" s="364">
        <v>0.1</v>
      </c>
      <c r="N179" s="365">
        <v>0.04</v>
      </c>
      <c r="O179" s="363">
        <v>98.3</v>
      </c>
      <c r="P179" s="364">
        <v>0.14000000000000001</v>
      </c>
      <c r="Q179" s="364">
        <v>0.66</v>
      </c>
      <c r="R179" s="364">
        <v>0.49</v>
      </c>
      <c r="S179" s="364">
        <v>0.24</v>
      </c>
      <c r="T179" s="365">
        <v>0.18</v>
      </c>
    </row>
    <row r="180" spans="1:20" ht="24" x14ac:dyDescent="0.2">
      <c r="A180" s="757"/>
      <c r="B180" s="195" t="s">
        <v>24</v>
      </c>
      <c r="C180" s="359">
        <v>99.07</v>
      </c>
      <c r="D180" s="360">
        <v>0.12</v>
      </c>
      <c r="E180" s="360">
        <v>0.47</v>
      </c>
      <c r="F180" s="360">
        <v>0.23</v>
      </c>
      <c r="G180" s="360">
        <v>0.08</v>
      </c>
      <c r="H180" s="361">
        <v>0.03</v>
      </c>
      <c r="I180" s="359">
        <v>99.38</v>
      </c>
      <c r="J180" s="360">
        <v>0.1</v>
      </c>
      <c r="K180" s="360">
        <v>0.31</v>
      </c>
      <c r="L180" s="360">
        <v>0.13</v>
      </c>
      <c r="M180" s="360">
        <v>0.06</v>
      </c>
      <c r="N180" s="361">
        <v>0.02</v>
      </c>
      <c r="O180" s="359">
        <v>98.77</v>
      </c>
      <c r="P180" s="360">
        <v>0.15</v>
      </c>
      <c r="Q180" s="360">
        <v>0.62</v>
      </c>
      <c r="R180" s="360">
        <v>0.33</v>
      </c>
      <c r="S180" s="360">
        <v>0.1</v>
      </c>
      <c r="T180" s="361">
        <v>0.03</v>
      </c>
    </row>
    <row r="181" spans="1:20" ht="24" x14ac:dyDescent="0.2">
      <c r="A181" s="757"/>
      <c r="B181" s="196" t="s">
        <v>506</v>
      </c>
      <c r="C181" s="363">
        <v>99.53</v>
      </c>
      <c r="D181" s="364">
        <v>0.02</v>
      </c>
      <c r="E181" s="364">
        <v>0.13</v>
      </c>
      <c r="F181" s="364">
        <v>0.16</v>
      </c>
      <c r="G181" s="364">
        <v>0.1</v>
      </c>
      <c r="H181" s="365">
        <v>0.06</v>
      </c>
      <c r="I181" s="363">
        <v>99.77</v>
      </c>
      <c r="J181" s="364">
        <v>0.03</v>
      </c>
      <c r="K181" s="364">
        <v>7.0000000000000007E-2</v>
      </c>
      <c r="L181" s="364">
        <v>7.0000000000000007E-2</v>
      </c>
      <c r="M181" s="364">
        <v>0.04</v>
      </c>
      <c r="N181" s="365">
        <v>0.02</v>
      </c>
      <c r="O181" s="363">
        <v>99.31</v>
      </c>
      <c r="P181" s="364">
        <v>0.01</v>
      </c>
      <c r="Q181" s="364">
        <v>0.2</v>
      </c>
      <c r="R181" s="364">
        <v>0.24</v>
      </c>
      <c r="S181" s="364">
        <v>0.14000000000000001</v>
      </c>
      <c r="T181" s="365">
        <v>0.1</v>
      </c>
    </row>
    <row r="182" spans="1:20" ht="24" x14ac:dyDescent="0.2">
      <c r="A182" s="757"/>
      <c r="B182" s="39" t="s">
        <v>25</v>
      </c>
      <c r="C182" s="359">
        <v>99.14</v>
      </c>
      <c r="D182" s="360">
        <v>0.04</v>
      </c>
      <c r="E182" s="360">
        <v>0.5</v>
      </c>
      <c r="F182" s="360">
        <v>0.2</v>
      </c>
      <c r="G182" s="360">
        <v>7.0000000000000007E-2</v>
      </c>
      <c r="H182" s="361">
        <v>0.05</v>
      </c>
      <c r="I182" s="359">
        <v>99.28</v>
      </c>
      <c r="J182" s="360">
        <v>0.02</v>
      </c>
      <c r="K182" s="360">
        <v>0.47</v>
      </c>
      <c r="L182" s="360">
        <v>0.13</v>
      </c>
      <c r="M182" s="360">
        <v>0.05</v>
      </c>
      <c r="N182" s="361">
        <v>0.04</v>
      </c>
      <c r="O182" s="359">
        <v>99.01</v>
      </c>
      <c r="P182" s="360">
        <v>0.06</v>
      </c>
      <c r="Q182" s="360">
        <v>0.52</v>
      </c>
      <c r="R182" s="360">
        <v>0.27</v>
      </c>
      <c r="S182" s="360">
        <v>0.09</v>
      </c>
      <c r="T182" s="361">
        <v>0.06</v>
      </c>
    </row>
    <row r="183" spans="1:20" ht="24" x14ac:dyDescent="0.2">
      <c r="A183" s="758"/>
      <c r="B183" s="194" t="s">
        <v>300</v>
      </c>
      <c r="C183" s="373">
        <v>91.94</v>
      </c>
      <c r="D183" s="376">
        <v>6.45</v>
      </c>
      <c r="E183" s="376">
        <v>1.43</v>
      </c>
      <c r="F183" s="376">
        <v>0.17</v>
      </c>
      <c r="G183" s="376">
        <v>0.01</v>
      </c>
      <c r="H183" s="377">
        <v>0</v>
      </c>
      <c r="I183" s="373">
        <v>92.39</v>
      </c>
      <c r="J183" s="376">
        <v>6.05</v>
      </c>
      <c r="K183" s="376">
        <v>1.35</v>
      </c>
      <c r="L183" s="376">
        <v>0.2</v>
      </c>
      <c r="M183" s="376">
        <v>0.01</v>
      </c>
      <c r="N183" s="377">
        <v>0</v>
      </c>
      <c r="O183" s="373">
        <v>91.52</v>
      </c>
      <c r="P183" s="376">
        <v>6.83</v>
      </c>
      <c r="Q183" s="376">
        <v>1.51</v>
      </c>
      <c r="R183" s="376">
        <v>0.14000000000000001</v>
      </c>
      <c r="S183" s="376">
        <v>0.01</v>
      </c>
      <c r="T183" s="377">
        <v>0</v>
      </c>
    </row>
    <row r="184" spans="1:20" ht="12" customHeight="1" x14ac:dyDescent="0.2">
      <c r="A184" s="756" t="s">
        <v>29</v>
      </c>
      <c r="B184" s="88" t="s">
        <v>19</v>
      </c>
      <c r="C184" s="368">
        <v>52.82</v>
      </c>
      <c r="D184" s="369">
        <v>1.28</v>
      </c>
      <c r="E184" s="369">
        <v>3.17</v>
      </c>
      <c r="F184" s="369">
        <v>3.59</v>
      </c>
      <c r="G184" s="369">
        <v>6.19</v>
      </c>
      <c r="H184" s="370">
        <v>32.93</v>
      </c>
      <c r="I184" s="368">
        <v>43.55</v>
      </c>
      <c r="J184" s="369">
        <v>0.67</v>
      </c>
      <c r="K184" s="369">
        <v>2.35</v>
      </c>
      <c r="L184" s="369">
        <v>3.39</v>
      </c>
      <c r="M184" s="369">
        <v>6.97</v>
      </c>
      <c r="N184" s="370">
        <v>43.06</v>
      </c>
      <c r="O184" s="368">
        <v>61.77</v>
      </c>
      <c r="P184" s="369">
        <v>1.88</v>
      </c>
      <c r="Q184" s="369">
        <v>3.96</v>
      </c>
      <c r="R184" s="369">
        <v>3.78</v>
      </c>
      <c r="S184" s="369">
        <v>5.44</v>
      </c>
      <c r="T184" s="370">
        <v>23.16</v>
      </c>
    </row>
    <row r="185" spans="1:20" ht="24" x14ac:dyDescent="0.2">
      <c r="A185" s="757"/>
      <c r="B185" s="199" t="s">
        <v>20</v>
      </c>
      <c r="C185" s="363">
        <v>21.64</v>
      </c>
      <c r="D185" s="364">
        <v>10.67</v>
      </c>
      <c r="E185" s="364">
        <v>18.82</v>
      </c>
      <c r="F185" s="364">
        <v>12.49</v>
      </c>
      <c r="G185" s="364">
        <v>12.11</v>
      </c>
      <c r="H185" s="365">
        <v>24.27</v>
      </c>
      <c r="I185" s="363">
        <v>33.299999999999997</v>
      </c>
      <c r="J185" s="364">
        <v>14.7</v>
      </c>
      <c r="K185" s="364">
        <v>21.11</v>
      </c>
      <c r="L185" s="364">
        <v>10.56</v>
      </c>
      <c r="M185" s="364">
        <v>7.6</v>
      </c>
      <c r="N185" s="365">
        <v>12.72</v>
      </c>
      <c r="O185" s="363">
        <v>10.38</v>
      </c>
      <c r="P185" s="364">
        <v>6.78</v>
      </c>
      <c r="Q185" s="364">
        <v>16.61</v>
      </c>
      <c r="R185" s="364">
        <v>14.35</v>
      </c>
      <c r="S185" s="364">
        <v>16.47</v>
      </c>
      <c r="T185" s="365">
        <v>35.42</v>
      </c>
    </row>
    <row r="186" spans="1:20" ht="24" x14ac:dyDescent="0.2">
      <c r="A186" s="757"/>
      <c r="B186" s="39" t="s">
        <v>23</v>
      </c>
      <c r="C186" s="359">
        <v>21.96</v>
      </c>
      <c r="D186" s="360">
        <v>11.23</v>
      </c>
      <c r="E186" s="360">
        <v>19.14</v>
      </c>
      <c r="F186" s="360">
        <v>12.46</v>
      </c>
      <c r="G186" s="360">
        <v>11.92</v>
      </c>
      <c r="H186" s="361">
        <v>23.29</v>
      </c>
      <c r="I186" s="359">
        <v>33.74</v>
      </c>
      <c r="J186" s="360">
        <v>15.55</v>
      </c>
      <c r="K186" s="360">
        <v>21.24</v>
      </c>
      <c r="L186" s="360">
        <v>10.029999999999999</v>
      </c>
      <c r="M186" s="360">
        <v>7.21</v>
      </c>
      <c r="N186" s="361">
        <v>12.23</v>
      </c>
      <c r="O186" s="359">
        <v>10.58</v>
      </c>
      <c r="P186" s="360">
        <v>7.06</v>
      </c>
      <c r="Q186" s="360">
        <v>17.11</v>
      </c>
      <c r="R186" s="360">
        <v>14.81</v>
      </c>
      <c r="S186" s="360">
        <v>16.46</v>
      </c>
      <c r="T186" s="361">
        <v>33.96</v>
      </c>
    </row>
    <row r="187" spans="1:20" ht="24" x14ac:dyDescent="0.2">
      <c r="A187" s="757"/>
      <c r="B187" s="193" t="s">
        <v>21</v>
      </c>
      <c r="C187" s="363">
        <v>29.99</v>
      </c>
      <c r="D187" s="364">
        <v>15.62</v>
      </c>
      <c r="E187" s="364">
        <v>25.28</v>
      </c>
      <c r="F187" s="364">
        <v>14.3</v>
      </c>
      <c r="G187" s="364">
        <v>11.56</v>
      </c>
      <c r="H187" s="365">
        <v>3.24</v>
      </c>
      <c r="I187" s="363">
        <v>45.83</v>
      </c>
      <c r="J187" s="364">
        <v>20.87</v>
      </c>
      <c r="K187" s="364">
        <v>23.7</v>
      </c>
      <c r="L187" s="364">
        <v>5.97</v>
      </c>
      <c r="M187" s="364">
        <v>3.08</v>
      </c>
      <c r="N187" s="365">
        <v>0.54</v>
      </c>
      <c r="O187" s="363">
        <v>14.7</v>
      </c>
      <c r="P187" s="364">
        <v>10.56</v>
      </c>
      <c r="Q187" s="364">
        <v>26.8</v>
      </c>
      <c r="R187" s="364">
        <v>22.34</v>
      </c>
      <c r="S187" s="364">
        <v>19.739999999999998</v>
      </c>
      <c r="T187" s="365">
        <v>5.85</v>
      </c>
    </row>
    <row r="188" spans="1:20" ht="24" x14ac:dyDescent="0.2">
      <c r="A188" s="757"/>
      <c r="B188" s="105" t="s">
        <v>517</v>
      </c>
      <c r="C188" s="359">
        <v>60.95</v>
      </c>
      <c r="D188" s="360">
        <v>2.3199999999999998</v>
      </c>
      <c r="E188" s="360">
        <v>6.93</v>
      </c>
      <c r="F188" s="360">
        <v>7.4</v>
      </c>
      <c r="G188" s="360">
        <v>6.61</v>
      </c>
      <c r="H188" s="361">
        <v>15.8</v>
      </c>
      <c r="I188" s="359">
        <v>69.819999999999993</v>
      </c>
      <c r="J188" s="360">
        <v>2.4900000000000002</v>
      </c>
      <c r="K188" s="360">
        <v>6.53</v>
      </c>
      <c r="L188" s="360">
        <v>6.19</v>
      </c>
      <c r="M188" s="360">
        <v>4.68</v>
      </c>
      <c r="N188" s="361">
        <v>10.29</v>
      </c>
      <c r="O188" s="359">
        <v>52.39</v>
      </c>
      <c r="P188" s="360">
        <v>2.14</v>
      </c>
      <c r="Q188" s="360">
        <v>7.31</v>
      </c>
      <c r="R188" s="360">
        <v>8.56</v>
      </c>
      <c r="S188" s="360">
        <v>8.4700000000000006</v>
      </c>
      <c r="T188" s="361">
        <v>21.12</v>
      </c>
    </row>
    <row r="189" spans="1:20" ht="24" x14ac:dyDescent="0.2">
      <c r="A189" s="757"/>
      <c r="B189" s="34" t="s">
        <v>22</v>
      </c>
      <c r="C189" s="363">
        <v>97.96</v>
      </c>
      <c r="D189" s="364">
        <v>0.4</v>
      </c>
      <c r="E189" s="364">
        <v>0.67</v>
      </c>
      <c r="F189" s="364">
        <v>0.57999999999999996</v>
      </c>
      <c r="G189" s="364">
        <v>0.25</v>
      </c>
      <c r="H189" s="365">
        <v>0.15</v>
      </c>
      <c r="I189" s="363">
        <v>98.81</v>
      </c>
      <c r="J189" s="364">
        <v>0.35</v>
      </c>
      <c r="K189" s="364">
        <v>0.53</v>
      </c>
      <c r="L189" s="364">
        <v>0.1</v>
      </c>
      <c r="M189" s="364">
        <v>0.13</v>
      </c>
      <c r="N189" s="365">
        <v>7.0000000000000007E-2</v>
      </c>
      <c r="O189" s="363">
        <v>97.13</v>
      </c>
      <c r="P189" s="364">
        <v>0.44</v>
      </c>
      <c r="Q189" s="364">
        <v>0.8</v>
      </c>
      <c r="R189" s="364">
        <v>1.03</v>
      </c>
      <c r="S189" s="364">
        <v>0.37</v>
      </c>
      <c r="T189" s="365">
        <v>0.23</v>
      </c>
    </row>
    <row r="190" spans="1:20" ht="24" x14ac:dyDescent="0.2">
      <c r="A190" s="757"/>
      <c r="B190" s="195" t="s">
        <v>24</v>
      </c>
      <c r="C190" s="359">
        <v>98.59</v>
      </c>
      <c r="D190" s="360">
        <v>0.33</v>
      </c>
      <c r="E190" s="360">
        <v>0.5</v>
      </c>
      <c r="F190" s="360">
        <v>0.44</v>
      </c>
      <c r="G190" s="360">
        <v>0.13</v>
      </c>
      <c r="H190" s="361">
        <v>0.01</v>
      </c>
      <c r="I190" s="359">
        <v>99.08</v>
      </c>
      <c r="J190" s="360">
        <v>0.33</v>
      </c>
      <c r="K190" s="360">
        <v>0.48</v>
      </c>
      <c r="L190" s="360">
        <v>0.06</v>
      </c>
      <c r="M190" s="360">
        <v>0.04</v>
      </c>
      <c r="N190" s="361">
        <v>0.01</v>
      </c>
      <c r="O190" s="359">
        <v>98.12</v>
      </c>
      <c r="P190" s="360">
        <v>0.33</v>
      </c>
      <c r="Q190" s="360">
        <v>0.51</v>
      </c>
      <c r="R190" s="360">
        <v>0.81</v>
      </c>
      <c r="S190" s="360">
        <v>0.22</v>
      </c>
      <c r="T190" s="361">
        <v>0.01</v>
      </c>
    </row>
    <row r="191" spans="1:20" ht="24" x14ac:dyDescent="0.2">
      <c r="A191" s="757"/>
      <c r="B191" s="196" t="s">
        <v>506</v>
      </c>
      <c r="C191" s="363">
        <v>99.24</v>
      </c>
      <c r="D191" s="364">
        <v>7.0000000000000007E-2</v>
      </c>
      <c r="E191" s="364">
        <v>0.27</v>
      </c>
      <c r="F191" s="364">
        <v>0.17</v>
      </c>
      <c r="G191" s="364">
        <v>0.13</v>
      </c>
      <c r="H191" s="365">
        <v>0.12</v>
      </c>
      <c r="I191" s="363">
        <v>99.69</v>
      </c>
      <c r="J191" s="364">
        <v>0.02</v>
      </c>
      <c r="K191" s="364">
        <v>0.1</v>
      </c>
      <c r="L191" s="364">
        <v>0.04</v>
      </c>
      <c r="M191" s="364">
        <v>0.1</v>
      </c>
      <c r="N191" s="365">
        <v>0.06</v>
      </c>
      <c r="O191" s="363">
        <v>98.8</v>
      </c>
      <c r="P191" s="364">
        <v>0.12</v>
      </c>
      <c r="Q191" s="364">
        <v>0.43</v>
      </c>
      <c r="R191" s="364">
        <v>0.3</v>
      </c>
      <c r="S191" s="364">
        <v>0.16</v>
      </c>
      <c r="T191" s="365">
        <v>0.18</v>
      </c>
    </row>
    <row r="192" spans="1:20" ht="24" x14ac:dyDescent="0.2">
      <c r="A192" s="757"/>
      <c r="B192" s="39" t="s">
        <v>25</v>
      </c>
      <c r="C192" s="359">
        <v>99.1</v>
      </c>
      <c r="D192" s="360">
        <v>0.18</v>
      </c>
      <c r="E192" s="360">
        <v>0.4</v>
      </c>
      <c r="F192" s="360">
        <v>0.2</v>
      </c>
      <c r="G192" s="360">
        <v>0.08</v>
      </c>
      <c r="H192" s="361">
        <v>0.03</v>
      </c>
      <c r="I192" s="359">
        <v>99.19</v>
      </c>
      <c r="J192" s="360">
        <v>0.09</v>
      </c>
      <c r="K192" s="360">
        <v>0.39</v>
      </c>
      <c r="L192" s="360">
        <v>0.19</v>
      </c>
      <c r="M192" s="360">
        <v>0.1</v>
      </c>
      <c r="N192" s="361">
        <v>0.04</v>
      </c>
      <c r="O192" s="359">
        <v>99.02</v>
      </c>
      <c r="P192" s="360">
        <v>0.27</v>
      </c>
      <c r="Q192" s="360">
        <v>0.42</v>
      </c>
      <c r="R192" s="360">
        <v>0.2</v>
      </c>
      <c r="S192" s="360">
        <v>7.0000000000000007E-2</v>
      </c>
      <c r="T192" s="361">
        <v>0.02</v>
      </c>
    </row>
    <row r="193" spans="1:20" ht="24" x14ac:dyDescent="0.2">
      <c r="A193" s="758"/>
      <c r="B193" s="194" t="s">
        <v>300</v>
      </c>
      <c r="C193" s="373">
        <v>85.72</v>
      </c>
      <c r="D193" s="376">
        <v>12.5</v>
      </c>
      <c r="E193" s="376">
        <v>1.69</v>
      </c>
      <c r="F193" s="376">
        <v>0.04</v>
      </c>
      <c r="G193" s="376">
        <v>0.05</v>
      </c>
      <c r="H193" s="377">
        <v>0</v>
      </c>
      <c r="I193" s="373">
        <v>87.19</v>
      </c>
      <c r="J193" s="376">
        <v>11.2</v>
      </c>
      <c r="K193" s="376">
        <v>1.51</v>
      </c>
      <c r="L193" s="376">
        <v>0.04</v>
      </c>
      <c r="M193" s="376">
        <v>0.05</v>
      </c>
      <c r="N193" s="377">
        <v>0</v>
      </c>
      <c r="O193" s="373">
        <v>84.3</v>
      </c>
      <c r="P193" s="376">
        <v>13.76</v>
      </c>
      <c r="Q193" s="376">
        <v>1.86</v>
      </c>
      <c r="R193" s="376">
        <v>0.03</v>
      </c>
      <c r="S193" s="376">
        <v>0.04</v>
      </c>
      <c r="T193" s="377">
        <v>0</v>
      </c>
    </row>
    <row r="194" spans="1:20" x14ac:dyDescent="0.2">
      <c r="A194" s="755" t="s">
        <v>61</v>
      </c>
      <c r="B194" s="88" t="s">
        <v>19</v>
      </c>
      <c r="C194" s="368">
        <v>54.55</v>
      </c>
      <c r="D194" s="369">
        <v>1.77</v>
      </c>
      <c r="E194" s="369">
        <v>3.54</v>
      </c>
      <c r="F194" s="369">
        <v>3.64</v>
      </c>
      <c r="G194" s="369">
        <v>7.51</v>
      </c>
      <c r="H194" s="370">
        <v>28.99</v>
      </c>
      <c r="I194" s="368">
        <v>44.68</v>
      </c>
      <c r="J194" s="369">
        <v>0.89</v>
      </c>
      <c r="K194" s="369">
        <v>2.64</v>
      </c>
      <c r="L194" s="369">
        <v>3.11</v>
      </c>
      <c r="M194" s="369">
        <v>8.0500000000000007</v>
      </c>
      <c r="N194" s="370">
        <v>40.630000000000003</v>
      </c>
      <c r="O194" s="368">
        <v>63.66</v>
      </c>
      <c r="P194" s="369">
        <v>2.59</v>
      </c>
      <c r="Q194" s="369">
        <v>4.3600000000000003</v>
      </c>
      <c r="R194" s="369">
        <v>4.13</v>
      </c>
      <c r="S194" s="369">
        <v>7.01</v>
      </c>
      <c r="T194" s="370">
        <v>18.25</v>
      </c>
    </row>
    <row r="195" spans="1:20" ht="24" x14ac:dyDescent="0.2">
      <c r="A195" s="755"/>
      <c r="B195" s="199" t="s">
        <v>20</v>
      </c>
      <c r="C195" s="363">
        <v>20.309999999999999</v>
      </c>
      <c r="D195" s="364">
        <v>11.63</v>
      </c>
      <c r="E195" s="364">
        <v>20.74</v>
      </c>
      <c r="F195" s="364">
        <v>13.64</v>
      </c>
      <c r="G195" s="364">
        <v>14.24</v>
      </c>
      <c r="H195" s="365">
        <v>19.440000000000001</v>
      </c>
      <c r="I195" s="363">
        <v>32.049999999999997</v>
      </c>
      <c r="J195" s="364">
        <v>16.84</v>
      </c>
      <c r="K195" s="364">
        <v>24.51</v>
      </c>
      <c r="L195" s="364">
        <v>11.04</v>
      </c>
      <c r="M195" s="364">
        <v>8.0500000000000007</v>
      </c>
      <c r="N195" s="365">
        <v>7.5</v>
      </c>
      <c r="O195" s="363">
        <v>9.49</v>
      </c>
      <c r="P195" s="364">
        <v>6.82</v>
      </c>
      <c r="Q195" s="364">
        <v>17.27</v>
      </c>
      <c r="R195" s="364">
        <v>16.03</v>
      </c>
      <c r="S195" s="364">
        <v>19.940000000000001</v>
      </c>
      <c r="T195" s="365">
        <v>30.46</v>
      </c>
    </row>
    <row r="196" spans="1:20" ht="24" x14ac:dyDescent="0.2">
      <c r="A196" s="755"/>
      <c r="B196" s="39" t="s">
        <v>23</v>
      </c>
      <c r="C196" s="359">
        <v>20.87</v>
      </c>
      <c r="D196" s="360">
        <v>12.58</v>
      </c>
      <c r="E196" s="360">
        <v>21.28</v>
      </c>
      <c r="F196" s="360">
        <v>13.5</v>
      </c>
      <c r="G196" s="360">
        <v>13.6</v>
      </c>
      <c r="H196" s="361">
        <v>18.170000000000002</v>
      </c>
      <c r="I196" s="359">
        <v>32.97</v>
      </c>
      <c r="J196" s="360">
        <v>18.5</v>
      </c>
      <c r="K196" s="360">
        <v>24.84</v>
      </c>
      <c r="L196" s="360">
        <v>9.9600000000000009</v>
      </c>
      <c r="M196" s="360">
        <v>6.98</v>
      </c>
      <c r="N196" s="361">
        <v>6.76</v>
      </c>
      <c r="O196" s="359">
        <v>9.7100000000000009</v>
      </c>
      <c r="P196" s="360">
        <v>7.12</v>
      </c>
      <c r="Q196" s="360">
        <v>18.010000000000002</v>
      </c>
      <c r="R196" s="360">
        <v>16.760000000000002</v>
      </c>
      <c r="S196" s="360">
        <v>19.7</v>
      </c>
      <c r="T196" s="361">
        <v>28.7</v>
      </c>
    </row>
    <row r="197" spans="1:20" ht="24" x14ac:dyDescent="0.2">
      <c r="A197" s="755"/>
      <c r="B197" s="193" t="s">
        <v>21</v>
      </c>
      <c r="C197" s="363">
        <v>27.36</v>
      </c>
      <c r="D197" s="364">
        <v>16.239999999999998</v>
      </c>
      <c r="E197" s="364">
        <v>26.1</v>
      </c>
      <c r="F197" s="364">
        <v>16.600000000000001</v>
      </c>
      <c r="G197" s="364">
        <v>11.7</v>
      </c>
      <c r="H197" s="365">
        <v>2</v>
      </c>
      <c r="I197" s="363">
        <v>42.86</v>
      </c>
      <c r="J197" s="364">
        <v>23.39</v>
      </c>
      <c r="K197" s="364">
        <v>24.83</v>
      </c>
      <c r="L197" s="364">
        <v>6.41</v>
      </c>
      <c r="M197" s="364">
        <v>2.23</v>
      </c>
      <c r="N197" s="365">
        <v>0.27</v>
      </c>
      <c r="O197" s="363">
        <v>13.06</v>
      </c>
      <c r="P197" s="364">
        <v>9.6300000000000008</v>
      </c>
      <c r="Q197" s="364">
        <v>27.27</v>
      </c>
      <c r="R197" s="364">
        <v>26</v>
      </c>
      <c r="S197" s="364">
        <v>20.440000000000001</v>
      </c>
      <c r="T197" s="365">
        <v>3.6</v>
      </c>
    </row>
    <row r="198" spans="1:20" ht="24" x14ac:dyDescent="0.2">
      <c r="A198" s="755"/>
      <c r="B198" s="105" t="s">
        <v>517</v>
      </c>
      <c r="C198" s="359">
        <v>62.43</v>
      </c>
      <c r="D198" s="360">
        <v>4.08</v>
      </c>
      <c r="E198" s="360">
        <v>8.4499999999999993</v>
      </c>
      <c r="F198" s="360">
        <v>7.4</v>
      </c>
      <c r="G198" s="360">
        <v>6.51</v>
      </c>
      <c r="H198" s="361">
        <v>11.13</v>
      </c>
      <c r="I198" s="359">
        <v>72.44</v>
      </c>
      <c r="J198" s="360">
        <v>4.3099999999999996</v>
      </c>
      <c r="K198" s="360">
        <v>8.14</v>
      </c>
      <c r="L198" s="360">
        <v>5.75</v>
      </c>
      <c r="M198" s="360">
        <v>4.32</v>
      </c>
      <c r="N198" s="361">
        <v>5.05</v>
      </c>
      <c r="O198" s="359">
        <v>53.19</v>
      </c>
      <c r="P198" s="360">
        <v>3.88</v>
      </c>
      <c r="Q198" s="360">
        <v>8.74</v>
      </c>
      <c r="R198" s="360">
        <v>8.92</v>
      </c>
      <c r="S198" s="360">
        <v>8.5299999999999994</v>
      </c>
      <c r="T198" s="361">
        <v>16.739999999999998</v>
      </c>
    </row>
    <row r="199" spans="1:20" ht="24" x14ac:dyDescent="0.2">
      <c r="A199" s="755"/>
      <c r="B199" s="34" t="s">
        <v>22</v>
      </c>
      <c r="C199" s="363">
        <v>98.22</v>
      </c>
      <c r="D199" s="364">
        <v>0.23</v>
      </c>
      <c r="E199" s="364">
        <v>0.77</v>
      </c>
      <c r="F199" s="364">
        <v>0.36</v>
      </c>
      <c r="G199" s="364">
        <v>0.24</v>
      </c>
      <c r="H199" s="365">
        <v>0.18</v>
      </c>
      <c r="I199" s="363">
        <v>98.89</v>
      </c>
      <c r="J199" s="364">
        <v>0.18</v>
      </c>
      <c r="K199" s="364">
        <v>0.53</v>
      </c>
      <c r="L199" s="364">
        <v>0.2</v>
      </c>
      <c r="M199" s="364">
        <v>7.0000000000000007E-2</v>
      </c>
      <c r="N199" s="365">
        <v>0.13</v>
      </c>
      <c r="O199" s="363">
        <v>97.61</v>
      </c>
      <c r="P199" s="364">
        <v>0.28000000000000003</v>
      </c>
      <c r="Q199" s="364">
        <v>0.99</v>
      </c>
      <c r="R199" s="364">
        <v>0.5</v>
      </c>
      <c r="S199" s="364">
        <v>0.39</v>
      </c>
      <c r="T199" s="365">
        <v>0.23</v>
      </c>
    </row>
    <row r="200" spans="1:20" ht="24" x14ac:dyDescent="0.2">
      <c r="A200" s="755"/>
      <c r="B200" s="195" t="s">
        <v>24</v>
      </c>
      <c r="C200" s="359">
        <v>98.83</v>
      </c>
      <c r="D200" s="360">
        <v>0.22</v>
      </c>
      <c r="E200" s="360">
        <v>0.61</v>
      </c>
      <c r="F200" s="360">
        <v>0.22</v>
      </c>
      <c r="G200" s="360">
        <v>0.08</v>
      </c>
      <c r="H200" s="361">
        <v>0.04</v>
      </c>
      <c r="I200" s="359">
        <v>99.26</v>
      </c>
      <c r="J200" s="360">
        <v>0.14000000000000001</v>
      </c>
      <c r="K200" s="360">
        <v>0.42</v>
      </c>
      <c r="L200" s="360">
        <v>0.13</v>
      </c>
      <c r="M200" s="360">
        <v>0.01</v>
      </c>
      <c r="N200" s="361">
        <v>0.04</v>
      </c>
      <c r="O200" s="359">
        <v>98.43</v>
      </c>
      <c r="P200" s="360">
        <v>0.28999999999999998</v>
      </c>
      <c r="Q200" s="360">
        <v>0.79</v>
      </c>
      <c r="R200" s="360">
        <v>0.31</v>
      </c>
      <c r="S200" s="360">
        <v>0.15</v>
      </c>
      <c r="T200" s="361">
        <v>0.04</v>
      </c>
    </row>
    <row r="201" spans="1:20" ht="24" x14ac:dyDescent="0.2">
      <c r="A201" s="755"/>
      <c r="B201" s="196" t="s">
        <v>506</v>
      </c>
      <c r="C201" s="363">
        <v>99.29</v>
      </c>
      <c r="D201" s="364">
        <v>0.03</v>
      </c>
      <c r="E201" s="364">
        <v>0.24</v>
      </c>
      <c r="F201" s="364">
        <v>0.15</v>
      </c>
      <c r="G201" s="364">
        <v>0.16</v>
      </c>
      <c r="H201" s="365">
        <v>0.13</v>
      </c>
      <c r="I201" s="363">
        <v>99.62</v>
      </c>
      <c r="J201" s="364">
        <v>0.04</v>
      </c>
      <c r="K201" s="364">
        <v>0.13</v>
      </c>
      <c r="L201" s="364">
        <v>0.06</v>
      </c>
      <c r="M201" s="364">
        <v>0.05</v>
      </c>
      <c r="N201" s="365">
        <v>0.09</v>
      </c>
      <c r="O201" s="363">
        <v>98.98</v>
      </c>
      <c r="P201" s="364">
        <v>0.03</v>
      </c>
      <c r="Q201" s="364">
        <v>0.33</v>
      </c>
      <c r="R201" s="364">
        <v>0.24</v>
      </c>
      <c r="S201" s="364">
        <v>0.26</v>
      </c>
      <c r="T201" s="365">
        <v>0.17</v>
      </c>
    </row>
    <row r="202" spans="1:20" ht="24" x14ac:dyDescent="0.2">
      <c r="A202" s="755"/>
      <c r="B202" s="39" t="s">
        <v>25</v>
      </c>
      <c r="C202" s="359">
        <v>98.53</v>
      </c>
      <c r="D202" s="360">
        <v>0.08</v>
      </c>
      <c r="E202" s="360">
        <v>0.74</v>
      </c>
      <c r="F202" s="360">
        <v>0.44</v>
      </c>
      <c r="G202" s="360">
        <v>0.14000000000000001</v>
      </c>
      <c r="H202" s="361">
        <v>0.08</v>
      </c>
      <c r="I202" s="359">
        <v>98.11</v>
      </c>
      <c r="J202" s="360">
        <v>0.11</v>
      </c>
      <c r="K202" s="360">
        <v>0.94</v>
      </c>
      <c r="L202" s="360">
        <v>0.57999999999999996</v>
      </c>
      <c r="M202" s="360">
        <v>0.14000000000000001</v>
      </c>
      <c r="N202" s="361">
        <v>0.12</v>
      </c>
      <c r="O202" s="359">
        <v>98.91</v>
      </c>
      <c r="P202" s="360">
        <v>0.04</v>
      </c>
      <c r="Q202" s="360">
        <v>0.55000000000000004</v>
      </c>
      <c r="R202" s="360">
        <v>0.32</v>
      </c>
      <c r="S202" s="360">
        <v>0.14000000000000001</v>
      </c>
      <c r="T202" s="361">
        <v>0.03</v>
      </c>
    </row>
    <row r="203" spans="1:20" ht="24" x14ac:dyDescent="0.2">
      <c r="A203" s="755"/>
      <c r="B203" s="194" t="s">
        <v>300</v>
      </c>
      <c r="C203" s="373">
        <v>78.150000000000006</v>
      </c>
      <c r="D203" s="376">
        <v>18.73</v>
      </c>
      <c r="E203" s="376">
        <v>2.91</v>
      </c>
      <c r="F203" s="376">
        <v>0.14000000000000001</v>
      </c>
      <c r="G203" s="376">
        <v>0.06</v>
      </c>
      <c r="H203" s="377">
        <v>0</v>
      </c>
      <c r="I203" s="373">
        <v>78.42</v>
      </c>
      <c r="J203" s="376">
        <v>18.64</v>
      </c>
      <c r="K203" s="376">
        <v>2.79</v>
      </c>
      <c r="L203" s="376">
        <v>0.1</v>
      </c>
      <c r="M203" s="376">
        <v>0.05</v>
      </c>
      <c r="N203" s="377">
        <v>0</v>
      </c>
      <c r="O203" s="373">
        <v>77.91</v>
      </c>
      <c r="P203" s="376">
        <v>18.82</v>
      </c>
      <c r="Q203" s="376">
        <v>3.02</v>
      </c>
      <c r="R203" s="376">
        <v>0.18</v>
      </c>
      <c r="S203" s="376">
        <v>7.0000000000000007E-2</v>
      </c>
      <c r="T203" s="377">
        <v>0</v>
      </c>
    </row>
    <row r="204" spans="1:20" x14ac:dyDescent="0.2">
      <c r="A204" s="756" t="s">
        <v>30</v>
      </c>
      <c r="B204" s="88" t="s">
        <v>19</v>
      </c>
      <c r="C204" s="368">
        <v>47.61</v>
      </c>
      <c r="D204" s="369">
        <v>0.4</v>
      </c>
      <c r="E204" s="369">
        <v>0.75</v>
      </c>
      <c r="F204" s="369">
        <v>2.4300000000000002</v>
      </c>
      <c r="G204" s="369">
        <v>4.5</v>
      </c>
      <c r="H204" s="370">
        <v>44.3</v>
      </c>
      <c r="I204" s="368">
        <v>40.6</v>
      </c>
      <c r="J204" s="369">
        <v>0.63</v>
      </c>
      <c r="K204" s="369">
        <v>0.38</v>
      </c>
      <c r="L204" s="369">
        <v>2.66</v>
      </c>
      <c r="M204" s="369">
        <v>5.73</v>
      </c>
      <c r="N204" s="370">
        <v>50</v>
      </c>
      <c r="O204" s="368">
        <v>54.07</v>
      </c>
      <c r="P204" s="369">
        <v>0.19</v>
      </c>
      <c r="Q204" s="369">
        <v>1.0900000000000001</v>
      </c>
      <c r="R204" s="369">
        <v>2.2200000000000002</v>
      </c>
      <c r="S204" s="369">
        <v>3.37</v>
      </c>
      <c r="T204" s="370">
        <v>39.06</v>
      </c>
    </row>
    <row r="205" spans="1:20" ht="24" x14ac:dyDescent="0.2">
      <c r="A205" s="757"/>
      <c r="B205" s="199" t="s">
        <v>20</v>
      </c>
      <c r="C205" s="363">
        <v>23.2</v>
      </c>
      <c r="D205" s="364">
        <v>12.7</v>
      </c>
      <c r="E205" s="364">
        <v>30.3</v>
      </c>
      <c r="F205" s="364">
        <v>15.94</v>
      </c>
      <c r="G205" s="364">
        <v>9.67</v>
      </c>
      <c r="H205" s="365">
        <v>8.19</v>
      </c>
      <c r="I205" s="363">
        <v>34.549999999999997</v>
      </c>
      <c r="J205" s="364">
        <v>17.010000000000002</v>
      </c>
      <c r="K205" s="364">
        <v>29.68</v>
      </c>
      <c r="L205" s="364">
        <v>10.84</v>
      </c>
      <c r="M205" s="364">
        <v>4.99</v>
      </c>
      <c r="N205" s="365">
        <v>2.91</v>
      </c>
      <c r="O205" s="363">
        <v>12.74</v>
      </c>
      <c r="P205" s="364">
        <v>8.73</v>
      </c>
      <c r="Q205" s="364">
        <v>30.86</v>
      </c>
      <c r="R205" s="364">
        <v>20.64</v>
      </c>
      <c r="S205" s="364">
        <v>13.98</v>
      </c>
      <c r="T205" s="365">
        <v>13.05</v>
      </c>
    </row>
    <row r="206" spans="1:20" ht="24" x14ac:dyDescent="0.2">
      <c r="A206" s="757"/>
      <c r="B206" s="39" t="s">
        <v>23</v>
      </c>
      <c r="C206" s="359">
        <v>23.27</v>
      </c>
      <c r="D206" s="360">
        <v>12.74</v>
      </c>
      <c r="E206" s="360">
        <v>30.46</v>
      </c>
      <c r="F206" s="360">
        <v>15.91</v>
      </c>
      <c r="G206" s="360">
        <v>9.5500000000000007</v>
      </c>
      <c r="H206" s="361">
        <v>8.07</v>
      </c>
      <c r="I206" s="359">
        <v>34.659999999999997</v>
      </c>
      <c r="J206" s="360">
        <v>17.100000000000001</v>
      </c>
      <c r="K206" s="360">
        <v>29.69</v>
      </c>
      <c r="L206" s="360">
        <v>10.84</v>
      </c>
      <c r="M206" s="360">
        <v>4.87</v>
      </c>
      <c r="N206" s="361">
        <v>2.83</v>
      </c>
      <c r="O206" s="359">
        <v>12.79</v>
      </c>
      <c r="P206" s="360">
        <v>8.73</v>
      </c>
      <c r="Q206" s="360">
        <v>31.16</v>
      </c>
      <c r="R206" s="360">
        <v>20.58</v>
      </c>
      <c r="S206" s="360">
        <v>13.85</v>
      </c>
      <c r="T206" s="361">
        <v>12.89</v>
      </c>
    </row>
    <row r="207" spans="1:20" ht="24" x14ac:dyDescent="0.2">
      <c r="A207" s="757"/>
      <c r="B207" s="193" t="s">
        <v>21</v>
      </c>
      <c r="C207" s="363">
        <v>28.59</v>
      </c>
      <c r="D207" s="364">
        <v>15.47</v>
      </c>
      <c r="E207" s="364">
        <v>38.1</v>
      </c>
      <c r="F207" s="364">
        <v>13.17</v>
      </c>
      <c r="G207" s="364">
        <v>4.07</v>
      </c>
      <c r="H207" s="365">
        <v>0.59</v>
      </c>
      <c r="I207" s="363">
        <v>42.34</v>
      </c>
      <c r="J207" s="364">
        <v>20.7</v>
      </c>
      <c r="K207" s="364">
        <v>30.7</v>
      </c>
      <c r="L207" s="364">
        <v>4.16</v>
      </c>
      <c r="M207" s="364">
        <v>1.52</v>
      </c>
      <c r="N207" s="365">
        <v>0.57999999999999996</v>
      </c>
      <c r="O207" s="363">
        <v>15.94</v>
      </c>
      <c r="P207" s="364">
        <v>10.65</v>
      </c>
      <c r="Q207" s="364">
        <v>44.92</v>
      </c>
      <c r="R207" s="364">
        <v>21.47</v>
      </c>
      <c r="S207" s="364">
        <v>6.43</v>
      </c>
      <c r="T207" s="365">
        <v>0.6</v>
      </c>
    </row>
    <row r="208" spans="1:20" ht="24" x14ac:dyDescent="0.2">
      <c r="A208" s="757"/>
      <c r="B208" s="105" t="s">
        <v>517</v>
      </c>
      <c r="C208" s="359">
        <v>72.52</v>
      </c>
      <c r="D208" s="360">
        <v>2.5099999999999998</v>
      </c>
      <c r="E208" s="360">
        <v>8.07</v>
      </c>
      <c r="F208" s="360">
        <v>8</v>
      </c>
      <c r="G208" s="360">
        <v>5.28</v>
      </c>
      <c r="H208" s="361">
        <v>3.62</v>
      </c>
      <c r="I208" s="359">
        <v>78.05</v>
      </c>
      <c r="J208" s="360">
        <v>4</v>
      </c>
      <c r="K208" s="360">
        <v>7.6</v>
      </c>
      <c r="L208" s="360">
        <v>6.11</v>
      </c>
      <c r="M208" s="360">
        <v>2.72</v>
      </c>
      <c r="N208" s="361">
        <v>1.53</v>
      </c>
      <c r="O208" s="359">
        <v>67.430000000000007</v>
      </c>
      <c r="P208" s="360">
        <v>1.1399999999999999</v>
      </c>
      <c r="Q208" s="360">
        <v>8.51</v>
      </c>
      <c r="R208" s="360">
        <v>9.74</v>
      </c>
      <c r="S208" s="360">
        <v>7.64</v>
      </c>
      <c r="T208" s="361">
        <v>5.54</v>
      </c>
    </row>
    <row r="209" spans="1:20" ht="24" x14ac:dyDescent="0.2">
      <c r="A209" s="757"/>
      <c r="B209" s="34" t="s">
        <v>22</v>
      </c>
      <c r="C209" s="363">
        <v>99.46</v>
      </c>
      <c r="D209" s="364">
        <v>0.05</v>
      </c>
      <c r="E209" s="364">
        <v>0.23</v>
      </c>
      <c r="F209" s="364">
        <v>0.13</v>
      </c>
      <c r="G209" s="364">
        <v>0.02</v>
      </c>
      <c r="H209" s="365">
        <v>0.1</v>
      </c>
      <c r="I209" s="363">
        <v>99.72</v>
      </c>
      <c r="J209" s="364">
        <v>0</v>
      </c>
      <c r="K209" s="364">
        <v>0.14000000000000001</v>
      </c>
      <c r="L209" s="364">
        <v>0.06</v>
      </c>
      <c r="M209" s="364">
        <v>0</v>
      </c>
      <c r="N209" s="365">
        <v>0.08</v>
      </c>
      <c r="O209" s="363">
        <v>99.23</v>
      </c>
      <c r="P209" s="364">
        <v>0.09</v>
      </c>
      <c r="Q209" s="364">
        <v>0.32</v>
      </c>
      <c r="R209" s="364">
        <v>0.2</v>
      </c>
      <c r="S209" s="364">
        <v>0.04</v>
      </c>
      <c r="T209" s="365">
        <v>0.12</v>
      </c>
    </row>
    <row r="210" spans="1:20" ht="24" x14ac:dyDescent="0.2">
      <c r="A210" s="757"/>
      <c r="B210" s="195" t="s">
        <v>24</v>
      </c>
      <c r="C210" s="359">
        <v>99.81</v>
      </c>
      <c r="D210" s="360">
        <v>0.05</v>
      </c>
      <c r="E210" s="360">
        <v>0.12</v>
      </c>
      <c r="F210" s="360">
        <v>0.02</v>
      </c>
      <c r="G210" s="360">
        <v>0</v>
      </c>
      <c r="H210" s="361">
        <v>0</v>
      </c>
      <c r="I210" s="359">
        <v>99.94</v>
      </c>
      <c r="J210" s="360">
        <v>0</v>
      </c>
      <c r="K210" s="360">
        <v>0.06</v>
      </c>
      <c r="L210" s="360">
        <v>0</v>
      </c>
      <c r="M210" s="360">
        <v>0</v>
      </c>
      <c r="N210" s="361">
        <v>0</v>
      </c>
      <c r="O210" s="359">
        <v>99.69</v>
      </c>
      <c r="P210" s="360">
        <v>0.09</v>
      </c>
      <c r="Q210" s="360">
        <v>0.18</v>
      </c>
      <c r="R210" s="360">
        <v>0.04</v>
      </c>
      <c r="S210" s="360">
        <v>0</v>
      </c>
      <c r="T210" s="361">
        <v>0</v>
      </c>
    </row>
    <row r="211" spans="1:20" ht="24" x14ac:dyDescent="0.2">
      <c r="A211" s="757"/>
      <c r="B211" s="196" t="s">
        <v>506</v>
      </c>
      <c r="C211" s="363">
        <v>99.65</v>
      </c>
      <c r="D211" s="364">
        <v>0</v>
      </c>
      <c r="E211" s="364">
        <v>0.11</v>
      </c>
      <c r="F211" s="364">
        <v>0.13</v>
      </c>
      <c r="G211" s="364">
        <v>0</v>
      </c>
      <c r="H211" s="365">
        <v>0.1</v>
      </c>
      <c r="I211" s="363">
        <v>99.78</v>
      </c>
      <c r="J211" s="364">
        <v>0</v>
      </c>
      <c r="K211" s="364">
        <v>0.08</v>
      </c>
      <c r="L211" s="364">
        <v>0.06</v>
      </c>
      <c r="M211" s="364">
        <v>0</v>
      </c>
      <c r="N211" s="365">
        <v>0.08</v>
      </c>
      <c r="O211" s="363">
        <v>99.54</v>
      </c>
      <c r="P211" s="364">
        <v>0</v>
      </c>
      <c r="Q211" s="364">
        <v>0.14000000000000001</v>
      </c>
      <c r="R211" s="364">
        <v>0.2</v>
      </c>
      <c r="S211" s="364">
        <v>0</v>
      </c>
      <c r="T211" s="365">
        <v>0.12</v>
      </c>
    </row>
    <row r="212" spans="1:20" ht="24" x14ac:dyDescent="0.2">
      <c r="A212" s="757"/>
      <c r="B212" s="39" t="s">
        <v>25</v>
      </c>
      <c r="C212" s="359">
        <v>99.88</v>
      </c>
      <c r="D212" s="360">
        <v>0</v>
      </c>
      <c r="E212" s="360">
        <v>0.08</v>
      </c>
      <c r="F212" s="360">
        <v>0</v>
      </c>
      <c r="G212" s="360">
        <v>0</v>
      </c>
      <c r="H212" s="361">
        <v>0</v>
      </c>
      <c r="I212" s="359">
        <v>99.83</v>
      </c>
      <c r="J212" s="360">
        <v>0</v>
      </c>
      <c r="K212" s="360">
        <v>0.11</v>
      </c>
      <c r="L212" s="360">
        <v>0.06</v>
      </c>
      <c r="M212" s="360">
        <v>0</v>
      </c>
      <c r="N212" s="361">
        <v>0</v>
      </c>
      <c r="O212" s="359">
        <v>99.92</v>
      </c>
      <c r="P212" s="360">
        <v>0</v>
      </c>
      <c r="Q212" s="360">
        <v>0.05</v>
      </c>
      <c r="R212" s="360">
        <v>0</v>
      </c>
      <c r="S212" s="360">
        <v>0</v>
      </c>
      <c r="T212" s="361">
        <v>0</v>
      </c>
    </row>
    <row r="213" spans="1:20" ht="24" x14ac:dyDescent="0.2">
      <c r="A213" s="758"/>
      <c r="B213" s="194" t="s">
        <v>300</v>
      </c>
      <c r="C213" s="373">
        <v>99.97</v>
      </c>
      <c r="D213" s="376">
        <v>0.03</v>
      </c>
      <c r="E213" s="376">
        <v>0</v>
      </c>
      <c r="F213" s="376">
        <v>0</v>
      </c>
      <c r="G213" s="376">
        <v>0</v>
      </c>
      <c r="H213" s="377">
        <v>0</v>
      </c>
      <c r="I213" s="373">
        <v>100</v>
      </c>
      <c r="J213" s="376">
        <v>0</v>
      </c>
      <c r="K213" s="376">
        <v>0</v>
      </c>
      <c r="L213" s="376">
        <v>0</v>
      </c>
      <c r="M213" s="376">
        <v>0</v>
      </c>
      <c r="N213" s="377">
        <v>0</v>
      </c>
      <c r="O213" s="373">
        <v>99.95</v>
      </c>
      <c r="P213" s="376">
        <v>0.05</v>
      </c>
      <c r="Q213" s="376">
        <v>0</v>
      </c>
      <c r="R213" s="376">
        <v>0</v>
      </c>
      <c r="S213" s="376">
        <v>0</v>
      </c>
      <c r="T213" s="377">
        <v>0</v>
      </c>
    </row>
    <row r="214" spans="1:20" ht="64.5" customHeight="1" x14ac:dyDescent="0.2">
      <c r="A214" s="719" t="s">
        <v>529</v>
      </c>
      <c r="B214" s="720"/>
      <c r="C214" s="720"/>
      <c r="D214" s="720"/>
      <c r="E214" s="720"/>
      <c r="F214" s="720"/>
      <c r="G214" s="720"/>
      <c r="H214" s="720"/>
      <c r="I214" s="720"/>
      <c r="J214" s="720"/>
      <c r="K214" s="720"/>
      <c r="L214" s="720"/>
      <c r="M214" s="720"/>
      <c r="N214" s="720"/>
      <c r="O214" s="720"/>
      <c r="P214" s="720"/>
      <c r="Q214" s="720"/>
    </row>
    <row r="215" spans="1:20" x14ac:dyDescent="0.2">
      <c r="A215" s="78" t="s">
        <v>343</v>
      </c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</row>
  </sheetData>
  <mergeCells count="47">
    <mergeCell ref="A114:J114"/>
    <mergeCell ref="A7:J7"/>
    <mergeCell ref="A8:J8"/>
    <mergeCell ref="A9:J9"/>
    <mergeCell ref="A10:J10"/>
    <mergeCell ref="A11:J11"/>
    <mergeCell ref="C15:H15"/>
    <mergeCell ref="A39:A48"/>
    <mergeCell ref="A50:A59"/>
    <mergeCell ref="A60:A69"/>
    <mergeCell ref="O16:T16"/>
    <mergeCell ref="A115:J115"/>
    <mergeCell ref="C119:H119"/>
    <mergeCell ref="I119:N119"/>
    <mergeCell ref="B118:B121"/>
    <mergeCell ref="A118:A121"/>
    <mergeCell ref="C120:H120"/>
    <mergeCell ref="I120:N120"/>
    <mergeCell ref="C118:T118"/>
    <mergeCell ref="A110:Q110"/>
    <mergeCell ref="A14:A17"/>
    <mergeCell ref="B14:B17"/>
    <mergeCell ref="A113:J113"/>
    <mergeCell ref="A70:A79"/>
    <mergeCell ref="A18:A27"/>
    <mergeCell ref="A29:A38"/>
    <mergeCell ref="C16:H16"/>
    <mergeCell ref="I15:N15"/>
    <mergeCell ref="I16:N16"/>
    <mergeCell ref="C14:T14"/>
    <mergeCell ref="A49:T49"/>
    <mergeCell ref="A80:A89"/>
    <mergeCell ref="A90:A99"/>
    <mergeCell ref="A100:A109"/>
    <mergeCell ref="O15:T15"/>
    <mergeCell ref="A214:Q214"/>
    <mergeCell ref="O120:T120"/>
    <mergeCell ref="O119:T119"/>
    <mergeCell ref="A194:A203"/>
    <mergeCell ref="A204:A213"/>
    <mergeCell ref="A143:A152"/>
    <mergeCell ref="A154:A163"/>
    <mergeCell ref="A164:A173"/>
    <mergeCell ref="A184:A193"/>
    <mergeCell ref="A174:A183"/>
    <mergeCell ref="A133:A142"/>
    <mergeCell ref="A122:A131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1E250-3888-49C9-B1E6-33F87E48C431}">
  <dimension ref="A1:BC106"/>
  <sheetViews>
    <sheetView topLeftCell="AU62" workbookViewId="0">
      <selection activeCell="AX48" sqref="AX48:BC48"/>
    </sheetView>
  </sheetViews>
  <sheetFormatPr baseColWidth="10" defaultRowHeight="12" x14ac:dyDescent="0.2"/>
  <cols>
    <col min="1" max="1" width="31.7109375" style="136" customWidth="1"/>
    <col min="2" max="16384" width="11.42578125" style="136"/>
  </cols>
  <sheetData>
    <row r="1" spans="1:55" x14ac:dyDescent="0.2">
      <c r="C1" s="143"/>
      <c r="H1" s="143"/>
    </row>
    <row r="2" spans="1:55" x14ac:dyDescent="0.2">
      <c r="C2" s="143"/>
      <c r="H2" s="143"/>
    </row>
    <row r="3" spans="1:55" x14ac:dyDescent="0.2">
      <c r="C3" s="143"/>
      <c r="H3" s="143"/>
    </row>
    <row r="4" spans="1:55" s="144" customFormat="1" x14ac:dyDescent="0.2">
      <c r="A4" s="136"/>
      <c r="B4" s="136"/>
      <c r="C4" s="143"/>
      <c r="D4" s="136"/>
      <c r="E4" s="136"/>
      <c r="F4" s="136"/>
      <c r="G4" s="136"/>
      <c r="H4" s="143"/>
      <c r="I4" s="136"/>
      <c r="J4" s="136"/>
      <c r="K4" s="136"/>
    </row>
    <row r="5" spans="1:55" s="144" customFormat="1" x14ac:dyDescent="0.2">
      <c r="A5" s="136"/>
      <c r="B5" s="136"/>
      <c r="C5" s="143"/>
      <c r="D5" s="136"/>
      <c r="E5" s="136"/>
      <c r="F5" s="136"/>
      <c r="G5" s="136"/>
      <c r="H5" s="143"/>
      <c r="I5" s="136"/>
      <c r="J5" s="136"/>
      <c r="K5" s="136"/>
    </row>
    <row r="6" spans="1:55" s="144" customFormat="1" x14ac:dyDescent="0.2">
      <c r="A6" s="136"/>
      <c r="B6" s="136"/>
      <c r="C6" s="143"/>
      <c r="D6" s="136"/>
      <c r="E6" s="136"/>
      <c r="F6" s="136"/>
      <c r="G6" s="136"/>
      <c r="H6" s="143"/>
      <c r="I6" s="136"/>
      <c r="J6" s="136"/>
      <c r="K6" s="136"/>
    </row>
    <row r="7" spans="1:55" s="144" customFormat="1" x14ac:dyDescent="0.25">
      <c r="A7" s="680" t="s">
        <v>12</v>
      </c>
      <c r="B7" s="681"/>
      <c r="C7" s="681"/>
      <c r="D7" s="681"/>
      <c r="E7" s="681"/>
      <c r="F7" s="681"/>
      <c r="G7" s="681"/>
      <c r="H7" s="681"/>
      <c r="I7" s="681"/>
      <c r="J7" s="681"/>
      <c r="K7" s="682"/>
    </row>
    <row r="8" spans="1:55" s="144" customFormat="1" x14ac:dyDescent="0.25">
      <c r="A8" s="776" t="s">
        <v>131</v>
      </c>
      <c r="B8" s="777"/>
      <c r="C8" s="777"/>
      <c r="D8" s="777"/>
      <c r="E8" s="777"/>
      <c r="F8" s="777"/>
      <c r="G8" s="777"/>
      <c r="H8" s="777"/>
      <c r="I8" s="777"/>
      <c r="J8" s="777"/>
      <c r="K8" s="778"/>
    </row>
    <row r="9" spans="1:55" s="144" customFormat="1" x14ac:dyDescent="0.25">
      <c r="A9" s="711" t="s">
        <v>130</v>
      </c>
      <c r="B9" s="779"/>
      <c r="C9" s="779"/>
      <c r="D9" s="779"/>
      <c r="E9" s="779"/>
      <c r="F9" s="779"/>
      <c r="G9" s="779"/>
      <c r="H9" s="779"/>
      <c r="I9" s="779"/>
      <c r="J9" s="779"/>
      <c r="K9" s="687"/>
    </row>
    <row r="10" spans="1:55" s="144" customFormat="1" x14ac:dyDescent="0.25">
      <c r="A10" s="711" t="s">
        <v>326</v>
      </c>
      <c r="B10" s="779"/>
      <c r="C10" s="779"/>
      <c r="D10" s="779"/>
      <c r="E10" s="779"/>
      <c r="F10" s="779"/>
      <c r="G10" s="779"/>
      <c r="H10" s="779"/>
      <c r="I10" s="779"/>
      <c r="J10" s="779"/>
      <c r="K10" s="687"/>
    </row>
    <row r="11" spans="1:55" s="144" customFormat="1" x14ac:dyDescent="0.25">
      <c r="A11" s="712" t="s">
        <v>16</v>
      </c>
      <c r="B11" s="780"/>
      <c r="C11" s="780"/>
      <c r="D11" s="780"/>
      <c r="E11" s="780"/>
      <c r="F11" s="780"/>
      <c r="G11" s="780"/>
      <c r="H11" s="780"/>
      <c r="I11" s="780"/>
      <c r="J11" s="780"/>
      <c r="K11" s="710"/>
    </row>
    <row r="12" spans="1:55" s="144" customFormat="1" x14ac:dyDescent="0.2">
      <c r="A12" s="157" t="s">
        <v>63</v>
      </c>
      <c r="B12" s="189"/>
      <c r="C12" s="189"/>
      <c r="D12" s="158"/>
      <c r="E12" s="158"/>
      <c r="F12" s="158"/>
      <c r="G12" s="158"/>
      <c r="H12" s="158"/>
      <c r="I12" s="158"/>
      <c r="J12" s="158"/>
      <c r="K12" s="159"/>
    </row>
    <row r="14" spans="1:55" x14ac:dyDescent="0.2">
      <c r="A14" s="747" t="s">
        <v>376</v>
      </c>
      <c r="B14" s="742" t="s">
        <v>3</v>
      </c>
      <c r="C14" s="742"/>
      <c r="D14" s="742"/>
      <c r="E14" s="742"/>
      <c r="F14" s="742"/>
      <c r="G14" s="742"/>
      <c r="H14" s="742" t="s">
        <v>11</v>
      </c>
      <c r="I14" s="742"/>
      <c r="J14" s="742"/>
      <c r="K14" s="742"/>
      <c r="L14" s="742"/>
      <c r="M14" s="742"/>
      <c r="N14" s="742"/>
      <c r="O14" s="742"/>
      <c r="P14" s="742"/>
      <c r="Q14" s="742"/>
      <c r="R14" s="742"/>
      <c r="S14" s="742"/>
      <c r="T14" s="781" t="s">
        <v>35</v>
      </c>
      <c r="U14" s="782"/>
      <c r="V14" s="782"/>
      <c r="W14" s="782"/>
      <c r="X14" s="782"/>
      <c r="Y14" s="782"/>
      <c r="Z14" s="782"/>
      <c r="AA14" s="782"/>
      <c r="AB14" s="782"/>
      <c r="AC14" s="782"/>
      <c r="AD14" s="782"/>
      <c r="AE14" s="782"/>
      <c r="AF14" s="782"/>
      <c r="AG14" s="782"/>
      <c r="AH14" s="782"/>
      <c r="AI14" s="782"/>
      <c r="AJ14" s="782"/>
      <c r="AK14" s="782"/>
      <c r="AL14" s="782"/>
      <c r="AM14" s="782"/>
      <c r="AN14" s="782"/>
      <c r="AO14" s="782"/>
      <c r="AP14" s="782"/>
      <c r="AQ14" s="782"/>
      <c r="AR14" s="782"/>
      <c r="AS14" s="782"/>
      <c r="AT14" s="782"/>
      <c r="AU14" s="782"/>
      <c r="AV14" s="782"/>
      <c r="AW14" s="782"/>
      <c r="AX14" s="782"/>
      <c r="AY14" s="782"/>
      <c r="AZ14" s="782"/>
      <c r="BA14" s="782"/>
      <c r="BB14" s="782"/>
      <c r="BC14" s="783"/>
    </row>
    <row r="15" spans="1:55" x14ac:dyDescent="0.2">
      <c r="A15" s="748"/>
      <c r="B15" s="742"/>
      <c r="C15" s="742"/>
      <c r="D15" s="742"/>
      <c r="E15" s="742"/>
      <c r="F15" s="742"/>
      <c r="G15" s="742"/>
      <c r="H15" s="742" t="s">
        <v>1</v>
      </c>
      <c r="I15" s="742"/>
      <c r="J15" s="742"/>
      <c r="K15" s="742"/>
      <c r="L15" s="742"/>
      <c r="M15" s="742"/>
      <c r="N15" s="742" t="s">
        <v>2</v>
      </c>
      <c r="O15" s="742"/>
      <c r="P15" s="742"/>
      <c r="Q15" s="742"/>
      <c r="R15" s="742"/>
      <c r="S15" s="742"/>
      <c r="T15" s="742" t="s">
        <v>31</v>
      </c>
      <c r="U15" s="742"/>
      <c r="V15" s="742"/>
      <c r="W15" s="742"/>
      <c r="X15" s="742"/>
      <c r="Y15" s="742"/>
      <c r="Z15" s="742" t="s">
        <v>36</v>
      </c>
      <c r="AA15" s="742"/>
      <c r="AB15" s="742"/>
      <c r="AC15" s="742"/>
      <c r="AD15" s="742"/>
      <c r="AE15" s="742"/>
      <c r="AF15" s="742" t="s">
        <v>37</v>
      </c>
      <c r="AG15" s="742"/>
      <c r="AH15" s="742"/>
      <c r="AI15" s="742"/>
      <c r="AJ15" s="742"/>
      <c r="AK15" s="742"/>
      <c r="AL15" s="742" t="s">
        <v>29</v>
      </c>
      <c r="AM15" s="742"/>
      <c r="AN15" s="742"/>
      <c r="AO15" s="742"/>
      <c r="AP15" s="742"/>
      <c r="AQ15" s="742"/>
      <c r="AR15" s="742" t="s">
        <v>40</v>
      </c>
      <c r="AS15" s="742"/>
      <c r="AT15" s="742"/>
      <c r="AU15" s="742"/>
      <c r="AV15" s="742"/>
      <c r="AW15" s="742"/>
      <c r="AX15" s="742" t="s">
        <v>30</v>
      </c>
      <c r="AY15" s="742"/>
      <c r="AZ15" s="742"/>
      <c r="BA15" s="742"/>
      <c r="BB15" s="742"/>
      <c r="BC15" s="742"/>
    </row>
    <row r="16" spans="1:55" ht="12" customHeight="1" x14ac:dyDescent="0.2">
      <c r="A16" s="748"/>
      <c r="B16" s="744" t="s">
        <v>225</v>
      </c>
      <c r="C16" s="745"/>
      <c r="D16" s="745"/>
      <c r="E16" s="745" t="s">
        <v>238</v>
      </c>
      <c r="F16" s="745"/>
      <c r="G16" s="746"/>
      <c r="H16" s="744" t="s">
        <v>225</v>
      </c>
      <c r="I16" s="745"/>
      <c r="J16" s="745"/>
      <c r="K16" s="745" t="s">
        <v>238</v>
      </c>
      <c r="L16" s="745"/>
      <c r="M16" s="746"/>
      <c r="N16" s="744" t="s">
        <v>225</v>
      </c>
      <c r="O16" s="745"/>
      <c r="P16" s="745"/>
      <c r="Q16" s="745" t="s">
        <v>238</v>
      </c>
      <c r="R16" s="745"/>
      <c r="S16" s="746"/>
      <c r="T16" s="744" t="s">
        <v>225</v>
      </c>
      <c r="U16" s="745"/>
      <c r="V16" s="745"/>
      <c r="W16" s="745" t="s">
        <v>238</v>
      </c>
      <c r="X16" s="745"/>
      <c r="Y16" s="746"/>
      <c r="Z16" s="744" t="s">
        <v>225</v>
      </c>
      <c r="AA16" s="745"/>
      <c r="AB16" s="745"/>
      <c r="AC16" s="745" t="s">
        <v>238</v>
      </c>
      <c r="AD16" s="745"/>
      <c r="AE16" s="746"/>
      <c r="AF16" s="744" t="s">
        <v>225</v>
      </c>
      <c r="AG16" s="745"/>
      <c r="AH16" s="745"/>
      <c r="AI16" s="745" t="s">
        <v>238</v>
      </c>
      <c r="AJ16" s="745"/>
      <c r="AK16" s="746"/>
      <c r="AL16" s="744" t="s">
        <v>225</v>
      </c>
      <c r="AM16" s="745"/>
      <c r="AN16" s="745"/>
      <c r="AO16" s="745" t="s">
        <v>238</v>
      </c>
      <c r="AP16" s="745"/>
      <c r="AQ16" s="746"/>
      <c r="AR16" s="744" t="s">
        <v>225</v>
      </c>
      <c r="AS16" s="745"/>
      <c r="AT16" s="745"/>
      <c r="AU16" s="745" t="s">
        <v>238</v>
      </c>
      <c r="AV16" s="745"/>
      <c r="AW16" s="746"/>
      <c r="AX16" s="744" t="s">
        <v>225</v>
      </c>
      <c r="AY16" s="745"/>
      <c r="AZ16" s="745"/>
      <c r="BA16" s="745" t="s">
        <v>238</v>
      </c>
      <c r="BB16" s="745"/>
      <c r="BC16" s="746"/>
    </row>
    <row r="17" spans="1:55" s="145" customFormat="1" x14ac:dyDescent="0.2">
      <c r="A17" s="749"/>
      <c r="B17" s="378" t="s">
        <v>26</v>
      </c>
      <c r="C17" s="379" t="s">
        <v>27</v>
      </c>
      <c r="D17" s="379" t="s">
        <v>28</v>
      </c>
      <c r="E17" s="379" t="s">
        <v>26</v>
      </c>
      <c r="F17" s="379" t="s">
        <v>27</v>
      </c>
      <c r="G17" s="380" t="s">
        <v>28</v>
      </c>
      <c r="H17" s="345" t="s">
        <v>26</v>
      </c>
      <c r="I17" s="345" t="s">
        <v>27</v>
      </c>
      <c r="J17" s="345" t="s">
        <v>28</v>
      </c>
      <c r="K17" s="345" t="s">
        <v>26</v>
      </c>
      <c r="L17" s="345" t="s">
        <v>27</v>
      </c>
      <c r="M17" s="346" t="s">
        <v>28</v>
      </c>
      <c r="N17" s="345" t="s">
        <v>26</v>
      </c>
      <c r="O17" s="345" t="s">
        <v>27</v>
      </c>
      <c r="P17" s="345" t="s">
        <v>28</v>
      </c>
      <c r="Q17" s="345" t="s">
        <v>26</v>
      </c>
      <c r="R17" s="345" t="s">
        <v>27</v>
      </c>
      <c r="S17" s="346" t="s">
        <v>28</v>
      </c>
      <c r="T17" s="345" t="s">
        <v>26</v>
      </c>
      <c r="U17" s="345" t="s">
        <v>27</v>
      </c>
      <c r="V17" s="345" t="s">
        <v>28</v>
      </c>
      <c r="W17" s="345" t="s">
        <v>26</v>
      </c>
      <c r="X17" s="345" t="s">
        <v>27</v>
      </c>
      <c r="Y17" s="346" t="s">
        <v>28</v>
      </c>
      <c r="Z17" s="345" t="s">
        <v>26</v>
      </c>
      <c r="AA17" s="345" t="s">
        <v>27</v>
      </c>
      <c r="AB17" s="345" t="s">
        <v>28</v>
      </c>
      <c r="AC17" s="345" t="s">
        <v>26</v>
      </c>
      <c r="AD17" s="345" t="s">
        <v>27</v>
      </c>
      <c r="AE17" s="346" t="s">
        <v>28</v>
      </c>
      <c r="AF17" s="345" t="s">
        <v>26</v>
      </c>
      <c r="AG17" s="345" t="s">
        <v>27</v>
      </c>
      <c r="AH17" s="345" t="s">
        <v>28</v>
      </c>
      <c r="AI17" s="345" t="s">
        <v>26</v>
      </c>
      <c r="AJ17" s="345" t="s">
        <v>27</v>
      </c>
      <c r="AK17" s="346" t="s">
        <v>28</v>
      </c>
      <c r="AL17" s="345" t="s">
        <v>26</v>
      </c>
      <c r="AM17" s="345" t="s">
        <v>27</v>
      </c>
      <c r="AN17" s="345" t="s">
        <v>28</v>
      </c>
      <c r="AO17" s="345" t="s">
        <v>26</v>
      </c>
      <c r="AP17" s="345" t="s">
        <v>27</v>
      </c>
      <c r="AQ17" s="346" t="s">
        <v>28</v>
      </c>
      <c r="AR17" s="345" t="s">
        <v>26</v>
      </c>
      <c r="AS17" s="345" t="s">
        <v>27</v>
      </c>
      <c r="AT17" s="345" t="s">
        <v>28</v>
      </c>
      <c r="AU17" s="345" t="s">
        <v>26</v>
      </c>
      <c r="AV17" s="345" t="s">
        <v>27</v>
      </c>
      <c r="AW17" s="346" t="s">
        <v>28</v>
      </c>
      <c r="AX17" s="345" t="s">
        <v>26</v>
      </c>
      <c r="AY17" s="345" t="s">
        <v>27</v>
      </c>
      <c r="AZ17" s="345" t="s">
        <v>28</v>
      </c>
      <c r="BA17" s="345" t="s">
        <v>26</v>
      </c>
      <c r="BB17" s="345" t="s">
        <v>27</v>
      </c>
      <c r="BC17" s="346" t="s">
        <v>28</v>
      </c>
    </row>
    <row r="18" spans="1:55" x14ac:dyDescent="0.2">
      <c r="A18" s="236" t="s">
        <v>301</v>
      </c>
      <c r="B18" s="420">
        <v>56.4</v>
      </c>
      <c r="C18" s="421">
        <v>32.1</v>
      </c>
      <c r="D18" s="421">
        <v>79.099999999999994</v>
      </c>
      <c r="E18" s="422">
        <v>7.4999999999999997E-2</v>
      </c>
      <c r="F18" s="422">
        <v>4.3055555555555562E-2</v>
      </c>
      <c r="G18" s="423">
        <v>8.7500000000000008E-2</v>
      </c>
      <c r="H18" s="420">
        <v>57.18</v>
      </c>
      <c r="I18" s="421">
        <v>34.450000000000003</v>
      </c>
      <c r="J18" s="421">
        <v>77.59</v>
      </c>
      <c r="K18" s="422">
        <v>7.1527777777777787E-2</v>
      </c>
      <c r="L18" s="422">
        <v>4.1666666666666664E-2</v>
      </c>
      <c r="M18" s="423">
        <v>8.3333333333333329E-2</v>
      </c>
      <c r="N18" s="420">
        <v>53.5</v>
      </c>
      <c r="O18" s="421">
        <v>24.6</v>
      </c>
      <c r="P18" s="421">
        <v>84.7</v>
      </c>
      <c r="Q18" s="422">
        <v>8.819444444444445E-2</v>
      </c>
      <c r="R18" s="422">
        <v>4.9305555555555554E-2</v>
      </c>
      <c r="S18" s="423">
        <v>0.10069444444444443</v>
      </c>
      <c r="T18" s="424">
        <v>60.89</v>
      </c>
      <c r="U18" s="425">
        <v>42.73</v>
      </c>
      <c r="V18" s="425">
        <v>77.28</v>
      </c>
      <c r="W18" s="422">
        <v>6.6666666666666666E-2</v>
      </c>
      <c r="X18" s="422">
        <v>4.3750000000000004E-2</v>
      </c>
      <c r="Y18" s="423">
        <v>7.8472222222222221E-2</v>
      </c>
      <c r="Z18" s="424">
        <v>49.26</v>
      </c>
      <c r="AA18" s="425">
        <v>18.55</v>
      </c>
      <c r="AB18" s="425">
        <v>78.819999999999993</v>
      </c>
      <c r="AC18" s="422">
        <v>8.4722222222222213E-2</v>
      </c>
      <c r="AD18" s="422">
        <v>4.7916666666666663E-2</v>
      </c>
      <c r="AE18" s="423">
        <v>9.3055555555555558E-2</v>
      </c>
      <c r="AF18" s="424">
        <v>56.52</v>
      </c>
      <c r="AG18" s="425">
        <v>32.67</v>
      </c>
      <c r="AH18" s="425">
        <v>78.69</v>
      </c>
      <c r="AI18" s="422">
        <v>7.8472222222222221E-2</v>
      </c>
      <c r="AJ18" s="422">
        <v>4.5138888888888888E-2</v>
      </c>
      <c r="AK18" s="423">
        <v>9.0972222222222218E-2</v>
      </c>
      <c r="AL18" s="424">
        <v>57</v>
      </c>
      <c r="AM18" s="425">
        <v>35.450000000000003</v>
      </c>
      <c r="AN18" s="425">
        <v>77.739999999999995</v>
      </c>
      <c r="AO18" s="422">
        <v>7.4305555555555555E-2</v>
      </c>
      <c r="AP18" s="422">
        <v>4.3055555555555562E-2</v>
      </c>
      <c r="AQ18" s="423">
        <v>8.819444444444445E-2</v>
      </c>
      <c r="AR18" s="420">
        <v>60.58</v>
      </c>
      <c r="AS18" s="421">
        <v>35.65</v>
      </c>
      <c r="AT18" s="421">
        <v>83.22</v>
      </c>
      <c r="AU18" s="422">
        <v>6.9444444444444434E-2</v>
      </c>
      <c r="AV18" s="422">
        <v>3.5416666666666666E-2</v>
      </c>
      <c r="AW18" s="423">
        <v>8.2638888888888887E-2</v>
      </c>
      <c r="AX18" s="420">
        <v>48.86</v>
      </c>
      <c r="AY18" s="421">
        <v>20.81</v>
      </c>
      <c r="AZ18" s="421">
        <v>74.349999999999994</v>
      </c>
      <c r="BA18" s="422">
        <v>6.3194444444444442E-2</v>
      </c>
      <c r="BB18" s="422">
        <v>4.7222222222222221E-2</v>
      </c>
      <c r="BC18" s="423">
        <v>6.6666666666666666E-2</v>
      </c>
    </row>
    <row r="19" spans="1:55" x14ac:dyDescent="0.2">
      <c r="A19" s="140" t="s">
        <v>47</v>
      </c>
      <c r="B19" s="426">
        <v>44.34</v>
      </c>
      <c r="C19" s="427">
        <v>18.07</v>
      </c>
      <c r="D19" s="427">
        <v>68.900000000000006</v>
      </c>
      <c r="E19" s="428">
        <v>7.0231481481481492E-2</v>
      </c>
      <c r="F19" s="428">
        <v>4.9498055555555552E-2</v>
      </c>
      <c r="G19" s="429">
        <v>7.5316805555555547E-2</v>
      </c>
      <c r="H19" s="426">
        <v>44.58</v>
      </c>
      <c r="I19" s="427">
        <v>19.3</v>
      </c>
      <c r="J19" s="427">
        <v>67.290000000000006</v>
      </c>
      <c r="K19" s="428">
        <v>6.7581018518518512E-2</v>
      </c>
      <c r="L19" s="428">
        <v>4.8160479166666666E-2</v>
      </c>
      <c r="M19" s="429">
        <v>7.2916666666666671E-2</v>
      </c>
      <c r="N19" s="426">
        <v>43.48</v>
      </c>
      <c r="O19" s="427">
        <v>14.2</v>
      </c>
      <c r="P19" s="427">
        <v>75.03</v>
      </c>
      <c r="Q19" s="428">
        <v>7.9861111111111105E-2</v>
      </c>
      <c r="R19" s="428">
        <v>5.5555555555555552E-2</v>
      </c>
      <c r="S19" s="429">
        <v>8.4722222222222213E-2</v>
      </c>
      <c r="T19" s="430">
        <v>46.9</v>
      </c>
      <c r="U19" s="431">
        <v>24.93</v>
      </c>
      <c r="V19" s="431">
        <v>66.72</v>
      </c>
      <c r="W19" s="428">
        <v>6.3252314814814817E-2</v>
      </c>
      <c r="X19" s="428">
        <v>4.9999999999999996E-2</v>
      </c>
      <c r="Y19" s="429">
        <v>6.805555555555555E-2</v>
      </c>
      <c r="Z19" s="430">
        <v>39.74</v>
      </c>
      <c r="AA19" s="431">
        <v>11.2</v>
      </c>
      <c r="AB19" s="431">
        <v>67.209999999999994</v>
      </c>
      <c r="AC19" s="428">
        <v>7.6412037037037042E-2</v>
      </c>
      <c r="AD19" s="428">
        <v>5.1388888888888894E-2</v>
      </c>
      <c r="AE19" s="429">
        <v>8.0555555555555561E-2</v>
      </c>
      <c r="AF19" s="430">
        <v>45.42</v>
      </c>
      <c r="AG19" s="431">
        <v>18.579999999999998</v>
      </c>
      <c r="AH19" s="431">
        <v>70.39</v>
      </c>
      <c r="AI19" s="428">
        <v>7.0405092592592589E-2</v>
      </c>
      <c r="AJ19" s="428">
        <v>5.0024340277777773E-2</v>
      </c>
      <c r="AK19" s="429">
        <v>7.5694444444444439E-2</v>
      </c>
      <c r="AL19" s="430">
        <v>44.95</v>
      </c>
      <c r="AM19" s="431">
        <v>20.55</v>
      </c>
      <c r="AN19" s="431">
        <v>68.430000000000007</v>
      </c>
      <c r="AO19" s="428">
        <v>7.1689814814814817E-2</v>
      </c>
      <c r="AP19" s="428">
        <v>5.0694444444444452E-2</v>
      </c>
      <c r="AQ19" s="429">
        <v>7.7828333333333333E-2</v>
      </c>
      <c r="AR19" s="426">
        <v>45.7</v>
      </c>
      <c r="AS19" s="427">
        <v>17.23</v>
      </c>
      <c r="AT19" s="427">
        <v>71.58</v>
      </c>
      <c r="AU19" s="428">
        <v>6.8140833333333331E-2</v>
      </c>
      <c r="AV19" s="428">
        <v>4.5342513888888887E-2</v>
      </c>
      <c r="AW19" s="429">
        <v>7.3126388888888894E-2</v>
      </c>
      <c r="AX19" s="426">
        <v>40.549999999999997</v>
      </c>
      <c r="AY19" s="427">
        <v>12.41</v>
      </c>
      <c r="AZ19" s="427">
        <v>66.12</v>
      </c>
      <c r="BA19" s="428">
        <v>4.8120388888888893E-2</v>
      </c>
      <c r="BB19" s="428">
        <v>4.1200340277777782E-2</v>
      </c>
      <c r="BC19" s="429">
        <v>4.9300305555555556E-2</v>
      </c>
    </row>
    <row r="20" spans="1:55" x14ac:dyDescent="0.2">
      <c r="A20" s="138" t="s">
        <v>48</v>
      </c>
      <c r="B20" s="420">
        <v>49.13</v>
      </c>
      <c r="C20" s="421">
        <v>27.61</v>
      </c>
      <c r="D20" s="421">
        <v>69.260000000000005</v>
      </c>
      <c r="E20" s="422">
        <v>2.2916666666666669E-2</v>
      </c>
      <c r="F20" s="422">
        <v>1.74131875E-2</v>
      </c>
      <c r="G20" s="423">
        <v>2.465447916666667E-2</v>
      </c>
      <c r="H20" s="420">
        <v>49.71</v>
      </c>
      <c r="I20" s="421">
        <v>29.78</v>
      </c>
      <c r="J20" s="421">
        <v>67.599999999999994</v>
      </c>
      <c r="K20" s="422">
        <v>2.1679340277777778E-2</v>
      </c>
      <c r="L20" s="422">
        <v>1.6863534722222222E-2</v>
      </c>
      <c r="M20" s="423">
        <v>2.361111111111111E-2</v>
      </c>
      <c r="N20" s="420">
        <v>47.13</v>
      </c>
      <c r="O20" s="421">
        <v>20.72</v>
      </c>
      <c r="P20" s="421">
        <v>75.59</v>
      </c>
      <c r="Q20" s="422">
        <v>2.638701388888889E-2</v>
      </c>
      <c r="R20" s="422">
        <v>2.013888888888889E-2</v>
      </c>
      <c r="S20" s="423">
        <v>2.8472222222222222E-2</v>
      </c>
      <c r="T20" s="424">
        <v>51.72</v>
      </c>
      <c r="U20" s="425">
        <v>36.36</v>
      </c>
      <c r="V20" s="425">
        <v>65.569999999999993</v>
      </c>
      <c r="W20" s="422">
        <v>2.1527777777777781E-2</v>
      </c>
      <c r="X20" s="422">
        <v>1.7361111111111112E-2</v>
      </c>
      <c r="Y20" s="423">
        <v>2.3051423611111108E-2</v>
      </c>
      <c r="Z20" s="424">
        <v>42.67</v>
      </c>
      <c r="AA20" s="425">
        <v>14.77</v>
      </c>
      <c r="AB20" s="425">
        <v>69.52</v>
      </c>
      <c r="AC20" s="422">
        <v>2.6388888888888889E-2</v>
      </c>
      <c r="AD20" s="422">
        <v>2.0904249999999999E-2</v>
      </c>
      <c r="AE20" s="423">
        <v>2.7294930555555555E-2</v>
      </c>
      <c r="AF20" s="424">
        <v>50.35</v>
      </c>
      <c r="AG20" s="425">
        <v>28.89</v>
      </c>
      <c r="AH20" s="425">
        <v>70.3</v>
      </c>
      <c r="AI20" s="422">
        <v>2.4305555555555556E-2</v>
      </c>
      <c r="AJ20" s="422">
        <v>1.8749999999999999E-2</v>
      </c>
      <c r="AK20" s="423">
        <v>2.6388888888888889E-2</v>
      </c>
      <c r="AL20" s="424">
        <v>48.39</v>
      </c>
      <c r="AM20" s="425">
        <v>29.73</v>
      </c>
      <c r="AN20" s="425">
        <v>66.349999999999994</v>
      </c>
      <c r="AO20" s="422">
        <v>2.1041666666666667E-2</v>
      </c>
      <c r="AP20" s="422">
        <v>1.6666666666666666E-2</v>
      </c>
      <c r="AQ20" s="423">
        <v>2.3039368055555554E-2</v>
      </c>
      <c r="AR20" s="420">
        <v>54.42</v>
      </c>
      <c r="AS20" s="421">
        <v>32.5</v>
      </c>
      <c r="AT20" s="421">
        <v>74.34</v>
      </c>
      <c r="AU20" s="422">
        <v>2.013888888888889E-2</v>
      </c>
      <c r="AV20" s="422">
        <v>1.4853937499999999E-2</v>
      </c>
      <c r="AW20" s="423">
        <v>2.2222222222222223E-2</v>
      </c>
      <c r="AX20" s="420">
        <v>44.67</v>
      </c>
      <c r="AY20" s="421">
        <v>19.100000000000001</v>
      </c>
      <c r="AZ20" s="421">
        <v>67.91</v>
      </c>
      <c r="BA20" s="422">
        <v>2.4999999999999998E-2</v>
      </c>
      <c r="BB20" s="422">
        <v>2.4999999999999998E-2</v>
      </c>
      <c r="BC20" s="423">
        <v>2.4999999999999998E-2</v>
      </c>
    </row>
    <row r="21" spans="1:55" s="179" customFormat="1" ht="49.5" customHeight="1" x14ac:dyDescent="0.2">
      <c r="A21" s="235" t="s">
        <v>296</v>
      </c>
      <c r="B21" s="372">
        <v>0.34</v>
      </c>
      <c r="C21" s="391">
        <v>0.17</v>
      </c>
      <c r="D21" s="391">
        <v>0.5</v>
      </c>
      <c r="E21" s="392">
        <v>2.9166666666666664E-2</v>
      </c>
      <c r="F21" s="392">
        <v>3.1944444444444449E-2</v>
      </c>
      <c r="G21" s="393">
        <v>2.8472222222222222E-2</v>
      </c>
      <c r="H21" s="372">
        <v>0.23</v>
      </c>
      <c r="I21" s="391">
        <v>0.13</v>
      </c>
      <c r="J21" s="391">
        <v>0.31</v>
      </c>
      <c r="K21" s="392">
        <v>2.7777777777777776E-2</v>
      </c>
      <c r="L21" s="392">
        <v>2.8472222222222222E-2</v>
      </c>
      <c r="M21" s="393">
        <v>2.7083333333333334E-2</v>
      </c>
      <c r="N21" s="372">
        <v>0.73</v>
      </c>
      <c r="O21" s="391">
        <v>0.3</v>
      </c>
      <c r="P21" s="391">
        <v>1.2</v>
      </c>
      <c r="Q21" s="392">
        <v>3.0555555555555555E-2</v>
      </c>
      <c r="R21" s="392">
        <v>3.7499999999999999E-2</v>
      </c>
      <c r="S21" s="393">
        <v>2.9166666666666664E-2</v>
      </c>
      <c r="T21" s="394">
        <v>0.18</v>
      </c>
      <c r="U21" s="395">
        <v>0.09</v>
      </c>
      <c r="V21" s="395">
        <v>0.26</v>
      </c>
      <c r="W21" s="392">
        <v>2.9861111111111113E-2</v>
      </c>
      <c r="X21" s="392">
        <v>3.4722222222222224E-2</v>
      </c>
      <c r="Y21" s="393">
        <v>2.7777777777777776E-2</v>
      </c>
      <c r="Z21" s="394">
        <v>0.3</v>
      </c>
      <c r="AA21" s="395">
        <v>0.23</v>
      </c>
      <c r="AB21" s="395">
        <v>0.37</v>
      </c>
      <c r="AC21" s="392">
        <v>2.4999999999999998E-2</v>
      </c>
      <c r="AD21" s="392">
        <v>2.9166666666666664E-2</v>
      </c>
      <c r="AE21" s="392">
        <v>2.2916666666666669E-2</v>
      </c>
      <c r="AF21" s="394">
        <v>0.46</v>
      </c>
      <c r="AG21" s="395">
        <v>0.21</v>
      </c>
      <c r="AH21" s="395">
        <v>0.7</v>
      </c>
      <c r="AI21" s="392">
        <v>2.5694444444444447E-2</v>
      </c>
      <c r="AJ21" s="392">
        <v>2.7777777777777776E-2</v>
      </c>
      <c r="AK21" s="393">
        <v>2.5694444444444447E-2</v>
      </c>
      <c r="AL21" s="394">
        <v>0.35</v>
      </c>
      <c r="AM21" s="395">
        <v>0.15</v>
      </c>
      <c r="AN21" s="395">
        <v>0.54</v>
      </c>
      <c r="AO21" s="392">
        <v>3.1944444444444449E-2</v>
      </c>
      <c r="AP21" s="392">
        <v>3.1944444444444449E-2</v>
      </c>
      <c r="AQ21" s="393">
        <v>3.1944444444444449E-2</v>
      </c>
      <c r="AR21" s="372">
        <v>0.35</v>
      </c>
      <c r="AS21" s="391">
        <v>0.13</v>
      </c>
      <c r="AT21" s="391">
        <v>0.55000000000000004</v>
      </c>
      <c r="AU21" s="392">
        <v>3.8194444444444441E-2</v>
      </c>
      <c r="AV21" s="392">
        <v>5.0694444444444452E-2</v>
      </c>
      <c r="AW21" s="393">
        <v>3.6111111111111115E-2</v>
      </c>
      <c r="AX21" s="372">
        <v>0.28999999999999998</v>
      </c>
      <c r="AY21" s="391">
        <v>7.0000000000000007E-2</v>
      </c>
      <c r="AZ21" s="391">
        <v>0.49</v>
      </c>
      <c r="BA21" s="392">
        <v>3.5416666666666666E-2</v>
      </c>
      <c r="BB21" s="392">
        <v>2.0833333333333332E-2</v>
      </c>
      <c r="BC21" s="393">
        <v>3.7499999999999999E-2</v>
      </c>
    </row>
    <row r="22" spans="1:55" x14ac:dyDescent="0.2">
      <c r="A22" s="236" t="s">
        <v>50</v>
      </c>
      <c r="B22" s="420">
        <v>23.9</v>
      </c>
      <c r="C22" s="421">
        <v>9.6</v>
      </c>
      <c r="D22" s="421">
        <v>37.200000000000003</v>
      </c>
      <c r="E22" s="422">
        <v>5.0694444444444452E-2</v>
      </c>
      <c r="F22" s="422">
        <v>3.4027777777777775E-2</v>
      </c>
      <c r="G22" s="423">
        <v>5.486111111111111E-2</v>
      </c>
      <c r="H22" s="420">
        <v>22.8</v>
      </c>
      <c r="I22" s="421">
        <v>9.6999999999999993</v>
      </c>
      <c r="J22" s="421">
        <v>34.6</v>
      </c>
      <c r="K22" s="422">
        <v>4.8611111111111112E-2</v>
      </c>
      <c r="L22" s="422">
        <v>3.3333333333333333E-2</v>
      </c>
      <c r="M22" s="423">
        <v>5.2777777777777778E-2</v>
      </c>
      <c r="N22" s="420">
        <v>27.5</v>
      </c>
      <c r="O22" s="421">
        <v>9.3000000000000007</v>
      </c>
      <c r="P22" s="421">
        <v>47.1</v>
      </c>
      <c r="Q22" s="422">
        <v>5.6250000000000001E-2</v>
      </c>
      <c r="R22" s="422">
        <v>3.6805555555555557E-2</v>
      </c>
      <c r="S22" s="423">
        <v>6.0416666666666667E-2</v>
      </c>
      <c r="T22" s="424">
        <v>16.600000000000001</v>
      </c>
      <c r="U22" s="425">
        <v>7.24</v>
      </c>
      <c r="V22" s="425">
        <v>25.04</v>
      </c>
      <c r="W22" s="422">
        <v>4.5833333333333337E-2</v>
      </c>
      <c r="X22" s="422">
        <v>3.5416666666666666E-2</v>
      </c>
      <c r="Y22" s="423">
        <v>4.8611111111111112E-2</v>
      </c>
      <c r="Z22" s="424">
        <v>18.04</v>
      </c>
      <c r="AA22" s="425">
        <v>3.81</v>
      </c>
      <c r="AB22" s="425">
        <v>31.74</v>
      </c>
      <c r="AC22" s="422">
        <v>7.7083333333333337E-2</v>
      </c>
      <c r="AD22" s="422">
        <v>4.6527777777777779E-2</v>
      </c>
      <c r="AE22" s="423">
        <v>8.0555555555555561E-2</v>
      </c>
      <c r="AF22" s="424">
        <v>28.47</v>
      </c>
      <c r="AG22" s="425">
        <v>10.58</v>
      </c>
      <c r="AH22" s="425">
        <v>45.1</v>
      </c>
      <c r="AI22" s="422">
        <v>4.7916666666666663E-2</v>
      </c>
      <c r="AJ22" s="422">
        <v>3.5416666666666666E-2</v>
      </c>
      <c r="AK22" s="423">
        <v>5.0694444444444452E-2</v>
      </c>
      <c r="AL22" s="424">
        <v>22.04</v>
      </c>
      <c r="AM22" s="425">
        <v>10.54</v>
      </c>
      <c r="AN22" s="425">
        <v>33.11</v>
      </c>
      <c r="AO22" s="422">
        <v>4.4444444444444446E-2</v>
      </c>
      <c r="AP22" s="422">
        <v>3.4027777777777775E-2</v>
      </c>
      <c r="AQ22" s="423">
        <v>4.7916666666666663E-2</v>
      </c>
      <c r="AR22" s="420">
        <v>34.18</v>
      </c>
      <c r="AS22" s="421">
        <v>17.64</v>
      </c>
      <c r="AT22" s="421">
        <v>49.22</v>
      </c>
      <c r="AU22" s="422">
        <v>4.2361111111111106E-2</v>
      </c>
      <c r="AV22" s="422">
        <v>2.9166666666666664E-2</v>
      </c>
      <c r="AW22" s="423">
        <v>4.6527777777777779E-2</v>
      </c>
      <c r="AX22" s="420">
        <v>15.48</v>
      </c>
      <c r="AY22" s="421">
        <v>5.81</v>
      </c>
      <c r="AZ22" s="421">
        <v>24.27</v>
      </c>
      <c r="BA22" s="422">
        <v>8.3333333333333329E-2</v>
      </c>
      <c r="BB22" s="422">
        <v>6.7361111111111108E-2</v>
      </c>
      <c r="BC22" s="423">
        <v>8.6805555555555566E-2</v>
      </c>
    </row>
    <row r="23" spans="1:55" x14ac:dyDescent="0.2">
      <c r="A23" s="140" t="s">
        <v>51</v>
      </c>
      <c r="B23" s="426">
        <v>23.48</v>
      </c>
      <c r="C23" s="427">
        <v>9.42</v>
      </c>
      <c r="D23" s="427">
        <v>36.64</v>
      </c>
      <c r="E23" s="428">
        <v>4.9999999999999996E-2</v>
      </c>
      <c r="F23" s="428">
        <v>3.4027777777777775E-2</v>
      </c>
      <c r="G23" s="429">
        <v>5.3645277777777778E-2</v>
      </c>
      <c r="H23" s="426">
        <v>22.44</v>
      </c>
      <c r="I23" s="427">
        <v>9.49</v>
      </c>
      <c r="J23" s="427">
        <v>34.06</v>
      </c>
      <c r="K23" s="428">
        <v>4.7916666666666663E-2</v>
      </c>
      <c r="L23" s="428">
        <v>3.3333333333333333E-2</v>
      </c>
      <c r="M23" s="429">
        <v>5.1547333333333334E-2</v>
      </c>
      <c r="N23" s="426">
        <v>27.11</v>
      </c>
      <c r="O23" s="427">
        <v>9.19</v>
      </c>
      <c r="P23" s="427">
        <v>46.43</v>
      </c>
      <c r="Q23" s="428">
        <v>5.5555555555555552E-2</v>
      </c>
      <c r="R23" s="428">
        <v>3.69759375E-2</v>
      </c>
      <c r="S23" s="429">
        <v>5.9722222222222225E-2</v>
      </c>
      <c r="T23" s="430">
        <v>16.2</v>
      </c>
      <c r="U23" s="431">
        <v>6.97</v>
      </c>
      <c r="V23" s="431">
        <v>24.52</v>
      </c>
      <c r="W23" s="428">
        <v>4.5833333333333337E-2</v>
      </c>
      <c r="X23" s="428">
        <v>3.6111111111111115E-2</v>
      </c>
      <c r="Y23" s="429">
        <v>4.7980569444444447E-2</v>
      </c>
      <c r="Z23" s="430">
        <v>17.34</v>
      </c>
      <c r="AA23" s="431">
        <v>3.44</v>
      </c>
      <c r="AB23" s="431">
        <v>30.72</v>
      </c>
      <c r="AC23" s="428">
        <v>7.6388888888888895E-2</v>
      </c>
      <c r="AD23" s="428">
        <v>4.7222222222222221E-2</v>
      </c>
      <c r="AE23" s="429">
        <v>7.931694444444444E-2</v>
      </c>
      <c r="AF23" s="430">
        <v>28.19</v>
      </c>
      <c r="AG23" s="431">
        <v>10.45</v>
      </c>
      <c r="AH23" s="431">
        <v>44.69</v>
      </c>
      <c r="AI23" s="428">
        <v>4.7222222222222221E-2</v>
      </c>
      <c r="AJ23" s="428">
        <v>3.4992493055555553E-2</v>
      </c>
      <c r="AK23" s="429">
        <v>4.9999999999999996E-2</v>
      </c>
      <c r="AL23" s="430">
        <v>21.79</v>
      </c>
      <c r="AM23" s="431">
        <v>10.33</v>
      </c>
      <c r="AN23" s="431">
        <v>32.83</v>
      </c>
      <c r="AO23" s="428">
        <v>4.386574074074074E-2</v>
      </c>
      <c r="AP23" s="428">
        <v>3.4027777777777775E-2</v>
      </c>
      <c r="AQ23" s="429">
        <v>4.7222222222222221E-2</v>
      </c>
      <c r="AR23" s="426">
        <v>33.880000000000003</v>
      </c>
      <c r="AS23" s="427">
        <v>17.5</v>
      </c>
      <c r="AT23" s="427">
        <v>48.76</v>
      </c>
      <c r="AU23" s="428">
        <v>4.1666666666666664E-2</v>
      </c>
      <c r="AV23" s="428">
        <v>2.9166666666666664E-2</v>
      </c>
      <c r="AW23" s="429">
        <v>4.5455611111111106E-2</v>
      </c>
      <c r="AX23" s="426">
        <v>14.99</v>
      </c>
      <c r="AY23" s="427">
        <v>5.44</v>
      </c>
      <c r="AZ23" s="427">
        <v>23.66</v>
      </c>
      <c r="BA23" s="428">
        <v>8.4033472222222225E-2</v>
      </c>
      <c r="BB23" s="428">
        <v>6.957791666666667E-2</v>
      </c>
      <c r="BC23" s="429">
        <v>8.7051458333333331E-2</v>
      </c>
    </row>
    <row r="24" spans="1:55" ht="24" x14ac:dyDescent="0.2">
      <c r="A24" s="138" t="s">
        <v>52</v>
      </c>
      <c r="B24" s="420">
        <v>0.85</v>
      </c>
      <c r="C24" s="421">
        <v>0.16</v>
      </c>
      <c r="D24" s="421">
        <v>1.49</v>
      </c>
      <c r="E24" s="422">
        <v>4.027777777777778E-2</v>
      </c>
      <c r="F24" s="422">
        <v>2.8613854166666664E-2</v>
      </c>
      <c r="G24" s="423">
        <v>4.1141562499999999E-2</v>
      </c>
      <c r="H24" s="420">
        <v>0.81</v>
      </c>
      <c r="I24" s="421">
        <v>0.18</v>
      </c>
      <c r="J24" s="421">
        <v>1.39</v>
      </c>
      <c r="K24" s="422">
        <v>3.9583333333333331E-2</v>
      </c>
      <c r="L24" s="422">
        <v>2.6388888888888889E-2</v>
      </c>
      <c r="M24" s="423">
        <v>4.0972222222222222E-2</v>
      </c>
      <c r="N24" s="420">
        <v>0.96</v>
      </c>
      <c r="O24" s="421">
        <v>0.11</v>
      </c>
      <c r="P24" s="421">
        <v>1.88</v>
      </c>
      <c r="Q24" s="422">
        <v>4.1752354166666665E-2</v>
      </c>
      <c r="R24" s="422">
        <v>4.2361111111111106E-2</v>
      </c>
      <c r="S24" s="423">
        <v>4.1728416666666664E-2</v>
      </c>
      <c r="T24" s="424">
        <v>0.52</v>
      </c>
      <c r="U24" s="425">
        <v>0.15</v>
      </c>
      <c r="V24" s="425">
        <v>0.85</v>
      </c>
      <c r="W24" s="422">
        <v>3.4722222222222224E-2</v>
      </c>
      <c r="X24" s="422">
        <v>1.8749999999999999E-2</v>
      </c>
      <c r="Y24" s="423">
        <v>3.6868972222222227E-2</v>
      </c>
      <c r="Z24" s="424">
        <v>1.31</v>
      </c>
      <c r="AA24" s="425">
        <v>0.19</v>
      </c>
      <c r="AB24" s="425">
        <v>2.39</v>
      </c>
      <c r="AC24" s="422">
        <v>4.3750000000000004E-2</v>
      </c>
      <c r="AD24" s="422">
        <v>3.6805555555555557E-2</v>
      </c>
      <c r="AE24" s="423">
        <v>4.4444444444444446E-2</v>
      </c>
      <c r="AF24" s="424">
        <v>0.9</v>
      </c>
      <c r="AG24" s="425">
        <v>0.22</v>
      </c>
      <c r="AH24" s="425">
        <v>1.53</v>
      </c>
      <c r="AI24" s="422">
        <v>3.6315631944444447E-2</v>
      </c>
      <c r="AJ24" s="422">
        <v>2.6388888888888889E-2</v>
      </c>
      <c r="AK24" s="423">
        <v>3.7650462962962962E-2</v>
      </c>
      <c r="AL24" s="424">
        <v>0.4</v>
      </c>
      <c r="AM24" s="425">
        <v>0.13</v>
      </c>
      <c r="AN24" s="425">
        <v>0.66</v>
      </c>
      <c r="AO24" s="422">
        <v>4.1850374999999995E-2</v>
      </c>
      <c r="AP24" s="422">
        <v>1.9646763888888891E-2</v>
      </c>
      <c r="AQ24" s="423">
        <v>4.6060749999999991E-2</v>
      </c>
      <c r="AR24" s="420">
        <v>0.99</v>
      </c>
      <c r="AS24" s="421">
        <v>0.09</v>
      </c>
      <c r="AT24" s="421">
        <v>1.81</v>
      </c>
      <c r="AU24" s="422">
        <v>4.0289351851851847E-2</v>
      </c>
      <c r="AV24" s="422">
        <v>4.5444368055555566E-2</v>
      </c>
      <c r="AW24" s="423">
        <v>4.027777777777778E-2</v>
      </c>
      <c r="AX24" s="420">
        <v>0.37</v>
      </c>
      <c r="AY24" s="421">
        <v>0</v>
      </c>
      <c r="AZ24" s="421">
        <v>0.7</v>
      </c>
      <c r="BA24" s="422">
        <v>5.9298180555555559E-2</v>
      </c>
      <c r="BB24" s="422">
        <v>0</v>
      </c>
      <c r="BC24" s="423">
        <v>5.9298180555555559E-2</v>
      </c>
    </row>
    <row r="25" spans="1:55" s="179" customFormat="1" ht="51.75" customHeight="1" x14ac:dyDescent="0.2">
      <c r="A25" s="193" t="s">
        <v>297</v>
      </c>
      <c r="B25" s="372">
        <v>0.18</v>
      </c>
      <c r="C25" s="391">
        <v>0.17</v>
      </c>
      <c r="D25" s="391">
        <v>0.19</v>
      </c>
      <c r="E25" s="392">
        <v>3.0555555555555555E-2</v>
      </c>
      <c r="F25" s="392">
        <v>2.7083333333333334E-2</v>
      </c>
      <c r="G25" s="393">
        <v>3.3333333333333333E-2</v>
      </c>
      <c r="H25" s="372">
        <v>0.21</v>
      </c>
      <c r="I25" s="391">
        <v>0.21</v>
      </c>
      <c r="J25" s="391">
        <v>0.21</v>
      </c>
      <c r="K25" s="392">
        <v>3.0555555555555555E-2</v>
      </c>
      <c r="L25" s="392">
        <v>2.7777777777777776E-2</v>
      </c>
      <c r="M25" s="393">
        <v>3.4027777777777775E-2</v>
      </c>
      <c r="N25" s="372">
        <v>0.08</v>
      </c>
      <c r="O25" s="391">
        <v>0.05</v>
      </c>
      <c r="P25" s="391">
        <v>0.12</v>
      </c>
      <c r="Q25" s="392">
        <v>2.8472222222222222E-2</v>
      </c>
      <c r="R25" s="392">
        <v>2.5694444444444447E-2</v>
      </c>
      <c r="S25" s="393">
        <v>2.9861111111111113E-2</v>
      </c>
      <c r="T25" s="394">
        <v>0.38</v>
      </c>
      <c r="U25" s="395">
        <v>0.26</v>
      </c>
      <c r="V25" s="395">
        <v>0.48</v>
      </c>
      <c r="W25" s="392">
        <v>2.0833333333333332E-2</v>
      </c>
      <c r="X25" s="392">
        <v>1.5972222222222224E-2</v>
      </c>
      <c r="Y25" s="393">
        <v>2.361111111111111E-2</v>
      </c>
      <c r="Z25" s="394">
        <v>0.21</v>
      </c>
      <c r="AA25" s="395">
        <v>0.24</v>
      </c>
      <c r="AB25" s="395">
        <v>0.19</v>
      </c>
      <c r="AC25" s="392">
        <v>4.6527777777777779E-2</v>
      </c>
      <c r="AD25" s="392">
        <v>3.9583333333333331E-2</v>
      </c>
      <c r="AE25" s="393">
        <v>5.4166666666666669E-2</v>
      </c>
      <c r="AF25" s="394">
        <v>0.1</v>
      </c>
      <c r="AG25" s="395">
        <v>7.0000000000000007E-2</v>
      </c>
      <c r="AH25" s="395">
        <v>0.13</v>
      </c>
      <c r="AI25" s="392">
        <v>2.9861111111111113E-2</v>
      </c>
      <c r="AJ25" s="392">
        <v>2.4999999999999998E-2</v>
      </c>
      <c r="AK25" s="393">
        <v>3.1944444444444449E-2</v>
      </c>
      <c r="AL25" s="394">
        <v>0.17</v>
      </c>
      <c r="AM25" s="395">
        <v>0.22</v>
      </c>
      <c r="AN25" s="395">
        <v>0.12</v>
      </c>
      <c r="AO25" s="392">
        <v>2.9166666666666664E-2</v>
      </c>
      <c r="AP25" s="392">
        <v>2.4999999999999998E-2</v>
      </c>
      <c r="AQ25" s="393">
        <v>3.6111111111111115E-2</v>
      </c>
      <c r="AR25" s="372">
        <v>0.08</v>
      </c>
      <c r="AS25" s="391">
        <v>7.0000000000000007E-2</v>
      </c>
      <c r="AT25" s="391">
        <v>0.09</v>
      </c>
      <c r="AU25" s="392">
        <v>2.4305555555555556E-2</v>
      </c>
      <c r="AV25" s="392">
        <v>2.2222222222222223E-2</v>
      </c>
      <c r="AW25" s="393">
        <v>2.5694444444444447E-2</v>
      </c>
      <c r="AX25" s="372">
        <v>0.18</v>
      </c>
      <c r="AY25" s="391">
        <v>0.37</v>
      </c>
      <c r="AZ25" s="391">
        <v>0</v>
      </c>
      <c r="BA25" s="392">
        <v>3.7499999999999999E-2</v>
      </c>
      <c r="BB25" s="392">
        <v>3.7499999999999999E-2</v>
      </c>
      <c r="BC25" s="393">
        <v>0</v>
      </c>
    </row>
    <row r="26" spans="1:55" ht="24" x14ac:dyDescent="0.2">
      <c r="A26" s="142" t="s">
        <v>53</v>
      </c>
      <c r="B26" s="420">
        <v>56.2</v>
      </c>
      <c r="C26" s="421">
        <v>39.200000000000003</v>
      </c>
      <c r="D26" s="421">
        <v>72</v>
      </c>
      <c r="E26" s="422">
        <v>5.486111111111111E-2</v>
      </c>
      <c r="F26" s="422">
        <v>4.6527777777777779E-2</v>
      </c>
      <c r="G26" s="423">
        <v>5.8333333333333327E-2</v>
      </c>
      <c r="H26" s="420">
        <v>56.1</v>
      </c>
      <c r="I26" s="421">
        <v>40.299999999999997</v>
      </c>
      <c r="J26" s="421">
        <v>70.3</v>
      </c>
      <c r="K26" s="422">
        <v>5.4166666666666669E-2</v>
      </c>
      <c r="L26" s="422">
        <v>4.5138888888888888E-2</v>
      </c>
      <c r="M26" s="423">
        <v>5.9027777777777783E-2</v>
      </c>
      <c r="N26" s="420">
        <v>56.3</v>
      </c>
      <c r="O26" s="421">
        <v>35.9</v>
      </c>
      <c r="P26" s="421">
        <v>78.400000000000006</v>
      </c>
      <c r="Q26" s="422">
        <v>5.5555555555555552E-2</v>
      </c>
      <c r="R26" s="422">
        <v>5.1388888888888894E-2</v>
      </c>
      <c r="S26" s="423">
        <v>5.7638888888888885E-2</v>
      </c>
      <c r="T26" s="424">
        <v>59.39</v>
      </c>
      <c r="U26" s="425">
        <v>45.84</v>
      </c>
      <c r="V26" s="425">
        <v>71.62</v>
      </c>
      <c r="W26" s="422">
        <v>5.6250000000000001E-2</v>
      </c>
      <c r="X26" s="422">
        <v>4.3055555555555562E-2</v>
      </c>
      <c r="Y26" s="423">
        <v>6.3194444444444442E-2</v>
      </c>
      <c r="Z26" s="424">
        <v>51.6</v>
      </c>
      <c r="AA26" s="425">
        <v>32.15</v>
      </c>
      <c r="AB26" s="425">
        <v>70.31</v>
      </c>
      <c r="AC26" s="422">
        <v>5.0694444444444452E-2</v>
      </c>
      <c r="AD26" s="422">
        <v>4.9305555555555554E-2</v>
      </c>
      <c r="AE26" s="423">
        <v>5.0694444444444452E-2</v>
      </c>
      <c r="AF26" s="424">
        <v>55.83</v>
      </c>
      <c r="AG26" s="425">
        <v>37.47</v>
      </c>
      <c r="AH26" s="425">
        <v>72.91</v>
      </c>
      <c r="AI26" s="422">
        <v>6.1805555555555558E-2</v>
      </c>
      <c r="AJ26" s="422">
        <v>5.2083333333333336E-2</v>
      </c>
      <c r="AK26" s="423">
        <v>6.5972222222222224E-2</v>
      </c>
      <c r="AL26" s="424">
        <v>56.69</v>
      </c>
      <c r="AM26" s="425">
        <v>42.22</v>
      </c>
      <c r="AN26" s="425">
        <v>70.61</v>
      </c>
      <c r="AO26" s="422">
        <v>5.0694444444444452E-2</v>
      </c>
      <c r="AP26" s="422">
        <v>4.3055555555555562E-2</v>
      </c>
      <c r="AQ26" s="423">
        <v>5.486111111111111E-2</v>
      </c>
      <c r="AR26" s="420">
        <v>59.02</v>
      </c>
      <c r="AS26" s="421">
        <v>41.53</v>
      </c>
      <c r="AT26" s="421">
        <v>74.91</v>
      </c>
      <c r="AU26" s="422">
        <v>5.2083333333333336E-2</v>
      </c>
      <c r="AV26" s="422">
        <v>4.3750000000000004E-2</v>
      </c>
      <c r="AW26" s="423">
        <v>5.6250000000000001E-2</v>
      </c>
      <c r="AX26" s="420">
        <v>64.19</v>
      </c>
      <c r="AY26" s="421">
        <v>54.64</v>
      </c>
      <c r="AZ26" s="421">
        <v>72.87</v>
      </c>
      <c r="BA26" s="422">
        <v>5.347222222222222E-2</v>
      </c>
      <c r="BB26" s="422">
        <v>5.9027777777777783E-2</v>
      </c>
      <c r="BC26" s="423">
        <v>4.9305555555555554E-2</v>
      </c>
    </row>
    <row r="27" spans="1:55" x14ac:dyDescent="0.2">
      <c r="A27" s="140" t="s">
        <v>55</v>
      </c>
      <c r="B27" s="426">
        <v>50.53</v>
      </c>
      <c r="C27" s="427">
        <v>30.91</v>
      </c>
      <c r="D27" s="427">
        <v>68.87</v>
      </c>
      <c r="E27" s="428">
        <v>4.8611111111111112E-2</v>
      </c>
      <c r="F27" s="428">
        <v>3.6111111111111115E-2</v>
      </c>
      <c r="G27" s="429">
        <v>5.347222222222222E-2</v>
      </c>
      <c r="H27" s="426">
        <v>50.89</v>
      </c>
      <c r="I27" s="427">
        <v>32.89</v>
      </c>
      <c r="J27" s="427">
        <v>67.06</v>
      </c>
      <c r="K27" s="428">
        <v>4.8611111111111112E-2</v>
      </c>
      <c r="L27" s="428">
        <v>3.6111111111111115E-2</v>
      </c>
      <c r="M27" s="429">
        <v>5.4166666666666669E-2</v>
      </c>
      <c r="N27" s="426">
        <v>49.25</v>
      </c>
      <c r="O27" s="427">
        <v>24.65</v>
      </c>
      <c r="P27" s="427">
        <v>75.760000000000005</v>
      </c>
      <c r="Q27" s="428">
        <v>4.8148148148148141E-2</v>
      </c>
      <c r="R27" s="428">
        <v>3.7098791666666665E-2</v>
      </c>
      <c r="S27" s="429">
        <v>5.2083333333333336E-2</v>
      </c>
      <c r="T27" s="430">
        <v>55.86</v>
      </c>
      <c r="U27" s="431">
        <v>41.32</v>
      </c>
      <c r="V27" s="431">
        <v>68.97</v>
      </c>
      <c r="W27" s="428">
        <v>5.1388888888888894E-2</v>
      </c>
      <c r="X27" s="428">
        <v>3.6831013888888889E-2</v>
      </c>
      <c r="Y27" s="429">
        <v>5.9027777777777783E-2</v>
      </c>
      <c r="Z27" s="430">
        <v>45</v>
      </c>
      <c r="AA27" s="431">
        <v>21.6</v>
      </c>
      <c r="AB27" s="431">
        <v>67.53</v>
      </c>
      <c r="AC27" s="428">
        <v>4.4444444444444446E-2</v>
      </c>
      <c r="AD27" s="428">
        <v>3.3333333333333333E-2</v>
      </c>
      <c r="AE27" s="429">
        <v>4.7916666666666663E-2</v>
      </c>
      <c r="AF27" s="430">
        <v>50</v>
      </c>
      <c r="AG27" s="431">
        <v>28.95</v>
      </c>
      <c r="AH27" s="431">
        <v>69.58</v>
      </c>
      <c r="AI27" s="428">
        <v>5.486111111111111E-2</v>
      </c>
      <c r="AJ27" s="428">
        <v>4.1666666666666664E-2</v>
      </c>
      <c r="AK27" s="429">
        <v>5.9960145833333332E-2</v>
      </c>
      <c r="AL27" s="430">
        <v>51.84</v>
      </c>
      <c r="AM27" s="431">
        <v>35.68</v>
      </c>
      <c r="AN27" s="431">
        <v>67.39</v>
      </c>
      <c r="AO27" s="428">
        <v>4.4444444444444446E-2</v>
      </c>
      <c r="AP27" s="428">
        <v>3.3377590277777779E-2</v>
      </c>
      <c r="AQ27" s="429">
        <v>4.9563534722222219E-2</v>
      </c>
      <c r="AR27" s="426">
        <v>52.02</v>
      </c>
      <c r="AS27" s="427">
        <v>30.96</v>
      </c>
      <c r="AT27" s="427">
        <v>71.150000000000006</v>
      </c>
      <c r="AU27" s="428">
        <v>4.520833333333333E-2</v>
      </c>
      <c r="AV27" s="428">
        <v>3.3472222222222223E-2</v>
      </c>
      <c r="AW27" s="429">
        <v>4.9999999999999996E-2</v>
      </c>
      <c r="AX27" s="426">
        <v>49.29</v>
      </c>
      <c r="AY27" s="427">
        <v>28.2</v>
      </c>
      <c r="AZ27" s="427">
        <v>68.45</v>
      </c>
      <c r="BA27" s="428">
        <v>4.2361111111111106E-2</v>
      </c>
      <c r="BB27" s="428">
        <v>3.825840972222222E-2</v>
      </c>
      <c r="BC27" s="429">
        <v>4.3750000000000004E-2</v>
      </c>
    </row>
    <row r="28" spans="1:55" s="184" customFormat="1" ht="24" x14ac:dyDescent="0.2">
      <c r="A28" s="105" t="s">
        <v>56</v>
      </c>
      <c r="B28" s="362">
        <v>12.23</v>
      </c>
      <c r="C28" s="381">
        <v>10.15</v>
      </c>
      <c r="D28" s="381">
        <v>14.18</v>
      </c>
      <c r="E28" s="382">
        <v>3.4722222222222224E-2</v>
      </c>
      <c r="F28" s="382">
        <v>3.9583333333333331E-2</v>
      </c>
      <c r="G28" s="383">
        <v>3.125E-2</v>
      </c>
      <c r="H28" s="362">
        <v>12.12</v>
      </c>
      <c r="I28" s="381">
        <v>10.33</v>
      </c>
      <c r="J28" s="381">
        <v>13.73</v>
      </c>
      <c r="K28" s="382">
        <v>3.4027777777777775E-2</v>
      </c>
      <c r="L28" s="382">
        <v>3.888888888888889E-2</v>
      </c>
      <c r="M28" s="383">
        <v>3.125E-2</v>
      </c>
      <c r="N28" s="362">
        <v>12.61</v>
      </c>
      <c r="O28" s="381">
        <v>9.56</v>
      </c>
      <c r="P28" s="381">
        <v>15.89</v>
      </c>
      <c r="Q28" s="382">
        <v>3.6238425925925924E-2</v>
      </c>
      <c r="R28" s="382">
        <v>4.2361111111111106E-2</v>
      </c>
      <c r="S28" s="383">
        <v>3.2106481481481479E-2</v>
      </c>
      <c r="T28" s="384">
        <v>10.43</v>
      </c>
      <c r="U28" s="385">
        <v>9.07</v>
      </c>
      <c r="V28" s="385">
        <v>11.66</v>
      </c>
      <c r="W28" s="382">
        <v>3.560185185185185E-2</v>
      </c>
      <c r="X28" s="382">
        <v>3.7499999999999999E-2</v>
      </c>
      <c r="Y28" s="383">
        <v>3.4027777777777775E-2</v>
      </c>
      <c r="Z28" s="384">
        <v>7.65</v>
      </c>
      <c r="AA28" s="385">
        <v>7.46</v>
      </c>
      <c r="AB28" s="385">
        <v>7.83</v>
      </c>
      <c r="AC28" s="382">
        <v>3.4756944444444444E-2</v>
      </c>
      <c r="AD28" s="382">
        <v>4.027777777777778E-2</v>
      </c>
      <c r="AE28" s="383">
        <v>2.9166666666666664E-2</v>
      </c>
      <c r="AF28" s="384">
        <v>14.18</v>
      </c>
      <c r="AG28" s="385">
        <v>11.61</v>
      </c>
      <c r="AH28" s="385">
        <v>16.57</v>
      </c>
      <c r="AI28" s="382">
        <v>3.7523148148148146E-2</v>
      </c>
      <c r="AJ28" s="382">
        <v>4.2395833333333334E-2</v>
      </c>
      <c r="AK28" s="383">
        <v>3.4097222222222223E-2</v>
      </c>
      <c r="AL28" s="384">
        <v>13.76</v>
      </c>
      <c r="AM28" s="385">
        <v>10.63</v>
      </c>
      <c r="AN28" s="385">
        <v>16.78</v>
      </c>
      <c r="AO28" s="382">
        <v>3.2638888888888891E-2</v>
      </c>
      <c r="AP28" s="382">
        <v>3.8321759259259257E-2</v>
      </c>
      <c r="AQ28" s="383">
        <v>2.8472222222222222E-2</v>
      </c>
      <c r="AR28" s="362">
        <v>15.44</v>
      </c>
      <c r="AS28" s="381">
        <v>12.04</v>
      </c>
      <c r="AT28" s="381">
        <v>18.52</v>
      </c>
      <c r="AU28" s="382">
        <v>3.2638888888888891E-2</v>
      </c>
      <c r="AV28" s="382">
        <v>3.8194444444444441E-2</v>
      </c>
      <c r="AW28" s="383">
        <v>2.9861111111111113E-2</v>
      </c>
      <c r="AX28" s="362">
        <v>15.38</v>
      </c>
      <c r="AY28" s="381">
        <v>24.84</v>
      </c>
      <c r="AZ28" s="381">
        <v>6.79</v>
      </c>
      <c r="BA28" s="382">
        <v>5.3587962962962969E-2</v>
      </c>
      <c r="BB28" s="382">
        <v>5.7222222222222223E-2</v>
      </c>
      <c r="BC28" s="383">
        <v>4.1736111111111113E-2</v>
      </c>
    </row>
    <row r="29" spans="1:55" s="184" customFormat="1" ht="36" x14ac:dyDescent="0.2">
      <c r="A29" s="193" t="s">
        <v>57</v>
      </c>
      <c r="B29" s="372">
        <v>1.63</v>
      </c>
      <c r="C29" s="391">
        <v>3.17</v>
      </c>
      <c r="D29" s="391">
        <v>0.19</v>
      </c>
      <c r="E29" s="392">
        <v>7.8472222222222221E-2</v>
      </c>
      <c r="F29" s="392">
        <v>7.9166666666666663E-2</v>
      </c>
      <c r="G29" s="393">
        <v>6.5972222222222224E-2</v>
      </c>
      <c r="H29" s="372">
        <v>1.35</v>
      </c>
      <c r="I29" s="391">
        <v>2.64</v>
      </c>
      <c r="J29" s="391">
        <v>0.19</v>
      </c>
      <c r="K29" s="392">
        <v>7.9166666666666663E-2</v>
      </c>
      <c r="L29" s="392">
        <v>8.0555555555555561E-2</v>
      </c>
      <c r="M29" s="393">
        <v>6.25E-2</v>
      </c>
      <c r="N29" s="372">
        <v>2.6</v>
      </c>
      <c r="O29" s="391">
        <v>4.3600000000000003</v>
      </c>
      <c r="P29" s="391">
        <v>0.19</v>
      </c>
      <c r="Q29" s="392">
        <v>7.7141203703703712E-2</v>
      </c>
      <c r="R29" s="392">
        <v>7.7141203703703712E-2</v>
      </c>
      <c r="S29" s="393">
        <v>7.5694444444444439E-2</v>
      </c>
      <c r="T29" s="394">
        <v>0.62</v>
      </c>
      <c r="U29" s="395">
        <v>1.1599999999999999</v>
      </c>
      <c r="V29" s="395">
        <v>0.11</v>
      </c>
      <c r="W29" s="392">
        <v>8.2638888888888887E-2</v>
      </c>
      <c r="X29" s="392">
        <v>8.6307870370370368E-2</v>
      </c>
      <c r="Y29" s="393">
        <v>5.2777777777777778E-2</v>
      </c>
      <c r="Z29" s="394">
        <v>2.8</v>
      </c>
      <c r="AA29" s="395">
        <v>5.64</v>
      </c>
      <c r="AB29" s="395">
        <v>0.21</v>
      </c>
      <c r="AC29" s="392">
        <v>7.5694444444444439E-2</v>
      </c>
      <c r="AD29" s="392">
        <v>7.662037037037038E-2</v>
      </c>
      <c r="AE29" s="393">
        <v>6.5972222222222224E-2</v>
      </c>
      <c r="AF29" s="394">
        <v>1.24</v>
      </c>
      <c r="AG29" s="395">
        <v>2.2999999999999998</v>
      </c>
      <c r="AH29" s="395">
        <v>0.25</v>
      </c>
      <c r="AI29" s="392">
        <v>9.2662037037037029E-2</v>
      </c>
      <c r="AJ29" s="392">
        <v>9.6527777777777768E-2</v>
      </c>
      <c r="AK29" s="393">
        <v>6.5277777777777782E-2</v>
      </c>
      <c r="AL29" s="394">
        <v>1.25</v>
      </c>
      <c r="AM29" s="395">
        <v>2.36</v>
      </c>
      <c r="AN29" s="395">
        <v>0.18</v>
      </c>
      <c r="AO29" s="392">
        <v>7.8472222222222221E-2</v>
      </c>
      <c r="AP29" s="392">
        <v>7.9861111111111105E-2</v>
      </c>
      <c r="AQ29" s="393">
        <v>6.4849537037037039E-2</v>
      </c>
      <c r="AR29" s="372">
        <v>1.95</v>
      </c>
      <c r="AS29" s="391">
        <v>3.94</v>
      </c>
      <c r="AT29" s="391">
        <v>0.14000000000000001</v>
      </c>
      <c r="AU29" s="392">
        <v>6.805555555555555E-2</v>
      </c>
      <c r="AV29" s="392">
        <v>6.8101851851851858E-2</v>
      </c>
      <c r="AW29" s="393">
        <v>7.9166666666666663E-2</v>
      </c>
      <c r="AX29" s="372">
        <v>4.22</v>
      </c>
      <c r="AY29" s="391">
        <v>8.49</v>
      </c>
      <c r="AZ29" s="391">
        <v>0.34</v>
      </c>
      <c r="BA29" s="392">
        <v>7.7893518518518515E-2</v>
      </c>
      <c r="BB29" s="392">
        <v>7.8472222222222221E-2</v>
      </c>
      <c r="BC29" s="393">
        <v>4.8611111111111112E-2</v>
      </c>
    </row>
    <row r="30" spans="1:55" s="184" customFormat="1" x14ac:dyDescent="0.2">
      <c r="A30" s="105" t="s">
        <v>298</v>
      </c>
      <c r="B30" s="362">
        <v>0.49</v>
      </c>
      <c r="C30" s="381">
        <v>0.76</v>
      </c>
      <c r="D30" s="381">
        <v>0.23</v>
      </c>
      <c r="E30" s="382">
        <v>4.8611111111111112E-2</v>
      </c>
      <c r="F30" s="382">
        <v>5.2083333333333336E-2</v>
      </c>
      <c r="G30" s="383">
        <v>3.888888888888889E-2</v>
      </c>
      <c r="H30" s="362">
        <v>0.08</v>
      </c>
      <c r="I30" s="381">
        <v>0.13</v>
      </c>
      <c r="J30" s="381">
        <v>4.0000000000000001E-3</v>
      </c>
      <c r="K30" s="382">
        <v>4.5833333333333337E-2</v>
      </c>
      <c r="L30" s="382">
        <v>4.8842592592592597E-2</v>
      </c>
      <c r="M30" s="383">
        <v>3.888888888888889E-2</v>
      </c>
      <c r="N30" s="362">
        <v>1.88</v>
      </c>
      <c r="O30" s="381">
        <v>2.75</v>
      </c>
      <c r="P30" s="381">
        <v>0.95</v>
      </c>
      <c r="Q30" s="382">
        <v>4.9305555555555554E-2</v>
      </c>
      <c r="R30" s="382">
        <v>5.2085944444444449E-2</v>
      </c>
      <c r="S30" s="383">
        <v>3.9143518518518515E-2</v>
      </c>
      <c r="T30" s="384">
        <v>0</v>
      </c>
      <c r="U30" s="385">
        <v>0</v>
      </c>
      <c r="V30" s="385">
        <v>0</v>
      </c>
      <c r="W30" s="382">
        <v>0</v>
      </c>
      <c r="X30" s="382">
        <v>0</v>
      </c>
      <c r="Y30" s="383">
        <v>0</v>
      </c>
      <c r="Z30" s="384">
        <v>1.1299999999999999</v>
      </c>
      <c r="AA30" s="385">
        <v>1.87</v>
      </c>
      <c r="AB30" s="385">
        <v>0.43</v>
      </c>
      <c r="AC30" s="382">
        <v>5.4166666666666669E-2</v>
      </c>
      <c r="AD30" s="382">
        <v>5.5555555555555552E-2</v>
      </c>
      <c r="AE30" s="383">
        <v>4.9467592592592591E-2</v>
      </c>
      <c r="AF30" s="384">
        <v>0.21</v>
      </c>
      <c r="AG30" s="385">
        <v>0.39</v>
      </c>
      <c r="AH30" s="385">
        <v>0.04</v>
      </c>
      <c r="AI30" s="382">
        <v>6.6666666666666666E-2</v>
      </c>
      <c r="AJ30" s="382">
        <v>6.8749999999999992E-2</v>
      </c>
      <c r="AK30" s="383">
        <v>4.7222222222222221E-2</v>
      </c>
      <c r="AL30" s="384">
        <v>0.44</v>
      </c>
      <c r="AM30" s="385">
        <v>0.63</v>
      </c>
      <c r="AN30" s="385">
        <v>0.27</v>
      </c>
      <c r="AO30" s="382">
        <v>3.5416666666666666E-2</v>
      </c>
      <c r="AP30" s="382">
        <v>3.7499999999999999E-2</v>
      </c>
      <c r="AQ30" s="383">
        <v>3.2638888888888891E-2</v>
      </c>
      <c r="AR30" s="362">
        <v>0.56000000000000005</v>
      </c>
      <c r="AS30" s="381">
        <v>0.69</v>
      </c>
      <c r="AT30" s="381">
        <v>0.44</v>
      </c>
      <c r="AU30" s="382">
        <v>3.6400462962962961E-2</v>
      </c>
      <c r="AV30" s="382">
        <v>4.0972222222222222E-2</v>
      </c>
      <c r="AW30" s="383">
        <v>2.7777777777777776E-2</v>
      </c>
      <c r="AX30" s="362">
        <v>7.4999999999999997E-2</v>
      </c>
      <c r="AY30" s="381">
        <v>0.15</v>
      </c>
      <c r="AZ30" s="381">
        <v>0</v>
      </c>
      <c r="BA30" s="382">
        <v>7.2442129629629634E-2</v>
      </c>
      <c r="BB30" s="382">
        <v>7.2222222222222229E-2</v>
      </c>
      <c r="BC30" s="383">
        <v>0</v>
      </c>
    </row>
    <row r="31" spans="1:55" s="197" customFormat="1" ht="24" x14ac:dyDescent="0.2">
      <c r="A31" s="193" t="s">
        <v>49</v>
      </c>
      <c r="B31" s="372">
        <v>2.7</v>
      </c>
      <c r="C31" s="391">
        <v>1.37</v>
      </c>
      <c r="D31" s="391">
        <v>3.95</v>
      </c>
      <c r="E31" s="392">
        <v>1.7361111111111112E-2</v>
      </c>
      <c r="F31" s="392">
        <v>1.5972222222222224E-2</v>
      </c>
      <c r="G31" s="393">
        <v>1.7526E-2</v>
      </c>
      <c r="H31" s="391">
        <v>3.04</v>
      </c>
      <c r="I31" s="391">
        <v>1.57</v>
      </c>
      <c r="J31" s="391">
        <v>4.3600000000000003</v>
      </c>
      <c r="K31" s="392">
        <v>1.7361111111111112E-2</v>
      </c>
      <c r="L31" s="392">
        <v>1.5991277777777778E-2</v>
      </c>
      <c r="M31" s="393">
        <v>1.8055555555555557E-2</v>
      </c>
      <c r="N31" s="391">
        <v>1.53</v>
      </c>
      <c r="O31" s="391">
        <v>0.76</v>
      </c>
      <c r="P31" s="391">
        <v>2.37</v>
      </c>
      <c r="Q31" s="392">
        <v>1.5421493055555555E-2</v>
      </c>
      <c r="R31" s="392">
        <v>1.3408749999999999E-2</v>
      </c>
      <c r="S31" s="393">
        <v>1.6113694444444444E-2</v>
      </c>
      <c r="T31" s="395">
        <v>2.98</v>
      </c>
      <c r="U31" s="395">
        <v>1.73</v>
      </c>
      <c r="V31" s="395">
        <v>4.1100000000000003</v>
      </c>
      <c r="W31" s="392">
        <v>1.887276388888889E-2</v>
      </c>
      <c r="X31" s="392">
        <v>1.5972222222222224E-2</v>
      </c>
      <c r="Y31" s="393">
        <v>2.013888888888889E-2</v>
      </c>
      <c r="Z31" s="395">
        <v>2.83</v>
      </c>
      <c r="AA31" s="395">
        <v>1.43</v>
      </c>
      <c r="AB31" s="395">
        <v>4.18</v>
      </c>
      <c r="AC31" s="392">
        <v>2.013888888888889E-2</v>
      </c>
      <c r="AD31" s="392">
        <v>2.2250569444444441E-2</v>
      </c>
      <c r="AE31" s="393">
        <v>1.8923333333333334E-2</v>
      </c>
      <c r="AF31" s="395">
        <v>2.25</v>
      </c>
      <c r="AG31" s="395">
        <v>1.26</v>
      </c>
      <c r="AH31" s="395">
        <v>3.17</v>
      </c>
      <c r="AI31" s="392">
        <v>1.4583333333333332E-2</v>
      </c>
      <c r="AJ31" s="392">
        <v>1.054967361111111E-2</v>
      </c>
      <c r="AK31" s="393">
        <v>1.5972222222222224E-2</v>
      </c>
      <c r="AL31" s="395">
        <v>2.08</v>
      </c>
      <c r="AM31" s="395">
        <v>1.1499999999999999</v>
      </c>
      <c r="AN31" s="395">
        <v>2.97</v>
      </c>
      <c r="AO31" s="392">
        <v>1.5437791666666666E-2</v>
      </c>
      <c r="AP31" s="392">
        <v>1.3194444444444444E-2</v>
      </c>
      <c r="AQ31" s="393">
        <v>1.6666666666666666E-2</v>
      </c>
      <c r="AR31" s="391">
        <v>3.64</v>
      </c>
      <c r="AS31" s="391">
        <v>1.36</v>
      </c>
      <c r="AT31" s="391">
        <v>5.71</v>
      </c>
      <c r="AU31" s="392">
        <v>1.6220298611111111E-2</v>
      </c>
      <c r="AV31" s="392">
        <v>1.5511951388888888E-2</v>
      </c>
      <c r="AW31" s="393">
        <v>1.6666666666666666E-2</v>
      </c>
      <c r="AX31" s="391">
        <v>7.37</v>
      </c>
      <c r="AY31" s="391">
        <v>2.2599999999999998</v>
      </c>
      <c r="AZ31" s="391">
        <v>12.02</v>
      </c>
      <c r="BA31" s="392">
        <v>2.5694444444444447E-2</v>
      </c>
      <c r="BB31" s="392">
        <v>2.4501499999999999E-2</v>
      </c>
      <c r="BC31" s="393">
        <v>2.5723937500000002E-2</v>
      </c>
    </row>
    <row r="32" spans="1:55" s="144" customFormat="1" x14ac:dyDescent="0.2">
      <c r="A32" s="236" t="s">
        <v>58</v>
      </c>
      <c r="B32" s="420">
        <v>19.7</v>
      </c>
      <c r="C32" s="421">
        <v>19.399999999999999</v>
      </c>
      <c r="D32" s="421">
        <v>20</v>
      </c>
      <c r="E32" s="422">
        <v>3.8194444444444441E-2</v>
      </c>
      <c r="F32" s="422">
        <v>3.8194444444444441E-2</v>
      </c>
      <c r="G32" s="423">
        <v>3.8194444444444441E-2</v>
      </c>
      <c r="H32" s="420">
        <v>21.8</v>
      </c>
      <c r="I32" s="421">
        <v>21.7</v>
      </c>
      <c r="J32" s="421">
        <v>21.9</v>
      </c>
      <c r="K32" s="422">
        <v>3.7499999999999999E-2</v>
      </c>
      <c r="L32" s="422">
        <v>3.6111111111111115E-2</v>
      </c>
      <c r="M32" s="423">
        <v>3.8194444444444441E-2</v>
      </c>
      <c r="N32" s="420">
        <v>12.5</v>
      </c>
      <c r="O32" s="421">
        <v>12.2</v>
      </c>
      <c r="P32" s="421">
        <v>13</v>
      </c>
      <c r="Q32" s="422">
        <v>4.3750000000000004E-2</v>
      </c>
      <c r="R32" s="422">
        <v>4.8611111111111112E-2</v>
      </c>
      <c r="S32" s="423">
        <v>3.9583333333333331E-2</v>
      </c>
      <c r="T32" s="424">
        <v>23.48</v>
      </c>
      <c r="U32" s="425">
        <v>23.01</v>
      </c>
      <c r="V32" s="425">
        <v>23.91</v>
      </c>
      <c r="W32" s="422">
        <v>3.5416666666666666E-2</v>
      </c>
      <c r="X32" s="422">
        <v>3.3333333333333333E-2</v>
      </c>
      <c r="Y32" s="423">
        <v>3.6805555555555557E-2</v>
      </c>
      <c r="Z32" s="424">
        <v>21.34</v>
      </c>
      <c r="AA32" s="425">
        <v>20.84</v>
      </c>
      <c r="AB32" s="425">
        <v>21.83</v>
      </c>
      <c r="AC32" s="422">
        <v>3.3333333333333333E-2</v>
      </c>
      <c r="AD32" s="422">
        <v>3.4027777777777775E-2</v>
      </c>
      <c r="AE32" s="423">
        <v>3.2638888888888891E-2</v>
      </c>
      <c r="AF32" s="424">
        <v>17.2</v>
      </c>
      <c r="AG32" s="425">
        <v>17.78</v>
      </c>
      <c r="AH32" s="425">
        <v>16.66</v>
      </c>
      <c r="AI32" s="422">
        <v>4.7916666666666663E-2</v>
      </c>
      <c r="AJ32" s="422">
        <v>4.7916666666666663E-2</v>
      </c>
      <c r="AK32" s="423">
        <v>4.7916666666666663E-2</v>
      </c>
      <c r="AL32" s="424">
        <v>18.239999999999998</v>
      </c>
      <c r="AM32" s="425">
        <v>17.93</v>
      </c>
      <c r="AN32" s="425">
        <v>18.55</v>
      </c>
      <c r="AO32" s="422">
        <v>3.4027777777777775E-2</v>
      </c>
      <c r="AP32" s="422">
        <v>3.4027777777777775E-2</v>
      </c>
      <c r="AQ32" s="423">
        <v>3.4027777777777775E-2</v>
      </c>
      <c r="AR32" s="420">
        <v>19.38</v>
      </c>
      <c r="AS32" s="421">
        <v>18.18</v>
      </c>
      <c r="AT32" s="421">
        <v>20.47</v>
      </c>
      <c r="AU32" s="422">
        <v>4.027777777777778E-2</v>
      </c>
      <c r="AV32" s="422">
        <v>4.0972222222222222E-2</v>
      </c>
      <c r="AW32" s="423">
        <v>4.027777777777778E-2</v>
      </c>
      <c r="AX32" s="420">
        <v>30.77</v>
      </c>
      <c r="AY32" s="421">
        <v>32.58</v>
      </c>
      <c r="AZ32" s="421">
        <v>29.13</v>
      </c>
      <c r="BA32" s="422">
        <v>4.5833333333333337E-2</v>
      </c>
      <c r="BB32" s="422">
        <v>4.8611111111111112E-2</v>
      </c>
      <c r="BC32" s="423">
        <v>4.3055555555555562E-2</v>
      </c>
    </row>
    <row r="33" spans="1:55" s="144" customFormat="1" ht="24" x14ac:dyDescent="0.2">
      <c r="A33" s="140" t="s">
        <v>299</v>
      </c>
      <c r="B33" s="426">
        <v>17.41</v>
      </c>
      <c r="C33" s="427">
        <v>17.079999999999998</v>
      </c>
      <c r="D33" s="427">
        <v>17.73</v>
      </c>
      <c r="E33" s="428">
        <v>3.4722222222222224E-2</v>
      </c>
      <c r="F33" s="428">
        <v>3.485526388888889E-2</v>
      </c>
      <c r="G33" s="429">
        <v>3.4313312499999998E-2</v>
      </c>
      <c r="H33" s="426">
        <v>19.11</v>
      </c>
      <c r="I33" s="427">
        <v>18.940000000000001</v>
      </c>
      <c r="J33" s="427">
        <v>19.260000000000002</v>
      </c>
      <c r="K33" s="428">
        <v>3.3344907407407406E-2</v>
      </c>
      <c r="L33" s="428">
        <v>3.2834243055555552E-2</v>
      </c>
      <c r="M33" s="429">
        <v>3.4027777777777775E-2</v>
      </c>
      <c r="N33" s="426">
        <v>11.51</v>
      </c>
      <c r="O33" s="427">
        <v>11.16</v>
      </c>
      <c r="P33" s="427">
        <v>11.9</v>
      </c>
      <c r="Q33" s="428">
        <v>4.1666666666666664E-2</v>
      </c>
      <c r="R33" s="428">
        <v>4.5833333333333337E-2</v>
      </c>
      <c r="S33" s="429">
        <v>3.7530756944444445E-2</v>
      </c>
      <c r="T33" s="430">
        <v>21.48</v>
      </c>
      <c r="U33" s="431">
        <v>20.93</v>
      </c>
      <c r="V33" s="431">
        <v>21.98</v>
      </c>
      <c r="W33" s="428">
        <v>3.3333333333333333E-2</v>
      </c>
      <c r="X33" s="428">
        <v>3.1944444444444449E-2</v>
      </c>
      <c r="Y33" s="429">
        <v>3.4071701388888882E-2</v>
      </c>
      <c r="Z33" s="430">
        <v>19.47</v>
      </c>
      <c r="AA33" s="431">
        <v>18.809999999999999</v>
      </c>
      <c r="AB33" s="431">
        <v>20.100000000000001</v>
      </c>
      <c r="AC33" s="428">
        <v>2.9259259259259259E-2</v>
      </c>
      <c r="AD33" s="428">
        <v>2.991229166666667E-2</v>
      </c>
      <c r="AE33" s="429">
        <v>2.8668222222222223E-2</v>
      </c>
      <c r="AF33" s="430">
        <v>14.6</v>
      </c>
      <c r="AG33" s="431">
        <v>15.31</v>
      </c>
      <c r="AH33" s="431">
        <v>13.95</v>
      </c>
      <c r="AI33" s="428">
        <v>4.3831018518518512E-2</v>
      </c>
      <c r="AJ33" s="428">
        <v>4.5138888888888888E-2</v>
      </c>
      <c r="AK33" s="429">
        <v>4.2569354166666663E-2</v>
      </c>
      <c r="AL33" s="430">
        <v>15.82</v>
      </c>
      <c r="AM33" s="431">
        <v>15.54</v>
      </c>
      <c r="AN33" s="431">
        <v>16.09</v>
      </c>
      <c r="AO33" s="428">
        <v>3.1944444444444449E-2</v>
      </c>
      <c r="AP33" s="428">
        <v>3.125E-2</v>
      </c>
      <c r="AQ33" s="429">
        <v>3.204125E-2</v>
      </c>
      <c r="AR33" s="426">
        <v>16.690000000000001</v>
      </c>
      <c r="AS33" s="427">
        <v>15.39</v>
      </c>
      <c r="AT33" s="427">
        <v>17.87</v>
      </c>
      <c r="AU33" s="428">
        <v>3.6111111111111115E-2</v>
      </c>
      <c r="AV33" s="428">
        <v>3.627078472222222E-2</v>
      </c>
      <c r="AW33" s="429">
        <v>3.5672291666666668E-2</v>
      </c>
      <c r="AX33" s="426">
        <v>27.51</v>
      </c>
      <c r="AY33" s="427">
        <v>29.21</v>
      </c>
      <c r="AZ33" s="427">
        <v>25.95</v>
      </c>
      <c r="BA33" s="428">
        <v>4.0401680555555555E-2</v>
      </c>
      <c r="BB33" s="428">
        <v>4.3085270833333328E-2</v>
      </c>
      <c r="BC33" s="429">
        <v>3.7657368055555557E-2</v>
      </c>
    </row>
    <row r="34" spans="1:55" x14ac:dyDescent="0.2">
      <c r="A34" s="138" t="s">
        <v>83</v>
      </c>
      <c r="B34" s="420">
        <v>1.0900000000000001</v>
      </c>
      <c r="C34" s="421">
        <v>0.95</v>
      </c>
      <c r="D34" s="421">
        <v>1.22</v>
      </c>
      <c r="E34" s="422">
        <v>3.9132958333333336E-2</v>
      </c>
      <c r="F34" s="422">
        <v>3.8194444444444441E-2</v>
      </c>
      <c r="G34" s="423">
        <v>3.9860055555555558E-2</v>
      </c>
      <c r="H34" s="420">
        <v>1.23</v>
      </c>
      <c r="I34" s="421">
        <v>1.0900000000000001</v>
      </c>
      <c r="J34" s="421">
        <v>1.36</v>
      </c>
      <c r="K34" s="422">
        <v>3.888888888888889E-2</v>
      </c>
      <c r="L34" s="422">
        <v>3.7499999999999999E-2</v>
      </c>
      <c r="M34" s="423">
        <v>4.027777777777778E-2</v>
      </c>
      <c r="N34" s="420">
        <v>0.56999999999999995</v>
      </c>
      <c r="O34" s="421">
        <v>0.48</v>
      </c>
      <c r="P34" s="421">
        <v>0.66</v>
      </c>
      <c r="Q34" s="422">
        <v>4.1666666666666664E-2</v>
      </c>
      <c r="R34" s="422">
        <v>4.527018055555556E-2</v>
      </c>
      <c r="S34" s="423">
        <v>3.8378784722222219E-2</v>
      </c>
      <c r="T34" s="424">
        <v>0.84</v>
      </c>
      <c r="U34" s="425">
        <v>0.74</v>
      </c>
      <c r="V34" s="425">
        <v>0.93</v>
      </c>
      <c r="W34" s="422">
        <v>4.4444444444444446E-2</v>
      </c>
      <c r="X34" s="422">
        <v>4.027959722222222E-2</v>
      </c>
      <c r="Y34" s="423">
        <v>4.6793902777777778E-2</v>
      </c>
      <c r="Z34" s="424">
        <v>0.91</v>
      </c>
      <c r="AA34" s="425">
        <v>0.79</v>
      </c>
      <c r="AB34" s="425">
        <v>1.02</v>
      </c>
      <c r="AC34" s="422">
        <v>3.9715624999999997E-2</v>
      </c>
      <c r="AD34" s="422">
        <v>3.7033826388888892E-2</v>
      </c>
      <c r="AE34" s="423">
        <v>4.1717472222222225E-2</v>
      </c>
      <c r="AF34" s="424">
        <v>1.1299999999999999</v>
      </c>
      <c r="AG34" s="425">
        <v>0.88</v>
      </c>
      <c r="AH34" s="425">
        <v>1.36</v>
      </c>
      <c r="AI34" s="422">
        <v>4.3751479166666669E-2</v>
      </c>
      <c r="AJ34" s="422">
        <v>4.319954861111111E-2</v>
      </c>
      <c r="AK34" s="423">
        <v>4.4444444444444446E-2</v>
      </c>
      <c r="AL34" s="424">
        <v>1.05</v>
      </c>
      <c r="AM34" s="425">
        <v>1.01</v>
      </c>
      <c r="AN34" s="425">
        <v>1.08</v>
      </c>
      <c r="AO34" s="422">
        <v>3.3637187500000006E-2</v>
      </c>
      <c r="AP34" s="422">
        <v>3.8194444444444441E-2</v>
      </c>
      <c r="AQ34" s="423">
        <v>2.9861111111111113E-2</v>
      </c>
      <c r="AR34" s="420">
        <v>1.55</v>
      </c>
      <c r="AS34" s="421">
        <v>1.4</v>
      </c>
      <c r="AT34" s="421">
        <v>1.69</v>
      </c>
      <c r="AU34" s="422">
        <v>3.5416666666666666E-2</v>
      </c>
      <c r="AV34" s="422">
        <v>3.3333333333333333E-2</v>
      </c>
      <c r="AW34" s="423">
        <v>3.6920416666666664E-2</v>
      </c>
      <c r="AX34" s="420">
        <v>1.93</v>
      </c>
      <c r="AY34" s="421">
        <v>2.14</v>
      </c>
      <c r="AZ34" s="421">
        <v>1.75</v>
      </c>
      <c r="BA34" s="422">
        <v>4.3921527777777775E-2</v>
      </c>
      <c r="BB34" s="422">
        <v>4.5833333333333337E-2</v>
      </c>
      <c r="BC34" s="423">
        <v>4.2361111111111106E-2</v>
      </c>
    </row>
    <row r="35" spans="1:55" ht="24" x14ac:dyDescent="0.2">
      <c r="A35" s="140" t="s">
        <v>84</v>
      </c>
      <c r="B35" s="426">
        <v>0.19</v>
      </c>
      <c r="C35" s="427">
        <v>0.08</v>
      </c>
      <c r="D35" s="427">
        <v>0.28999999999999998</v>
      </c>
      <c r="E35" s="428">
        <v>6.5437520833333332E-2</v>
      </c>
      <c r="F35" s="428">
        <v>6.8316805555555554E-2</v>
      </c>
      <c r="G35" s="429">
        <v>6.4663819444444451E-2</v>
      </c>
      <c r="H35" s="426">
        <v>0.22</v>
      </c>
      <c r="I35" s="427">
        <v>0.09</v>
      </c>
      <c r="J35" s="427">
        <v>0.33</v>
      </c>
      <c r="K35" s="428">
        <v>6.6666666666666666E-2</v>
      </c>
      <c r="L35" s="428">
        <v>6.5277777777777782E-2</v>
      </c>
      <c r="M35" s="429">
        <v>6.6793645833333332E-2</v>
      </c>
      <c r="N35" s="426">
        <v>0.11</v>
      </c>
      <c r="O35" s="427">
        <v>7.0000000000000007E-2</v>
      </c>
      <c r="P35" s="427">
        <v>0.14000000000000001</v>
      </c>
      <c r="Q35" s="428">
        <v>5.8333333333333327E-2</v>
      </c>
      <c r="R35" s="428">
        <v>8.0137569444444445E-2</v>
      </c>
      <c r="S35" s="429">
        <v>4.5984361111111101E-2</v>
      </c>
      <c r="T35" s="430">
        <v>0.06</v>
      </c>
      <c r="U35" s="431">
        <v>0.01</v>
      </c>
      <c r="V35" s="431">
        <v>0.11</v>
      </c>
      <c r="W35" s="428">
        <v>0.13402777777777777</v>
      </c>
      <c r="X35" s="428">
        <v>8.3333333333333329E-2</v>
      </c>
      <c r="Y35" s="429">
        <v>0.13831756944444445</v>
      </c>
      <c r="Z35" s="430">
        <v>0.15</v>
      </c>
      <c r="AA35" s="431">
        <v>0.1</v>
      </c>
      <c r="AB35" s="431">
        <v>0.21</v>
      </c>
      <c r="AC35" s="428">
        <v>6.8899430555555558E-2</v>
      </c>
      <c r="AD35" s="428">
        <v>9.9501388888888889E-2</v>
      </c>
      <c r="AE35" s="429">
        <v>5.486111111111111E-2</v>
      </c>
      <c r="AF35" s="430">
        <v>0.26</v>
      </c>
      <c r="AG35" s="431">
        <v>7.0000000000000007E-2</v>
      </c>
      <c r="AH35" s="431">
        <v>0.44</v>
      </c>
      <c r="AI35" s="428">
        <v>5.4957277777777779E-2</v>
      </c>
      <c r="AJ35" s="428">
        <v>6.25E-2</v>
      </c>
      <c r="AK35" s="429">
        <v>5.4166666666666669E-2</v>
      </c>
      <c r="AL35" s="430">
        <v>0.21</v>
      </c>
      <c r="AM35" s="431">
        <v>0.14000000000000001</v>
      </c>
      <c r="AN35" s="431">
        <v>0.28999999999999998</v>
      </c>
      <c r="AO35" s="428">
        <v>4.4444444444444446E-2</v>
      </c>
      <c r="AP35" s="428">
        <v>3.9583333333333331E-2</v>
      </c>
      <c r="AQ35" s="429">
        <v>4.6564666666666671E-2</v>
      </c>
      <c r="AR35" s="426">
        <v>0.24</v>
      </c>
      <c r="AS35" s="427">
        <v>0.1</v>
      </c>
      <c r="AT35" s="427">
        <v>0.37</v>
      </c>
      <c r="AU35" s="428">
        <v>8.355423611111111E-2</v>
      </c>
      <c r="AV35" s="428">
        <v>7.7940416666666665E-2</v>
      </c>
      <c r="AW35" s="429">
        <v>8.4889583333333338E-2</v>
      </c>
      <c r="AX35" s="426">
        <v>0.19</v>
      </c>
      <c r="AY35" s="427">
        <v>0.08</v>
      </c>
      <c r="AZ35" s="427">
        <v>0.28999999999999998</v>
      </c>
      <c r="BA35" s="428">
        <v>5.9722222222222225E-2</v>
      </c>
      <c r="BB35" s="428">
        <v>4.1666666666666664E-2</v>
      </c>
      <c r="BC35" s="429">
        <v>6.3936326388888895E-2</v>
      </c>
    </row>
    <row r="36" spans="1:55" ht="24" x14ac:dyDescent="0.2">
      <c r="A36" s="138" t="s">
        <v>85</v>
      </c>
      <c r="B36" s="420">
        <v>2.54</v>
      </c>
      <c r="C36" s="421">
        <v>2.83</v>
      </c>
      <c r="D36" s="421">
        <v>2.27</v>
      </c>
      <c r="E36" s="422">
        <v>3.49393125E-2</v>
      </c>
      <c r="F36" s="422">
        <v>3.3484965277777778E-2</v>
      </c>
      <c r="G36" s="423">
        <v>3.6805555555555557E-2</v>
      </c>
      <c r="H36" s="420">
        <v>3</v>
      </c>
      <c r="I36" s="421">
        <v>3.36</v>
      </c>
      <c r="J36" s="421">
        <v>2.67</v>
      </c>
      <c r="K36" s="422">
        <v>3.4722222222222224E-2</v>
      </c>
      <c r="L36" s="422">
        <v>3.270713888888889E-2</v>
      </c>
      <c r="M36" s="423">
        <v>3.6805555555555557E-2</v>
      </c>
      <c r="N36" s="420">
        <v>0.97</v>
      </c>
      <c r="O36" s="421">
        <v>1.1399999999999999</v>
      </c>
      <c r="P36" s="421">
        <v>0.79</v>
      </c>
      <c r="Q36" s="422">
        <v>3.888888888888889E-2</v>
      </c>
      <c r="R36" s="422">
        <v>4.0972222222222222E-2</v>
      </c>
      <c r="S36" s="423">
        <v>3.5620020833333335E-2</v>
      </c>
      <c r="T36" s="424">
        <v>2.44</v>
      </c>
      <c r="U36" s="425">
        <v>2.62</v>
      </c>
      <c r="V36" s="425">
        <v>2.27</v>
      </c>
      <c r="W36" s="422">
        <v>2.7267534722222223E-2</v>
      </c>
      <c r="X36" s="422">
        <v>2.4536243055555556E-2</v>
      </c>
      <c r="Y36" s="423">
        <v>3.0105284722222223E-2</v>
      </c>
      <c r="Z36" s="424">
        <v>1.87</v>
      </c>
      <c r="AA36" s="425">
        <v>2.09</v>
      </c>
      <c r="AB36" s="425">
        <v>1.65</v>
      </c>
      <c r="AC36" s="422">
        <v>4.5833333333333337E-2</v>
      </c>
      <c r="AD36" s="422">
        <v>4.3909034722222219E-2</v>
      </c>
      <c r="AE36" s="423">
        <v>4.7930993055555558E-2</v>
      </c>
      <c r="AF36" s="424">
        <v>2.69</v>
      </c>
      <c r="AG36" s="425">
        <v>2.89</v>
      </c>
      <c r="AH36" s="425">
        <v>2.5099999999999998</v>
      </c>
      <c r="AI36" s="422">
        <v>4.027777777777778E-2</v>
      </c>
      <c r="AJ36" s="422">
        <v>3.8368256944444443E-2</v>
      </c>
      <c r="AK36" s="423">
        <v>4.1810034722222222E-2</v>
      </c>
      <c r="AL36" s="424">
        <v>2.46</v>
      </c>
      <c r="AM36" s="425">
        <v>2.69</v>
      </c>
      <c r="AN36" s="425">
        <v>2.23</v>
      </c>
      <c r="AO36" s="422">
        <v>3.0555555555555555E-2</v>
      </c>
      <c r="AP36" s="422">
        <v>2.9861111111111113E-2</v>
      </c>
      <c r="AQ36" s="423">
        <v>3.0849125000000002E-2</v>
      </c>
      <c r="AR36" s="420">
        <v>3.43</v>
      </c>
      <c r="AS36" s="421">
        <v>4.1500000000000004</v>
      </c>
      <c r="AT36" s="421">
        <v>2.79</v>
      </c>
      <c r="AU36" s="422">
        <v>3.0555555555555555E-2</v>
      </c>
      <c r="AV36" s="422">
        <v>2.9425930555555552E-2</v>
      </c>
      <c r="AW36" s="423">
        <v>3.1307486111111109E-2</v>
      </c>
      <c r="AX36" s="420">
        <v>4.0999999999999996</v>
      </c>
      <c r="AY36" s="421">
        <v>4.2</v>
      </c>
      <c r="AZ36" s="421">
        <v>4</v>
      </c>
      <c r="BA36" s="422">
        <v>4.7916666666666663E-2</v>
      </c>
      <c r="BB36" s="422">
        <v>4.9999999999999996E-2</v>
      </c>
      <c r="BC36" s="423">
        <v>4.5833333333333337E-2</v>
      </c>
    </row>
    <row r="37" spans="1:55" ht="24" x14ac:dyDescent="0.2">
      <c r="A37" s="140" t="s">
        <v>86</v>
      </c>
      <c r="B37" s="432">
        <v>0.04</v>
      </c>
      <c r="C37" s="433">
        <v>0.04</v>
      </c>
      <c r="D37" s="433">
        <v>0.04</v>
      </c>
      <c r="E37" s="392">
        <v>8.3333333333333329E-2</v>
      </c>
      <c r="F37" s="392">
        <v>7.013888888888889E-2</v>
      </c>
      <c r="G37" s="393">
        <v>9.4444444444444442E-2</v>
      </c>
      <c r="H37" s="426">
        <v>0.05</v>
      </c>
      <c r="I37" s="427">
        <v>0.05</v>
      </c>
      <c r="J37" s="427">
        <v>0.06</v>
      </c>
      <c r="K37" s="392">
        <v>8.3333333333333329E-2</v>
      </c>
      <c r="L37" s="392">
        <v>7.013888888888889E-2</v>
      </c>
      <c r="M37" s="393">
        <v>9.4444444444444442E-2</v>
      </c>
      <c r="N37" s="426">
        <v>0</v>
      </c>
      <c r="O37" s="427">
        <v>0</v>
      </c>
      <c r="P37" s="427">
        <v>0</v>
      </c>
      <c r="Q37" s="392">
        <v>0</v>
      </c>
      <c r="R37" s="392">
        <v>0</v>
      </c>
      <c r="S37" s="393">
        <v>0</v>
      </c>
      <c r="T37" s="430">
        <v>0.02</v>
      </c>
      <c r="U37" s="431">
        <v>0.05</v>
      </c>
      <c r="V37" s="431">
        <v>0</v>
      </c>
      <c r="W37" s="392">
        <v>9.5833333333333326E-2</v>
      </c>
      <c r="X37" s="392">
        <v>9.5833333333333326E-2</v>
      </c>
      <c r="Y37" s="393">
        <v>0</v>
      </c>
      <c r="Z37" s="430">
        <v>0.03</v>
      </c>
      <c r="AA37" s="431">
        <v>0.03</v>
      </c>
      <c r="AB37" s="431">
        <v>0.03</v>
      </c>
      <c r="AC37" s="392">
        <v>8.4722222222222213E-2</v>
      </c>
      <c r="AD37" s="392">
        <v>7.013888888888889E-2</v>
      </c>
      <c r="AE37" s="393">
        <v>9.9999999999999992E-2</v>
      </c>
      <c r="AF37" s="430">
        <v>0.08</v>
      </c>
      <c r="AG37" s="431">
        <v>7.0000000000000007E-2</v>
      </c>
      <c r="AH37" s="431">
        <v>0.1</v>
      </c>
      <c r="AI37" s="392">
        <v>8.6319444444444449E-2</v>
      </c>
      <c r="AJ37" s="392">
        <v>4.3750000000000004E-2</v>
      </c>
      <c r="AK37" s="393">
        <v>0.1125</v>
      </c>
      <c r="AL37" s="430">
        <v>0.02</v>
      </c>
      <c r="AM37" s="431">
        <v>0.01</v>
      </c>
      <c r="AN37" s="431">
        <v>0.04</v>
      </c>
      <c r="AO37" s="392">
        <v>7.013888888888889E-2</v>
      </c>
      <c r="AP37" s="392">
        <v>8.3333333333333329E-2</v>
      </c>
      <c r="AQ37" s="393">
        <v>6.805555555555555E-2</v>
      </c>
      <c r="AR37" s="426">
        <v>0.03</v>
      </c>
      <c r="AS37" s="427">
        <v>0.02</v>
      </c>
      <c r="AT37" s="427">
        <v>0.03</v>
      </c>
      <c r="AU37" s="392">
        <v>7.0231481481481492E-2</v>
      </c>
      <c r="AV37" s="392">
        <v>0.11666666666666665</v>
      </c>
      <c r="AW37" s="393">
        <v>3.6805555555555557E-2</v>
      </c>
      <c r="AX37" s="426">
        <v>0.21</v>
      </c>
      <c r="AY37" s="427">
        <v>0.28000000000000003</v>
      </c>
      <c r="AZ37" s="427">
        <v>0.15</v>
      </c>
      <c r="BA37" s="392">
        <v>7.7777777777777779E-2</v>
      </c>
      <c r="BB37" s="392">
        <v>8.1944444444444445E-2</v>
      </c>
      <c r="BC37" s="393">
        <v>7.0833333333333331E-2</v>
      </c>
    </row>
    <row r="38" spans="1:55" ht="24" x14ac:dyDescent="0.2">
      <c r="A38" s="390" t="s">
        <v>87</v>
      </c>
      <c r="B38" s="434">
        <v>0.08</v>
      </c>
      <c r="C38" s="435">
        <v>0.06</v>
      </c>
      <c r="D38" s="435">
        <v>0.09</v>
      </c>
      <c r="E38" s="436">
        <v>5.5718027777777769E-2</v>
      </c>
      <c r="F38" s="436">
        <v>7.3229861111111114E-2</v>
      </c>
      <c r="G38" s="437">
        <v>4.5138888888888888E-2</v>
      </c>
      <c r="H38" s="434">
        <v>7.0000000000000007E-2</v>
      </c>
      <c r="I38" s="435">
        <v>0.06</v>
      </c>
      <c r="J38" s="435">
        <v>0.08</v>
      </c>
      <c r="K38" s="436">
        <v>5.1388888888888894E-2</v>
      </c>
      <c r="L38" s="436">
        <v>6.9444444444444434E-2</v>
      </c>
      <c r="M38" s="437">
        <v>3.8194444444444441E-2</v>
      </c>
      <c r="N38" s="434">
        <v>0.08</v>
      </c>
      <c r="O38" s="435">
        <v>0.04</v>
      </c>
      <c r="P38" s="435">
        <v>0.12</v>
      </c>
      <c r="Q38" s="436">
        <v>7.0339652777777775E-2</v>
      </c>
      <c r="R38" s="436">
        <v>9.1666666666666674E-2</v>
      </c>
      <c r="S38" s="437">
        <v>6.25E-2</v>
      </c>
      <c r="T38" s="438">
        <v>0.03</v>
      </c>
      <c r="U38" s="439">
        <v>0.05</v>
      </c>
      <c r="V38" s="439">
        <v>0.01</v>
      </c>
      <c r="W38" s="436">
        <v>5.2311666666666666E-2</v>
      </c>
      <c r="X38" s="436">
        <v>5.9722222222222225E-2</v>
      </c>
      <c r="Y38" s="437">
        <v>2.9370465277777775E-2</v>
      </c>
      <c r="Z38" s="438">
        <v>0.11</v>
      </c>
      <c r="AA38" s="439">
        <v>0.1</v>
      </c>
      <c r="AB38" s="439">
        <v>0.12</v>
      </c>
      <c r="AC38" s="436">
        <v>6.2516458333333344E-2</v>
      </c>
      <c r="AD38" s="436">
        <v>8.0033402777777776E-2</v>
      </c>
      <c r="AE38" s="437">
        <v>4.9305555555555554E-2</v>
      </c>
      <c r="AF38" s="438">
        <v>0.04</v>
      </c>
      <c r="AG38" s="439">
        <v>0.02</v>
      </c>
      <c r="AH38" s="439">
        <v>7.0000000000000007E-2</v>
      </c>
      <c r="AI38" s="436">
        <v>5.0904402777777774E-2</v>
      </c>
      <c r="AJ38" s="436">
        <v>8.3668981481481483E-2</v>
      </c>
      <c r="AK38" s="437">
        <v>4.3837569444444446E-2</v>
      </c>
      <c r="AL38" s="438">
        <v>0.1</v>
      </c>
      <c r="AM38" s="439">
        <v>0.09</v>
      </c>
      <c r="AN38" s="439">
        <v>0.11</v>
      </c>
      <c r="AO38" s="436">
        <v>4.6046375E-2</v>
      </c>
      <c r="AP38" s="436">
        <v>6.186864583333334E-2</v>
      </c>
      <c r="AQ38" s="437">
        <v>3.3333333333333333E-2</v>
      </c>
      <c r="AR38" s="434">
        <v>0.09</v>
      </c>
      <c r="AS38" s="435">
        <v>0.05</v>
      </c>
      <c r="AT38" s="435">
        <v>0.14000000000000001</v>
      </c>
      <c r="AU38" s="436">
        <v>6.1330972222222217E-2</v>
      </c>
      <c r="AV38" s="436">
        <v>8.8501666666666659E-2</v>
      </c>
      <c r="AW38" s="437">
        <v>5.347222222222222E-2</v>
      </c>
      <c r="AX38" s="434">
        <v>0</v>
      </c>
      <c r="AY38" s="435">
        <v>0</v>
      </c>
      <c r="AZ38" s="435">
        <v>0</v>
      </c>
      <c r="BA38" s="436">
        <v>0</v>
      </c>
      <c r="BB38" s="436">
        <v>0</v>
      </c>
      <c r="BC38" s="437">
        <v>0</v>
      </c>
    </row>
    <row r="39" spans="1:55" ht="24" customHeight="1" x14ac:dyDescent="0.2">
      <c r="A39" s="719" t="s">
        <v>545</v>
      </c>
      <c r="B39" s="720"/>
      <c r="C39" s="720"/>
      <c r="D39" s="720"/>
      <c r="E39" s="720"/>
      <c r="F39" s="720"/>
      <c r="G39" s="720"/>
      <c r="H39" s="720"/>
      <c r="I39" s="720"/>
      <c r="J39" s="720"/>
      <c r="K39" s="720"/>
      <c r="L39" s="720"/>
      <c r="M39" s="720"/>
      <c r="N39" s="720"/>
      <c r="O39" s="720"/>
      <c r="P39" s="720"/>
      <c r="Q39" s="720"/>
    </row>
    <row r="40" spans="1:55" x14ac:dyDescent="0.2">
      <c r="A40" s="78" t="s">
        <v>342</v>
      </c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</row>
    <row r="41" spans="1:55" x14ac:dyDescent="0.2">
      <c r="A41" s="78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</row>
    <row r="42" spans="1:55" x14ac:dyDescent="0.2">
      <c r="A42" s="688" t="s">
        <v>132</v>
      </c>
      <c r="B42" s="689"/>
      <c r="C42" s="689"/>
      <c r="D42" s="689"/>
      <c r="E42" s="689"/>
      <c r="F42" s="689"/>
      <c r="G42" s="689"/>
      <c r="H42" s="689"/>
      <c r="I42" s="689"/>
      <c r="J42" s="689"/>
      <c r="K42" s="690"/>
    </row>
    <row r="43" spans="1:55" x14ac:dyDescent="0.2">
      <c r="A43" s="711" t="s">
        <v>326</v>
      </c>
      <c r="B43" s="779"/>
      <c r="C43" s="779"/>
      <c r="D43" s="779"/>
      <c r="E43" s="779"/>
      <c r="F43" s="779"/>
      <c r="G43" s="779"/>
      <c r="H43" s="779"/>
      <c r="I43" s="779"/>
      <c r="J43" s="779"/>
      <c r="K43" s="687"/>
    </row>
    <row r="44" spans="1:55" x14ac:dyDescent="0.2">
      <c r="A44" s="712" t="s">
        <v>16</v>
      </c>
      <c r="B44" s="780"/>
      <c r="C44" s="780"/>
      <c r="D44" s="780"/>
      <c r="E44" s="780"/>
      <c r="F44" s="780"/>
      <c r="G44" s="780"/>
      <c r="H44" s="780"/>
      <c r="I44" s="780"/>
      <c r="J44" s="780"/>
      <c r="K44" s="710"/>
    </row>
    <row r="45" spans="1:55" x14ac:dyDescent="0.2">
      <c r="A45" s="157" t="s">
        <v>126</v>
      </c>
      <c r="B45" s="189"/>
      <c r="C45" s="189"/>
      <c r="D45" s="158"/>
      <c r="E45" s="158"/>
      <c r="F45" s="158"/>
      <c r="G45" s="158"/>
      <c r="H45" s="158"/>
      <c r="I45" s="158"/>
      <c r="J45" s="158"/>
      <c r="K45" s="159"/>
    </row>
    <row r="47" spans="1:55" s="145" customFormat="1" ht="12" customHeight="1" x14ac:dyDescent="0.2">
      <c r="A47" s="747" t="s">
        <v>376</v>
      </c>
      <c r="B47" s="742" t="s">
        <v>3</v>
      </c>
      <c r="C47" s="742"/>
      <c r="D47" s="742"/>
      <c r="E47" s="742"/>
      <c r="F47" s="742"/>
      <c r="G47" s="742"/>
      <c r="H47" s="742" t="s">
        <v>11</v>
      </c>
      <c r="I47" s="742"/>
      <c r="J47" s="742"/>
      <c r="K47" s="742"/>
      <c r="L47" s="742"/>
      <c r="M47" s="742"/>
      <c r="N47" s="742"/>
      <c r="O47" s="742"/>
      <c r="P47" s="742"/>
      <c r="Q47" s="742"/>
      <c r="R47" s="742"/>
      <c r="S47" s="742"/>
      <c r="T47" s="781" t="s">
        <v>35</v>
      </c>
      <c r="U47" s="782"/>
      <c r="V47" s="782"/>
      <c r="W47" s="782"/>
      <c r="X47" s="782"/>
      <c r="Y47" s="782"/>
      <c r="Z47" s="782"/>
      <c r="AA47" s="782"/>
      <c r="AB47" s="782"/>
      <c r="AC47" s="782"/>
      <c r="AD47" s="782"/>
      <c r="AE47" s="782"/>
      <c r="AF47" s="782"/>
      <c r="AG47" s="782"/>
      <c r="AH47" s="782"/>
      <c r="AI47" s="782"/>
      <c r="AJ47" s="782"/>
      <c r="AK47" s="782"/>
      <c r="AL47" s="782"/>
      <c r="AM47" s="782"/>
      <c r="AN47" s="782"/>
      <c r="AO47" s="782"/>
      <c r="AP47" s="782"/>
      <c r="AQ47" s="782"/>
      <c r="AR47" s="782"/>
      <c r="AS47" s="782"/>
      <c r="AT47" s="782"/>
      <c r="AU47" s="782"/>
      <c r="AV47" s="782"/>
      <c r="AW47" s="782"/>
      <c r="AX47" s="782"/>
      <c r="AY47" s="782"/>
      <c r="AZ47" s="782"/>
      <c r="BA47" s="782"/>
      <c r="BB47" s="782"/>
      <c r="BC47" s="783"/>
    </row>
    <row r="48" spans="1:55" s="145" customFormat="1" x14ac:dyDescent="0.2">
      <c r="A48" s="748"/>
      <c r="B48" s="742"/>
      <c r="C48" s="742"/>
      <c r="D48" s="742"/>
      <c r="E48" s="742"/>
      <c r="F48" s="742"/>
      <c r="G48" s="742"/>
      <c r="H48" s="742" t="s">
        <v>1</v>
      </c>
      <c r="I48" s="742"/>
      <c r="J48" s="742"/>
      <c r="K48" s="742"/>
      <c r="L48" s="742"/>
      <c r="M48" s="742"/>
      <c r="N48" s="742" t="s">
        <v>2</v>
      </c>
      <c r="O48" s="742"/>
      <c r="P48" s="742"/>
      <c r="Q48" s="742"/>
      <c r="R48" s="742"/>
      <c r="S48" s="742"/>
      <c r="T48" s="742" t="s">
        <v>31</v>
      </c>
      <c r="U48" s="742"/>
      <c r="V48" s="742"/>
      <c r="W48" s="742"/>
      <c r="X48" s="742"/>
      <c r="Y48" s="742"/>
      <c r="Z48" s="742" t="s">
        <v>36</v>
      </c>
      <c r="AA48" s="742"/>
      <c r="AB48" s="742"/>
      <c r="AC48" s="742"/>
      <c r="AD48" s="742"/>
      <c r="AE48" s="742"/>
      <c r="AF48" s="742" t="s">
        <v>37</v>
      </c>
      <c r="AG48" s="742"/>
      <c r="AH48" s="742"/>
      <c r="AI48" s="742"/>
      <c r="AJ48" s="742"/>
      <c r="AK48" s="742"/>
      <c r="AL48" s="742" t="s">
        <v>29</v>
      </c>
      <c r="AM48" s="742"/>
      <c r="AN48" s="742"/>
      <c r="AO48" s="742"/>
      <c r="AP48" s="742"/>
      <c r="AQ48" s="742"/>
      <c r="AR48" s="742" t="s">
        <v>40</v>
      </c>
      <c r="AS48" s="742"/>
      <c r="AT48" s="742"/>
      <c r="AU48" s="742"/>
      <c r="AV48" s="742"/>
      <c r="AW48" s="742"/>
      <c r="AX48" s="742" t="s">
        <v>30</v>
      </c>
      <c r="AY48" s="742"/>
      <c r="AZ48" s="742"/>
      <c r="BA48" s="742"/>
      <c r="BB48" s="742"/>
      <c r="BC48" s="742"/>
    </row>
    <row r="49" spans="1:55" ht="12" customHeight="1" x14ac:dyDescent="0.2">
      <c r="A49" s="748"/>
      <c r="B49" s="744" t="s">
        <v>225</v>
      </c>
      <c r="C49" s="745"/>
      <c r="D49" s="745"/>
      <c r="E49" s="745" t="s">
        <v>238</v>
      </c>
      <c r="F49" s="745"/>
      <c r="G49" s="746"/>
      <c r="H49" s="744" t="s">
        <v>225</v>
      </c>
      <c r="I49" s="745"/>
      <c r="J49" s="745"/>
      <c r="K49" s="745" t="s">
        <v>238</v>
      </c>
      <c r="L49" s="745"/>
      <c r="M49" s="746"/>
      <c r="N49" s="744" t="s">
        <v>225</v>
      </c>
      <c r="O49" s="745"/>
      <c r="P49" s="745"/>
      <c r="Q49" s="745" t="s">
        <v>238</v>
      </c>
      <c r="R49" s="745"/>
      <c r="S49" s="746"/>
      <c r="T49" s="744" t="s">
        <v>225</v>
      </c>
      <c r="U49" s="745"/>
      <c r="V49" s="745"/>
      <c r="W49" s="745" t="s">
        <v>238</v>
      </c>
      <c r="X49" s="745"/>
      <c r="Y49" s="746"/>
      <c r="Z49" s="744" t="s">
        <v>225</v>
      </c>
      <c r="AA49" s="745"/>
      <c r="AB49" s="745"/>
      <c r="AC49" s="745" t="s">
        <v>238</v>
      </c>
      <c r="AD49" s="745"/>
      <c r="AE49" s="746"/>
      <c r="AF49" s="744" t="s">
        <v>225</v>
      </c>
      <c r="AG49" s="745"/>
      <c r="AH49" s="745"/>
      <c r="AI49" s="745" t="s">
        <v>238</v>
      </c>
      <c r="AJ49" s="745"/>
      <c r="AK49" s="746"/>
      <c r="AL49" s="744" t="s">
        <v>225</v>
      </c>
      <c r="AM49" s="745"/>
      <c r="AN49" s="745"/>
      <c r="AO49" s="745" t="s">
        <v>238</v>
      </c>
      <c r="AP49" s="745"/>
      <c r="AQ49" s="746"/>
      <c r="AR49" s="744" t="s">
        <v>225</v>
      </c>
      <c r="AS49" s="745"/>
      <c r="AT49" s="745"/>
      <c r="AU49" s="745" t="s">
        <v>238</v>
      </c>
      <c r="AV49" s="745"/>
      <c r="AW49" s="746"/>
      <c r="AX49" s="744" t="s">
        <v>225</v>
      </c>
      <c r="AY49" s="745"/>
      <c r="AZ49" s="745"/>
      <c r="BA49" s="745" t="s">
        <v>238</v>
      </c>
      <c r="BB49" s="745"/>
      <c r="BC49" s="746"/>
    </row>
    <row r="50" spans="1:55" s="145" customFormat="1" x14ac:dyDescent="0.2">
      <c r="A50" s="749"/>
      <c r="B50" s="378" t="s">
        <v>26</v>
      </c>
      <c r="C50" s="379" t="s">
        <v>27</v>
      </c>
      <c r="D50" s="379" t="s">
        <v>28</v>
      </c>
      <c r="E50" s="379" t="s">
        <v>26</v>
      </c>
      <c r="F50" s="379" t="s">
        <v>27</v>
      </c>
      <c r="G50" s="380" t="s">
        <v>28</v>
      </c>
      <c r="H50" s="345" t="s">
        <v>26</v>
      </c>
      <c r="I50" s="345" t="s">
        <v>27</v>
      </c>
      <c r="J50" s="345" t="s">
        <v>28</v>
      </c>
      <c r="K50" s="345" t="s">
        <v>26</v>
      </c>
      <c r="L50" s="345" t="s">
        <v>27</v>
      </c>
      <c r="M50" s="346" t="s">
        <v>28</v>
      </c>
      <c r="N50" s="345" t="s">
        <v>26</v>
      </c>
      <c r="O50" s="345" t="s">
        <v>27</v>
      </c>
      <c r="P50" s="345" t="s">
        <v>28</v>
      </c>
      <c r="Q50" s="345" t="s">
        <v>26</v>
      </c>
      <c r="R50" s="345" t="s">
        <v>27</v>
      </c>
      <c r="S50" s="346" t="s">
        <v>28</v>
      </c>
      <c r="T50" s="345" t="s">
        <v>26</v>
      </c>
      <c r="U50" s="345" t="s">
        <v>27</v>
      </c>
      <c r="V50" s="345" t="s">
        <v>28</v>
      </c>
      <c r="W50" s="345" t="s">
        <v>26</v>
      </c>
      <c r="X50" s="345" t="s">
        <v>27</v>
      </c>
      <c r="Y50" s="346" t="s">
        <v>28</v>
      </c>
      <c r="Z50" s="345" t="s">
        <v>26</v>
      </c>
      <c r="AA50" s="345" t="s">
        <v>27</v>
      </c>
      <c r="AB50" s="345" t="s">
        <v>28</v>
      </c>
      <c r="AC50" s="345" t="s">
        <v>26</v>
      </c>
      <c r="AD50" s="345" t="s">
        <v>27</v>
      </c>
      <c r="AE50" s="346" t="s">
        <v>28</v>
      </c>
      <c r="AF50" s="345" t="s">
        <v>26</v>
      </c>
      <c r="AG50" s="345" t="s">
        <v>27</v>
      </c>
      <c r="AH50" s="345" t="s">
        <v>28</v>
      </c>
      <c r="AI50" s="345" t="s">
        <v>26</v>
      </c>
      <c r="AJ50" s="345" t="s">
        <v>27</v>
      </c>
      <c r="AK50" s="346" t="s">
        <v>28</v>
      </c>
      <c r="AL50" s="345" t="s">
        <v>26</v>
      </c>
      <c r="AM50" s="345" t="s">
        <v>27</v>
      </c>
      <c r="AN50" s="345" t="s">
        <v>28</v>
      </c>
      <c r="AO50" s="345" t="s">
        <v>26</v>
      </c>
      <c r="AP50" s="345" t="s">
        <v>27</v>
      </c>
      <c r="AQ50" s="346" t="s">
        <v>28</v>
      </c>
      <c r="AR50" s="345" t="s">
        <v>26</v>
      </c>
      <c r="AS50" s="345" t="s">
        <v>27</v>
      </c>
      <c r="AT50" s="345" t="s">
        <v>28</v>
      </c>
      <c r="AU50" s="345" t="s">
        <v>26</v>
      </c>
      <c r="AV50" s="345" t="s">
        <v>27</v>
      </c>
      <c r="AW50" s="346" t="s">
        <v>28</v>
      </c>
      <c r="AX50" s="345" t="s">
        <v>26</v>
      </c>
      <c r="AY50" s="345" t="s">
        <v>27</v>
      </c>
      <c r="AZ50" s="345" t="s">
        <v>28</v>
      </c>
      <c r="BA50" s="345" t="s">
        <v>26</v>
      </c>
      <c r="BB50" s="345" t="s">
        <v>27</v>
      </c>
      <c r="BC50" s="346" t="s">
        <v>28</v>
      </c>
    </row>
    <row r="51" spans="1:55" x14ac:dyDescent="0.2">
      <c r="A51" s="236" t="s">
        <v>301</v>
      </c>
      <c r="B51" s="420">
        <v>50.6</v>
      </c>
      <c r="C51" s="421">
        <v>25.4</v>
      </c>
      <c r="D51" s="421">
        <v>74.3</v>
      </c>
      <c r="E51" s="422">
        <v>7.4305555555555555E-2</v>
      </c>
      <c r="F51" s="422">
        <v>3.9583333333333331E-2</v>
      </c>
      <c r="G51" s="423">
        <v>8.5416666666666655E-2</v>
      </c>
      <c r="H51" s="420">
        <v>50.6</v>
      </c>
      <c r="I51" s="421">
        <v>26.4</v>
      </c>
      <c r="J51" s="421">
        <v>72.3</v>
      </c>
      <c r="K51" s="422">
        <v>7.0833333333333331E-2</v>
      </c>
      <c r="L51" s="422">
        <v>3.8194444444444441E-2</v>
      </c>
      <c r="M51" s="423">
        <v>8.1250000000000003E-2</v>
      </c>
      <c r="N51" s="420">
        <v>50.6</v>
      </c>
      <c r="O51" s="421">
        <v>22.3</v>
      </c>
      <c r="P51" s="421">
        <v>81.3</v>
      </c>
      <c r="Q51" s="422">
        <v>8.6805555555555566E-2</v>
      </c>
      <c r="R51" s="422">
        <v>4.5138888888888888E-2</v>
      </c>
      <c r="S51" s="423">
        <v>9.930555555555555E-2</v>
      </c>
      <c r="T51" s="424">
        <v>53.53</v>
      </c>
      <c r="U51" s="425">
        <v>33.57</v>
      </c>
      <c r="V51" s="425">
        <v>71.489999999999995</v>
      </c>
      <c r="W51" s="422">
        <v>6.25E-2</v>
      </c>
      <c r="X51" s="422">
        <v>3.888888888888889E-2</v>
      </c>
      <c r="Y51" s="423">
        <v>7.2916666666666671E-2</v>
      </c>
      <c r="Z51" s="424">
        <v>45.38</v>
      </c>
      <c r="AA51" s="425">
        <v>16.21</v>
      </c>
      <c r="AB51" s="425">
        <v>73.58</v>
      </c>
      <c r="AC51" s="422">
        <v>7.8472222222222221E-2</v>
      </c>
      <c r="AD51" s="422">
        <v>4.4444444444444446E-2</v>
      </c>
      <c r="AE51" s="423">
        <v>8.5416666666666655E-2</v>
      </c>
      <c r="AF51" s="424">
        <v>50.73</v>
      </c>
      <c r="AG51" s="425">
        <v>23.61</v>
      </c>
      <c r="AH51" s="425">
        <v>76.02</v>
      </c>
      <c r="AI51" s="422">
        <v>7.9166666666666663E-2</v>
      </c>
      <c r="AJ51" s="422">
        <v>4.1666666666666664E-2</v>
      </c>
      <c r="AK51" s="423">
        <v>8.9583333333333334E-2</v>
      </c>
      <c r="AL51" s="424">
        <v>52.45</v>
      </c>
      <c r="AM51" s="425">
        <v>29.87</v>
      </c>
      <c r="AN51" s="425">
        <v>74.239999999999995</v>
      </c>
      <c r="AO51" s="422">
        <v>7.7083333333333337E-2</v>
      </c>
      <c r="AP51" s="422">
        <v>4.2361111111111106E-2</v>
      </c>
      <c r="AQ51" s="423">
        <v>9.0972222222222218E-2</v>
      </c>
      <c r="AR51" s="420">
        <v>52.34</v>
      </c>
      <c r="AS51" s="421">
        <v>27.44</v>
      </c>
      <c r="AT51" s="421">
        <v>75.31</v>
      </c>
      <c r="AU51" s="422">
        <v>7.0833333333333331E-2</v>
      </c>
      <c r="AV51" s="422">
        <v>3.125E-2</v>
      </c>
      <c r="AW51" s="423">
        <v>8.4722222222222213E-2</v>
      </c>
      <c r="AX51" s="420">
        <v>42.95</v>
      </c>
      <c r="AY51" s="421">
        <v>19.579999999999998</v>
      </c>
      <c r="AZ51" s="421">
        <v>64.47</v>
      </c>
      <c r="BA51" s="422">
        <v>5.0694444444444452E-2</v>
      </c>
      <c r="BB51" s="422">
        <v>3.4722222222222224E-2</v>
      </c>
      <c r="BC51" s="423">
        <v>5.486111111111111E-2</v>
      </c>
    </row>
    <row r="52" spans="1:55" x14ac:dyDescent="0.2">
      <c r="A52" s="140" t="s">
        <v>47</v>
      </c>
      <c r="B52" s="426">
        <v>41.51</v>
      </c>
      <c r="C52" s="427">
        <v>15.64</v>
      </c>
      <c r="D52" s="427">
        <v>65.78</v>
      </c>
      <c r="E52" s="428">
        <v>6.8442291666666669E-2</v>
      </c>
      <c r="F52" s="428">
        <v>4.4444444444444446E-2</v>
      </c>
      <c r="G52" s="429">
        <v>7.3842222222222226E-2</v>
      </c>
      <c r="H52" s="426">
        <v>41.25</v>
      </c>
      <c r="I52" s="427">
        <v>16.14</v>
      </c>
      <c r="J52" s="427">
        <v>63.83</v>
      </c>
      <c r="K52" s="428">
        <v>6.5393048611111101E-2</v>
      </c>
      <c r="L52" s="428">
        <v>4.2664805555555553E-2</v>
      </c>
      <c r="M52" s="429">
        <v>7.0833333333333331E-2</v>
      </c>
      <c r="N52" s="426">
        <v>42.36</v>
      </c>
      <c r="O52" s="427">
        <v>14.14</v>
      </c>
      <c r="P52" s="427">
        <v>72.89</v>
      </c>
      <c r="Q52" s="428">
        <v>7.8472222222222221E-2</v>
      </c>
      <c r="R52" s="428">
        <v>4.974542361111111E-2</v>
      </c>
      <c r="S52" s="429">
        <v>8.4310277777777776E-2</v>
      </c>
      <c r="T52" s="430">
        <v>43.1</v>
      </c>
      <c r="U52" s="431">
        <v>21.66</v>
      </c>
      <c r="V52" s="431">
        <v>62.39</v>
      </c>
      <c r="W52" s="428">
        <v>5.788586805555556E-2</v>
      </c>
      <c r="X52" s="428">
        <v>4.1790125000000004E-2</v>
      </c>
      <c r="Y52" s="429">
        <v>6.3194444444444442E-2</v>
      </c>
      <c r="Z52" s="430">
        <v>37.71</v>
      </c>
      <c r="AA52" s="431">
        <v>10.6</v>
      </c>
      <c r="AB52" s="431">
        <v>63.92</v>
      </c>
      <c r="AC52" s="428">
        <v>7.0833333333333331E-2</v>
      </c>
      <c r="AD52" s="428">
        <v>4.6527777777777779E-2</v>
      </c>
      <c r="AE52" s="429">
        <v>7.4602013888888888E-2</v>
      </c>
      <c r="AF52" s="430">
        <v>42.84</v>
      </c>
      <c r="AG52" s="431">
        <v>15.35</v>
      </c>
      <c r="AH52" s="431">
        <v>68.47</v>
      </c>
      <c r="AI52" s="428">
        <v>7.1527777777777787E-2</v>
      </c>
      <c r="AJ52" s="428">
        <v>4.5154263888888886E-2</v>
      </c>
      <c r="AK52" s="429">
        <v>7.7083333333333337E-2</v>
      </c>
      <c r="AL52" s="430">
        <v>42.17</v>
      </c>
      <c r="AM52" s="431">
        <v>17.52</v>
      </c>
      <c r="AN52" s="431">
        <v>65.95</v>
      </c>
      <c r="AO52" s="428">
        <v>7.1766041666666669E-2</v>
      </c>
      <c r="AP52" s="428">
        <v>4.800353472222222E-2</v>
      </c>
      <c r="AQ52" s="429">
        <v>7.7859861111111109E-2</v>
      </c>
      <c r="AR52" s="426">
        <v>42.15</v>
      </c>
      <c r="AS52" s="427">
        <v>14.91</v>
      </c>
      <c r="AT52" s="427">
        <v>67.28</v>
      </c>
      <c r="AU52" s="428">
        <v>6.8304868055555551E-2</v>
      </c>
      <c r="AV52" s="428">
        <v>3.9583333333333331E-2</v>
      </c>
      <c r="AW52" s="429">
        <v>7.4305555555555555E-2</v>
      </c>
      <c r="AX52" s="426">
        <v>32.479999999999997</v>
      </c>
      <c r="AY52" s="427">
        <v>10.52</v>
      </c>
      <c r="AZ52" s="427">
        <v>52.7</v>
      </c>
      <c r="BA52" s="428">
        <v>5.238465277777777E-2</v>
      </c>
      <c r="BB52" s="428">
        <v>4.5833333333333337E-2</v>
      </c>
      <c r="BC52" s="429">
        <v>5.3626548611111109E-2</v>
      </c>
    </row>
    <row r="53" spans="1:55" x14ac:dyDescent="0.2">
      <c r="A53" s="138" t="s">
        <v>48</v>
      </c>
      <c r="B53" s="420">
        <v>44.31</v>
      </c>
      <c r="C53" s="421">
        <v>20.98</v>
      </c>
      <c r="D53" s="421">
        <v>66.22</v>
      </c>
      <c r="E53" s="422">
        <v>2.0833333333333332E-2</v>
      </c>
      <c r="F53" s="422">
        <v>1.4731874999999998E-2</v>
      </c>
      <c r="G53" s="423">
        <v>2.2249784722222221E-2</v>
      </c>
      <c r="H53" s="420">
        <v>43.93</v>
      </c>
      <c r="I53" s="421">
        <v>21.82</v>
      </c>
      <c r="J53" s="421">
        <v>63.82</v>
      </c>
      <c r="K53" s="422">
        <v>2.013888888888889E-2</v>
      </c>
      <c r="L53" s="422">
        <v>1.4583333333333332E-2</v>
      </c>
      <c r="M53" s="423">
        <v>2.1527777777777781E-2</v>
      </c>
      <c r="N53" s="420">
        <v>45.58</v>
      </c>
      <c r="O53" s="421">
        <v>18.440000000000001</v>
      </c>
      <c r="P53" s="421">
        <v>74.95</v>
      </c>
      <c r="Q53" s="422">
        <v>2.2934270833333336E-2</v>
      </c>
      <c r="R53" s="422">
        <v>1.5556388888888889E-2</v>
      </c>
      <c r="S53" s="423">
        <v>2.4897048611111111E-2</v>
      </c>
      <c r="T53" s="424">
        <v>47.53</v>
      </c>
      <c r="U53" s="425">
        <v>28.51</v>
      </c>
      <c r="V53" s="425">
        <v>64.650000000000006</v>
      </c>
      <c r="W53" s="422">
        <v>1.8088861111111111E-2</v>
      </c>
      <c r="X53" s="422">
        <v>1.408713888888889E-2</v>
      </c>
      <c r="Y53" s="423">
        <v>1.9676249999999999E-2</v>
      </c>
      <c r="Z53" s="424">
        <v>38.21</v>
      </c>
      <c r="AA53" s="425">
        <v>12.03</v>
      </c>
      <c r="AB53" s="425">
        <v>63.53</v>
      </c>
      <c r="AC53" s="422">
        <v>2.3075555555555557E-2</v>
      </c>
      <c r="AD53" s="422">
        <v>1.8749999999999999E-2</v>
      </c>
      <c r="AE53" s="423">
        <v>2.391119444444444E-2</v>
      </c>
      <c r="AF53" s="424">
        <v>43.84</v>
      </c>
      <c r="AG53" s="425">
        <v>18.649999999999999</v>
      </c>
      <c r="AH53" s="425">
        <v>67.33</v>
      </c>
      <c r="AI53" s="422">
        <v>2.1527777777777781E-2</v>
      </c>
      <c r="AJ53" s="422">
        <v>1.5277777777777777E-2</v>
      </c>
      <c r="AK53" s="423">
        <v>2.3213888888888885E-2</v>
      </c>
      <c r="AL53" s="424">
        <v>46.24</v>
      </c>
      <c r="AM53" s="425">
        <v>25.51</v>
      </c>
      <c r="AN53" s="425">
        <v>66.260000000000005</v>
      </c>
      <c r="AO53" s="422">
        <v>2.1924798611111112E-2</v>
      </c>
      <c r="AP53" s="422">
        <v>1.5999868055555557E-2</v>
      </c>
      <c r="AQ53" s="423">
        <v>2.4305555555555556E-2</v>
      </c>
      <c r="AR53" s="420">
        <v>47.6</v>
      </c>
      <c r="AS53" s="421">
        <v>23.95</v>
      </c>
      <c r="AT53" s="421">
        <v>69.42</v>
      </c>
      <c r="AU53" s="422">
        <v>1.7478763888888887E-2</v>
      </c>
      <c r="AV53" s="422">
        <v>1.1248055555555555E-2</v>
      </c>
      <c r="AW53" s="423">
        <v>1.9460756944444445E-2</v>
      </c>
      <c r="AX53" s="420">
        <v>34.79</v>
      </c>
      <c r="AY53" s="421">
        <v>15.46</v>
      </c>
      <c r="AZ53" s="421">
        <v>52.59</v>
      </c>
      <c r="BA53" s="422">
        <v>1.3564993055555556E-2</v>
      </c>
      <c r="BB53" s="422">
        <v>1.3194444444444444E-2</v>
      </c>
      <c r="BC53" s="423">
        <v>1.3888888888888888E-2</v>
      </c>
    </row>
    <row r="54" spans="1:55" ht="50.25" customHeight="1" x14ac:dyDescent="0.2">
      <c r="A54" s="235" t="s">
        <v>296</v>
      </c>
      <c r="B54" s="372">
        <v>0.4</v>
      </c>
      <c r="C54" s="391">
        <v>0.17</v>
      </c>
      <c r="D54" s="391">
        <v>0.62</v>
      </c>
      <c r="E54" s="392">
        <v>2.4703222222222224E-2</v>
      </c>
      <c r="F54" s="392">
        <v>2.9307451388888892E-2</v>
      </c>
      <c r="G54" s="393">
        <v>2.351452083333333E-2</v>
      </c>
      <c r="H54" s="372">
        <v>0.2792</v>
      </c>
      <c r="I54" s="391">
        <v>0.15104000000000001</v>
      </c>
      <c r="J54" s="391">
        <v>0.39446999999999999</v>
      </c>
      <c r="K54" s="392">
        <v>1.8560506944444444E-2</v>
      </c>
      <c r="L54" s="392">
        <v>2.1744208333333334E-2</v>
      </c>
      <c r="M54" s="393">
        <v>1.7464041666666666E-2</v>
      </c>
      <c r="N54" s="372">
        <v>0.81992999999999994</v>
      </c>
      <c r="O54" s="391">
        <v>0.23271</v>
      </c>
      <c r="P54" s="391">
        <v>1.4550399999999999</v>
      </c>
      <c r="Q54" s="392">
        <v>3.1660215277777778E-2</v>
      </c>
      <c r="R54" s="392">
        <v>4.4187708333333332E-2</v>
      </c>
      <c r="S54" s="393">
        <v>2.9493277777777778E-2</v>
      </c>
      <c r="T54" s="394">
        <v>7.0000000000000007E-2</v>
      </c>
      <c r="U54" s="395">
        <v>0.03</v>
      </c>
      <c r="V54" s="395">
        <v>0.1</v>
      </c>
      <c r="W54" s="392">
        <v>2.9632708333333334E-2</v>
      </c>
      <c r="X54" s="392">
        <v>9.7286597222222236E-3</v>
      </c>
      <c r="Y54" s="393">
        <v>3.6046263888888888E-2</v>
      </c>
      <c r="Z54" s="394">
        <v>0.44368999999999997</v>
      </c>
      <c r="AA54" s="395">
        <v>0.27410999999999996</v>
      </c>
      <c r="AB54" s="395">
        <v>0.60767000000000004</v>
      </c>
      <c r="AC54" s="392">
        <v>2.3621562500000002E-2</v>
      </c>
      <c r="AD54" s="392">
        <v>2.5397312500000001E-2</v>
      </c>
      <c r="AE54" s="392">
        <v>2.2846923611111108E-2</v>
      </c>
      <c r="AF54" s="394">
        <v>0.30184</v>
      </c>
      <c r="AG54" s="395">
        <v>0.11887</v>
      </c>
      <c r="AH54" s="395">
        <v>0.47244000000000003</v>
      </c>
      <c r="AI54" s="392">
        <v>2.8384451388888888E-2</v>
      </c>
      <c r="AJ54" s="392">
        <v>5.2188555555555557E-2</v>
      </c>
      <c r="AK54" s="393">
        <v>2.2799791666666666E-2</v>
      </c>
      <c r="AL54" s="394">
        <v>0.57904999999999995</v>
      </c>
      <c r="AM54" s="395">
        <v>0.26234000000000002</v>
      </c>
      <c r="AN54" s="395">
        <v>0.88477000000000006</v>
      </c>
      <c r="AO54" s="392">
        <v>2.5177000000000001E-2</v>
      </c>
      <c r="AP54" s="392">
        <v>2.7742430555555555E-2</v>
      </c>
      <c r="AQ54" s="393">
        <v>2.4442708333333334E-2</v>
      </c>
      <c r="AR54" s="372">
        <v>0.63758999999999999</v>
      </c>
      <c r="AS54" s="391">
        <v>0.14422000000000001</v>
      </c>
      <c r="AT54" s="391">
        <v>1.09259</v>
      </c>
      <c r="AU54" s="392">
        <v>2.2139215277777777E-2</v>
      </c>
      <c r="AV54" s="392">
        <v>1.8617027777777777E-2</v>
      </c>
      <c r="AW54" s="393">
        <v>2.2567972222222225E-2</v>
      </c>
      <c r="AX54" s="372">
        <v>2.1320000000000002E-2</v>
      </c>
      <c r="AY54" s="391">
        <v>4.4470000000000003E-2</v>
      </c>
      <c r="AZ54" s="391">
        <v>0</v>
      </c>
      <c r="BA54" s="392">
        <v>2.0833333333333332E-2</v>
      </c>
      <c r="BB54" s="392">
        <v>2.0833333333333332E-2</v>
      </c>
      <c r="BC54" s="393">
        <v>0</v>
      </c>
    </row>
    <row r="55" spans="1:55" x14ac:dyDescent="0.2">
      <c r="A55" s="236" t="s">
        <v>50</v>
      </c>
      <c r="B55" s="420">
        <v>24.4</v>
      </c>
      <c r="C55" s="421">
        <v>9.4</v>
      </c>
      <c r="D55" s="421">
        <v>38.6</v>
      </c>
      <c r="E55" s="422">
        <v>4.7916666666666663E-2</v>
      </c>
      <c r="F55" s="422">
        <v>3.0555555555555555E-2</v>
      </c>
      <c r="G55" s="423">
        <v>5.2083333333333336E-2</v>
      </c>
      <c r="H55" s="420">
        <v>23.2</v>
      </c>
      <c r="I55" s="421">
        <v>9.4</v>
      </c>
      <c r="J55" s="421">
        <v>35.700000000000003</v>
      </c>
      <c r="K55" s="422">
        <v>4.5833333333333337E-2</v>
      </c>
      <c r="L55" s="422">
        <v>3.0555555555555555E-2</v>
      </c>
      <c r="M55" s="423">
        <v>4.9305555555555554E-2</v>
      </c>
      <c r="N55" s="420">
        <v>28.4</v>
      </c>
      <c r="O55" s="421">
        <v>9.3000000000000007</v>
      </c>
      <c r="P55" s="421">
        <v>49.1</v>
      </c>
      <c r="Q55" s="422">
        <v>5.4166666666666669E-2</v>
      </c>
      <c r="R55" s="422">
        <v>2.9861111111111113E-2</v>
      </c>
      <c r="S55" s="423">
        <v>5.9027777777777783E-2</v>
      </c>
      <c r="T55" s="424">
        <v>18.5</v>
      </c>
      <c r="U55" s="425">
        <v>8.32</v>
      </c>
      <c r="V55" s="425">
        <v>27.65</v>
      </c>
      <c r="W55" s="422">
        <v>4.3750000000000004E-2</v>
      </c>
      <c r="X55" s="422">
        <v>3.4027777777777775E-2</v>
      </c>
      <c r="Y55" s="423">
        <v>4.6527777777777779E-2</v>
      </c>
      <c r="Z55" s="424">
        <v>18.57</v>
      </c>
      <c r="AA55" s="425">
        <v>4.5599999999999996</v>
      </c>
      <c r="AB55" s="425">
        <v>32.130000000000003</v>
      </c>
      <c r="AC55" s="422">
        <v>7.0833333333333331E-2</v>
      </c>
      <c r="AD55" s="422">
        <v>4.1666666666666664E-2</v>
      </c>
      <c r="AE55" s="423">
        <v>7.4999999999999997E-2</v>
      </c>
      <c r="AF55" s="424">
        <v>27.77</v>
      </c>
      <c r="AG55" s="425">
        <v>8.27</v>
      </c>
      <c r="AH55" s="425">
        <v>44.01</v>
      </c>
      <c r="AI55" s="422">
        <v>4.7222222222222221E-2</v>
      </c>
      <c r="AJ55" s="422">
        <v>3.125E-2</v>
      </c>
      <c r="AK55" s="423">
        <v>4.9305555555555554E-2</v>
      </c>
      <c r="AL55" s="424">
        <v>25.92</v>
      </c>
      <c r="AM55" s="425">
        <v>11.31</v>
      </c>
      <c r="AN55" s="425">
        <v>40.090000000000003</v>
      </c>
      <c r="AO55" s="422">
        <v>4.5833333333333337E-2</v>
      </c>
      <c r="AP55" s="422">
        <v>3.125E-2</v>
      </c>
      <c r="AQ55" s="423">
        <v>4.9999999999999996E-2</v>
      </c>
      <c r="AR55" s="420">
        <v>32.49</v>
      </c>
      <c r="AS55" s="421">
        <v>15.97</v>
      </c>
      <c r="AT55" s="421">
        <v>47.73</v>
      </c>
      <c r="AU55" s="422">
        <v>3.8194444444444441E-2</v>
      </c>
      <c r="AV55" s="422">
        <v>2.361111111111111E-2</v>
      </c>
      <c r="AW55" s="423">
        <v>4.2361111111111106E-2</v>
      </c>
      <c r="AX55" s="420">
        <v>11.3</v>
      </c>
      <c r="AY55" s="421">
        <v>6.6</v>
      </c>
      <c r="AZ55" s="421">
        <v>15.63</v>
      </c>
      <c r="BA55" s="422">
        <v>7.9861111111111105E-2</v>
      </c>
      <c r="BB55" s="422">
        <v>6.3888888888888884E-2</v>
      </c>
      <c r="BC55" s="423">
        <v>8.6111111111111124E-2</v>
      </c>
    </row>
    <row r="56" spans="1:55" x14ac:dyDescent="0.2">
      <c r="A56" s="140" t="s">
        <v>51</v>
      </c>
      <c r="B56" s="426">
        <v>24.01</v>
      </c>
      <c r="C56" s="427">
        <v>9.09</v>
      </c>
      <c r="D56" s="427">
        <v>38.01</v>
      </c>
      <c r="E56" s="428">
        <v>4.7244715277777787E-2</v>
      </c>
      <c r="F56" s="428">
        <v>3.0555555555555555E-2</v>
      </c>
      <c r="G56" s="429">
        <v>5.1008895833333338E-2</v>
      </c>
      <c r="H56" s="426">
        <v>22.79</v>
      </c>
      <c r="I56" s="427">
        <v>9.09</v>
      </c>
      <c r="J56" s="427">
        <v>35.119999999999997</v>
      </c>
      <c r="K56" s="428">
        <v>4.5138888888888888E-2</v>
      </c>
      <c r="L56" s="428">
        <v>3.0641000000000002E-2</v>
      </c>
      <c r="M56" s="429">
        <v>4.8611111111111112E-2</v>
      </c>
      <c r="N56" s="426">
        <v>28.04</v>
      </c>
      <c r="O56" s="427">
        <v>9.08</v>
      </c>
      <c r="P56" s="427">
        <v>48.55</v>
      </c>
      <c r="Q56" s="428">
        <v>5.347222222222222E-2</v>
      </c>
      <c r="R56" s="428">
        <v>2.9973874999999997E-2</v>
      </c>
      <c r="S56" s="429">
        <v>5.779884722222222E-2</v>
      </c>
      <c r="T56" s="430">
        <v>18.18</v>
      </c>
      <c r="U56" s="431">
        <v>8.02</v>
      </c>
      <c r="V56" s="431">
        <v>27.32</v>
      </c>
      <c r="W56" s="428">
        <v>4.3750000000000004E-2</v>
      </c>
      <c r="X56" s="428">
        <v>3.4027777777777775E-2</v>
      </c>
      <c r="Y56" s="429">
        <v>4.6527777777777779E-2</v>
      </c>
      <c r="Z56" s="430">
        <v>17.86</v>
      </c>
      <c r="AA56" s="431">
        <v>4.2699999999999996</v>
      </c>
      <c r="AB56" s="431">
        <v>31</v>
      </c>
      <c r="AC56" s="428">
        <v>7.0134444444444444E-2</v>
      </c>
      <c r="AD56" s="428">
        <v>4.2361111111111106E-2</v>
      </c>
      <c r="AE56" s="429">
        <v>7.3878194444444448E-2</v>
      </c>
      <c r="AF56" s="430">
        <v>26.49</v>
      </c>
      <c r="AG56" s="431">
        <v>8.1300000000000008</v>
      </c>
      <c r="AH56" s="431">
        <v>43.62</v>
      </c>
      <c r="AI56" s="428">
        <v>4.5923694444444448E-2</v>
      </c>
      <c r="AJ56" s="428">
        <v>3.1944444444444449E-2</v>
      </c>
      <c r="AK56" s="429">
        <v>4.8611111111111112E-2</v>
      </c>
      <c r="AL56" s="430">
        <v>25.48</v>
      </c>
      <c r="AM56" s="431">
        <v>10.96</v>
      </c>
      <c r="AN56" s="431">
        <v>39.5</v>
      </c>
      <c r="AO56" s="428">
        <v>4.5200458333333332E-2</v>
      </c>
      <c r="AP56" s="428">
        <v>3.1541E-2</v>
      </c>
      <c r="AQ56" s="429">
        <v>4.8857965277777776E-2</v>
      </c>
      <c r="AR56" s="426">
        <v>32.08</v>
      </c>
      <c r="AS56" s="427">
        <v>15.67</v>
      </c>
      <c r="AT56" s="427">
        <v>47.22</v>
      </c>
      <c r="AU56" s="428">
        <v>3.6410604166666666E-2</v>
      </c>
      <c r="AV56" s="428">
        <v>2.3116847222222223E-2</v>
      </c>
      <c r="AW56" s="429">
        <v>4.0479138888888891E-2</v>
      </c>
      <c r="AX56" s="426">
        <v>11.21</v>
      </c>
      <c r="AY56" s="427">
        <v>6.4</v>
      </c>
      <c r="AZ56" s="427">
        <v>15.63</v>
      </c>
      <c r="BA56" s="428">
        <v>7.9861111111111105E-2</v>
      </c>
      <c r="BB56" s="428">
        <v>6.344947916666667E-2</v>
      </c>
      <c r="BC56" s="429">
        <v>8.6111111111111124E-2</v>
      </c>
    </row>
    <row r="57" spans="1:55" ht="24" x14ac:dyDescent="0.2">
      <c r="A57" s="138" t="s">
        <v>52</v>
      </c>
      <c r="B57" s="420">
        <v>1.01</v>
      </c>
      <c r="C57" s="421">
        <v>0.16</v>
      </c>
      <c r="D57" s="421">
        <v>1.82</v>
      </c>
      <c r="E57" s="422">
        <v>3.8194444444444441E-2</v>
      </c>
      <c r="F57" s="422">
        <v>2.5222152777777774E-2</v>
      </c>
      <c r="G57" s="423">
        <v>3.8929048611111114E-2</v>
      </c>
      <c r="H57" s="420">
        <v>0.92</v>
      </c>
      <c r="I57" s="421">
        <v>0.16</v>
      </c>
      <c r="J57" s="421">
        <v>1.6</v>
      </c>
      <c r="K57" s="422">
        <v>3.8194444444444441E-2</v>
      </c>
      <c r="L57" s="422">
        <v>2.5192937500000002E-2</v>
      </c>
      <c r="M57" s="423">
        <v>3.9009118055555556E-2</v>
      </c>
      <c r="N57" s="420">
        <v>1.32</v>
      </c>
      <c r="O57" s="421">
        <v>0.14000000000000001</v>
      </c>
      <c r="P57" s="421">
        <v>2.6</v>
      </c>
      <c r="Q57" s="422">
        <v>3.7993638888888889E-2</v>
      </c>
      <c r="R57" s="422">
        <v>2.53229375E-2</v>
      </c>
      <c r="S57" s="423">
        <v>3.8748972222222226E-2</v>
      </c>
      <c r="T57" s="424">
        <v>0.25</v>
      </c>
      <c r="U57" s="425">
        <v>7.0000000000000007E-2</v>
      </c>
      <c r="V57" s="425">
        <v>0.42</v>
      </c>
      <c r="W57" s="422">
        <v>3.9583333333333331E-2</v>
      </c>
      <c r="X57" s="422">
        <v>4.9999999999999996E-2</v>
      </c>
      <c r="Y57" s="423">
        <v>3.8194444444444441E-2</v>
      </c>
      <c r="Z57" s="424">
        <v>1.34</v>
      </c>
      <c r="AA57" s="425">
        <v>0.15</v>
      </c>
      <c r="AB57" s="425">
        <v>2.5</v>
      </c>
      <c r="AC57" s="422">
        <v>4.1878298611111114E-2</v>
      </c>
      <c r="AD57" s="422">
        <v>3.7738736111111108E-2</v>
      </c>
      <c r="AE57" s="423">
        <v>4.2110416666666671E-2</v>
      </c>
      <c r="AF57" s="424">
        <v>0.71</v>
      </c>
      <c r="AG57" s="425">
        <v>0.06</v>
      </c>
      <c r="AH57" s="425">
        <v>1.31</v>
      </c>
      <c r="AI57" s="422">
        <v>4.9305555555555554E-2</v>
      </c>
      <c r="AJ57" s="422">
        <v>3.4027777777777775E-2</v>
      </c>
      <c r="AK57" s="423">
        <v>4.9999999999999996E-2</v>
      </c>
      <c r="AL57" s="424">
        <v>0.96</v>
      </c>
      <c r="AM57" s="425">
        <v>0.26</v>
      </c>
      <c r="AN57" s="425">
        <v>1.63</v>
      </c>
      <c r="AO57" s="422">
        <v>2.9955069444444444E-2</v>
      </c>
      <c r="AP57" s="422">
        <v>1.4167777777777777E-2</v>
      </c>
      <c r="AQ57" s="423">
        <v>3.2638888888888891E-2</v>
      </c>
      <c r="AR57" s="420">
        <v>1.83</v>
      </c>
      <c r="AS57" s="421">
        <v>0.27</v>
      </c>
      <c r="AT57" s="421">
        <v>3.26</v>
      </c>
      <c r="AU57" s="422">
        <v>3.2142979166666669E-2</v>
      </c>
      <c r="AV57" s="422">
        <v>1.9444444444444445E-2</v>
      </c>
      <c r="AW57" s="423">
        <v>3.3333333333333333E-2</v>
      </c>
      <c r="AX57" s="420">
        <v>0.1</v>
      </c>
      <c r="AY57" s="421">
        <v>0.1</v>
      </c>
      <c r="AZ57" s="421">
        <v>0.1</v>
      </c>
      <c r="BA57" s="422">
        <v>4.5833333333333337E-2</v>
      </c>
      <c r="BB57" s="422">
        <v>6.25E-2</v>
      </c>
      <c r="BC57" s="423">
        <v>2.9463006944444443E-2</v>
      </c>
    </row>
    <row r="58" spans="1:55" ht="46.5" customHeight="1" x14ac:dyDescent="0.2">
      <c r="A58" s="193" t="s">
        <v>297</v>
      </c>
      <c r="B58" s="372">
        <v>0.21424000000000001</v>
      </c>
      <c r="C58" s="391">
        <v>0.17954000000000001</v>
      </c>
      <c r="D58" s="391">
        <v>0.24681</v>
      </c>
      <c r="E58" s="392">
        <v>2.5412305555555553E-2</v>
      </c>
      <c r="F58" s="392">
        <v>2.4001006944444445E-2</v>
      </c>
      <c r="G58" s="393">
        <v>2.6375979166666664E-2</v>
      </c>
      <c r="H58" s="372">
        <v>0.23705999999999999</v>
      </c>
      <c r="I58" s="391">
        <v>0.2082</v>
      </c>
      <c r="J58" s="391">
        <v>0.26300999999999997</v>
      </c>
      <c r="K58" s="392">
        <v>2.438801388888889E-2</v>
      </c>
      <c r="L58" s="392">
        <v>2.3077326388888889E-2</v>
      </c>
      <c r="M58" s="393">
        <v>2.5321229166666667E-2</v>
      </c>
      <c r="N58" s="372">
        <v>0.13833999999999999</v>
      </c>
      <c r="O58" s="391">
        <v>9.2670000000000002E-2</v>
      </c>
      <c r="P58" s="391">
        <v>0.18773999999999999</v>
      </c>
      <c r="Q58" s="392">
        <v>3.1250166666666662E-2</v>
      </c>
      <c r="R58" s="392">
        <v>3.0291631944444446E-2</v>
      </c>
      <c r="S58" s="393">
        <v>3.1761875000000002E-2</v>
      </c>
      <c r="T58" s="394">
        <v>0.29733999999999999</v>
      </c>
      <c r="U58" s="395">
        <v>0.30227999999999999</v>
      </c>
      <c r="V58" s="395">
        <v>0.29289999999999999</v>
      </c>
      <c r="W58" s="392">
        <v>2.1031791666666667E-2</v>
      </c>
      <c r="X58" s="392">
        <v>2.2629993055555554E-2</v>
      </c>
      <c r="Y58" s="393">
        <v>1.9547784722222222E-2</v>
      </c>
      <c r="Z58" s="394">
        <v>0.23401</v>
      </c>
      <c r="AA58" s="395">
        <v>0.15839</v>
      </c>
      <c r="AB58" s="395">
        <v>0.30713000000000001</v>
      </c>
      <c r="AC58" s="392">
        <v>2.9603888888888891E-2</v>
      </c>
      <c r="AD58" s="392">
        <v>2.5433583333333336E-2</v>
      </c>
      <c r="AE58" s="393">
        <v>3.168375694444444E-2</v>
      </c>
      <c r="AF58" s="394">
        <v>0.17097999999999999</v>
      </c>
      <c r="AG58" s="395">
        <v>0.11301</v>
      </c>
      <c r="AH58" s="395">
        <v>0.22503000000000001</v>
      </c>
      <c r="AI58" s="392">
        <v>2.6370423611111114E-2</v>
      </c>
      <c r="AJ58" s="392">
        <v>2.1960541666666666E-2</v>
      </c>
      <c r="AK58" s="393">
        <v>2.8435347222222223E-2</v>
      </c>
      <c r="AL58" s="394">
        <v>0.26220000000000004</v>
      </c>
      <c r="AM58" s="395">
        <v>0.21598000000000001</v>
      </c>
      <c r="AN58" s="395">
        <v>0.30681999999999998</v>
      </c>
      <c r="AO58" s="392">
        <v>2.1675736111111111E-2</v>
      </c>
      <c r="AP58" s="392">
        <v>1.8446013888888887E-2</v>
      </c>
      <c r="AQ58" s="393">
        <v>2.3870354166666663E-2</v>
      </c>
      <c r="AR58" s="372">
        <v>0.1227</v>
      </c>
      <c r="AS58" s="391">
        <v>0.14995</v>
      </c>
      <c r="AT58" s="391">
        <v>9.7570000000000004E-2</v>
      </c>
      <c r="AU58" s="392">
        <v>3.1995895833333329E-2</v>
      </c>
      <c r="AV58" s="392">
        <v>3.5565729166666664E-2</v>
      </c>
      <c r="AW58" s="393">
        <v>2.693657638888889E-2</v>
      </c>
      <c r="AX58" s="372">
        <v>0.16708000000000001</v>
      </c>
      <c r="AY58" s="391">
        <v>0.19177</v>
      </c>
      <c r="AZ58" s="391">
        <v>0.14434999999999998</v>
      </c>
      <c r="BA58" s="392">
        <v>3.2337638888888888E-2</v>
      </c>
      <c r="BB58" s="392">
        <v>4.7060458333333333E-2</v>
      </c>
      <c r="BC58" s="393">
        <v>1.4332451388888888E-2</v>
      </c>
    </row>
    <row r="59" spans="1:55" ht="24" x14ac:dyDescent="0.2">
      <c r="A59" s="142" t="s">
        <v>53</v>
      </c>
      <c r="B59" s="420">
        <v>52.1</v>
      </c>
      <c r="C59" s="421">
        <v>34.1</v>
      </c>
      <c r="D59" s="421">
        <v>69</v>
      </c>
      <c r="E59" s="422">
        <v>5.2083333333333336E-2</v>
      </c>
      <c r="F59" s="422">
        <v>4.3750000000000004E-2</v>
      </c>
      <c r="G59" s="423">
        <v>5.5555555555555552E-2</v>
      </c>
      <c r="H59" s="420">
        <v>51.5</v>
      </c>
      <c r="I59" s="421">
        <v>34.270000000000003</v>
      </c>
      <c r="J59" s="421">
        <v>66.900000000000006</v>
      </c>
      <c r="K59" s="422">
        <v>5.1388888888888894E-2</v>
      </c>
      <c r="L59" s="422">
        <v>4.3055555555555562E-2</v>
      </c>
      <c r="M59" s="423">
        <v>5.486111111111111E-2</v>
      </c>
      <c r="N59" s="420">
        <v>54.2</v>
      </c>
      <c r="O59" s="421">
        <v>33.5</v>
      </c>
      <c r="P59" s="421">
        <v>76.599999999999994</v>
      </c>
      <c r="Q59" s="422">
        <v>5.486111111111111E-2</v>
      </c>
      <c r="R59" s="422">
        <v>4.7222222222222221E-2</v>
      </c>
      <c r="S59" s="423">
        <v>5.8333333333333327E-2</v>
      </c>
      <c r="T59" s="424">
        <v>55.65</v>
      </c>
      <c r="U59" s="425">
        <v>42.06</v>
      </c>
      <c r="V59" s="425">
        <v>67.88</v>
      </c>
      <c r="W59" s="422">
        <v>4.6527777777777779E-2</v>
      </c>
      <c r="X59" s="422">
        <v>3.6111111111111115E-2</v>
      </c>
      <c r="Y59" s="423">
        <v>5.2777777777777778E-2</v>
      </c>
      <c r="Z59" s="424">
        <v>48.56</v>
      </c>
      <c r="AA59" s="425">
        <v>29.13</v>
      </c>
      <c r="AB59" s="425">
        <v>67.36</v>
      </c>
      <c r="AC59" s="422">
        <v>4.8611111111111112E-2</v>
      </c>
      <c r="AD59" s="422">
        <v>4.7222222222222221E-2</v>
      </c>
      <c r="AE59" s="423">
        <v>4.9305555555555554E-2</v>
      </c>
      <c r="AF59" s="424">
        <v>50.39</v>
      </c>
      <c r="AG59" s="425">
        <v>29.2</v>
      </c>
      <c r="AH59" s="425">
        <v>70.150000000000006</v>
      </c>
      <c r="AI59" s="422">
        <v>6.1805555555555558E-2</v>
      </c>
      <c r="AJ59" s="422">
        <v>4.7916666666666663E-2</v>
      </c>
      <c r="AK59" s="423">
        <v>6.6666666666666666E-2</v>
      </c>
      <c r="AL59" s="424">
        <v>52.63</v>
      </c>
      <c r="AM59" s="425">
        <v>36.729999999999997</v>
      </c>
      <c r="AN59" s="425">
        <v>67.98</v>
      </c>
      <c r="AO59" s="422">
        <v>5.1388888888888894E-2</v>
      </c>
      <c r="AP59" s="422">
        <v>4.3750000000000004E-2</v>
      </c>
      <c r="AQ59" s="423">
        <v>5.486111111111111E-2</v>
      </c>
      <c r="AR59" s="420">
        <v>55.07</v>
      </c>
      <c r="AS59" s="421">
        <v>37.24</v>
      </c>
      <c r="AT59" s="421">
        <v>71.510000000000005</v>
      </c>
      <c r="AU59" s="422">
        <v>4.8611111111111112E-2</v>
      </c>
      <c r="AV59" s="422">
        <v>4.3750000000000004E-2</v>
      </c>
      <c r="AW59" s="423">
        <v>5.1388888888888894E-2</v>
      </c>
      <c r="AX59" s="420">
        <v>47.91</v>
      </c>
      <c r="AY59" s="421">
        <v>28.86</v>
      </c>
      <c r="AZ59" s="421">
        <v>65.44</v>
      </c>
      <c r="BA59" s="422">
        <v>5.0694444444444452E-2</v>
      </c>
      <c r="BB59" s="422">
        <v>5.1388888888888894E-2</v>
      </c>
      <c r="BC59" s="423">
        <v>4.9999999999999996E-2</v>
      </c>
    </row>
    <row r="60" spans="1:55" x14ac:dyDescent="0.2">
      <c r="A60" s="140" t="s">
        <v>55</v>
      </c>
      <c r="B60" s="426">
        <v>46.97</v>
      </c>
      <c r="C60" s="427">
        <v>26.39</v>
      </c>
      <c r="D60" s="427">
        <v>66.290000000000006</v>
      </c>
      <c r="E60" s="428">
        <v>4.6059652777777786E-2</v>
      </c>
      <c r="F60" s="428">
        <v>3.1535756944444444E-2</v>
      </c>
      <c r="G60" s="429">
        <v>5.1486881944444444E-2</v>
      </c>
      <c r="H60" s="426">
        <v>46.86</v>
      </c>
      <c r="I60" s="427">
        <v>27.64</v>
      </c>
      <c r="J60" s="427">
        <v>64.16</v>
      </c>
      <c r="K60" s="428">
        <v>4.5833333333333337E-2</v>
      </c>
      <c r="L60" s="428">
        <v>3.1502131944444449E-2</v>
      </c>
      <c r="M60" s="429">
        <v>5.1388888888888894E-2</v>
      </c>
      <c r="N60" s="426">
        <v>47.31</v>
      </c>
      <c r="O60" s="427">
        <v>22.6</v>
      </c>
      <c r="P60" s="427">
        <v>74.040000000000006</v>
      </c>
      <c r="Q60" s="428">
        <v>5.1416666666666673E-2</v>
      </c>
      <c r="R60" s="428">
        <v>3.5706018518518526E-5</v>
      </c>
      <c r="S60" s="429">
        <v>2.4795846193415645E-8</v>
      </c>
      <c r="T60" s="430">
        <v>52.02</v>
      </c>
      <c r="U60" s="431">
        <v>37.5</v>
      </c>
      <c r="V60" s="431">
        <v>65.09</v>
      </c>
      <c r="W60" s="428">
        <v>4.027777777777778E-2</v>
      </c>
      <c r="X60" s="428">
        <v>2.7777777777777776E-2</v>
      </c>
      <c r="Y60" s="429">
        <v>4.6741777777777778E-2</v>
      </c>
      <c r="Z60" s="430">
        <v>42.89</v>
      </c>
      <c r="AA60" s="431">
        <v>19.829999999999998</v>
      </c>
      <c r="AB60" s="431">
        <v>65.19</v>
      </c>
      <c r="AC60" s="428">
        <v>4.3750000000000004E-2</v>
      </c>
      <c r="AD60" s="428">
        <v>3.1988250000000003E-2</v>
      </c>
      <c r="AE60" s="429">
        <v>4.6832138888888895E-2</v>
      </c>
      <c r="AF60" s="430">
        <v>45.9</v>
      </c>
      <c r="AG60" s="431">
        <v>22.59</v>
      </c>
      <c r="AH60" s="431">
        <v>67.63</v>
      </c>
      <c r="AI60" s="428">
        <v>5.6516118055555557E-2</v>
      </c>
      <c r="AJ60" s="428">
        <v>3.6805555555555557E-2</v>
      </c>
      <c r="AK60" s="429">
        <v>6.2711388888888886E-2</v>
      </c>
      <c r="AL60" s="430">
        <v>47.66</v>
      </c>
      <c r="AM60" s="431">
        <v>30.01</v>
      </c>
      <c r="AN60" s="431">
        <v>64.69</v>
      </c>
      <c r="AO60" s="428">
        <v>4.4050743055555557E-2</v>
      </c>
      <c r="AP60" s="428">
        <v>3.1944444444444449E-2</v>
      </c>
      <c r="AQ60" s="429">
        <v>4.9578111111111121E-2</v>
      </c>
      <c r="AR60" s="426">
        <v>48.14</v>
      </c>
      <c r="AS60" s="427">
        <v>26.07</v>
      </c>
      <c r="AT60" s="427">
        <v>68.5</v>
      </c>
      <c r="AU60" s="428">
        <v>4.2516298611111114E-2</v>
      </c>
      <c r="AV60" s="428">
        <v>2.9861111111111113E-2</v>
      </c>
      <c r="AW60" s="429">
        <v>4.7222222222222221E-2</v>
      </c>
      <c r="AX60" s="426">
        <v>45.87</v>
      </c>
      <c r="AY60" s="427">
        <v>24.87</v>
      </c>
      <c r="AZ60" s="427">
        <v>65.2</v>
      </c>
      <c r="BA60" s="428">
        <v>4.7916666666666663E-2</v>
      </c>
      <c r="BB60" s="428">
        <v>4.2470249999999994E-2</v>
      </c>
      <c r="BC60" s="429">
        <v>4.9357708333333333E-2</v>
      </c>
    </row>
    <row r="61" spans="1:55" s="144" customFormat="1" ht="24" x14ac:dyDescent="0.2">
      <c r="A61" s="105" t="s">
        <v>56</v>
      </c>
      <c r="B61" s="362">
        <v>12.39</v>
      </c>
      <c r="C61" s="381">
        <v>9.3800000000000008</v>
      </c>
      <c r="D61" s="381">
        <v>15.2</v>
      </c>
      <c r="E61" s="382">
        <v>2.9448680555555558E-2</v>
      </c>
      <c r="F61" s="382">
        <v>3.3731145833333337E-2</v>
      </c>
      <c r="G61" s="383">
        <v>2.6967055555555557E-2</v>
      </c>
      <c r="H61" s="362">
        <v>11.26412</v>
      </c>
      <c r="I61" s="381">
        <v>8.7560200000000012</v>
      </c>
      <c r="J61" s="381">
        <v>13.52008</v>
      </c>
      <c r="K61" s="382">
        <v>3.0279500000000001E-2</v>
      </c>
      <c r="L61" s="382">
        <v>3.4228659722222221E-2</v>
      </c>
      <c r="M61" s="383">
        <v>2.7979027777777776E-2</v>
      </c>
      <c r="N61" s="362">
        <v>16.115069999999999</v>
      </c>
      <c r="O61" s="381">
        <v>11.291310000000001</v>
      </c>
      <c r="P61" s="381">
        <v>21.332260000000002</v>
      </c>
      <c r="Q61" s="382">
        <v>2.7517194444444445E-2</v>
      </c>
      <c r="R61" s="382">
        <v>3.2561701388888885E-2</v>
      </c>
      <c r="S61" s="383">
        <v>2.4629333333333333E-2</v>
      </c>
      <c r="T61" s="384">
        <v>10.61833</v>
      </c>
      <c r="U61" s="385">
        <v>8.634500000000001</v>
      </c>
      <c r="V61" s="385">
        <v>12.40325</v>
      </c>
      <c r="W61" s="382">
        <v>4.1117444444444443E-2</v>
      </c>
      <c r="X61" s="382">
        <v>4.0999215277777779E-2</v>
      </c>
      <c r="Y61" s="383">
        <v>4.1191499999999999E-2</v>
      </c>
      <c r="Z61" s="384">
        <v>8.68581</v>
      </c>
      <c r="AA61" s="385">
        <v>7.4830499999999995</v>
      </c>
      <c r="AB61" s="385">
        <v>9.8489599999999999</v>
      </c>
      <c r="AC61" s="382">
        <v>2.5959583333333331E-2</v>
      </c>
      <c r="AD61" s="382">
        <v>3.0630604166666665E-2</v>
      </c>
      <c r="AE61" s="383">
        <v>2.2527506944444445E-2</v>
      </c>
      <c r="AF61" s="384">
        <v>11.58638</v>
      </c>
      <c r="AG61" s="385">
        <v>8.2478200000000008</v>
      </c>
      <c r="AH61" s="385">
        <v>14.69933</v>
      </c>
      <c r="AI61" s="382">
        <v>3.1564972222222223E-2</v>
      </c>
      <c r="AJ61" s="382">
        <v>3.6244749999999999E-2</v>
      </c>
      <c r="AK61" s="383">
        <v>2.9116583333333335E-2</v>
      </c>
      <c r="AL61" s="384">
        <v>16.06953</v>
      </c>
      <c r="AM61" s="385">
        <v>11.35492</v>
      </c>
      <c r="AN61" s="385">
        <v>20.620630000000002</v>
      </c>
      <c r="AO61" s="382">
        <v>2.7217319444444443E-2</v>
      </c>
      <c r="AP61" s="382">
        <v>3.1278722222222222E-2</v>
      </c>
      <c r="AQ61" s="383">
        <v>2.5058444444444442E-2</v>
      </c>
      <c r="AR61" s="362">
        <v>15.970470000000001</v>
      </c>
      <c r="AS61" s="381">
        <v>12.073409999999999</v>
      </c>
      <c r="AT61" s="381">
        <v>19.564409999999999</v>
      </c>
      <c r="AU61" s="382">
        <v>2.4640062500000001E-2</v>
      </c>
      <c r="AV61" s="382">
        <v>3.1332361111111109E-2</v>
      </c>
      <c r="AW61" s="383">
        <v>2.0831395833333332E-2</v>
      </c>
      <c r="AX61" s="362">
        <v>3.06026</v>
      </c>
      <c r="AY61" s="381">
        <v>4.0751400000000002</v>
      </c>
      <c r="AZ61" s="381">
        <v>2.12602</v>
      </c>
      <c r="BA61" s="382">
        <v>4.1054500000000001E-2</v>
      </c>
      <c r="BB61" s="382">
        <v>4.7668104166666669E-2</v>
      </c>
      <c r="BC61" s="383">
        <v>2.9384861111111112E-2</v>
      </c>
    </row>
    <row r="62" spans="1:55" s="144" customFormat="1" ht="36" x14ac:dyDescent="0.2">
      <c r="A62" s="193" t="s">
        <v>57</v>
      </c>
      <c r="B62" s="372">
        <v>2.0207600000000001</v>
      </c>
      <c r="C62" s="391">
        <v>3.6959</v>
      </c>
      <c r="D62" s="391">
        <v>0.44835999999999998</v>
      </c>
      <c r="E62" s="392">
        <v>7.9125000000000001E-2</v>
      </c>
      <c r="F62" s="392">
        <v>8.2034027777777782E-2</v>
      </c>
      <c r="G62" s="393">
        <v>5.6615701388888891E-2</v>
      </c>
      <c r="H62" s="372">
        <v>1.8746499999999999</v>
      </c>
      <c r="I62" s="391">
        <v>3.4900599999999997</v>
      </c>
      <c r="J62" s="391">
        <v>0.42165999999999998</v>
      </c>
      <c r="K62" s="392">
        <v>7.9834513888888889E-2</v>
      </c>
      <c r="L62" s="392">
        <v>8.2415069444444447E-2</v>
      </c>
      <c r="M62" s="393">
        <v>6.0622680555555558E-2</v>
      </c>
      <c r="N62" s="372">
        <v>2.50671</v>
      </c>
      <c r="O62" s="391">
        <v>4.3198699999999999</v>
      </c>
      <c r="P62" s="391">
        <v>0.54566999999999999</v>
      </c>
      <c r="Q62" s="392">
        <v>7.7360069444444443E-2</v>
      </c>
      <c r="R62" s="392">
        <v>8.1100902777777789E-2</v>
      </c>
      <c r="S62" s="393">
        <v>4.5329993055555552E-2</v>
      </c>
      <c r="T62" s="394">
        <v>0.80613000000000001</v>
      </c>
      <c r="U62" s="395">
        <v>1.3830100000000001</v>
      </c>
      <c r="V62" s="395">
        <v>0.28709000000000001</v>
      </c>
      <c r="W62" s="392">
        <v>8.6019791666666665E-2</v>
      </c>
      <c r="X62" s="392">
        <v>9.118777777777777E-2</v>
      </c>
      <c r="Y62" s="393">
        <v>6.3620270833333339E-2</v>
      </c>
      <c r="Z62" s="394">
        <v>3.0186999999999999</v>
      </c>
      <c r="AA62" s="395">
        <v>5.63422</v>
      </c>
      <c r="AB62" s="395">
        <v>0.48931000000000002</v>
      </c>
      <c r="AC62" s="392">
        <v>6.9622708333333325E-2</v>
      </c>
      <c r="AD62" s="392">
        <v>7.1169097222222227E-2</v>
      </c>
      <c r="AE62" s="393">
        <v>5.2402833333333336E-2</v>
      </c>
      <c r="AF62" s="394">
        <v>1.5408299999999999</v>
      </c>
      <c r="AG62" s="395">
        <v>2.7089300000000001</v>
      </c>
      <c r="AH62" s="395">
        <v>0.45167000000000002</v>
      </c>
      <c r="AI62" s="392">
        <v>8.5281527777777782E-2</v>
      </c>
      <c r="AJ62" s="392">
        <v>9.0772083333333337E-2</v>
      </c>
      <c r="AK62" s="393">
        <v>5.4576819444444445E-2</v>
      </c>
      <c r="AL62" s="394">
        <v>1.5483200000000001</v>
      </c>
      <c r="AM62" s="395">
        <v>2.8121299999999998</v>
      </c>
      <c r="AN62" s="395">
        <v>0.32834000000000002</v>
      </c>
      <c r="AO62" s="392">
        <v>9.4429027777777785E-2</v>
      </c>
      <c r="AP62" s="392">
        <v>9.740611111111111E-2</v>
      </c>
      <c r="AQ62" s="393">
        <v>6.9815555555555561E-2</v>
      </c>
      <c r="AR62" s="372">
        <v>3.1342599999999998</v>
      </c>
      <c r="AS62" s="391">
        <v>5.7999099999999997</v>
      </c>
      <c r="AT62" s="391">
        <v>0.67594999999999994</v>
      </c>
      <c r="AU62" s="392">
        <v>7.6318611111111101E-2</v>
      </c>
      <c r="AV62" s="392">
        <v>7.929375000000001E-2</v>
      </c>
      <c r="AW62" s="393">
        <v>5.2776465277777775E-2</v>
      </c>
      <c r="AX62" s="372">
        <v>0.82970999999999995</v>
      </c>
      <c r="AY62" s="391">
        <v>1.63459</v>
      </c>
      <c r="AZ62" s="391">
        <v>8.8789999999999994E-2</v>
      </c>
      <c r="BA62" s="392">
        <v>0.12733625000000001</v>
      </c>
      <c r="BB62" s="392">
        <v>0.13362055555555555</v>
      </c>
      <c r="BC62" s="393">
        <v>2.0833333333333332E-2</v>
      </c>
    </row>
    <row r="63" spans="1:55" s="144" customFormat="1" x14ac:dyDescent="0.2">
      <c r="A63" s="105" t="s">
        <v>298</v>
      </c>
      <c r="B63" s="362">
        <v>0.44163999999999998</v>
      </c>
      <c r="C63" s="381">
        <v>0.71345000000000003</v>
      </c>
      <c r="D63" s="381">
        <v>0.18649000000000002</v>
      </c>
      <c r="E63" s="382">
        <v>5.2889333333333337E-2</v>
      </c>
      <c r="F63" s="382">
        <v>5.4064729166666672E-2</v>
      </c>
      <c r="G63" s="383">
        <v>4.8668527777777776E-2</v>
      </c>
      <c r="H63" s="362">
        <v>5.1960000000000006E-2</v>
      </c>
      <c r="I63" s="381">
        <v>8.2839999999999997E-2</v>
      </c>
      <c r="J63" s="381">
        <v>2.419E-2</v>
      </c>
      <c r="K63" s="382">
        <v>6.0907972222222224E-2</v>
      </c>
      <c r="L63" s="382">
        <v>7.3154513888888884E-2</v>
      </c>
      <c r="M63" s="383">
        <v>2.3178597222222225E-2</v>
      </c>
      <c r="N63" s="362">
        <v>1.7377099999999999</v>
      </c>
      <c r="O63" s="381">
        <v>2.6249600000000002</v>
      </c>
      <c r="P63" s="381">
        <v>0.77809000000000006</v>
      </c>
      <c r="Q63" s="382">
        <v>5.2091847222222223E-2</v>
      </c>
      <c r="R63" s="382">
        <v>5.2238597222222224E-2</v>
      </c>
      <c r="S63" s="383">
        <v>5.1556395833333331E-2</v>
      </c>
      <c r="T63" s="384">
        <v>0.01</v>
      </c>
      <c r="U63" s="385">
        <v>0.01</v>
      </c>
      <c r="V63" s="385">
        <v>0</v>
      </c>
      <c r="W63" s="382">
        <v>0</v>
      </c>
      <c r="X63" s="382">
        <v>0</v>
      </c>
      <c r="Y63" s="383">
        <v>0</v>
      </c>
      <c r="Z63" s="384">
        <v>1.2797400000000001</v>
      </c>
      <c r="AA63" s="385">
        <v>2.04474</v>
      </c>
      <c r="AB63" s="385">
        <v>0.53991999999999996</v>
      </c>
      <c r="AC63" s="382">
        <v>5.0197979166666663E-2</v>
      </c>
      <c r="AD63" s="382">
        <v>5.0992249999999996E-2</v>
      </c>
      <c r="AE63" s="383">
        <v>4.728903472222222E-2</v>
      </c>
      <c r="AF63" s="384">
        <v>0.28103999999999996</v>
      </c>
      <c r="AG63" s="385">
        <v>0.48385</v>
      </c>
      <c r="AH63" s="385">
        <v>9.1940000000000008E-2</v>
      </c>
      <c r="AI63" s="382">
        <v>7.3515347222222222E-2</v>
      </c>
      <c r="AJ63" s="382">
        <v>7.3920625000000004E-2</v>
      </c>
      <c r="AK63" s="383">
        <v>7.1526388888888889E-2</v>
      </c>
      <c r="AL63" s="384">
        <v>0.24451999999999999</v>
      </c>
      <c r="AM63" s="385">
        <v>0.38768999999999998</v>
      </c>
      <c r="AN63" s="385">
        <v>0.10632</v>
      </c>
      <c r="AO63" s="382">
        <v>4.5631479166666662E-2</v>
      </c>
      <c r="AP63" s="382">
        <v>4.7836944444444446E-2</v>
      </c>
      <c r="AQ63" s="383">
        <v>3.7868104166666666E-2</v>
      </c>
      <c r="AR63" s="362">
        <v>0.25439999999999996</v>
      </c>
      <c r="AS63" s="381">
        <v>0.36330000000000001</v>
      </c>
      <c r="AT63" s="381">
        <v>0.15398000000000001</v>
      </c>
      <c r="AU63" s="382">
        <v>4.4126555555555558E-2</v>
      </c>
      <c r="AV63" s="382">
        <v>4.4849062500000002E-2</v>
      </c>
      <c r="AW63" s="383">
        <v>4.255445833333333E-2</v>
      </c>
      <c r="AX63" s="362">
        <v>0.18767</v>
      </c>
      <c r="AY63" s="381">
        <v>0.39154000000000005</v>
      </c>
      <c r="AZ63" s="381">
        <v>0</v>
      </c>
      <c r="BA63" s="382">
        <v>2.3768743055555555E-2</v>
      </c>
      <c r="BB63" s="382">
        <v>2.3768743055555555E-2</v>
      </c>
      <c r="BC63" s="383">
        <v>0</v>
      </c>
    </row>
    <row r="64" spans="1:55" s="144" customFormat="1" x14ac:dyDescent="0.2">
      <c r="A64" s="193" t="s">
        <v>58</v>
      </c>
      <c r="B64" s="372">
        <v>21.9</v>
      </c>
      <c r="C64" s="391">
        <v>21.9</v>
      </c>
      <c r="D64" s="391">
        <v>20.5</v>
      </c>
      <c r="E64" s="392">
        <v>3.8194444444444441E-2</v>
      </c>
      <c r="F64" s="392">
        <v>3.7499999999999999E-2</v>
      </c>
      <c r="G64" s="393">
        <v>3.8194444444444441E-2</v>
      </c>
      <c r="H64" s="391">
        <v>23.4</v>
      </c>
      <c r="I64" s="391">
        <v>21.7</v>
      </c>
      <c r="J64" s="391">
        <v>25</v>
      </c>
      <c r="K64" s="392">
        <v>3.8194444444444441E-2</v>
      </c>
      <c r="L64" s="392">
        <v>3.7499999999999999E-2</v>
      </c>
      <c r="M64" s="393">
        <v>3.888888888888889E-2</v>
      </c>
      <c r="N64" s="391">
        <v>16.899999999999999</v>
      </c>
      <c r="O64" s="391">
        <v>16.899999999999999</v>
      </c>
      <c r="P64" s="391">
        <v>16.8</v>
      </c>
      <c r="Q64" s="392">
        <v>7.7777777777777779E-2</v>
      </c>
      <c r="R64" s="392">
        <v>8.1944444444444445E-2</v>
      </c>
      <c r="S64" s="393">
        <v>4.4651743055555554E-2</v>
      </c>
      <c r="T64" s="395">
        <v>21.71</v>
      </c>
      <c r="U64" s="395">
        <v>19.45</v>
      </c>
      <c r="V64" s="395">
        <v>23.74</v>
      </c>
      <c r="W64" s="392">
        <v>3.8194444444444441E-2</v>
      </c>
      <c r="X64" s="392">
        <v>3.8194444444444441E-2</v>
      </c>
      <c r="Y64" s="393">
        <v>3.8194444444444441E-2</v>
      </c>
      <c r="Z64" s="395">
        <v>24.72</v>
      </c>
      <c r="AA64" s="395">
        <v>22.49</v>
      </c>
      <c r="AB64" s="395">
        <v>26.88</v>
      </c>
      <c r="AC64" s="392">
        <v>3.0555555555555555E-2</v>
      </c>
      <c r="AD64" s="392">
        <v>2.9861111111111113E-2</v>
      </c>
      <c r="AE64" s="393">
        <v>3.125E-2</v>
      </c>
      <c r="AF64" s="395">
        <v>17.989999999999998</v>
      </c>
      <c r="AG64" s="395">
        <v>17.18</v>
      </c>
      <c r="AH64" s="395">
        <v>18.75</v>
      </c>
      <c r="AI64" s="392">
        <v>5.2777777777777778E-2</v>
      </c>
      <c r="AJ64" s="392">
        <v>5.2777777777777778E-2</v>
      </c>
      <c r="AK64" s="393">
        <v>5.347222222222222E-2</v>
      </c>
      <c r="AL64" s="395">
        <v>21.6</v>
      </c>
      <c r="AM64" s="395">
        <v>19.899999999999999</v>
      </c>
      <c r="AN64" s="395">
        <v>23.25</v>
      </c>
      <c r="AO64" s="392">
        <v>3.1944444444444449E-2</v>
      </c>
      <c r="AP64" s="392">
        <v>3.2638888888888891E-2</v>
      </c>
      <c r="AQ64" s="393">
        <v>3.1944444444444449E-2</v>
      </c>
      <c r="AR64" s="391">
        <v>24.61</v>
      </c>
      <c r="AS64" s="391">
        <v>24.18</v>
      </c>
      <c r="AT64" s="391">
        <v>25.01</v>
      </c>
      <c r="AU64" s="392">
        <v>3.5416666666666666E-2</v>
      </c>
      <c r="AV64" s="392">
        <v>3.4027777777777775E-2</v>
      </c>
      <c r="AW64" s="393">
        <v>3.6805555555555557E-2</v>
      </c>
      <c r="AX64" s="391">
        <v>21.45</v>
      </c>
      <c r="AY64" s="391">
        <v>29.74</v>
      </c>
      <c r="AZ64" s="391">
        <v>13.82</v>
      </c>
      <c r="BA64" s="392">
        <v>3.6805555555555557E-2</v>
      </c>
      <c r="BB64" s="392">
        <v>3.5416666666666666E-2</v>
      </c>
      <c r="BC64" s="393">
        <v>4.0972222222222222E-2</v>
      </c>
    </row>
    <row r="65" spans="1:55" s="144" customFormat="1" x14ac:dyDescent="0.2">
      <c r="A65" s="236" t="s">
        <v>82</v>
      </c>
      <c r="B65" s="420">
        <v>18.829999999999998</v>
      </c>
      <c r="C65" s="421">
        <v>17.350000000000001</v>
      </c>
      <c r="D65" s="421">
        <v>20.22</v>
      </c>
      <c r="E65" s="422">
        <v>3.224122916666667E-2</v>
      </c>
      <c r="F65" s="422">
        <v>3.2059965277777776E-2</v>
      </c>
      <c r="G65" s="423">
        <v>3.2638888888888891E-2</v>
      </c>
      <c r="H65" s="420">
        <v>19.97</v>
      </c>
      <c r="I65" s="421">
        <v>18.100000000000001</v>
      </c>
      <c r="J65" s="421">
        <v>21.64</v>
      </c>
      <c r="K65" s="422">
        <v>3.2049374999999998E-2</v>
      </c>
      <c r="L65" s="422">
        <v>3.1361243055555557E-2</v>
      </c>
      <c r="M65" s="423">
        <v>3.2638888888888891E-2</v>
      </c>
      <c r="N65" s="420">
        <v>15.06</v>
      </c>
      <c r="O65" s="421">
        <v>15.06</v>
      </c>
      <c r="P65" s="421">
        <v>15.05</v>
      </c>
      <c r="Q65" s="422">
        <v>3.3087194444444447E-2</v>
      </c>
      <c r="R65" s="422">
        <v>3.4604715277777774E-2</v>
      </c>
      <c r="S65" s="423">
        <v>3.1444666666666669E-2</v>
      </c>
      <c r="T65" s="424">
        <v>18.54</v>
      </c>
      <c r="U65" s="425">
        <v>16.21</v>
      </c>
      <c r="V65" s="425">
        <v>20.65</v>
      </c>
      <c r="W65" s="422">
        <v>3.1944444444444449E-2</v>
      </c>
      <c r="X65" s="422">
        <v>3.2183833333333335E-2</v>
      </c>
      <c r="Y65" s="423">
        <v>3.1944444444444449E-2</v>
      </c>
      <c r="Z65" s="424">
        <v>22.21</v>
      </c>
      <c r="AA65" s="425">
        <v>19.829999999999998</v>
      </c>
      <c r="AB65" s="425">
        <v>24.51</v>
      </c>
      <c r="AC65" s="422">
        <v>2.5823291666666668E-2</v>
      </c>
      <c r="AD65" s="422">
        <v>2.5336763888888891E-2</v>
      </c>
      <c r="AE65" s="423">
        <v>2.6203833333333332E-2</v>
      </c>
      <c r="AF65" s="424">
        <v>14.49</v>
      </c>
      <c r="AG65" s="425">
        <v>13.73</v>
      </c>
      <c r="AH65" s="425">
        <v>15.2</v>
      </c>
      <c r="AI65" s="422">
        <v>4.7409041666666658E-2</v>
      </c>
      <c r="AJ65" s="422">
        <v>4.7222222222222221E-2</v>
      </c>
      <c r="AK65" s="423">
        <v>4.7916666666666663E-2</v>
      </c>
      <c r="AL65" s="424">
        <v>18.600000000000001</v>
      </c>
      <c r="AM65" s="425">
        <v>17.059999999999999</v>
      </c>
      <c r="AN65" s="425">
        <v>20.09</v>
      </c>
      <c r="AO65" s="422">
        <v>2.7777777777777776E-2</v>
      </c>
      <c r="AP65" s="422">
        <v>2.8472222222222222E-2</v>
      </c>
      <c r="AQ65" s="423">
        <v>2.7083333333333334E-2</v>
      </c>
      <c r="AR65" s="420">
        <v>21.46</v>
      </c>
      <c r="AS65" s="421">
        <v>20.82</v>
      </c>
      <c r="AT65" s="421">
        <v>22.05</v>
      </c>
      <c r="AU65" s="422">
        <v>3.0555555555555555E-2</v>
      </c>
      <c r="AV65" s="422">
        <v>2.9309749999999999E-2</v>
      </c>
      <c r="AW65" s="423">
        <v>3.125E-2</v>
      </c>
      <c r="AX65" s="420">
        <v>19.21</v>
      </c>
      <c r="AY65" s="421">
        <v>27.22</v>
      </c>
      <c r="AZ65" s="421">
        <v>11.84</v>
      </c>
      <c r="BA65" s="422">
        <v>3.4722222222222224E-2</v>
      </c>
      <c r="BB65" s="422">
        <v>3.2801562499999999E-2</v>
      </c>
      <c r="BC65" s="423">
        <v>3.8387902777777774E-2</v>
      </c>
    </row>
    <row r="66" spans="1:55" x14ac:dyDescent="0.2">
      <c r="A66" s="140" t="s">
        <v>83</v>
      </c>
      <c r="B66" s="426">
        <v>1.33</v>
      </c>
      <c r="C66" s="427">
        <v>1.1399999999999999</v>
      </c>
      <c r="D66" s="427">
        <v>1.51</v>
      </c>
      <c r="E66" s="428">
        <v>3.2136548611111107E-2</v>
      </c>
      <c r="F66" s="428">
        <v>3.6111111111111115E-2</v>
      </c>
      <c r="G66" s="429">
        <v>3.3414548611111115E-2</v>
      </c>
      <c r="H66" s="426">
        <v>1.46</v>
      </c>
      <c r="I66" s="427">
        <v>1.26</v>
      </c>
      <c r="J66" s="427">
        <v>1.65</v>
      </c>
      <c r="K66" s="428">
        <v>3.6805555555555557E-2</v>
      </c>
      <c r="L66" s="428">
        <v>3.0699305555555556E-2</v>
      </c>
      <c r="M66" s="429">
        <v>4.3055555555555562E-2</v>
      </c>
      <c r="N66" s="426">
        <v>0.9</v>
      </c>
      <c r="O66" s="427">
        <v>0.79</v>
      </c>
      <c r="P66" s="427">
        <v>1.01</v>
      </c>
      <c r="Q66" s="428">
        <v>3.3414513888888893E-2</v>
      </c>
      <c r="R66" s="428">
        <v>3.6608194444444443E-2</v>
      </c>
      <c r="S66" s="429">
        <v>3.0699305555555556E-2</v>
      </c>
      <c r="T66" s="430">
        <v>1.1000000000000001</v>
      </c>
      <c r="U66" s="431">
        <v>0.92</v>
      </c>
      <c r="V66" s="431">
        <v>1.27</v>
      </c>
      <c r="W66" s="428">
        <v>4.3055555555555562E-2</v>
      </c>
      <c r="X66" s="428">
        <v>4.5138888888888888E-2</v>
      </c>
      <c r="Y66" s="429">
        <v>4.1666666666666664E-2</v>
      </c>
      <c r="Z66" s="430">
        <v>1.31</v>
      </c>
      <c r="AA66" s="431">
        <v>1.21</v>
      </c>
      <c r="AB66" s="431">
        <v>1.41</v>
      </c>
      <c r="AC66" s="428">
        <v>2.6698861111111111E-2</v>
      </c>
      <c r="AD66" s="428">
        <v>2.3428083333333335E-2</v>
      </c>
      <c r="AE66" s="429">
        <v>2.942083333333333E-2</v>
      </c>
      <c r="AF66" s="430">
        <v>1.23</v>
      </c>
      <c r="AG66" s="431">
        <v>1.06</v>
      </c>
      <c r="AH66" s="431">
        <v>1.39</v>
      </c>
      <c r="AI66" s="428">
        <v>4.7222222222222221E-2</v>
      </c>
      <c r="AJ66" s="428">
        <v>4.6527777777777779E-2</v>
      </c>
      <c r="AK66" s="429">
        <v>4.7916666666666663E-2</v>
      </c>
      <c r="AL66" s="430">
        <v>1.4</v>
      </c>
      <c r="AM66" s="431">
        <v>1.17</v>
      </c>
      <c r="AN66" s="431">
        <v>1.61</v>
      </c>
      <c r="AO66" s="428">
        <v>2.7777777777777776E-2</v>
      </c>
      <c r="AP66" s="428">
        <v>3.125E-2</v>
      </c>
      <c r="AQ66" s="429">
        <v>2.4999999999999998E-2</v>
      </c>
      <c r="AR66" s="426">
        <v>1.64</v>
      </c>
      <c r="AS66" s="427">
        <v>1.34</v>
      </c>
      <c r="AT66" s="427">
        <v>1.92</v>
      </c>
      <c r="AU66" s="428">
        <v>2.8566666666666671E-2</v>
      </c>
      <c r="AV66" s="428">
        <v>2.2439104166666664E-2</v>
      </c>
      <c r="AW66" s="429">
        <v>3.2638888888888891E-2</v>
      </c>
      <c r="AX66" s="426">
        <v>1.39</v>
      </c>
      <c r="AY66" s="427">
        <v>1.65</v>
      </c>
      <c r="AZ66" s="427">
        <v>1.1499999999999999</v>
      </c>
      <c r="BA66" s="428">
        <v>2.4999999999999998E-2</v>
      </c>
      <c r="BB66" s="428">
        <v>2.7777777777777776E-2</v>
      </c>
      <c r="BC66" s="429">
        <v>2.1527777777777781E-2</v>
      </c>
    </row>
    <row r="67" spans="1:55" ht="24" x14ac:dyDescent="0.2">
      <c r="A67" s="138" t="s">
        <v>84</v>
      </c>
      <c r="B67" s="420">
        <v>0.42</v>
      </c>
      <c r="C67" s="421">
        <v>0.23</v>
      </c>
      <c r="D67" s="421">
        <v>0.59</v>
      </c>
      <c r="E67" s="422">
        <v>7.2916666666666671E-2</v>
      </c>
      <c r="F67" s="422">
        <v>7.4999999999999997E-2</v>
      </c>
      <c r="G67" s="423">
        <v>7.2222222222222229E-2</v>
      </c>
      <c r="H67" s="420">
        <v>0.46</v>
      </c>
      <c r="I67" s="421">
        <v>0.26</v>
      </c>
      <c r="J67" s="421">
        <v>0.63</v>
      </c>
      <c r="K67" s="422">
        <v>7.4584374999999994E-2</v>
      </c>
      <c r="L67" s="422">
        <v>7.3611111111111113E-2</v>
      </c>
      <c r="M67" s="423">
        <v>7.4999999999999997E-2</v>
      </c>
      <c r="N67" s="420">
        <v>0.3</v>
      </c>
      <c r="O67" s="421">
        <v>0.17</v>
      </c>
      <c r="P67" s="421">
        <v>0.45</v>
      </c>
      <c r="Q67" s="422">
        <v>6.3418604166666656E-2</v>
      </c>
      <c r="R67" s="422">
        <v>8.0772777777777777E-2</v>
      </c>
      <c r="S67" s="423">
        <v>5.6289131944444439E-2</v>
      </c>
      <c r="T67" s="424">
        <v>0.51</v>
      </c>
      <c r="U67" s="425">
        <v>0.33</v>
      </c>
      <c r="V67" s="425">
        <v>0.68</v>
      </c>
      <c r="W67" s="422">
        <v>9.1666666666666674E-2</v>
      </c>
      <c r="X67" s="422">
        <v>8.7674374999999985E-2</v>
      </c>
      <c r="Y67" s="423">
        <v>9.3212986111111104E-2</v>
      </c>
      <c r="Z67" s="424">
        <v>0.66</v>
      </c>
      <c r="AA67" s="425">
        <v>0.41</v>
      </c>
      <c r="AB67" s="425">
        <v>0.9</v>
      </c>
      <c r="AC67" s="422">
        <v>8.3402222222222211E-2</v>
      </c>
      <c r="AD67" s="422">
        <v>8.7996597222222236E-2</v>
      </c>
      <c r="AE67" s="423">
        <v>8.1381111111111112E-2</v>
      </c>
      <c r="AF67" s="424">
        <v>0.3</v>
      </c>
      <c r="AG67" s="425">
        <v>0.08</v>
      </c>
      <c r="AH67" s="425">
        <v>0.51</v>
      </c>
      <c r="AI67" s="422">
        <v>5.9722222222222225E-2</v>
      </c>
      <c r="AJ67" s="422">
        <v>0.10416666666666667</v>
      </c>
      <c r="AK67" s="423">
        <v>5.3075236111111118E-2</v>
      </c>
      <c r="AL67" s="424">
        <v>0.4</v>
      </c>
      <c r="AM67" s="425">
        <v>0.26</v>
      </c>
      <c r="AN67" s="425">
        <v>0.53</v>
      </c>
      <c r="AO67" s="422">
        <v>5.9877187500000005E-2</v>
      </c>
      <c r="AP67" s="422">
        <v>4.6568798611111122E-2</v>
      </c>
      <c r="AQ67" s="423">
        <v>6.6267208333333341E-2</v>
      </c>
      <c r="AR67" s="420">
        <v>0.23</v>
      </c>
      <c r="AS67" s="421">
        <v>0.12</v>
      </c>
      <c r="AT67" s="421">
        <v>0.33</v>
      </c>
      <c r="AU67" s="422">
        <v>4.5138888888888888E-2</v>
      </c>
      <c r="AV67" s="422">
        <v>2.7215868055555554E-2</v>
      </c>
      <c r="AW67" s="423">
        <v>5.0836715277777778E-2</v>
      </c>
      <c r="AX67" s="420">
        <v>0.42</v>
      </c>
      <c r="AY67" s="421">
        <v>0.37</v>
      </c>
      <c r="AZ67" s="421">
        <v>0.47</v>
      </c>
      <c r="BA67" s="422">
        <v>5.9722222222222225E-2</v>
      </c>
      <c r="BB67" s="422">
        <v>5.4312347222222217E-2</v>
      </c>
      <c r="BC67" s="423">
        <v>6.3291618055555568E-2</v>
      </c>
    </row>
    <row r="68" spans="1:55" ht="24" x14ac:dyDescent="0.2">
      <c r="A68" s="140" t="s">
        <v>85</v>
      </c>
      <c r="B68" s="426">
        <v>3.13</v>
      </c>
      <c r="C68" s="427">
        <v>3.38</v>
      </c>
      <c r="D68" s="427">
        <v>2.89</v>
      </c>
      <c r="E68" s="428">
        <v>4.3839708333333331E-2</v>
      </c>
      <c r="F68" s="428">
        <v>4.3750000000000004E-2</v>
      </c>
      <c r="G68" s="429">
        <v>4.4444444444444446E-2</v>
      </c>
      <c r="H68" s="426">
        <v>3.59</v>
      </c>
      <c r="I68" s="427">
        <v>3.89</v>
      </c>
      <c r="J68" s="427">
        <v>3.33</v>
      </c>
      <c r="K68" s="428">
        <v>4.3055555555555562E-2</v>
      </c>
      <c r="L68" s="428">
        <v>4.3217416666666668E-2</v>
      </c>
      <c r="M68" s="429">
        <v>4.2587618055555554E-2</v>
      </c>
      <c r="N68" s="426">
        <v>1.57</v>
      </c>
      <c r="O68" s="427">
        <v>1.83</v>
      </c>
      <c r="P68" s="427">
        <v>1.29</v>
      </c>
      <c r="Q68" s="428">
        <v>5.0909194444444444E-2</v>
      </c>
      <c r="R68" s="428">
        <v>4.4493770833333328E-2</v>
      </c>
      <c r="S68" s="429">
        <v>6.07237361111111E-2</v>
      </c>
      <c r="T68" s="430">
        <v>3.48</v>
      </c>
      <c r="U68" s="431">
        <v>3.59</v>
      </c>
      <c r="V68" s="431">
        <v>3.39</v>
      </c>
      <c r="W68" s="428">
        <v>3.8509472222222223E-2</v>
      </c>
      <c r="X68" s="428">
        <v>3.9758611111111113E-2</v>
      </c>
      <c r="Y68" s="429">
        <v>3.8194444444444441E-2</v>
      </c>
      <c r="Z68" s="430">
        <v>2.19</v>
      </c>
      <c r="AA68" s="431">
        <v>2.5099999999999998</v>
      </c>
      <c r="AB68" s="431">
        <v>1.88</v>
      </c>
      <c r="AC68" s="428">
        <v>4.0972222222222222E-2</v>
      </c>
      <c r="AD68" s="428">
        <v>3.9812131944444447E-2</v>
      </c>
      <c r="AE68" s="429">
        <v>4.1641736111111112E-2</v>
      </c>
      <c r="AF68" s="430">
        <v>3.37</v>
      </c>
      <c r="AG68" s="431">
        <v>3.66</v>
      </c>
      <c r="AH68" s="431">
        <v>3.1</v>
      </c>
      <c r="AI68" s="428">
        <v>5.3563902777777776E-2</v>
      </c>
      <c r="AJ68" s="428">
        <v>5.153490277777778E-2</v>
      </c>
      <c r="AK68" s="429">
        <v>5.5795402777777781E-2</v>
      </c>
      <c r="AL68" s="430">
        <v>3.32</v>
      </c>
      <c r="AM68" s="431">
        <v>3.36</v>
      </c>
      <c r="AN68" s="431">
        <v>3.29</v>
      </c>
      <c r="AO68" s="428">
        <v>3.5416666666666666E-2</v>
      </c>
      <c r="AP68" s="428">
        <v>3.6111111111111115E-2</v>
      </c>
      <c r="AQ68" s="429">
        <v>3.4869888888888888E-2</v>
      </c>
      <c r="AR68" s="426">
        <v>3.41</v>
      </c>
      <c r="AS68" s="427">
        <v>3.91</v>
      </c>
      <c r="AT68" s="427">
        <v>2.95</v>
      </c>
      <c r="AU68" s="428">
        <v>4.6527777777777779E-2</v>
      </c>
      <c r="AV68" s="428">
        <v>4.5319805555555558E-2</v>
      </c>
      <c r="AW68" s="429">
        <v>4.7916666666666663E-2</v>
      </c>
      <c r="AX68" s="426">
        <v>1.38</v>
      </c>
      <c r="AY68" s="427">
        <v>1.51</v>
      </c>
      <c r="AZ68" s="427">
        <v>1.25</v>
      </c>
      <c r="BA68" s="428">
        <v>4.8023187500000002E-2</v>
      </c>
      <c r="BB68" s="428">
        <v>5.2846840277777779E-2</v>
      </c>
      <c r="BC68" s="429">
        <v>4.2654375000000001E-2</v>
      </c>
    </row>
    <row r="69" spans="1:55" ht="24" x14ac:dyDescent="0.2">
      <c r="A69" s="138" t="s">
        <v>86</v>
      </c>
      <c r="B69" s="420">
        <v>7.0000000000000007E-2</v>
      </c>
      <c r="C69" s="421">
        <v>0.08</v>
      </c>
      <c r="D69" s="421">
        <v>0.06</v>
      </c>
      <c r="E69" s="422">
        <v>8.4722222222222213E-2</v>
      </c>
      <c r="F69" s="422">
        <v>8.6805555555555566E-2</v>
      </c>
      <c r="G69" s="423">
        <v>8.2638888888888887E-2</v>
      </c>
      <c r="H69" s="420">
        <v>0.08</v>
      </c>
      <c r="I69" s="421">
        <v>0.09</v>
      </c>
      <c r="J69" s="421">
        <v>7.0000000000000007E-2</v>
      </c>
      <c r="K69" s="422">
        <v>8.9719930555555549E-2</v>
      </c>
      <c r="L69" s="422">
        <v>9.2525208333333331E-2</v>
      </c>
      <c r="M69" s="423">
        <v>8.6805555555555566E-2</v>
      </c>
      <c r="N69" s="420">
        <v>0.05</v>
      </c>
      <c r="O69" s="421">
        <v>0.05</v>
      </c>
      <c r="P69" s="421">
        <v>0.05</v>
      </c>
      <c r="Q69" s="422">
        <v>5.9607756944444451E-2</v>
      </c>
      <c r="R69" s="422">
        <v>5.4315340277777784E-2</v>
      </c>
      <c r="S69" s="423">
        <v>6.4750576388888884E-2</v>
      </c>
      <c r="T69" s="424">
        <v>0.1</v>
      </c>
      <c r="U69" s="425">
        <v>0.1</v>
      </c>
      <c r="V69" s="425">
        <v>0.1</v>
      </c>
      <c r="W69" s="422">
        <v>0.12170569444444446</v>
      </c>
      <c r="X69" s="422">
        <v>0.13623208333333334</v>
      </c>
      <c r="Y69" s="423">
        <v>0.10840847222222223</v>
      </c>
      <c r="Z69" s="424">
        <v>0.06</v>
      </c>
      <c r="AA69" s="425">
        <v>0.06</v>
      </c>
      <c r="AB69" s="425">
        <v>7.0000000000000007E-2</v>
      </c>
      <c r="AC69" s="422">
        <v>4.7916666666666663E-2</v>
      </c>
      <c r="AD69" s="422">
        <v>5.809308333333333E-2</v>
      </c>
      <c r="AE69" s="423">
        <v>3.9909340277777781E-2</v>
      </c>
      <c r="AF69" s="424">
        <v>7.0000000000000007E-2</v>
      </c>
      <c r="AG69" s="425">
        <v>0.09</v>
      </c>
      <c r="AH69" s="425">
        <v>0.05</v>
      </c>
      <c r="AI69" s="422">
        <v>0.10225034722222222</v>
      </c>
      <c r="AJ69" s="422">
        <v>0.10277777777777779</v>
      </c>
      <c r="AK69" s="423">
        <v>0.10153833333333334</v>
      </c>
      <c r="AL69" s="424">
        <v>0.03</v>
      </c>
      <c r="AM69" s="425">
        <v>0.03</v>
      </c>
      <c r="AN69" s="425">
        <v>0.03</v>
      </c>
      <c r="AO69" s="422">
        <v>7.5236249999999991E-2</v>
      </c>
      <c r="AP69" s="422">
        <v>6.7457263888888883E-2</v>
      </c>
      <c r="AQ69" s="423">
        <v>8.2812708333333332E-2</v>
      </c>
      <c r="AR69" s="420">
        <v>0.09</v>
      </c>
      <c r="AS69" s="421">
        <v>0.1</v>
      </c>
      <c r="AT69" s="421">
        <v>7.0000000000000007E-2</v>
      </c>
      <c r="AU69" s="422">
        <v>5.9095979166666666E-2</v>
      </c>
      <c r="AV69" s="422">
        <v>4.5138888888888888E-2</v>
      </c>
      <c r="AW69" s="423">
        <v>7.9166666666666663E-2</v>
      </c>
      <c r="AX69" s="420">
        <v>0.04</v>
      </c>
      <c r="AY69" s="421">
        <v>0.09</v>
      </c>
      <c r="AZ69" s="421">
        <v>0</v>
      </c>
      <c r="BA69" s="422">
        <v>7.2916666666666671E-2</v>
      </c>
      <c r="BB69" s="422">
        <v>7.2916666666666671E-2</v>
      </c>
      <c r="BC69" s="423">
        <v>0</v>
      </c>
    </row>
    <row r="70" spans="1:55" ht="24" x14ac:dyDescent="0.2">
      <c r="A70" s="165" t="s">
        <v>87</v>
      </c>
      <c r="B70" s="459">
        <v>7.0000000000000007E-2</v>
      </c>
      <c r="C70" s="460">
        <v>0.04</v>
      </c>
      <c r="D70" s="460">
        <v>0.1</v>
      </c>
      <c r="E70" s="461">
        <v>4.874175E-2</v>
      </c>
      <c r="F70" s="461">
        <v>5.2177624999999998E-2</v>
      </c>
      <c r="G70" s="462">
        <v>4.7916666666666663E-2</v>
      </c>
      <c r="H70" s="463">
        <v>7.0000000000000007E-2</v>
      </c>
      <c r="I70" s="464">
        <v>0.04</v>
      </c>
      <c r="J70" s="464">
        <v>0.09</v>
      </c>
      <c r="K70" s="461">
        <v>5.5555555555555552E-2</v>
      </c>
      <c r="L70" s="461">
        <v>5.8333333333333327E-2</v>
      </c>
      <c r="M70" s="462">
        <v>5.4283097222222222E-2</v>
      </c>
      <c r="N70" s="463">
        <v>0.09</v>
      </c>
      <c r="O70" s="464">
        <v>0.03</v>
      </c>
      <c r="P70" s="464">
        <v>0.16</v>
      </c>
      <c r="Q70" s="461">
        <v>3.2787979166666668E-2</v>
      </c>
      <c r="R70" s="461">
        <v>2.8021895833333334E-2</v>
      </c>
      <c r="S70" s="462">
        <v>3.3742041666666667E-2</v>
      </c>
      <c r="T70" s="465">
        <v>0.02</v>
      </c>
      <c r="U70" s="466">
        <v>0.02</v>
      </c>
      <c r="V70" s="466">
        <v>0.02</v>
      </c>
      <c r="W70" s="461">
        <v>2.6620847222222226E-2</v>
      </c>
      <c r="X70" s="461">
        <v>4.0331687499999998E-2</v>
      </c>
      <c r="Y70" s="462">
        <v>1.2535388888888889E-2</v>
      </c>
      <c r="Z70" s="465">
        <v>0.09</v>
      </c>
      <c r="AA70" s="466">
        <v>0.05</v>
      </c>
      <c r="AB70" s="466">
        <v>0.13</v>
      </c>
      <c r="AC70" s="461">
        <v>7.4521527777777777E-2</v>
      </c>
      <c r="AD70" s="461">
        <v>5.7639916666666673E-2</v>
      </c>
      <c r="AE70" s="462">
        <v>8.0980486111111111E-2</v>
      </c>
      <c r="AF70" s="465">
        <v>0.04</v>
      </c>
      <c r="AG70" s="466">
        <v>0.03</v>
      </c>
      <c r="AH70" s="466">
        <v>0.05</v>
      </c>
      <c r="AI70" s="461">
        <v>5.2777777777777778E-2</v>
      </c>
      <c r="AJ70" s="461">
        <v>5.9722222222222225E-2</v>
      </c>
      <c r="AK70" s="462">
        <v>4.9305555555555554E-2</v>
      </c>
      <c r="AL70" s="465">
        <v>7.0000000000000007E-2</v>
      </c>
      <c r="AM70" s="466">
        <v>0.02</v>
      </c>
      <c r="AN70" s="466">
        <v>0.12</v>
      </c>
      <c r="AO70" s="461">
        <v>4.3055555555555562E-2</v>
      </c>
      <c r="AP70" s="461">
        <v>7.2999097222222226E-2</v>
      </c>
      <c r="AQ70" s="462">
        <v>3.6894930555555559E-2</v>
      </c>
      <c r="AR70" s="463">
        <v>0.14000000000000001</v>
      </c>
      <c r="AS70" s="464">
        <v>0.06</v>
      </c>
      <c r="AT70" s="464">
        <v>0.22</v>
      </c>
      <c r="AU70" s="461">
        <v>3.2638888888888891E-2</v>
      </c>
      <c r="AV70" s="461">
        <v>3.4195729166666668E-2</v>
      </c>
      <c r="AW70" s="462">
        <v>3.2147881944444442E-2</v>
      </c>
      <c r="AX70" s="463">
        <v>100</v>
      </c>
      <c r="AY70" s="464">
        <v>100</v>
      </c>
      <c r="AZ70" s="464">
        <v>100</v>
      </c>
      <c r="BA70" s="461">
        <v>0</v>
      </c>
      <c r="BB70" s="461">
        <v>0</v>
      </c>
      <c r="BC70" s="462">
        <v>0</v>
      </c>
    </row>
    <row r="71" spans="1:55" ht="26.25" customHeight="1" x14ac:dyDescent="0.2">
      <c r="A71" s="774" t="s">
        <v>346</v>
      </c>
      <c r="B71" s="775"/>
      <c r="C71" s="775"/>
      <c r="D71" s="775"/>
      <c r="E71" s="775"/>
      <c r="F71" s="775"/>
      <c r="G71" s="775"/>
      <c r="H71" s="775"/>
      <c r="I71" s="775"/>
      <c r="J71" s="775"/>
      <c r="K71" s="775"/>
      <c r="L71" s="775"/>
      <c r="M71" s="775"/>
      <c r="N71" s="775"/>
      <c r="O71" s="775"/>
      <c r="P71" s="775"/>
      <c r="Q71" s="775"/>
    </row>
    <row r="72" spans="1:55" x14ac:dyDescent="0.2">
      <c r="A72" s="78" t="s">
        <v>343</v>
      </c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</row>
    <row r="106" spans="12:12" x14ac:dyDescent="0.2">
      <c r="L106" s="172"/>
    </row>
  </sheetData>
  <mergeCells count="70">
    <mergeCell ref="AR49:AT49"/>
    <mergeCell ref="AU49:AW49"/>
    <mergeCell ref="AX49:AZ49"/>
    <mergeCell ref="BA49:BC49"/>
    <mergeCell ref="A42:K42"/>
    <mergeCell ref="A43:K43"/>
    <mergeCell ref="A44:K44"/>
    <mergeCell ref="A47:A50"/>
    <mergeCell ref="AC49:AE49"/>
    <mergeCell ref="AF49:AH49"/>
    <mergeCell ref="AI49:AK49"/>
    <mergeCell ref="AL49:AN49"/>
    <mergeCell ref="AO49:AQ49"/>
    <mergeCell ref="N49:P49"/>
    <mergeCell ref="Q49:S49"/>
    <mergeCell ref="T49:V49"/>
    <mergeCell ref="W49:Y49"/>
    <mergeCell ref="Z49:AB49"/>
    <mergeCell ref="B49:D49"/>
    <mergeCell ref="E49:G49"/>
    <mergeCell ref="H49:J49"/>
    <mergeCell ref="K49:M49"/>
    <mergeCell ref="BA16:BC16"/>
    <mergeCell ref="B47:G48"/>
    <mergeCell ref="H47:S47"/>
    <mergeCell ref="T47:BC47"/>
    <mergeCell ref="H48:M48"/>
    <mergeCell ref="N48:S48"/>
    <mergeCell ref="T48:Y48"/>
    <mergeCell ref="Z48:AE48"/>
    <mergeCell ref="AF48:AK48"/>
    <mergeCell ref="AL48:AQ48"/>
    <mergeCell ref="AR48:AW48"/>
    <mergeCell ref="AX48:BC48"/>
    <mergeCell ref="AL16:AN16"/>
    <mergeCell ref="AO16:AQ16"/>
    <mergeCell ref="AR16:AT16"/>
    <mergeCell ref="AU16:AW16"/>
    <mergeCell ref="T16:V16"/>
    <mergeCell ref="AX16:AZ16"/>
    <mergeCell ref="W16:Y16"/>
    <mergeCell ref="Z16:AB16"/>
    <mergeCell ref="AC16:AE16"/>
    <mergeCell ref="AF16:AH16"/>
    <mergeCell ref="AI16:AK16"/>
    <mergeCell ref="T14:BC14"/>
    <mergeCell ref="H15:M15"/>
    <mergeCell ref="N15:S15"/>
    <mergeCell ref="T15:Y15"/>
    <mergeCell ref="Z15:AE15"/>
    <mergeCell ref="AF15:AK15"/>
    <mergeCell ref="AL15:AQ15"/>
    <mergeCell ref="AR15:AW15"/>
    <mergeCell ref="AX15:BC15"/>
    <mergeCell ref="A7:K7"/>
    <mergeCell ref="A8:K8"/>
    <mergeCell ref="A9:K9"/>
    <mergeCell ref="A10:K10"/>
    <mergeCell ref="A11:K11"/>
    <mergeCell ref="A39:Q39"/>
    <mergeCell ref="A71:Q71"/>
    <mergeCell ref="B16:D16"/>
    <mergeCell ref="E16:G16"/>
    <mergeCell ref="A14:A17"/>
    <mergeCell ref="B14:G15"/>
    <mergeCell ref="H14:S14"/>
    <mergeCell ref="H16:J16"/>
    <mergeCell ref="K16:M16"/>
    <mergeCell ref="N16:P16"/>
    <mergeCell ref="Q16:S16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25BB2-FB04-4241-B45B-DD3BD157ACFC}">
  <dimension ref="A1:AZ156"/>
  <sheetViews>
    <sheetView workbookViewId="0">
      <selection activeCell="A140" sqref="A140:A154"/>
    </sheetView>
  </sheetViews>
  <sheetFormatPr baseColWidth="10" defaultRowHeight="15" x14ac:dyDescent="0.25"/>
  <cols>
    <col min="1" max="1" width="15.7109375" style="152" customWidth="1"/>
    <col min="2" max="2" width="30.7109375" style="153" customWidth="1"/>
    <col min="3" max="14" width="11.42578125" style="213"/>
    <col min="15" max="16384" width="11.42578125" style="153"/>
  </cols>
  <sheetData>
    <row r="1" spans="1:14" s="136" customFormat="1" ht="12" x14ac:dyDescent="0.2">
      <c r="C1" s="183"/>
      <c r="G1" s="143"/>
      <c r="I1" s="183"/>
    </row>
    <row r="2" spans="1:14" s="136" customFormat="1" ht="12" x14ac:dyDescent="0.2">
      <c r="C2" s="183"/>
      <c r="G2" s="143"/>
      <c r="I2" s="183"/>
    </row>
    <row r="3" spans="1:14" s="136" customFormat="1" ht="12" x14ac:dyDescent="0.2">
      <c r="C3" s="183"/>
      <c r="G3" s="143"/>
      <c r="I3" s="183"/>
    </row>
    <row r="4" spans="1:14" s="136" customFormat="1" ht="12" x14ac:dyDescent="0.2">
      <c r="C4" s="183"/>
      <c r="G4" s="143"/>
      <c r="I4" s="183"/>
      <c r="J4" s="144"/>
    </row>
    <row r="5" spans="1:14" s="136" customFormat="1" ht="12" x14ac:dyDescent="0.2">
      <c r="C5" s="183"/>
      <c r="G5" s="143"/>
      <c r="I5" s="183"/>
      <c r="J5" s="144"/>
    </row>
    <row r="6" spans="1:14" s="136" customFormat="1" ht="12" x14ac:dyDescent="0.2">
      <c r="C6" s="183"/>
      <c r="G6" s="143"/>
      <c r="I6" s="183"/>
      <c r="J6" s="144"/>
    </row>
    <row r="7" spans="1:14" s="136" customFormat="1" ht="12" x14ac:dyDescent="0.2">
      <c r="A7" s="787"/>
      <c r="B7" s="788"/>
      <c r="C7" s="788"/>
      <c r="D7" s="788"/>
      <c r="E7" s="788"/>
      <c r="F7" s="788"/>
      <c r="G7" s="788"/>
      <c r="H7" s="788"/>
      <c r="I7" s="788"/>
      <c r="J7" s="788"/>
      <c r="K7" s="788"/>
      <c r="L7" s="788"/>
      <c r="M7" s="788"/>
    </row>
    <row r="8" spans="1:14" s="145" customFormat="1" ht="18" customHeight="1" x14ac:dyDescent="0.2">
      <c r="A8" s="797" t="s">
        <v>131</v>
      </c>
      <c r="B8" s="798"/>
      <c r="C8" s="798"/>
      <c r="D8" s="798"/>
      <c r="E8" s="798"/>
      <c r="F8" s="798"/>
      <c r="G8" s="798"/>
      <c r="H8" s="180"/>
      <c r="I8" s="214"/>
      <c r="J8" s="180"/>
      <c r="K8" s="180"/>
      <c r="L8" s="180"/>
      <c r="M8" s="181"/>
    </row>
    <row r="9" spans="1:14" s="145" customFormat="1" ht="12" x14ac:dyDescent="0.2">
      <c r="A9" s="146" t="s">
        <v>133</v>
      </c>
      <c r="B9" s="147"/>
      <c r="C9" s="211"/>
      <c r="D9" s="147"/>
      <c r="E9" s="147"/>
      <c r="F9" s="147"/>
      <c r="G9" s="147"/>
      <c r="H9" s="147"/>
      <c r="I9" s="211"/>
      <c r="J9" s="147"/>
      <c r="K9" s="147"/>
      <c r="L9" s="147"/>
      <c r="M9" s="148"/>
    </row>
    <row r="10" spans="1:14" s="145" customFormat="1" ht="12" x14ac:dyDescent="0.2">
      <c r="A10" s="149" t="s">
        <v>318</v>
      </c>
      <c r="B10" s="147"/>
      <c r="C10" s="211"/>
      <c r="D10" s="147"/>
      <c r="E10" s="147"/>
      <c r="F10" s="147"/>
      <c r="G10" s="147"/>
      <c r="H10" s="147"/>
      <c r="I10" s="211"/>
      <c r="J10" s="147"/>
      <c r="K10" s="147"/>
      <c r="L10" s="147"/>
      <c r="M10" s="148"/>
    </row>
    <row r="11" spans="1:14" s="145" customFormat="1" ht="12" x14ac:dyDescent="0.2">
      <c r="A11" s="139" t="s">
        <v>62</v>
      </c>
      <c r="B11" s="147"/>
      <c r="C11" s="211"/>
      <c r="D11" s="147"/>
      <c r="E11" s="147"/>
      <c r="F11" s="147"/>
      <c r="G11" s="147"/>
      <c r="H11" s="147"/>
      <c r="I11" s="211"/>
      <c r="J11" s="147"/>
      <c r="K11" s="147"/>
      <c r="L11" s="147"/>
      <c r="M11" s="148"/>
    </row>
    <row r="12" spans="1:14" s="145" customFormat="1" ht="12" x14ac:dyDescent="0.2">
      <c r="A12" s="157" t="s">
        <v>312</v>
      </c>
      <c r="B12" s="150"/>
      <c r="C12" s="212"/>
      <c r="D12" s="150"/>
      <c r="E12" s="150"/>
      <c r="F12" s="150"/>
      <c r="G12" s="150"/>
      <c r="H12" s="150"/>
      <c r="I12" s="212"/>
      <c r="J12" s="150"/>
      <c r="K12" s="150"/>
      <c r="L12" s="150"/>
      <c r="M12" s="151"/>
    </row>
    <row r="13" spans="1:14" x14ac:dyDescent="0.25">
      <c r="D13" s="153"/>
      <c r="E13" s="153"/>
      <c r="F13" s="153"/>
      <c r="G13" s="153"/>
      <c r="H13" s="153"/>
      <c r="J13" s="153"/>
      <c r="K13" s="153"/>
      <c r="L13" s="153"/>
      <c r="M13" s="153"/>
      <c r="N13" s="153"/>
    </row>
    <row r="14" spans="1:14" ht="15" customHeight="1" x14ac:dyDescent="0.25">
      <c r="A14" s="747" t="s">
        <v>124</v>
      </c>
      <c r="B14" s="747" t="s">
        <v>313</v>
      </c>
      <c r="C14" s="794" t="s">
        <v>33</v>
      </c>
      <c r="D14" s="795"/>
      <c r="E14" s="795"/>
      <c r="F14" s="795"/>
      <c r="G14" s="795"/>
      <c r="H14" s="795"/>
      <c r="I14" s="795"/>
      <c r="J14" s="795"/>
      <c r="K14" s="795"/>
      <c r="L14" s="795"/>
      <c r="M14" s="795"/>
      <c r="N14" s="796"/>
    </row>
    <row r="15" spans="1:14" ht="15" customHeight="1" x14ac:dyDescent="0.25">
      <c r="A15" s="748"/>
      <c r="B15" s="748"/>
      <c r="C15" s="789" t="s">
        <v>316</v>
      </c>
      <c r="D15" s="789"/>
      <c r="E15" s="789"/>
      <c r="F15" s="789"/>
      <c r="G15" s="789"/>
      <c r="H15" s="790"/>
      <c r="I15" s="789" t="s">
        <v>317</v>
      </c>
      <c r="J15" s="789"/>
      <c r="K15" s="789"/>
      <c r="L15" s="789"/>
      <c r="M15" s="789"/>
      <c r="N15" s="790"/>
    </row>
    <row r="16" spans="1:14" ht="15" customHeight="1" x14ac:dyDescent="0.25">
      <c r="A16" s="748"/>
      <c r="B16" s="748"/>
      <c r="C16" s="791" t="s">
        <v>315</v>
      </c>
      <c r="D16" s="792"/>
      <c r="E16" s="792"/>
      <c r="F16" s="792"/>
      <c r="G16" s="792"/>
      <c r="H16" s="793"/>
      <c r="I16" s="791" t="s">
        <v>315</v>
      </c>
      <c r="J16" s="792"/>
      <c r="K16" s="792"/>
      <c r="L16" s="792"/>
      <c r="M16" s="792"/>
      <c r="N16" s="793"/>
    </row>
    <row r="17" spans="1:14" ht="24" x14ac:dyDescent="0.25">
      <c r="A17" s="749"/>
      <c r="B17" s="751"/>
      <c r="C17" s="401" t="s">
        <v>314</v>
      </c>
      <c r="D17" s="308" t="s">
        <v>41</v>
      </c>
      <c r="E17" s="308" t="s">
        <v>42</v>
      </c>
      <c r="F17" s="308" t="s">
        <v>43</v>
      </c>
      <c r="G17" s="308" t="s">
        <v>285</v>
      </c>
      <c r="H17" s="309" t="s">
        <v>44</v>
      </c>
      <c r="I17" s="402" t="s">
        <v>314</v>
      </c>
      <c r="J17" s="308" t="s">
        <v>41</v>
      </c>
      <c r="K17" s="308" t="s">
        <v>42</v>
      </c>
      <c r="L17" s="308" t="s">
        <v>43</v>
      </c>
      <c r="M17" s="308" t="s">
        <v>285</v>
      </c>
      <c r="N17" s="309" t="s">
        <v>44</v>
      </c>
    </row>
    <row r="18" spans="1:14" x14ac:dyDescent="0.25">
      <c r="A18" s="747" t="s">
        <v>3</v>
      </c>
      <c r="B18" s="135" t="s">
        <v>54</v>
      </c>
      <c r="C18" s="440">
        <v>30.59</v>
      </c>
      <c r="D18" s="441">
        <v>15.35</v>
      </c>
      <c r="E18" s="441">
        <v>24.79</v>
      </c>
      <c r="F18" s="441">
        <v>14.85</v>
      </c>
      <c r="G18" s="441">
        <v>11.32</v>
      </c>
      <c r="H18" s="442">
        <v>3.1</v>
      </c>
      <c r="I18" s="443">
        <v>26.84</v>
      </c>
      <c r="J18" s="444">
        <v>13.96</v>
      </c>
      <c r="K18" s="444">
        <v>26.33</v>
      </c>
      <c r="L18" s="444">
        <v>17.100000000000001</v>
      </c>
      <c r="M18" s="444">
        <v>12.45</v>
      </c>
      <c r="N18" s="445">
        <v>3.33</v>
      </c>
    </row>
    <row r="19" spans="1:14" x14ac:dyDescent="0.25">
      <c r="A19" s="748"/>
      <c r="B19" s="140" t="s">
        <v>47</v>
      </c>
      <c r="C19" s="426">
        <v>49.38</v>
      </c>
      <c r="D19" s="446">
        <v>14.27</v>
      </c>
      <c r="E19" s="446">
        <v>26.23</v>
      </c>
      <c r="F19" s="446">
        <v>8.94</v>
      </c>
      <c r="G19" s="446">
        <v>1.1299999999999999</v>
      </c>
      <c r="H19" s="447">
        <v>0.05</v>
      </c>
      <c r="I19" s="426">
        <v>43.64</v>
      </c>
      <c r="J19" s="446">
        <v>15.07</v>
      </c>
      <c r="K19" s="446">
        <v>29.57</v>
      </c>
      <c r="L19" s="446">
        <v>10.47</v>
      </c>
      <c r="M19" s="446">
        <v>1.19</v>
      </c>
      <c r="N19" s="447">
        <v>0.06</v>
      </c>
    </row>
    <row r="20" spans="1:14" x14ac:dyDescent="0.25">
      <c r="A20" s="748"/>
      <c r="B20" s="138" t="s">
        <v>59</v>
      </c>
      <c r="C20" s="420">
        <v>75.56</v>
      </c>
      <c r="D20" s="448">
        <v>9.5299999999999994</v>
      </c>
      <c r="E20" s="448">
        <v>13.19</v>
      </c>
      <c r="F20" s="448">
        <v>1.6</v>
      </c>
      <c r="G20" s="448">
        <v>0.12</v>
      </c>
      <c r="H20" s="449">
        <v>0</v>
      </c>
      <c r="I20" s="420">
        <v>76.12</v>
      </c>
      <c r="J20" s="448">
        <v>7.91</v>
      </c>
      <c r="K20" s="448">
        <v>14.26</v>
      </c>
      <c r="L20" s="448">
        <v>1.57</v>
      </c>
      <c r="M20" s="448">
        <v>0.12</v>
      </c>
      <c r="N20" s="449">
        <v>0.01</v>
      </c>
    </row>
    <row r="21" spans="1:14" ht="24.75" x14ac:dyDescent="0.25">
      <c r="A21" s="748"/>
      <c r="B21" s="140" t="s">
        <v>53</v>
      </c>
      <c r="C21" s="426">
        <v>47.91</v>
      </c>
      <c r="D21" s="446">
        <v>19.829999999999998</v>
      </c>
      <c r="E21" s="446">
        <v>27.72</v>
      </c>
      <c r="F21" s="446">
        <v>3.89</v>
      </c>
      <c r="G21" s="446">
        <v>0.53</v>
      </c>
      <c r="H21" s="447">
        <v>0.11</v>
      </c>
      <c r="I21" s="426">
        <v>43.84</v>
      </c>
      <c r="J21" s="446">
        <v>18.73</v>
      </c>
      <c r="K21" s="446">
        <v>32.44</v>
      </c>
      <c r="L21" s="446">
        <v>4.3</v>
      </c>
      <c r="M21" s="446">
        <v>0.59</v>
      </c>
      <c r="N21" s="447">
        <v>0.1</v>
      </c>
    </row>
    <row r="22" spans="1:14" x14ac:dyDescent="0.25">
      <c r="A22" s="748"/>
      <c r="B22" s="154" t="s">
        <v>58</v>
      </c>
      <c r="C22" s="420">
        <v>78.099999999999994</v>
      </c>
      <c r="D22" s="448">
        <v>13.78</v>
      </c>
      <c r="E22" s="448">
        <v>6.7</v>
      </c>
      <c r="F22" s="448">
        <v>1.1399999999999999</v>
      </c>
      <c r="G22" s="448">
        <v>0.23</v>
      </c>
      <c r="H22" s="449">
        <v>0.06</v>
      </c>
      <c r="I22" s="420">
        <v>80.27</v>
      </c>
      <c r="J22" s="448">
        <v>11.53</v>
      </c>
      <c r="K22" s="448">
        <v>7.19</v>
      </c>
      <c r="L22" s="448">
        <v>0.89</v>
      </c>
      <c r="M22" s="448">
        <v>0.1</v>
      </c>
      <c r="N22" s="449">
        <v>0.02</v>
      </c>
    </row>
    <row r="23" spans="1:14" x14ac:dyDescent="0.25">
      <c r="A23" s="748"/>
      <c r="B23" s="141" t="s">
        <v>27</v>
      </c>
      <c r="C23" s="426">
        <v>48.1</v>
      </c>
      <c r="D23" s="446">
        <v>20.5</v>
      </c>
      <c r="E23" s="446">
        <v>22.34</v>
      </c>
      <c r="F23" s="446">
        <v>6.31</v>
      </c>
      <c r="G23" s="446">
        <v>2.3199999999999998</v>
      </c>
      <c r="H23" s="447">
        <v>0.43</v>
      </c>
      <c r="I23" s="426">
        <v>42.89</v>
      </c>
      <c r="J23" s="446">
        <v>19.420000000000002</v>
      </c>
      <c r="K23" s="446">
        <v>25.95</v>
      </c>
      <c r="L23" s="446">
        <v>8.3699999999999992</v>
      </c>
      <c r="M23" s="446">
        <v>2.83</v>
      </c>
      <c r="N23" s="447">
        <v>0.55000000000000004</v>
      </c>
    </row>
    <row r="24" spans="1:14" x14ac:dyDescent="0.25">
      <c r="A24" s="748"/>
      <c r="B24" s="138" t="s">
        <v>47</v>
      </c>
      <c r="C24" s="420">
        <v>74.59</v>
      </c>
      <c r="D24" s="448">
        <v>14.42</v>
      </c>
      <c r="E24" s="448">
        <v>9.99</v>
      </c>
      <c r="F24" s="448">
        <v>0.92</v>
      </c>
      <c r="G24" s="448">
        <v>7.0000000000000007E-2</v>
      </c>
      <c r="H24" s="449">
        <v>0.01</v>
      </c>
      <c r="I24" s="420">
        <v>67.92</v>
      </c>
      <c r="J24" s="448">
        <v>16.920000000000002</v>
      </c>
      <c r="K24" s="448">
        <v>13.64</v>
      </c>
      <c r="L24" s="448">
        <v>1.4</v>
      </c>
      <c r="M24" s="448">
        <v>0.1</v>
      </c>
      <c r="N24" s="449">
        <v>0.03</v>
      </c>
    </row>
    <row r="25" spans="1:14" x14ac:dyDescent="0.25">
      <c r="A25" s="748"/>
      <c r="B25" s="140" t="s">
        <v>59</v>
      </c>
      <c r="C25" s="426">
        <v>90.64</v>
      </c>
      <c r="D25" s="446">
        <v>5.92</v>
      </c>
      <c r="E25" s="446">
        <v>3.29</v>
      </c>
      <c r="F25" s="446">
        <v>0.15</v>
      </c>
      <c r="G25" s="446">
        <v>0.01</v>
      </c>
      <c r="H25" s="447">
        <v>0</v>
      </c>
      <c r="I25" s="426">
        <v>90.36</v>
      </c>
      <c r="J25" s="446">
        <v>5.22</v>
      </c>
      <c r="K25" s="446">
        <v>4.28</v>
      </c>
      <c r="L25" s="446">
        <v>0.14000000000000001</v>
      </c>
      <c r="M25" s="446">
        <v>0.01</v>
      </c>
      <c r="N25" s="450">
        <v>0</v>
      </c>
    </row>
    <row r="26" spans="1:14" ht="24.75" x14ac:dyDescent="0.25">
      <c r="A26" s="748"/>
      <c r="B26" s="138" t="s">
        <v>53</v>
      </c>
      <c r="C26" s="420">
        <v>65.930000000000007</v>
      </c>
      <c r="D26" s="448">
        <v>17.75</v>
      </c>
      <c r="E26" s="448">
        <v>13.85</v>
      </c>
      <c r="F26" s="448">
        <v>1.88</v>
      </c>
      <c r="G26" s="448">
        <v>0.46</v>
      </c>
      <c r="H26" s="449">
        <v>0.13</v>
      </c>
      <c r="I26" s="420">
        <v>60.79</v>
      </c>
      <c r="J26" s="448">
        <v>18.010000000000002</v>
      </c>
      <c r="K26" s="448">
        <v>18.43</v>
      </c>
      <c r="L26" s="448">
        <v>2.21</v>
      </c>
      <c r="M26" s="448">
        <v>0.46</v>
      </c>
      <c r="N26" s="449">
        <v>0.11</v>
      </c>
    </row>
    <row r="27" spans="1:14" x14ac:dyDescent="0.25">
      <c r="A27" s="748"/>
      <c r="B27" s="155" t="s">
        <v>58</v>
      </c>
      <c r="C27" s="426">
        <v>79.540000000000006</v>
      </c>
      <c r="D27" s="446">
        <v>12.99</v>
      </c>
      <c r="E27" s="446">
        <v>6.16</v>
      </c>
      <c r="F27" s="446">
        <v>1.02</v>
      </c>
      <c r="G27" s="446">
        <v>0.24</v>
      </c>
      <c r="H27" s="447">
        <v>0.05</v>
      </c>
      <c r="I27" s="426">
        <v>80.58</v>
      </c>
      <c r="J27" s="446">
        <v>11.36</v>
      </c>
      <c r="K27" s="446">
        <v>7.08</v>
      </c>
      <c r="L27" s="446">
        <v>0.89</v>
      </c>
      <c r="M27" s="446">
        <v>0.09</v>
      </c>
      <c r="N27" s="447">
        <v>0.01</v>
      </c>
    </row>
    <row r="28" spans="1:14" x14ac:dyDescent="0.25">
      <c r="A28" s="748"/>
      <c r="B28" s="142" t="s">
        <v>28</v>
      </c>
      <c r="C28" s="420">
        <v>14.15</v>
      </c>
      <c r="D28" s="448">
        <v>10.52</v>
      </c>
      <c r="E28" s="448">
        <v>27.09</v>
      </c>
      <c r="F28" s="448">
        <v>22.86</v>
      </c>
      <c r="G28" s="448">
        <v>19.77</v>
      </c>
      <c r="H28" s="449">
        <v>5.6</v>
      </c>
      <c r="I28" s="420">
        <v>11.84</v>
      </c>
      <c r="J28" s="448">
        <v>8.86</v>
      </c>
      <c r="K28" s="448">
        <v>26.68</v>
      </c>
      <c r="L28" s="448">
        <v>25.25</v>
      </c>
      <c r="M28" s="448">
        <v>21.44</v>
      </c>
      <c r="N28" s="449">
        <v>5.93</v>
      </c>
    </row>
    <row r="29" spans="1:14" x14ac:dyDescent="0.25">
      <c r="A29" s="748"/>
      <c r="B29" s="140" t="s">
        <v>47</v>
      </c>
      <c r="C29" s="426">
        <v>25.73</v>
      </c>
      <c r="D29" s="446">
        <v>14.13</v>
      </c>
      <c r="E29" s="446">
        <v>41.48</v>
      </c>
      <c r="F29" s="446">
        <v>16.47</v>
      </c>
      <c r="G29" s="446">
        <v>2.12</v>
      </c>
      <c r="H29" s="447">
        <v>0.08</v>
      </c>
      <c r="I29" s="426">
        <v>20.94</v>
      </c>
      <c r="J29" s="446">
        <v>13.34</v>
      </c>
      <c r="K29" s="446">
        <v>44.46</v>
      </c>
      <c r="L29" s="446">
        <v>18.96</v>
      </c>
      <c r="M29" s="446">
        <v>2.21</v>
      </c>
      <c r="N29" s="447">
        <v>0.09</v>
      </c>
    </row>
    <row r="30" spans="1:14" x14ac:dyDescent="0.25">
      <c r="A30" s="748"/>
      <c r="B30" s="138" t="s">
        <v>59</v>
      </c>
      <c r="C30" s="420">
        <v>61.4</v>
      </c>
      <c r="D30" s="448">
        <v>12.91</v>
      </c>
      <c r="E30" s="448">
        <v>22.49</v>
      </c>
      <c r="F30" s="448">
        <v>2.96</v>
      </c>
      <c r="G30" s="448">
        <v>0.24</v>
      </c>
      <c r="H30" s="449">
        <v>0</v>
      </c>
      <c r="I30" s="420">
        <v>62.82</v>
      </c>
      <c r="J30" s="448">
        <v>10.43</v>
      </c>
      <c r="K30" s="448">
        <v>23.6</v>
      </c>
      <c r="L30" s="448">
        <v>2.91</v>
      </c>
      <c r="M30" s="448">
        <v>0.22</v>
      </c>
      <c r="N30" s="449">
        <v>0.03</v>
      </c>
    </row>
    <row r="31" spans="1:14" ht="24.75" x14ac:dyDescent="0.25">
      <c r="A31" s="748"/>
      <c r="B31" s="140" t="s">
        <v>53</v>
      </c>
      <c r="C31" s="426">
        <v>31</v>
      </c>
      <c r="D31" s="446">
        <v>21.78</v>
      </c>
      <c r="E31" s="446">
        <v>40.75</v>
      </c>
      <c r="F31" s="446">
        <v>5.78</v>
      </c>
      <c r="G31" s="446">
        <v>0.6</v>
      </c>
      <c r="H31" s="447">
        <v>0.09</v>
      </c>
      <c r="I31" s="426">
        <v>27.99</v>
      </c>
      <c r="J31" s="446">
        <v>19.41</v>
      </c>
      <c r="K31" s="446">
        <v>45.54</v>
      </c>
      <c r="L31" s="446">
        <v>6.26</v>
      </c>
      <c r="M31" s="446">
        <v>0.7</v>
      </c>
      <c r="N31" s="447">
        <v>0.09</v>
      </c>
    </row>
    <row r="32" spans="1:14" x14ac:dyDescent="0.25">
      <c r="A32" s="749"/>
      <c r="B32" s="156" t="s">
        <v>58</v>
      </c>
      <c r="C32" s="434">
        <v>76.739999999999995</v>
      </c>
      <c r="D32" s="451">
        <v>14.52</v>
      </c>
      <c r="E32" s="451">
        <v>7.2</v>
      </c>
      <c r="F32" s="451">
        <v>1.26</v>
      </c>
      <c r="G32" s="451">
        <v>0.22</v>
      </c>
      <c r="H32" s="452">
        <v>0.06</v>
      </c>
      <c r="I32" s="434">
        <v>79.98</v>
      </c>
      <c r="J32" s="451">
        <v>11.7</v>
      </c>
      <c r="K32" s="451">
        <v>7.3</v>
      </c>
      <c r="L32" s="451">
        <v>0.89</v>
      </c>
      <c r="M32" s="451">
        <v>0.1</v>
      </c>
      <c r="N32" s="452">
        <v>0.03</v>
      </c>
    </row>
    <row r="33" spans="1:52" x14ac:dyDescent="0.25">
      <c r="A33" s="784" t="s">
        <v>11</v>
      </c>
      <c r="B33" s="785"/>
      <c r="C33" s="785"/>
      <c r="D33" s="785"/>
      <c r="E33" s="785"/>
      <c r="F33" s="785"/>
      <c r="G33" s="785"/>
      <c r="H33" s="785"/>
      <c r="I33" s="785"/>
      <c r="J33" s="785"/>
      <c r="K33" s="785"/>
      <c r="L33" s="785"/>
      <c r="M33" s="785"/>
      <c r="N33" s="786"/>
    </row>
    <row r="34" spans="1:52" x14ac:dyDescent="0.25">
      <c r="A34" s="747" t="s">
        <v>1</v>
      </c>
      <c r="B34" s="205" t="s">
        <v>54</v>
      </c>
      <c r="C34" s="443">
        <v>30.4</v>
      </c>
      <c r="D34" s="444">
        <v>16.18</v>
      </c>
      <c r="E34" s="444">
        <v>25.48</v>
      </c>
      <c r="F34" s="444">
        <v>14.64</v>
      </c>
      <c r="G34" s="444">
        <v>10.58</v>
      </c>
      <c r="H34" s="444">
        <v>2.71</v>
      </c>
      <c r="I34" s="443">
        <v>25.86</v>
      </c>
      <c r="J34" s="444">
        <v>15.1</v>
      </c>
      <c r="K34" s="444">
        <v>27.34</v>
      </c>
      <c r="L34" s="444">
        <v>16.89</v>
      </c>
      <c r="M34" s="444">
        <v>11.75</v>
      </c>
      <c r="N34" s="445">
        <v>3.06</v>
      </c>
    </row>
    <row r="35" spans="1:52" x14ac:dyDescent="0.25">
      <c r="A35" s="748"/>
      <c r="B35" s="164" t="s">
        <v>47</v>
      </c>
      <c r="C35" s="426">
        <v>49.4</v>
      </c>
      <c r="D35" s="446">
        <v>15.32</v>
      </c>
      <c r="E35" s="446">
        <v>26.41</v>
      </c>
      <c r="F35" s="446">
        <v>7.93</v>
      </c>
      <c r="G35" s="446">
        <v>0.9</v>
      </c>
      <c r="H35" s="446">
        <v>0.03</v>
      </c>
      <c r="I35" s="426">
        <v>42.82</v>
      </c>
      <c r="J35" s="446">
        <v>16.46</v>
      </c>
      <c r="K35" s="446">
        <v>30.11</v>
      </c>
      <c r="L35" s="446">
        <v>9.6300000000000008</v>
      </c>
      <c r="M35" s="446">
        <v>0.93</v>
      </c>
      <c r="N35" s="447">
        <v>0.05</v>
      </c>
    </row>
    <row r="36" spans="1:52" x14ac:dyDescent="0.25">
      <c r="A36" s="748"/>
      <c r="B36" s="163" t="s">
        <v>59</v>
      </c>
      <c r="C36" s="420">
        <v>76.760000000000005</v>
      </c>
      <c r="D36" s="448">
        <v>9.5500000000000007</v>
      </c>
      <c r="E36" s="448">
        <v>12.29</v>
      </c>
      <c r="F36" s="448">
        <v>1.28</v>
      </c>
      <c r="G36" s="448">
        <v>0.11</v>
      </c>
      <c r="H36" s="448">
        <v>0</v>
      </c>
      <c r="I36" s="420">
        <v>77.16</v>
      </c>
      <c r="J36" s="448">
        <v>8.19</v>
      </c>
      <c r="K36" s="448">
        <v>13.19</v>
      </c>
      <c r="L36" s="448">
        <v>1.34</v>
      </c>
      <c r="M36" s="448">
        <v>0.11</v>
      </c>
      <c r="N36" s="449">
        <v>0.02</v>
      </c>
    </row>
    <row r="37" spans="1:52" ht="25.5" x14ac:dyDescent="0.3">
      <c r="A37" s="748"/>
      <c r="B37" s="164" t="s">
        <v>53</v>
      </c>
      <c r="C37" s="426">
        <v>48.55</v>
      </c>
      <c r="D37" s="446">
        <v>20.28</v>
      </c>
      <c r="E37" s="446">
        <v>26.8</v>
      </c>
      <c r="F37" s="446">
        <v>3.76</v>
      </c>
      <c r="G37" s="446">
        <v>0.52</v>
      </c>
      <c r="H37" s="446">
        <v>0.1</v>
      </c>
      <c r="I37" s="426">
        <v>43.89</v>
      </c>
      <c r="J37" s="446">
        <v>19.399999999999999</v>
      </c>
      <c r="K37" s="446">
        <v>31.75</v>
      </c>
      <c r="L37" s="446">
        <v>4.24</v>
      </c>
      <c r="M37" s="446">
        <v>0.63</v>
      </c>
      <c r="N37" s="447">
        <v>0.11</v>
      </c>
      <c r="O37" s="642"/>
      <c r="P37" s="642"/>
      <c r="Q37" s="642"/>
      <c r="R37" s="642"/>
      <c r="S37" s="642"/>
      <c r="T37" s="642"/>
      <c r="U37" s="642"/>
      <c r="V37" s="642"/>
      <c r="W37" s="642"/>
      <c r="X37" s="642"/>
      <c r="Y37" s="642"/>
      <c r="Z37" s="642"/>
      <c r="AA37" s="642"/>
      <c r="AB37" s="642"/>
      <c r="AC37" s="642"/>
      <c r="AD37" s="642"/>
      <c r="AE37" s="642"/>
      <c r="AF37" s="642"/>
      <c r="AG37" s="642"/>
      <c r="AH37" s="642"/>
      <c r="AI37" s="642"/>
      <c r="AJ37" s="642"/>
      <c r="AK37" s="642"/>
      <c r="AL37" s="642"/>
      <c r="AM37" s="642"/>
      <c r="AN37" s="642"/>
      <c r="AO37" s="642"/>
      <c r="AP37" s="642"/>
      <c r="AQ37" s="642"/>
      <c r="AR37" s="642"/>
      <c r="AS37" s="642"/>
      <c r="AT37" s="642"/>
      <c r="AU37" s="642"/>
      <c r="AV37" s="642"/>
      <c r="AW37" s="642"/>
      <c r="AX37" s="642"/>
      <c r="AY37" s="642"/>
      <c r="AZ37" s="642"/>
    </row>
    <row r="38" spans="1:52" ht="16.5" x14ac:dyDescent="0.3">
      <c r="A38" s="748"/>
      <c r="B38" s="206" t="s">
        <v>58</v>
      </c>
      <c r="C38" s="420">
        <v>76.599999999999994</v>
      </c>
      <c r="D38" s="448">
        <v>14.62</v>
      </c>
      <c r="E38" s="448">
        <v>7.3</v>
      </c>
      <c r="F38" s="448">
        <v>1.2</v>
      </c>
      <c r="G38" s="448">
        <v>0.22</v>
      </c>
      <c r="H38" s="448">
        <v>0.06</v>
      </c>
      <c r="I38" s="420">
        <v>78.2</v>
      </c>
      <c r="J38" s="448">
        <v>12.95</v>
      </c>
      <c r="K38" s="448">
        <v>7.85</v>
      </c>
      <c r="L38" s="448">
        <v>0.88</v>
      </c>
      <c r="M38" s="448">
        <v>0.09</v>
      </c>
      <c r="N38" s="449">
        <v>0.02</v>
      </c>
      <c r="O38" s="642"/>
      <c r="P38" s="642"/>
      <c r="Q38" s="642"/>
      <c r="R38" s="642"/>
      <c r="S38" s="642"/>
      <c r="T38" s="642"/>
      <c r="U38" s="642"/>
      <c r="V38" s="642"/>
      <c r="W38" s="642"/>
      <c r="X38" s="642"/>
      <c r="Y38" s="642"/>
      <c r="Z38" s="642"/>
      <c r="AA38" s="642"/>
      <c r="AB38" s="642"/>
      <c r="AC38" s="642"/>
      <c r="AD38" s="642"/>
      <c r="AE38" s="642"/>
      <c r="AF38" s="642"/>
      <c r="AG38" s="642"/>
      <c r="AH38" s="642"/>
      <c r="AI38" s="642"/>
      <c r="AJ38" s="642"/>
      <c r="AK38" s="642"/>
      <c r="AL38" s="642"/>
      <c r="AM38" s="642"/>
      <c r="AN38" s="642"/>
      <c r="AO38" s="642"/>
      <c r="AP38" s="642"/>
      <c r="AQ38" s="642"/>
      <c r="AR38" s="642"/>
      <c r="AS38" s="642"/>
      <c r="AT38" s="642"/>
      <c r="AU38" s="642"/>
      <c r="AV38" s="642"/>
      <c r="AW38" s="642"/>
      <c r="AX38" s="642"/>
      <c r="AY38" s="642"/>
      <c r="AZ38" s="642"/>
    </row>
    <row r="39" spans="1:52" ht="16.5" x14ac:dyDescent="0.3">
      <c r="A39" s="748"/>
      <c r="B39" s="207" t="s">
        <v>27</v>
      </c>
      <c r="C39" s="426">
        <v>47.22</v>
      </c>
      <c r="D39" s="446">
        <v>21.46</v>
      </c>
      <c r="E39" s="446">
        <v>22.31</v>
      </c>
      <c r="F39" s="446">
        <v>6.25</v>
      </c>
      <c r="G39" s="446">
        <v>2.31</v>
      </c>
      <c r="H39" s="446">
        <v>0.44</v>
      </c>
      <c r="I39" s="426">
        <v>40.549999999999997</v>
      </c>
      <c r="J39" s="446">
        <v>21.2</v>
      </c>
      <c r="K39" s="446">
        <v>26.5</v>
      </c>
      <c r="L39" s="446">
        <v>8.32</v>
      </c>
      <c r="M39" s="446">
        <v>2.88</v>
      </c>
      <c r="N39" s="447">
        <v>0.55000000000000004</v>
      </c>
      <c r="O39" s="642"/>
      <c r="P39" s="642"/>
      <c r="Q39" s="642"/>
      <c r="R39" s="642"/>
      <c r="S39" s="642"/>
      <c r="T39" s="642"/>
      <c r="U39" s="642"/>
      <c r="V39" s="642"/>
      <c r="W39" s="642"/>
      <c r="X39" s="642"/>
      <c r="Y39" s="642"/>
      <c r="Z39" s="642"/>
      <c r="AA39" s="642"/>
      <c r="AB39" s="642"/>
      <c r="AC39" s="642"/>
      <c r="AD39" s="642"/>
      <c r="AE39" s="642"/>
      <c r="AF39" s="642"/>
      <c r="AG39" s="642"/>
      <c r="AH39" s="642"/>
      <c r="AI39" s="642"/>
      <c r="AJ39" s="642"/>
      <c r="AK39" s="642"/>
      <c r="AL39" s="642"/>
      <c r="AM39" s="642"/>
      <c r="AN39" s="642"/>
      <c r="AO39" s="642"/>
      <c r="AP39" s="642"/>
      <c r="AQ39" s="642"/>
      <c r="AR39" s="642"/>
      <c r="AS39" s="642"/>
      <c r="AT39" s="642"/>
      <c r="AU39" s="642"/>
      <c r="AV39" s="642"/>
      <c r="AW39" s="642"/>
      <c r="AX39" s="642"/>
      <c r="AY39" s="642"/>
      <c r="AZ39" s="642"/>
    </row>
    <row r="40" spans="1:52" ht="16.5" x14ac:dyDescent="0.3">
      <c r="A40" s="748"/>
      <c r="B40" s="163" t="s">
        <v>47</v>
      </c>
      <c r="C40" s="420">
        <v>73.569999999999993</v>
      </c>
      <c r="D40" s="448">
        <v>15.67</v>
      </c>
      <c r="E40" s="448">
        <v>9.84</v>
      </c>
      <c r="F40" s="448">
        <v>0.84</v>
      </c>
      <c r="G40" s="448">
        <v>0.08</v>
      </c>
      <c r="H40" s="448">
        <v>0.01</v>
      </c>
      <c r="I40" s="420">
        <v>65.55</v>
      </c>
      <c r="J40" s="448">
        <v>18.809999999999999</v>
      </c>
      <c r="K40" s="448">
        <v>14.13</v>
      </c>
      <c r="L40" s="448">
        <v>1.38</v>
      </c>
      <c r="M40" s="448">
        <v>0.11</v>
      </c>
      <c r="N40" s="449">
        <v>0.02</v>
      </c>
      <c r="O40" s="642"/>
      <c r="P40" s="642"/>
      <c r="Q40" s="642"/>
      <c r="R40" s="642"/>
      <c r="S40" s="642"/>
      <c r="T40" s="642"/>
      <c r="U40" s="642"/>
      <c r="V40" s="642"/>
      <c r="W40" s="642"/>
      <c r="X40" s="642"/>
      <c r="Y40" s="642"/>
      <c r="Z40" s="642"/>
      <c r="AA40" s="642"/>
      <c r="AB40" s="642"/>
      <c r="AC40" s="642"/>
      <c r="AD40" s="642"/>
      <c r="AE40" s="642"/>
      <c r="AF40" s="642"/>
      <c r="AG40" s="642"/>
      <c r="AH40" s="642"/>
      <c r="AI40" s="642"/>
      <c r="AJ40" s="642"/>
      <c r="AK40" s="642"/>
      <c r="AL40" s="642"/>
      <c r="AM40" s="642"/>
      <c r="AN40" s="642"/>
      <c r="AO40" s="642"/>
      <c r="AP40" s="642"/>
      <c r="AQ40" s="642"/>
      <c r="AR40" s="642"/>
      <c r="AS40" s="642"/>
      <c r="AT40" s="642"/>
      <c r="AU40" s="642"/>
      <c r="AV40" s="642"/>
      <c r="AW40" s="642"/>
      <c r="AX40" s="642"/>
      <c r="AY40" s="642"/>
      <c r="AZ40" s="642"/>
    </row>
    <row r="41" spans="1:52" ht="16.5" x14ac:dyDescent="0.3">
      <c r="A41" s="748"/>
      <c r="B41" s="164" t="s">
        <v>59</v>
      </c>
      <c r="C41" s="426">
        <v>90.61</v>
      </c>
      <c r="D41" s="446">
        <v>5.93</v>
      </c>
      <c r="E41" s="446">
        <v>3.3</v>
      </c>
      <c r="F41" s="446">
        <v>0.16</v>
      </c>
      <c r="G41" s="446">
        <v>0.01</v>
      </c>
      <c r="H41" s="446">
        <v>0</v>
      </c>
      <c r="I41" s="426">
        <v>90.25</v>
      </c>
      <c r="J41" s="446">
        <v>5.56</v>
      </c>
      <c r="K41" s="446">
        <v>4.03</v>
      </c>
      <c r="L41" s="446">
        <v>0.14000000000000001</v>
      </c>
      <c r="M41" s="446">
        <v>0.01</v>
      </c>
      <c r="N41" s="447">
        <v>0</v>
      </c>
      <c r="O41" s="642"/>
      <c r="P41" s="642"/>
      <c r="Q41" s="642"/>
      <c r="R41" s="642"/>
      <c r="S41" s="642"/>
      <c r="T41" s="642"/>
      <c r="U41" s="642"/>
      <c r="V41" s="642"/>
      <c r="W41" s="642"/>
      <c r="X41" s="642"/>
      <c r="Y41" s="642"/>
      <c r="Z41" s="642"/>
      <c r="AA41" s="642"/>
      <c r="AB41" s="642"/>
      <c r="AC41" s="642"/>
      <c r="AD41" s="642"/>
      <c r="AE41" s="642"/>
      <c r="AF41" s="642"/>
      <c r="AG41" s="642"/>
      <c r="AH41" s="642"/>
      <c r="AI41" s="642"/>
      <c r="AJ41" s="642"/>
      <c r="AK41" s="642"/>
      <c r="AL41" s="642"/>
      <c r="AM41" s="642"/>
      <c r="AN41" s="642"/>
      <c r="AO41" s="642"/>
      <c r="AP41" s="642"/>
      <c r="AQ41" s="642"/>
      <c r="AR41" s="642"/>
      <c r="AS41" s="642"/>
      <c r="AT41" s="642"/>
      <c r="AU41" s="642"/>
      <c r="AV41" s="642"/>
      <c r="AW41" s="642"/>
      <c r="AX41" s="642"/>
      <c r="AY41" s="642"/>
      <c r="AZ41" s="642"/>
    </row>
    <row r="42" spans="1:52" ht="25.5" x14ac:dyDescent="0.3">
      <c r="A42" s="748"/>
      <c r="B42" s="163" t="s">
        <v>53</v>
      </c>
      <c r="C42" s="420">
        <v>65.73</v>
      </c>
      <c r="D42" s="448">
        <v>18.27</v>
      </c>
      <c r="E42" s="448">
        <v>13.64</v>
      </c>
      <c r="F42" s="448">
        <v>1.79</v>
      </c>
      <c r="G42" s="448">
        <v>0.46</v>
      </c>
      <c r="H42" s="448">
        <v>0.11</v>
      </c>
      <c r="I42" s="420">
        <v>59.73</v>
      </c>
      <c r="J42" s="448">
        <v>19.18</v>
      </c>
      <c r="K42" s="448">
        <v>18.53</v>
      </c>
      <c r="L42" s="448">
        <v>2.0099999999999998</v>
      </c>
      <c r="M42" s="448">
        <v>0.43</v>
      </c>
      <c r="N42" s="449">
        <v>0.12</v>
      </c>
      <c r="O42" s="642"/>
      <c r="P42" s="642"/>
      <c r="Q42" s="642"/>
      <c r="R42" s="642"/>
      <c r="S42" s="642"/>
      <c r="T42" s="642"/>
      <c r="U42" s="642"/>
      <c r="V42" s="642"/>
      <c r="W42" s="642"/>
      <c r="X42" s="642"/>
      <c r="Y42" s="642"/>
      <c r="Z42" s="642"/>
      <c r="AA42" s="642"/>
      <c r="AB42" s="642"/>
      <c r="AC42" s="642"/>
      <c r="AD42" s="642"/>
      <c r="AE42" s="642"/>
      <c r="AF42" s="642"/>
      <c r="AG42" s="642"/>
      <c r="AH42" s="642"/>
      <c r="AI42" s="642"/>
      <c r="AJ42" s="642"/>
      <c r="AK42" s="642"/>
      <c r="AL42" s="642"/>
      <c r="AM42" s="642"/>
      <c r="AN42" s="642"/>
      <c r="AO42" s="642"/>
      <c r="AP42" s="642"/>
      <c r="AQ42" s="642"/>
      <c r="AR42" s="642"/>
      <c r="AS42" s="642"/>
      <c r="AT42" s="642"/>
      <c r="AU42" s="642"/>
      <c r="AV42" s="642"/>
      <c r="AW42" s="642"/>
      <c r="AX42" s="642"/>
      <c r="AY42" s="642"/>
      <c r="AZ42" s="642"/>
    </row>
    <row r="43" spans="1:52" ht="16.5" x14ac:dyDescent="0.3">
      <c r="A43" s="748"/>
      <c r="B43" s="208" t="s">
        <v>58</v>
      </c>
      <c r="C43" s="426">
        <v>78.349999999999994</v>
      </c>
      <c r="D43" s="446">
        <v>13.69</v>
      </c>
      <c r="E43" s="446">
        <v>6.66</v>
      </c>
      <c r="F43" s="446">
        <v>1.02</v>
      </c>
      <c r="G43" s="446">
        <v>0.23</v>
      </c>
      <c r="H43" s="446">
        <v>0.05</v>
      </c>
      <c r="I43" s="426">
        <v>78.290000000000006</v>
      </c>
      <c r="J43" s="446">
        <v>13.06</v>
      </c>
      <c r="K43" s="446">
        <v>7.77</v>
      </c>
      <c r="L43" s="446">
        <v>0.79</v>
      </c>
      <c r="M43" s="446">
        <v>0.08</v>
      </c>
      <c r="N43" s="447">
        <v>0.01</v>
      </c>
      <c r="O43" s="642"/>
      <c r="P43" s="642"/>
      <c r="Q43" s="642"/>
      <c r="R43" s="642"/>
      <c r="S43" s="642"/>
      <c r="T43" s="642"/>
      <c r="U43" s="642"/>
      <c r="V43" s="642"/>
      <c r="W43" s="642"/>
      <c r="X43" s="642"/>
      <c r="Y43" s="642"/>
      <c r="Z43" s="642"/>
      <c r="AA43" s="642"/>
      <c r="AB43" s="642"/>
      <c r="AC43" s="642"/>
      <c r="AD43" s="642"/>
      <c r="AE43" s="642"/>
      <c r="AF43" s="642"/>
      <c r="AG43" s="642"/>
      <c r="AH43" s="642"/>
      <c r="AI43" s="642"/>
      <c r="AJ43" s="642"/>
      <c r="AK43" s="642"/>
      <c r="AL43" s="642"/>
      <c r="AM43" s="642"/>
      <c r="AN43" s="642"/>
      <c r="AO43" s="642"/>
      <c r="AP43" s="642"/>
      <c r="AQ43" s="642"/>
      <c r="AR43" s="642"/>
      <c r="AS43" s="642"/>
      <c r="AT43" s="642"/>
      <c r="AU43" s="642"/>
      <c r="AV43" s="642"/>
      <c r="AW43" s="642"/>
      <c r="AX43" s="642"/>
      <c r="AY43" s="642"/>
      <c r="AZ43" s="642"/>
    </row>
    <row r="44" spans="1:52" ht="16.5" x14ac:dyDescent="0.3">
      <c r="A44" s="748"/>
      <c r="B44" s="192" t="s">
        <v>28</v>
      </c>
      <c r="C44" s="420">
        <v>15.28</v>
      </c>
      <c r="D44" s="448">
        <v>11.43</v>
      </c>
      <c r="E44" s="448">
        <v>28.34</v>
      </c>
      <c r="F44" s="448">
        <v>22.19</v>
      </c>
      <c r="G44" s="448">
        <v>18.02</v>
      </c>
      <c r="H44" s="448">
        <v>4.74</v>
      </c>
      <c r="I44" s="420">
        <v>12.68</v>
      </c>
      <c r="J44" s="448">
        <v>9.6300000000000008</v>
      </c>
      <c r="K44" s="448">
        <v>28.08</v>
      </c>
      <c r="L44" s="448">
        <v>24.59</v>
      </c>
      <c r="M44" s="448">
        <v>19.71</v>
      </c>
      <c r="N44" s="449">
        <v>5.32</v>
      </c>
      <c r="O44" s="642"/>
      <c r="P44" s="642"/>
      <c r="Q44" s="642"/>
      <c r="R44" s="642"/>
      <c r="S44" s="642"/>
      <c r="T44" s="642"/>
      <c r="U44" s="642"/>
      <c r="V44" s="642"/>
      <c r="W44" s="642"/>
      <c r="X44" s="642"/>
      <c r="Y44" s="642"/>
      <c r="Z44" s="642"/>
      <c r="AA44" s="642"/>
      <c r="AB44" s="642"/>
      <c r="AC44" s="642"/>
      <c r="AD44" s="642"/>
      <c r="AE44" s="642"/>
      <c r="AF44" s="642"/>
      <c r="AG44" s="642"/>
      <c r="AH44" s="642"/>
      <c r="AI44" s="642"/>
      <c r="AJ44" s="642"/>
      <c r="AK44" s="642"/>
      <c r="AL44" s="642"/>
      <c r="AM44" s="642"/>
      <c r="AN44" s="642"/>
      <c r="AO44" s="642"/>
      <c r="AP44" s="642"/>
      <c r="AQ44" s="642"/>
      <c r="AR44" s="642"/>
      <c r="AS44" s="642"/>
      <c r="AT44" s="642"/>
      <c r="AU44" s="642"/>
      <c r="AV44" s="642"/>
      <c r="AW44" s="642"/>
      <c r="AX44" s="642"/>
      <c r="AY44" s="642"/>
      <c r="AZ44" s="642"/>
    </row>
    <row r="45" spans="1:52" ht="16.5" x14ac:dyDescent="0.3">
      <c r="A45" s="748"/>
      <c r="B45" s="164" t="s">
        <v>47</v>
      </c>
      <c r="C45" s="426">
        <v>27.65</v>
      </c>
      <c r="D45" s="446">
        <v>15.01</v>
      </c>
      <c r="E45" s="446">
        <v>41.32</v>
      </c>
      <c r="F45" s="446">
        <v>14.32</v>
      </c>
      <c r="G45" s="446">
        <v>1.65</v>
      </c>
      <c r="H45" s="446">
        <v>0.05</v>
      </c>
      <c r="I45" s="426">
        <v>22.41</v>
      </c>
      <c r="J45" s="446">
        <v>14.35</v>
      </c>
      <c r="K45" s="446">
        <v>44.46</v>
      </c>
      <c r="L45" s="446">
        <v>17.03</v>
      </c>
      <c r="M45" s="446">
        <v>1.66</v>
      </c>
      <c r="N45" s="447">
        <v>0.08</v>
      </c>
      <c r="O45" s="642"/>
      <c r="P45" s="642"/>
      <c r="Q45" s="642"/>
      <c r="R45" s="642"/>
      <c r="S45" s="642"/>
      <c r="T45" s="642"/>
      <c r="U45" s="642"/>
      <c r="V45" s="642"/>
      <c r="W45" s="642"/>
      <c r="X45" s="642"/>
      <c r="Y45" s="642"/>
      <c r="Z45" s="642"/>
      <c r="AA45" s="642"/>
      <c r="AB45" s="642"/>
      <c r="AC45" s="642"/>
      <c r="AD45" s="642"/>
      <c r="AE45" s="642"/>
      <c r="AF45" s="642"/>
      <c r="AG45" s="642"/>
      <c r="AH45" s="642"/>
      <c r="AI45" s="642"/>
      <c r="AJ45" s="642"/>
      <c r="AK45" s="642"/>
      <c r="AL45" s="642"/>
      <c r="AM45" s="642"/>
      <c r="AN45" s="642"/>
      <c r="AO45" s="642"/>
      <c r="AP45" s="642"/>
      <c r="AQ45" s="642"/>
      <c r="AR45" s="642"/>
      <c r="AS45" s="642"/>
      <c r="AT45" s="642"/>
      <c r="AU45" s="642"/>
      <c r="AV45" s="642"/>
      <c r="AW45" s="642"/>
      <c r="AX45" s="642"/>
      <c r="AY45" s="642"/>
      <c r="AZ45" s="642"/>
    </row>
    <row r="46" spans="1:52" ht="16.5" x14ac:dyDescent="0.3">
      <c r="A46" s="748"/>
      <c r="B46" s="163" t="s">
        <v>59</v>
      </c>
      <c r="C46" s="420">
        <v>64.290000000000006</v>
      </c>
      <c r="D46" s="448">
        <v>12.82</v>
      </c>
      <c r="E46" s="448">
        <v>20.38</v>
      </c>
      <c r="F46" s="448">
        <v>2.2999999999999998</v>
      </c>
      <c r="G46" s="448">
        <v>0.21</v>
      </c>
      <c r="H46" s="448">
        <v>0.01</v>
      </c>
      <c r="I46" s="420">
        <v>65.41</v>
      </c>
      <c r="J46" s="448">
        <v>10.55</v>
      </c>
      <c r="K46" s="448">
        <v>21.41</v>
      </c>
      <c r="L46" s="448">
        <v>2.41</v>
      </c>
      <c r="M46" s="448">
        <v>0.2</v>
      </c>
      <c r="N46" s="449">
        <v>0.03</v>
      </c>
      <c r="O46" s="642"/>
      <c r="P46" s="642"/>
      <c r="Q46" s="642"/>
      <c r="R46" s="642"/>
      <c r="S46" s="642"/>
      <c r="T46" s="642"/>
      <c r="U46" s="642"/>
      <c r="V46" s="642"/>
      <c r="W46" s="642"/>
      <c r="X46" s="642"/>
      <c r="Y46" s="642"/>
      <c r="Z46" s="642"/>
      <c r="AA46" s="642"/>
      <c r="AB46" s="642"/>
      <c r="AC46" s="642"/>
      <c r="AD46" s="642"/>
      <c r="AE46" s="642"/>
      <c r="AF46" s="642"/>
      <c r="AG46" s="642"/>
      <c r="AH46" s="642"/>
      <c r="AI46" s="642"/>
      <c r="AJ46" s="642"/>
      <c r="AK46" s="642"/>
      <c r="AL46" s="642"/>
      <c r="AM46" s="642"/>
      <c r="AN46" s="642"/>
      <c r="AO46" s="642"/>
      <c r="AP46" s="642"/>
      <c r="AQ46" s="642"/>
      <c r="AR46" s="642"/>
      <c r="AS46" s="642"/>
      <c r="AT46" s="642"/>
      <c r="AU46" s="642"/>
      <c r="AV46" s="642"/>
      <c r="AW46" s="642"/>
      <c r="AX46" s="642"/>
      <c r="AY46" s="642"/>
      <c r="AZ46" s="642"/>
    </row>
    <row r="47" spans="1:52" ht="25.5" x14ac:dyDescent="0.3">
      <c r="A47" s="748"/>
      <c r="B47" s="164" t="s">
        <v>53</v>
      </c>
      <c r="C47" s="426">
        <v>33.090000000000003</v>
      </c>
      <c r="D47" s="446">
        <v>22.08</v>
      </c>
      <c r="E47" s="446">
        <v>38.630000000000003</v>
      </c>
      <c r="F47" s="446">
        <v>5.54</v>
      </c>
      <c r="G47" s="446">
        <v>0.57999999999999996</v>
      </c>
      <c r="H47" s="446">
        <v>0.08</v>
      </c>
      <c r="I47" s="426">
        <v>29.67</v>
      </c>
      <c r="J47" s="446">
        <v>19.59</v>
      </c>
      <c r="K47" s="446">
        <v>43.61</v>
      </c>
      <c r="L47" s="446">
        <v>6.24</v>
      </c>
      <c r="M47" s="446">
        <v>0.8</v>
      </c>
      <c r="N47" s="447">
        <v>0.1</v>
      </c>
      <c r="O47" s="642"/>
      <c r="P47" s="642"/>
      <c r="Q47" s="642"/>
      <c r="R47" s="642"/>
      <c r="S47" s="642"/>
      <c r="T47" s="642"/>
      <c r="U47" s="642"/>
      <c r="V47" s="642"/>
      <c r="W47" s="642"/>
      <c r="X47" s="642"/>
      <c r="Y47" s="642"/>
      <c r="Z47" s="642"/>
      <c r="AA47" s="642"/>
      <c r="AB47" s="642"/>
      <c r="AC47" s="642"/>
      <c r="AD47" s="642"/>
      <c r="AE47" s="642"/>
      <c r="AF47" s="642"/>
      <c r="AG47" s="642"/>
      <c r="AH47" s="642"/>
      <c r="AI47" s="642"/>
      <c r="AJ47" s="642"/>
      <c r="AK47" s="642"/>
      <c r="AL47" s="642"/>
      <c r="AM47" s="642"/>
      <c r="AN47" s="642"/>
      <c r="AO47" s="642"/>
      <c r="AP47" s="642"/>
      <c r="AQ47" s="642"/>
      <c r="AR47" s="642"/>
      <c r="AS47" s="642"/>
      <c r="AT47" s="642"/>
      <c r="AU47" s="642"/>
      <c r="AV47" s="642"/>
      <c r="AW47" s="642"/>
      <c r="AX47" s="642"/>
      <c r="AY47" s="642"/>
      <c r="AZ47" s="642"/>
    </row>
    <row r="48" spans="1:52" ht="16.5" x14ac:dyDescent="0.3">
      <c r="A48" s="749"/>
      <c r="B48" s="209" t="s">
        <v>58</v>
      </c>
      <c r="C48" s="434">
        <v>75.03</v>
      </c>
      <c r="D48" s="451">
        <v>15.46</v>
      </c>
      <c r="E48" s="451">
        <v>7.87</v>
      </c>
      <c r="F48" s="451">
        <v>1.36</v>
      </c>
      <c r="G48" s="451">
        <v>0.22</v>
      </c>
      <c r="H48" s="451">
        <v>7.0000000000000007E-2</v>
      </c>
      <c r="I48" s="434">
        <v>78.12</v>
      </c>
      <c r="J48" s="451">
        <v>12.85</v>
      </c>
      <c r="K48" s="451">
        <v>7.93</v>
      </c>
      <c r="L48" s="451">
        <v>0.95</v>
      </c>
      <c r="M48" s="451">
        <v>0.1</v>
      </c>
      <c r="N48" s="452">
        <v>0.04</v>
      </c>
      <c r="O48" s="642"/>
      <c r="P48" s="642"/>
      <c r="Q48" s="642"/>
      <c r="R48" s="642"/>
      <c r="S48" s="642"/>
      <c r="T48" s="642"/>
      <c r="U48" s="642"/>
      <c r="V48" s="642"/>
      <c r="W48" s="642"/>
      <c r="X48" s="642"/>
      <c r="Y48" s="642"/>
      <c r="Z48" s="642"/>
      <c r="AA48" s="642"/>
      <c r="AB48" s="642"/>
      <c r="AC48" s="642"/>
      <c r="AD48" s="642"/>
      <c r="AE48" s="642"/>
      <c r="AF48" s="642"/>
      <c r="AG48" s="642"/>
      <c r="AH48" s="642"/>
      <c r="AI48" s="642"/>
      <c r="AJ48" s="642"/>
      <c r="AK48" s="642"/>
      <c r="AL48" s="642"/>
      <c r="AM48" s="642"/>
      <c r="AN48" s="642"/>
      <c r="AO48" s="642"/>
      <c r="AP48" s="642"/>
      <c r="AQ48" s="642"/>
      <c r="AR48" s="642"/>
      <c r="AS48" s="642"/>
      <c r="AT48" s="642"/>
      <c r="AU48" s="642"/>
      <c r="AV48" s="642"/>
      <c r="AW48" s="642"/>
      <c r="AX48" s="642"/>
      <c r="AY48" s="642"/>
      <c r="AZ48" s="642"/>
    </row>
    <row r="49" spans="1:52" ht="16.5" x14ac:dyDescent="0.3">
      <c r="A49" s="747" t="s">
        <v>2</v>
      </c>
      <c r="B49" s="210" t="s">
        <v>54</v>
      </c>
      <c r="C49" s="443">
        <v>31.22</v>
      </c>
      <c r="D49" s="444">
        <v>12.59</v>
      </c>
      <c r="E49" s="444">
        <v>22.49</v>
      </c>
      <c r="F49" s="444">
        <v>15.53</v>
      </c>
      <c r="G49" s="444">
        <v>13.79</v>
      </c>
      <c r="H49" s="445">
        <v>4.3899999999999997</v>
      </c>
      <c r="I49" s="440">
        <v>30.25</v>
      </c>
      <c r="J49" s="441">
        <v>10.01</v>
      </c>
      <c r="K49" s="441">
        <v>22.83</v>
      </c>
      <c r="L49" s="441">
        <v>17.8</v>
      </c>
      <c r="M49" s="441">
        <v>14.87</v>
      </c>
      <c r="N49" s="442">
        <v>4.24</v>
      </c>
      <c r="O49" s="642"/>
      <c r="P49" s="642"/>
      <c r="Q49" s="642"/>
      <c r="R49" s="642"/>
      <c r="S49" s="642"/>
      <c r="T49" s="642"/>
      <c r="U49" s="642"/>
      <c r="V49" s="642"/>
      <c r="W49" s="642"/>
      <c r="X49" s="642"/>
      <c r="Y49" s="642"/>
      <c r="Z49" s="642"/>
      <c r="AA49" s="642"/>
      <c r="AB49" s="642"/>
      <c r="AC49" s="642"/>
      <c r="AD49" s="642"/>
      <c r="AE49" s="642"/>
      <c r="AF49" s="642"/>
      <c r="AG49" s="642"/>
      <c r="AH49" s="642"/>
      <c r="AI49" s="642"/>
      <c r="AJ49" s="642"/>
      <c r="AK49" s="642"/>
      <c r="AL49" s="642"/>
      <c r="AM49" s="642"/>
      <c r="AN49" s="642"/>
      <c r="AO49" s="642"/>
      <c r="AP49" s="642"/>
      <c r="AQ49" s="642"/>
      <c r="AR49" s="642"/>
      <c r="AS49" s="642"/>
      <c r="AT49" s="642"/>
      <c r="AU49" s="642"/>
      <c r="AV49" s="642"/>
      <c r="AW49" s="642"/>
      <c r="AX49" s="642"/>
      <c r="AY49" s="642"/>
      <c r="AZ49" s="642"/>
    </row>
    <row r="50" spans="1:52" ht="16.5" x14ac:dyDescent="0.3">
      <c r="A50" s="748"/>
      <c r="B50" s="164" t="s">
        <v>47</v>
      </c>
      <c r="C50" s="426">
        <v>49.35</v>
      </c>
      <c r="D50" s="446">
        <v>10.78</v>
      </c>
      <c r="E50" s="446">
        <v>25.63</v>
      </c>
      <c r="F50" s="446">
        <v>12.29</v>
      </c>
      <c r="G50" s="446">
        <v>1.87</v>
      </c>
      <c r="H50" s="447">
        <v>0.09</v>
      </c>
      <c r="I50" s="426">
        <v>46.49</v>
      </c>
      <c r="J50" s="446">
        <v>10.24</v>
      </c>
      <c r="K50" s="446">
        <v>27.67</v>
      </c>
      <c r="L50" s="446">
        <v>13.42</v>
      </c>
      <c r="M50" s="446">
        <v>2.1</v>
      </c>
      <c r="N50" s="447">
        <v>0.09</v>
      </c>
      <c r="O50" s="642"/>
      <c r="P50" s="642"/>
      <c r="Q50" s="642"/>
      <c r="R50" s="642"/>
      <c r="S50" s="642"/>
      <c r="T50" s="642"/>
      <c r="U50" s="642"/>
      <c r="V50" s="642"/>
      <c r="W50" s="642"/>
      <c r="X50" s="642"/>
      <c r="Y50" s="642"/>
      <c r="Z50" s="642"/>
      <c r="AA50" s="642"/>
      <c r="AB50" s="642"/>
      <c r="AC50" s="642"/>
      <c r="AD50" s="642"/>
      <c r="AE50" s="642"/>
      <c r="AF50" s="642"/>
      <c r="AG50" s="642"/>
      <c r="AH50" s="642"/>
      <c r="AI50" s="642"/>
      <c r="AJ50" s="642"/>
      <c r="AK50" s="642"/>
      <c r="AL50" s="642"/>
      <c r="AM50" s="642"/>
      <c r="AN50" s="642"/>
      <c r="AO50" s="642"/>
      <c r="AP50" s="642"/>
      <c r="AQ50" s="642"/>
      <c r="AR50" s="642"/>
      <c r="AS50" s="642"/>
      <c r="AT50" s="642"/>
      <c r="AU50" s="642"/>
      <c r="AV50" s="642"/>
      <c r="AW50" s="642"/>
      <c r="AX50" s="642"/>
      <c r="AY50" s="642"/>
      <c r="AZ50" s="642"/>
    </row>
    <row r="51" spans="1:52" ht="16.5" x14ac:dyDescent="0.3">
      <c r="A51" s="748"/>
      <c r="B51" s="163" t="s">
        <v>59</v>
      </c>
      <c r="C51" s="420">
        <v>71.58</v>
      </c>
      <c r="D51" s="448">
        <v>9.43</v>
      </c>
      <c r="E51" s="448">
        <v>16.2</v>
      </c>
      <c r="F51" s="448">
        <v>2.63</v>
      </c>
      <c r="G51" s="448">
        <v>0.17</v>
      </c>
      <c r="H51" s="449">
        <v>0</v>
      </c>
      <c r="I51" s="420">
        <v>72.52</v>
      </c>
      <c r="J51" s="448">
        <v>6.94</v>
      </c>
      <c r="K51" s="448">
        <v>17.989999999999998</v>
      </c>
      <c r="L51" s="448">
        <v>2.38</v>
      </c>
      <c r="M51" s="448">
        <v>0.16</v>
      </c>
      <c r="N51" s="449">
        <v>0.01</v>
      </c>
      <c r="O51" s="642"/>
      <c r="P51" s="642"/>
      <c r="Q51" s="642"/>
      <c r="R51" s="642"/>
      <c r="S51" s="642"/>
      <c r="T51" s="642"/>
      <c r="U51" s="642"/>
      <c r="V51" s="642"/>
      <c r="W51" s="642"/>
      <c r="X51" s="642"/>
      <c r="Y51" s="642"/>
      <c r="Z51" s="642"/>
      <c r="AA51" s="642"/>
      <c r="AB51" s="642"/>
      <c r="AC51" s="642"/>
      <c r="AD51" s="642"/>
      <c r="AE51" s="642"/>
      <c r="AF51" s="642"/>
      <c r="AG51" s="642"/>
      <c r="AH51" s="642"/>
      <c r="AI51" s="642"/>
      <c r="AJ51" s="642"/>
      <c r="AK51" s="642"/>
      <c r="AL51" s="642"/>
      <c r="AM51" s="642"/>
      <c r="AN51" s="642"/>
      <c r="AO51" s="642"/>
      <c r="AP51" s="642"/>
      <c r="AQ51" s="642"/>
      <c r="AR51" s="642"/>
      <c r="AS51" s="642"/>
      <c r="AT51" s="642"/>
      <c r="AU51" s="642"/>
      <c r="AV51" s="642"/>
      <c r="AW51" s="642"/>
      <c r="AX51" s="642"/>
      <c r="AY51" s="642"/>
      <c r="AZ51" s="642"/>
    </row>
    <row r="52" spans="1:52" ht="24.75" x14ac:dyDescent="0.25">
      <c r="A52" s="748"/>
      <c r="B52" s="164" t="s">
        <v>53</v>
      </c>
      <c r="C52" s="426">
        <v>45.81</v>
      </c>
      <c r="D52" s="446">
        <v>18.34</v>
      </c>
      <c r="E52" s="446">
        <v>30.81</v>
      </c>
      <c r="F52" s="446">
        <v>4.32</v>
      </c>
      <c r="G52" s="446">
        <v>0.56999999999999995</v>
      </c>
      <c r="H52" s="447">
        <v>0.15</v>
      </c>
      <c r="I52" s="426">
        <v>43.67</v>
      </c>
      <c r="J52" s="446">
        <v>16.43</v>
      </c>
      <c r="K52" s="446">
        <v>34.840000000000003</v>
      </c>
      <c r="L52" s="446">
        <v>4.53</v>
      </c>
      <c r="M52" s="446">
        <v>0.45</v>
      </c>
      <c r="N52" s="447">
        <v>0.08</v>
      </c>
    </row>
    <row r="53" spans="1:52" x14ac:dyDescent="0.25">
      <c r="A53" s="748"/>
      <c r="B53" s="206" t="s">
        <v>58</v>
      </c>
      <c r="C53" s="420">
        <v>83.07</v>
      </c>
      <c r="D53" s="448">
        <v>10.98</v>
      </c>
      <c r="E53" s="448">
        <v>4.6900000000000004</v>
      </c>
      <c r="F53" s="448">
        <v>0.95</v>
      </c>
      <c r="G53" s="448">
        <v>0.26</v>
      </c>
      <c r="H53" s="449">
        <v>0.05</v>
      </c>
      <c r="I53" s="420">
        <v>87.45</v>
      </c>
      <c r="J53" s="448">
        <v>6.6</v>
      </c>
      <c r="K53" s="448">
        <v>4.8899999999999997</v>
      </c>
      <c r="L53" s="448">
        <v>0.93</v>
      </c>
      <c r="M53" s="448">
        <v>0.11</v>
      </c>
      <c r="N53" s="449">
        <v>0.01</v>
      </c>
    </row>
    <row r="54" spans="1:52" x14ac:dyDescent="0.25">
      <c r="A54" s="748"/>
      <c r="B54" s="207" t="s">
        <v>27</v>
      </c>
      <c r="C54" s="426">
        <v>50.79</v>
      </c>
      <c r="D54" s="446">
        <v>17.559999999999999</v>
      </c>
      <c r="E54" s="446">
        <v>22.42</v>
      </c>
      <c r="F54" s="446">
        <v>6.48</v>
      </c>
      <c r="G54" s="446">
        <v>2.35</v>
      </c>
      <c r="H54" s="447">
        <v>0.39</v>
      </c>
      <c r="I54" s="426">
        <v>50.31</v>
      </c>
      <c r="J54" s="446">
        <v>13.77</v>
      </c>
      <c r="K54" s="446">
        <v>24.21</v>
      </c>
      <c r="L54" s="446">
        <v>8.5299999999999994</v>
      </c>
      <c r="M54" s="446">
        <v>2.65</v>
      </c>
      <c r="N54" s="447">
        <v>0.54</v>
      </c>
    </row>
    <row r="55" spans="1:52" x14ac:dyDescent="0.25">
      <c r="A55" s="748"/>
      <c r="B55" s="163" t="s">
        <v>47</v>
      </c>
      <c r="C55" s="420">
        <v>77.67</v>
      </c>
      <c r="D55" s="448">
        <v>10.66</v>
      </c>
      <c r="E55" s="448">
        <v>10.45</v>
      </c>
      <c r="F55" s="448">
        <v>1.18</v>
      </c>
      <c r="G55" s="448">
        <v>0.04</v>
      </c>
      <c r="H55" s="449">
        <v>0</v>
      </c>
      <c r="I55" s="420">
        <v>75.41</v>
      </c>
      <c r="J55" s="448">
        <v>10.93</v>
      </c>
      <c r="K55" s="448">
        <v>12.08</v>
      </c>
      <c r="L55" s="448">
        <v>1.48</v>
      </c>
      <c r="M55" s="448">
        <v>0.06</v>
      </c>
      <c r="N55" s="449">
        <v>0.05</v>
      </c>
    </row>
    <row r="56" spans="1:52" x14ac:dyDescent="0.25">
      <c r="A56" s="748"/>
      <c r="B56" s="164" t="s">
        <v>59</v>
      </c>
      <c r="C56" s="426">
        <v>90.73</v>
      </c>
      <c r="D56" s="446">
        <v>5.88</v>
      </c>
      <c r="E56" s="446">
        <v>3.27</v>
      </c>
      <c r="F56" s="446">
        <v>0.11</v>
      </c>
      <c r="G56" s="446">
        <v>0.01</v>
      </c>
      <c r="H56" s="447">
        <v>0</v>
      </c>
      <c r="I56" s="426">
        <v>90.68</v>
      </c>
      <c r="J56" s="446">
        <v>4.13</v>
      </c>
      <c r="K56" s="446">
        <v>5.0599999999999996</v>
      </c>
      <c r="L56" s="446">
        <v>0.12</v>
      </c>
      <c r="M56" s="446">
        <v>0.01</v>
      </c>
      <c r="N56" s="447">
        <v>0</v>
      </c>
    </row>
    <row r="57" spans="1:52" ht="24.75" x14ac:dyDescent="0.25">
      <c r="A57" s="748"/>
      <c r="B57" s="163" t="s">
        <v>53</v>
      </c>
      <c r="C57" s="420">
        <v>66.540000000000006</v>
      </c>
      <c r="D57" s="448">
        <v>16.170000000000002</v>
      </c>
      <c r="E57" s="448">
        <v>14.49</v>
      </c>
      <c r="F57" s="448">
        <v>2.16</v>
      </c>
      <c r="G57" s="448">
        <v>0.46</v>
      </c>
      <c r="H57" s="449">
        <v>0.18</v>
      </c>
      <c r="I57" s="420">
        <v>64.150000000000006</v>
      </c>
      <c r="J57" s="448">
        <v>14.31</v>
      </c>
      <c r="K57" s="448">
        <v>18.100000000000001</v>
      </c>
      <c r="L57" s="448">
        <v>2.82</v>
      </c>
      <c r="M57" s="448">
        <v>0.55000000000000004</v>
      </c>
      <c r="N57" s="449">
        <v>7.0000000000000007E-2</v>
      </c>
    </row>
    <row r="58" spans="1:52" x14ac:dyDescent="0.25">
      <c r="A58" s="748"/>
      <c r="B58" s="208" t="s">
        <v>58</v>
      </c>
      <c r="C58" s="426">
        <v>83.17</v>
      </c>
      <c r="D58" s="446">
        <v>10.86</v>
      </c>
      <c r="E58" s="446">
        <v>4.62</v>
      </c>
      <c r="F58" s="446">
        <v>1.01</v>
      </c>
      <c r="G58" s="446">
        <v>0.28999999999999998</v>
      </c>
      <c r="H58" s="447">
        <v>0.05</v>
      </c>
      <c r="I58" s="426">
        <v>87.83</v>
      </c>
      <c r="J58" s="446">
        <v>5.94</v>
      </c>
      <c r="K58" s="446">
        <v>4.87</v>
      </c>
      <c r="L58" s="446">
        <v>1.19</v>
      </c>
      <c r="M58" s="446">
        <v>0.13</v>
      </c>
      <c r="N58" s="447">
        <v>0.02</v>
      </c>
    </row>
    <row r="59" spans="1:52" x14ac:dyDescent="0.25">
      <c r="A59" s="748"/>
      <c r="B59" s="192" t="s">
        <v>28</v>
      </c>
      <c r="C59" s="420">
        <v>10.050000000000001</v>
      </c>
      <c r="D59" s="448">
        <v>7.21</v>
      </c>
      <c r="E59" s="448">
        <v>22.55</v>
      </c>
      <c r="F59" s="448">
        <v>25.31</v>
      </c>
      <c r="G59" s="448">
        <v>26.16</v>
      </c>
      <c r="H59" s="449">
        <v>8.7100000000000009</v>
      </c>
      <c r="I59" s="420">
        <v>8.6300000000000008</v>
      </c>
      <c r="J59" s="448">
        <v>5.95</v>
      </c>
      <c r="K59" s="448">
        <v>21.35</v>
      </c>
      <c r="L59" s="448">
        <v>27.78</v>
      </c>
      <c r="M59" s="448">
        <v>28.05</v>
      </c>
      <c r="N59" s="449">
        <v>8.24</v>
      </c>
    </row>
    <row r="60" spans="1:52" x14ac:dyDescent="0.25">
      <c r="A60" s="748"/>
      <c r="B60" s="164" t="s">
        <v>47</v>
      </c>
      <c r="C60" s="426">
        <v>18.72</v>
      </c>
      <c r="D60" s="446">
        <v>10.91</v>
      </c>
      <c r="E60" s="446">
        <v>42.05</v>
      </c>
      <c r="F60" s="446">
        <v>24.3</v>
      </c>
      <c r="G60" s="446">
        <v>3.85</v>
      </c>
      <c r="H60" s="447">
        <v>0.18</v>
      </c>
      <c r="I60" s="426">
        <v>15.33</v>
      </c>
      <c r="J60" s="446">
        <v>9.48</v>
      </c>
      <c r="K60" s="446">
        <v>44.47</v>
      </c>
      <c r="L60" s="446">
        <v>26.28</v>
      </c>
      <c r="M60" s="446">
        <v>4.3</v>
      </c>
      <c r="N60" s="447">
        <v>0.13</v>
      </c>
    </row>
    <row r="61" spans="1:52" x14ac:dyDescent="0.25">
      <c r="A61" s="748"/>
      <c r="B61" s="163" t="s">
        <v>59</v>
      </c>
      <c r="C61" s="420">
        <v>50.88</v>
      </c>
      <c r="D61" s="448">
        <v>13.26</v>
      </c>
      <c r="E61" s="448">
        <v>30.18</v>
      </c>
      <c r="F61" s="448">
        <v>5.34</v>
      </c>
      <c r="G61" s="448">
        <v>0.34</v>
      </c>
      <c r="H61" s="449">
        <v>0</v>
      </c>
      <c r="I61" s="420">
        <v>52.94</v>
      </c>
      <c r="J61" s="448">
        <v>9.9700000000000006</v>
      </c>
      <c r="K61" s="448">
        <v>31.93</v>
      </c>
      <c r="L61" s="448">
        <v>4.82</v>
      </c>
      <c r="M61" s="448">
        <v>0.33</v>
      </c>
      <c r="N61" s="449">
        <v>0.02</v>
      </c>
    </row>
    <row r="62" spans="1:52" ht="24.75" x14ac:dyDescent="0.25">
      <c r="A62" s="748"/>
      <c r="B62" s="164" t="s">
        <v>53</v>
      </c>
      <c r="C62" s="426">
        <v>23.4</v>
      </c>
      <c r="D62" s="446">
        <v>20.69</v>
      </c>
      <c r="E62" s="446">
        <v>48.45</v>
      </c>
      <c r="F62" s="446">
        <v>6.66</v>
      </c>
      <c r="G62" s="446">
        <v>0.69</v>
      </c>
      <c r="H62" s="447">
        <v>0.11</v>
      </c>
      <c r="I62" s="426">
        <v>21.6</v>
      </c>
      <c r="J62" s="446">
        <v>18.72</v>
      </c>
      <c r="K62" s="446">
        <v>52.88</v>
      </c>
      <c r="L62" s="446">
        <v>6.36</v>
      </c>
      <c r="M62" s="446">
        <v>0.35</v>
      </c>
      <c r="N62" s="447">
        <v>0.09</v>
      </c>
    </row>
    <row r="63" spans="1:52" x14ac:dyDescent="0.25">
      <c r="A63" s="749"/>
      <c r="B63" s="209" t="s">
        <v>58</v>
      </c>
      <c r="C63" s="434">
        <v>82.97</v>
      </c>
      <c r="D63" s="451">
        <v>11.11</v>
      </c>
      <c r="E63" s="451">
        <v>4.7699999999999996</v>
      </c>
      <c r="F63" s="451">
        <v>0.89</v>
      </c>
      <c r="G63" s="451">
        <v>0.22</v>
      </c>
      <c r="H63" s="452">
        <v>0.04</v>
      </c>
      <c r="I63" s="434">
        <v>87.04</v>
      </c>
      <c r="J63" s="451">
        <v>7.31</v>
      </c>
      <c r="K63" s="451">
        <v>4.9000000000000004</v>
      </c>
      <c r="L63" s="451">
        <v>0.66</v>
      </c>
      <c r="M63" s="451">
        <v>0.08</v>
      </c>
      <c r="N63" s="452">
        <v>0.01</v>
      </c>
    </row>
    <row r="64" spans="1:52" x14ac:dyDescent="0.25">
      <c r="A64" s="784" t="s">
        <v>60</v>
      </c>
      <c r="B64" s="785"/>
      <c r="C64" s="785"/>
      <c r="D64" s="785"/>
      <c r="E64" s="785"/>
      <c r="F64" s="785"/>
      <c r="G64" s="785"/>
      <c r="H64" s="785"/>
      <c r="I64" s="785"/>
      <c r="J64" s="785"/>
      <c r="K64" s="785"/>
      <c r="L64" s="785"/>
      <c r="M64" s="785"/>
      <c r="N64" s="786"/>
    </row>
    <row r="65" spans="1:14" x14ac:dyDescent="0.25">
      <c r="A65" s="747" t="s">
        <v>31</v>
      </c>
      <c r="B65" s="205" t="s">
        <v>54</v>
      </c>
      <c r="C65" s="443">
        <v>26.86</v>
      </c>
      <c r="D65" s="444">
        <v>21.62</v>
      </c>
      <c r="E65" s="444">
        <v>27.03</v>
      </c>
      <c r="F65" s="444">
        <v>13.42</v>
      </c>
      <c r="G65" s="444">
        <v>8.85</v>
      </c>
      <c r="H65" s="444">
        <v>2.2200000000000002</v>
      </c>
      <c r="I65" s="443">
        <v>22.79</v>
      </c>
      <c r="J65" s="444">
        <v>16.72</v>
      </c>
      <c r="K65" s="444">
        <v>30.43</v>
      </c>
      <c r="L65" s="444">
        <v>16.41</v>
      </c>
      <c r="M65" s="444">
        <v>10.68</v>
      </c>
      <c r="N65" s="445">
        <v>2.97</v>
      </c>
    </row>
    <row r="66" spans="1:14" x14ac:dyDescent="0.25">
      <c r="A66" s="748"/>
      <c r="B66" s="164" t="s">
        <v>47</v>
      </c>
      <c r="C66" s="426">
        <v>46.47</v>
      </c>
      <c r="D66" s="446">
        <v>18.52</v>
      </c>
      <c r="E66" s="446">
        <v>28.42</v>
      </c>
      <c r="F66" s="446">
        <v>5.89</v>
      </c>
      <c r="G66" s="446">
        <v>0.67</v>
      </c>
      <c r="H66" s="446">
        <v>0.03</v>
      </c>
      <c r="I66" s="426">
        <v>39.11</v>
      </c>
      <c r="J66" s="446">
        <v>18.809999999999999</v>
      </c>
      <c r="K66" s="446">
        <v>33.229999999999997</v>
      </c>
      <c r="L66" s="446">
        <v>8.0299999999999994</v>
      </c>
      <c r="M66" s="446">
        <v>0.73</v>
      </c>
      <c r="N66" s="447">
        <v>0.09</v>
      </c>
    </row>
    <row r="67" spans="1:14" x14ac:dyDescent="0.25">
      <c r="A67" s="748"/>
      <c r="B67" s="163" t="s">
        <v>59</v>
      </c>
      <c r="C67" s="420">
        <v>81.5</v>
      </c>
      <c r="D67" s="448">
        <v>7.36</v>
      </c>
      <c r="E67" s="448">
        <v>10.45</v>
      </c>
      <c r="F67" s="448">
        <v>0.62</v>
      </c>
      <c r="G67" s="448">
        <v>7.0000000000000007E-2</v>
      </c>
      <c r="H67" s="448">
        <v>0</v>
      </c>
      <c r="I67" s="420">
        <v>83.4</v>
      </c>
      <c r="J67" s="448">
        <v>5.79</v>
      </c>
      <c r="K67" s="448">
        <v>10.07</v>
      </c>
      <c r="L67" s="448">
        <v>0.7</v>
      </c>
      <c r="M67" s="448">
        <v>0.04</v>
      </c>
      <c r="N67" s="449">
        <v>0.01</v>
      </c>
    </row>
    <row r="68" spans="1:14" ht="24.75" x14ac:dyDescent="0.25">
      <c r="A68" s="748"/>
      <c r="B68" s="164" t="s">
        <v>53</v>
      </c>
      <c r="C68" s="426">
        <v>44.35</v>
      </c>
      <c r="D68" s="446">
        <v>27.88</v>
      </c>
      <c r="E68" s="446">
        <v>22.91</v>
      </c>
      <c r="F68" s="446">
        <v>3.88</v>
      </c>
      <c r="G68" s="446">
        <v>0.75</v>
      </c>
      <c r="H68" s="446">
        <v>0.23</v>
      </c>
      <c r="I68" s="426">
        <v>40.61</v>
      </c>
      <c r="J68" s="446">
        <v>20.8</v>
      </c>
      <c r="K68" s="446">
        <v>32.25</v>
      </c>
      <c r="L68" s="446">
        <v>5.16</v>
      </c>
      <c r="M68" s="446">
        <v>1.05</v>
      </c>
      <c r="N68" s="447">
        <v>0.13</v>
      </c>
    </row>
    <row r="69" spans="1:14" x14ac:dyDescent="0.25">
      <c r="A69" s="748"/>
      <c r="B69" s="206" t="s">
        <v>58</v>
      </c>
      <c r="C69" s="420">
        <v>78.290000000000006</v>
      </c>
      <c r="D69" s="448">
        <v>13.32</v>
      </c>
      <c r="E69" s="448">
        <v>7.1</v>
      </c>
      <c r="F69" s="448">
        <v>0.96</v>
      </c>
      <c r="G69" s="448">
        <v>0.27</v>
      </c>
      <c r="H69" s="448">
        <v>7.0000000000000007E-2</v>
      </c>
      <c r="I69" s="420">
        <v>76.52</v>
      </c>
      <c r="J69" s="448">
        <v>14.82</v>
      </c>
      <c r="K69" s="448">
        <v>7.79</v>
      </c>
      <c r="L69" s="448">
        <v>0.74</v>
      </c>
      <c r="M69" s="448">
        <v>0.09</v>
      </c>
      <c r="N69" s="449">
        <v>0.04</v>
      </c>
    </row>
    <row r="70" spans="1:14" x14ac:dyDescent="0.25">
      <c r="A70" s="748"/>
      <c r="B70" s="207" t="s">
        <v>27</v>
      </c>
      <c r="C70" s="426">
        <v>39.979999999999997</v>
      </c>
      <c r="D70" s="446">
        <v>27.53</v>
      </c>
      <c r="E70" s="446">
        <v>22.85</v>
      </c>
      <c r="F70" s="446">
        <v>6.75</v>
      </c>
      <c r="G70" s="446">
        <v>2.35</v>
      </c>
      <c r="H70" s="446">
        <v>0.55000000000000004</v>
      </c>
      <c r="I70" s="426">
        <v>34.11</v>
      </c>
      <c r="J70" s="446">
        <v>23.68</v>
      </c>
      <c r="K70" s="446">
        <v>29.39</v>
      </c>
      <c r="L70" s="446">
        <v>8.85</v>
      </c>
      <c r="M70" s="446">
        <v>3.28</v>
      </c>
      <c r="N70" s="447">
        <v>0.7</v>
      </c>
    </row>
    <row r="71" spans="1:14" x14ac:dyDescent="0.25">
      <c r="A71" s="748"/>
      <c r="B71" s="163" t="s">
        <v>47</v>
      </c>
      <c r="C71" s="420">
        <v>66.430000000000007</v>
      </c>
      <c r="D71" s="448">
        <v>19.22</v>
      </c>
      <c r="E71" s="448">
        <v>13.25</v>
      </c>
      <c r="F71" s="448">
        <v>1.01</v>
      </c>
      <c r="G71" s="448">
        <v>0.08</v>
      </c>
      <c r="H71" s="448">
        <v>0.01</v>
      </c>
      <c r="I71" s="420">
        <v>57.27</v>
      </c>
      <c r="J71" s="448">
        <v>22.32</v>
      </c>
      <c r="K71" s="448">
        <v>18.53</v>
      </c>
      <c r="L71" s="448">
        <v>1.66</v>
      </c>
      <c r="M71" s="448">
        <v>0.18</v>
      </c>
      <c r="N71" s="449">
        <v>0.03</v>
      </c>
    </row>
    <row r="72" spans="1:14" x14ac:dyDescent="0.25">
      <c r="A72" s="748"/>
      <c r="B72" s="164" t="s">
        <v>59</v>
      </c>
      <c r="C72" s="426">
        <v>91.67</v>
      </c>
      <c r="D72" s="446">
        <v>4.55</v>
      </c>
      <c r="E72" s="446">
        <v>3.61</v>
      </c>
      <c r="F72" s="446">
        <v>0.16</v>
      </c>
      <c r="G72" s="446">
        <v>0.01</v>
      </c>
      <c r="H72" s="446">
        <v>0</v>
      </c>
      <c r="I72" s="426">
        <v>92.76</v>
      </c>
      <c r="J72" s="446">
        <v>3.71</v>
      </c>
      <c r="K72" s="446">
        <v>3.4</v>
      </c>
      <c r="L72" s="446">
        <v>0.11</v>
      </c>
      <c r="M72" s="446">
        <v>0.01</v>
      </c>
      <c r="N72" s="447">
        <v>0</v>
      </c>
    </row>
    <row r="73" spans="1:14" ht="24.75" x14ac:dyDescent="0.25">
      <c r="A73" s="748"/>
      <c r="B73" s="163" t="s">
        <v>53</v>
      </c>
      <c r="C73" s="420">
        <v>57.94</v>
      </c>
      <c r="D73" s="448">
        <v>26.75</v>
      </c>
      <c r="E73" s="448">
        <v>13.07</v>
      </c>
      <c r="F73" s="448">
        <v>1.59</v>
      </c>
      <c r="G73" s="448">
        <v>0.44</v>
      </c>
      <c r="H73" s="448">
        <v>0.2</v>
      </c>
      <c r="I73" s="420">
        <v>54.16</v>
      </c>
      <c r="J73" s="448">
        <v>22.35</v>
      </c>
      <c r="K73" s="448">
        <v>20.97</v>
      </c>
      <c r="L73" s="448">
        <v>1.85</v>
      </c>
      <c r="M73" s="448">
        <v>0.56000000000000005</v>
      </c>
      <c r="N73" s="449">
        <v>0.11</v>
      </c>
    </row>
    <row r="74" spans="1:14" x14ac:dyDescent="0.25">
      <c r="A74" s="748"/>
      <c r="B74" s="208" t="s">
        <v>58</v>
      </c>
      <c r="C74" s="426">
        <v>80.55</v>
      </c>
      <c r="D74" s="446">
        <v>11.84</v>
      </c>
      <c r="E74" s="446">
        <v>6.47</v>
      </c>
      <c r="F74" s="446">
        <v>0.81</v>
      </c>
      <c r="G74" s="446">
        <v>0.24</v>
      </c>
      <c r="H74" s="446">
        <v>0.1</v>
      </c>
      <c r="I74" s="426">
        <v>76.989999999999995</v>
      </c>
      <c r="J74" s="446">
        <v>14.91</v>
      </c>
      <c r="K74" s="446">
        <v>7.39</v>
      </c>
      <c r="L74" s="446">
        <v>0.66</v>
      </c>
      <c r="M74" s="446">
        <v>0.05</v>
      </c>
      <c r="N74" s="447">
        <v>0</v>
      </c>
    </row>
    <row r="75" spans="1:14" x14ac:dyDescent="0.25">
      <c r="A75" s="748"/>
      <c r="B75" s="192" t="s">
        <v>28</v>
      </c>
      <c r="C75" s="420">
        <v>15.05</v>
      </c>
      <c r="D75" s="448">
        <v>16.3</v>
      </c>
      <c r="E75" s="448">
        <v>30.8</v>
      </c>
      <c r="F75" s="448">
        <v>19.420000000000002</v>
      </c>
      <c r="G75" s="448">
        <v>14.7</v>
      </c>
      <c r="H75" s="448">
        <v>3.73</v>
      </c>
      <c r="I75" s="420">
        <v>12.58</v>
      </c>
      <c r="J75" s="448">
        <v>10.43</v>
      </c>
      <c r="K75" s="448">
        <v>31.38</v>
      </c>
      <c r="L75" s="448">
        <v>23.23</v>
      </c>
      <c r="M75" s="448">
        <v>17.36</v>
      </c>
      <c r="N75" s="449">
        <v>5.0199999999999996</v>
      </c>
    </row>
    <row r="76" spans="1:14" x14ac:dyDescent="0.25">
      <c r="A76" s="748"/>
      <c r="B76" s="164" t="s">
        <v>47</v>
      </c>
      <c r="C76" s="426">
        <v>28.51</v>
      </c>
      <c r="D76" s="446">
        <v>17.89</v>
      </c>
      <c r="E76" s="446">
        <v>42.07</v>
      </c>
      <c r="F76" s="446">
        <v>10.28</v>
      </c>
      <c r="G76" s="446">
        <v>1.21</v>
      </c>
      <c r="H76" s="446">
        <v>0.05</v>
      </c>
      <c r="I76" s="426">
        <v>22.72</v>
      </c>
      <c r="J76" s="446">
        <v>15.64</v>
      </c>
      <c r="K76" s="446">
        <v>46.49</v>
      </c>
      <c r="L76" s="446">
        <v>13.77</v>
      </c>
      <c r="M76" s="446">
        <v>1.23</v>
      </c>
      <c r="N76" s="447">
        <v>0.15</v>
      </c>
    </row>
    <row r="77" spans="1:14" x14ac:dyDescent="0.25">
      <c r="A77" s="748"/>
      <c r="B77" s="163" t="s">
        <v>59</v>
      </c>
      <c r="C77" s="420">
        <v>72.34</v>
      </c>
      <c r="D77" s="448">
        <v>9.89</v>
      </c>
      <c r="E77" s="448">
        <v>16.600000000000001</v>
      </c>
      <c r="F77" s="448">
        <v>1.04</v>
      </c>
      <c r="G77" s="448">
        <v>0.12</v>
      </c>
      <c r="H77" s="448">
        <v>0</v>
      </c>
      <c r="I77" s="420">
        <v>74.959999999999994</v>
      </c>
      <c r="J77" s="448">
        <v>7.67</v>
      </c>
      <c r="K77" s="448">
        <v>16.09</v>
      </c>
      <c r="L77" s="448">
        <v>1.22</v>
      </c>
      <c r="M77" s="448">
        <v>0.06</v>
      </c>
      <c r="N77" s="449">
        <v>0.01</v>
      </c>
    </row>
    <row r="78" spans="1:14" ht="24.75" x14ac:dyDescent="0.25">
      <c r="A78" s="748"/>
      <c r="B78" s="164" t="s">
        <v>53</v>
      </c>
      <c r="C78" s="426">
        <v>32.119999999999997</v>
      </c>
      <c r="D78" s="446">
        <v>28.9</v>
      </c>
      <c r="E78" s="446">
        <v>31.77</v>
      </c>
      <c r="F78" s="446">
        <v>5.94</v>
      </c>
      <c r="G78" s="446">
        <v>1.02</v>
      </c>
      <c r="H78" s="446">
        <v>0.26</v>
      </c>
      <c r="I78" s="426">
        <v>28.38</v>
      </c>
      <c r="J78" s="446">
        <v>19.39</v>
      </c>
      <c r="K78" s="446">
        <v>42.41</v>
      </c>
      <c r="L78" s="446">
        <v>8.15</v>
      </c>
      <c r="M78" s="446">
        <v>1.5</v>
      </c>
      <c r="N78" s="447">
        <v>0.16</v>
      </c>
    </row>
    <row r="79" spans="1:14" x14ac:dyDescent="0.25">
      <c r="A79" s="749"/>
      <c r="B79" s="209" t="s">
        <v>58</v>
      </c>
      <c r="C79" s="434">
        <v>76.260000000000005</v>
      </c>
      <c r="D79" s="451">
        <v>14.65</v>
      </c>
      <c r="E79" s="451">
        <v>7.67</v>
      </c>
      <c r="F79" s="451">
        <v>1.0900000000000001</v>
      </c>
      <c r="G79" s="451">
        <v>0.28999999999999998</v>
      </c>
      <c r="H79" s="451">
        <v>0.05</v>
      </c>
      <c r="I79" s="434">
        <v>76.09</v>
      </c>
      <c r="J79" s="451">
        <v>14.74</v>
      </c>
      <c r="K79" s="451">
        <v>8.14</v>
      </c>
      <c r="L79" s="451">
        <v>0.82</v>
      </c>
      <c r="M79" s="451">
        <v>0.13</v>
      </c>
      <c r="N79" s="452">
        <v>7.0000000000000007E-2</v>
      </c>
    </row>
    <row r="80" spans="1:14" x14ac:dyDescent="0.25">
      <c r="A80" s="747" t="s">
        <v>36</v>
      </c>
      <c r="B80" s="210" t="s">
        <v>54</v>
      </c>
      <c r="C80" s="443">
        <v>33.54</v>
      </c>
      <c r="D80" s="444">
        <v>14.64</v>
      </c>
      <c r="E80" s="444">
        <v>23.85</v>
      </c>
      <c r="F80" s="444">
        <v>14.41</v>
      </c>
      <c r="G80" s="444">
        <v>10.71</v>
      </c>
      <c r="H80" s="444">
        <v>2.85</v>
      </c>
      <c r="I80" s="443">
        <v>31.64</v>
      </c>
      <c r="J80" s="444">
        <v>12.03</v>
      </c>
      <c r="K80" s="444">
        <v>25.13</v>
      </c>
      <c r="L80" s="444">
        <v>15.63</v>
      </c>
      <c r="M80" s="444">
        <v>11.71</v>
      </c>
      <c r="N80" s="445">
        <v>3.86</v>
      </c>
    </row>
    <row r="81" spans="1:14" x14ac:dyDescent="0.25">
      <c r="A81" s="748"/>
      <c r="B81" s="164" t="s">
        <v>47</v>
      </c>
      <c r="C81" s="426">
        <v>54.62</v>
      </c>
      <c r="D81" s="446">
        <v>10.54</v>
      </c>
      <c r="E81" s="446">
        <v>24.54</v>
      </c>
      <c r="F81" s="446">
        <v>9.26</v>
      </c>
      <c r="G81" s="446">
        <v>0.99</v>
      </c>
      <c r="H81" s="446">
        <v>0.04</v>
      </c>
      <c r="I81" s="426">
        <v>50.74</v>
      </c>
      <c r="J81" s="446">
        <v>10.32</v>
      </c>
      <c r="K81" s="446">
        <v>25.3</v>
      </c>
      <c r="L81" s="446">
        <v>12.01</v>
      </c>
      <c r="M81" s="446">
        <v>1.56</v>
      </c>
      <c r="N81" s="447">
        <v>0.06</v>
      </c>
    </row>
    <row r="82" spans="1:14" x14ac:dyDescent="0.25">
      <c r="A82" s="748"/>
      <c r="B82" s="163" t="s">
        <v>59</v>
      </c>
      <c r="C82" s="420">
        <v>81.42</v>
      </c>
      <c r="D82" s="448">
        <v>4.0599999999999996</v>
      </c>
      <c r="E82" s="448">
        <v>10.88</v>
      </c>
      <c r="F82" s="448">
        <v>3.35</v>
      </c>
      <c r="G82" s="448">
        <v>0.28000000000000003</v>
      </c>
      <c r="H82" s="448">
        <v>0</v>
      </c>
      <c r="I82" s="420">
        <v>81.96</v>
      </c>
      <c r="J82" s="448">
        <v>2.29</v>
      </c>
      <c r="K82" s="448">
        <v>11.76</v>
      </c>
      <c r="L82" s="448">
        <v>3.65</v>
      </c>
      <c r="M82" s="448">
        <v>0.31</v>
      </c>
      <c r="N82" s="449">
        <v>0.03</v>
      </c>
    </row>
    <row r="83" spans="1:14" ht="24.75" x14ac:dyDescent="0.25">
      <c r="A83" s="748"/>
      <c r="B83" s="164" t="s">
        <v>53</v>
      </c>
      <c r="C83" s="426">
        <v>51.44</v>
      </c>
      <c r="D83" s="446">
        <v>18.5</v>
      </c>
      <c r="E83" s="446">
        <v>27.13</v>
      </c>
      <c r="F83" s="446">
        <v>2.4700000000000002</v>
      </c>
      <c r="G83" s="446">
        <v>0.39</v>
      </c>
      <c r="H83" s="446">
        <v>0.06</v>
      </c>
      <c r="I83" s="426">
        <v>48.4</v>
      </c>
      <c r="J83" s="446">
        <v>17.29</v>
      </c>
      <c r="K83" s="446">
        <v>31.1</v>
      </c>
      <c r="L83" s="446">
        <v>2.88</v>
      </c>
      <c r="M83" s="446">
        <v>0.27</v>
      </c>
      <c r="N83" s="447">
        <v>0.06</v>
      </c>
    </row>
    <row r="84" spans="1:14" x14ac:dyDescent="0.25">
      <c r="A84" s="748"/>
      <c r="B84" s="206" t="s">
        <v>58</v>
      </c>
      <c r="C84" s="420">
        <v>75.28</v>
      </c>
      <c r="D84" s="448">
        <v>17.8</v>
      </c>
      <c r="E84" s="448">
        <v>5.93</v>
      </c>
      <c r="F84" s="448">
        <v>0.79</v>
      </c>
      <c r="G84" s="448">
        <v>0.14000000000000001</v>
      </c>
      <c r="H84" s="448">
        <v>0.06</v>
      </c>
      <c r="I84" s="420">
        <v>78.66</v>
      </c>
      <c r="J84" s="448">
        <v>13.9</v>
      </c>
      <c r="K84" s="448">
        <v>6.54</v>
      </c>
      <c r="L84" s="448">
        <v>0.77</v>
      </c>
      <c r="M84" s="448">
        <v>0.12</v>
      </c>
      <c r="N84" s="449">
        <v>0.02</v>
      </c>
    </row>
    <row r="85" spans="1:14" x14ac:dyDescent="0.25">
      <c r="A85" s="748"/>
      <c r="B85" s="207" t="s">
        <v>27</v>
      </c>
      <c r="C85" s="453">
        <v>53.77</v>
      </c>
      <c r="D85" s="446">
        <v>18.97</v>
      </c>
      <c r="E85" s="446">
        <v>20.14</v>
      </c>
      <c r="F85" s="446">
        <v>5.14</v>
      </c>
      <c r="G85" s="446">
        <v>1.61</v>
      </c>
      <c r="H85" s="446">
        <v>0.37</v>
      </c>
      <c r="I85" s="426">
        <v>51.72</v>
      </c>
      <c r="J85" s="446">
        <v>16.23</v>
      </c>
      <c r="K85" s="446">
        <v>23.43</v>
      </c>
      <c r="L85" s="446">
        <v>6.33</v>
      </c>
      <c r="M85" s="446">
        <v>1.9</v>
      </c>
      <c r="N85" s="447">
        <v>0.4</v>
      </c>
    </row>
    <row r="86" spans="1:14" x14ac:dyDescent="0.25">
      <c r="A86" s="748"/>
      <c r="B86" s="163" t="s">
        <v>47</v>
      </c>
      <c r="C86" s="420">
        <v>83.79</v>
      </c>
      <c r="D86" s="448">
        <v>7.93</v>
      </c>
      <c r="E86" s="448">
        <v>7.5</v>
      </c>
      <c r="F86" s="448">
        <v>0.68</v>
      </c>
      <c r="G86" s="448">
        <v>0.06</v>
      </c>
      <c r="H86" s="448">
        <v>0.03</v>
      </c>
      <c r="I86" s="420">
        <v>81.45</v>
      </c>
      <c r="J86" s="448">
        <v>8.3699999999999992</v>
      </c>
      <c r="K86" s="448">
        <v>8.94</v>
      </c>
      <c r="L86" s="448">
        <v>1.1200000000000001</v>
      </c>
      <c r="M86" s="448">
        <v>7.0000000000000007E-2</v>
      </c>
      <c r="N86" s="449">
        <v>0.05</v>
      </c>
    </row>
    <row r="87" spans="1:14" x14ac:dyDescent="0.25">
      <c r="A87" s="748"/>
      <c r="B87" s="164" t="s">
        <v>59</v>
      </c>
      <c r="C87" s="426">
        <v>95.44</v>
      </c>
      <c r="D87" s="446">
        <v>2.1800000000000002</v>
      </c>
      <c r="E87" s="446">
        <v>2.15</v>
      </c>
      <c r="F87" s="446">
        <v>0.22</v>
      </c>
      <c r="G87" s="446">
        <v>0</v>
      </c>
      <c r="H87" s="446">
        <v>0</v>
      </c>
      <c r="I87" s="426">
        <v>96.19</v>
      </c>
      <c r="J87" s="446">
        <v>1.17</v>
      </c>
      <c r="K87" s="446">
        <v>2.5299999999999998</v>
      </c>
      <c r="L87" s="446">
        <v>0.12</v>
      </c>
      <c r="M87" s="446">
        <v>0</v>
      </c>
      <c r="N87" s="447">
        <v>0</v>
      </c>
    </row>
    <row r="88" spans="1:14" ht="24.75" x14ac:dyDescent="0.25">
      <c r="A88" s="748"/>
      <c r="B88" s="163" t="s">
        <v>53</v>
      </c>
      <c r="C88" s="420">
        <v>70.87</v>
      </c>
      <c r="D88" s="448">
        <v>13.99</v>
      </c>
      <c r="E88" s="448">
        <v>12.79</v>
      </c>
      <c r="F88" s="448">
        <v>1.78</v>
      </c>
      <c r="G88" s="448">
        <v>0.5</v>
      </c>
      <c r="H88" s="448">
        <v>0.06</v>
      </c>
      <c r="I88" s="420">
        <v>67.849999999999994</v>
      </c>
      <c r="J88" s="448">
        <v>13.38</v>
      </c>
      <c r="K88" s="448">
        <v>16.11</v>
      </c>
      <c r="L88" s="448">
        <v>2.15</v>
      </c>
      <c r="M88" s="448">
        <v>0.43</v>
      </c>
      <c r="N88" s="449">
        <v>0.09</v>
      </c>
    </row>
    <row r="89" spans="1:14" x14ac:dyDescent="0.25">
      <c r="A89" s="748"/>
      <c r="B89" s="208" t="s">
        <v>58</v>
      </c>
      <c r="C89" s="426">
        <v>77.510000000000005</v>
      </c>
      <c r="D89" s="446">
        <v>16.399999999999999</v>
      </c>
      <c r="E89" s="446">
        <v>5.26</v>
      </c>
      <c r="F89" s="446">
        <v>0.66</v>
      </c>
      <c r="G89" s="446">
        <v>0.12</v>
      </c>
      <c r="H89" s="446">
        <v>0.04</v>
      </c>
      <c r="I89" s="426">
        <v>79.16</v>
      </c>
      <c r="J89" s="446">
        <v>13.2</v>
      </c>
      <c r="K89" s="446">
        <v>6.71</v>
      </c>
      <c r="L89" s="446">
        <v>0.8</v>
      </c>
      <c r="M89" s="446">
        <v>0.12</v>
      </c>
      <c r="N89" s="447">
        <v>0.01</v>
      </c>
    </row>
    <row r="90" spans="1:14" x14ac:dyDescent="0.25">
      <c r="A90" s="748"/>
      <c r="B90" s="192" t="s">
        <v>28</v>
      </c>
      <c r="C90" s="420">
        <v>13.98</v>
      </c>
      <c r="D90" s="448">
        <v>10.44</v>
      </c>
      <c r="E90" s="448">
        <v>27.43</v>
      </c>
      <c r="F90" s="448">
        <v>23.37</v>
      </c>
      <c r="G90" s="448">
        <v>19.52</v>
      </c>
      <c r="H90" s="448">
        <v>5.26</v>
      </c>
      <c r="I90" s="420">
        <v>12.31</v>
      </c>
      <c r="J90" s="448">
        <v>7.99</v>
      </c>
      <c r="K90" s="448">
        <v>26.77</v>
      </c>
      <c r="L90" s="448">
        <v>24.59</v>
      </c>
      <c r="M90" s="448">
        <v>21.15</v>
      </c>
      <c r="N90" s="449">
        <v>7.18</v>
      </c>
    </row>
    <row r="91" spans="1:14" x14ac:dyDescent="0.25">
      <c r="A91" s="748"/>
      <c r="B91" s="164" t="s">
        <v>47</v>
      </c>
      <c r="C91" s="426">
        <v>26.42</v>
      </c>
      <c r="D91" s="446">
        <v>13.06</v>
      </c>
      <c r="E91" s="446">
        <v>41.02</v>
      </c>
      <c r="F91" s="446">
        <v>17.559999999999999</v>
      </c>
      <c r="G91" s="446">
        <v>1.89</v>
      </c>
      <c r="H91" s="446">
        <v>0.05</v>
      </c>
      <c r="I91" s="426">
        <v>21.18</v>
      </c>
      <c r="J91" s="446">
        <v>12.19</v>
      </c>
      <c r="K91" s="446">
        <v>41.05</v>
      </c>
      <c r="L91" s="446">
        <v>22.5</v>
      </c>
      <c r="M91" s="446">
        <v>3</v>
      </c>
      <c r="N91" s="447">
        <v>0.08</v>
      </c>
    </row>
    <row r="92" spans="1:14" x14ac:dyDescent="0.25">
      <c r="A92" s="748"/>
      <c r="B92" s="163" t="s">
        <v>59</v>
      </c>
      <c r="C92" s="420">
        <v>67.87</v>
      </c>
      <c r="D92" s="448">
        <v>5.87</v>
      </c>
      <c r="E92" s="448">
        <v>19.329999999999998</v>
      </c>
      <c r="F92" s="448">
        <v>6.37</v>
      </c>
      <c r="G92" s="448">
        <v>0.56000000000000005</v>
      </c>
      <c r="H92" s="448">
        <v>0.01</v>
      </c>
      <c r="I92" s="420">
        <v>68.260000000000005</v>
      </c>
      <c r="J92" s="448">
        <v>3.37</v>
      </c>
      <c r="K92" s="448">
        <v>20.65</v>
      </c>
      <c r="L92" s="448">
        <v>7.04</v>
      </c>
      <c r="M92" s="448">
        <v>0.62</v>
      </c>
      <c r="N92" s="449">
        <v>0.06</v>
      </c>
    </row>
    <row r="93" spans="1:14" ht="24.75" x14ac:dyDescent="0.25">
      <c r="A93" s="748"/>
      <c r="B93" s="164" t="s">
        <v>53</v>
      </c>
      <c r="C93" s="426">
        <v>32.64</v>
      </c>
      <c r="D93" s="446">
        <v>22.87</v>
      </c>
      <c r="E93" s="446">
        <v>41</v>
      </c>
      <c r="F93" s="446">
        <v>3.14</v>
      </c>
      <c r="G93" s="446">
        <v>0.28999999999999998</v>
      </c>
      <c r="H93" s="446">
        <v>0.06</v>
      </c>
      <c r="I93" s="426">
        <v>29.69</v>
      </c>
      <c r="J93" s="446">
        <v>21.05</v>
      </c>
      <c r="K93" s="446">
        <v>45.53</v>
      </c>
      <c r="L93" s="446">
        <v>3.59</v>
      </c>
      <c r="M93" s="446">
        <v>0.11</v>
      </c>
      <c r="N93" s="447">
        <v>0.03</v>
      </c>
    </row>
    <row r="94" spans="1:14" x14ac:dyDescent="0.25">
      <c r="A94" s="749"/>
      <c r="B94" s="209" t="s">
        <v>58</v>
      </c>
      <c r="C94" s="434">
        <v>73.12</v>
      </c>
      <c r="D94" s="451">
        <v>19.16</v>
      </c>
      <c r="E94" s="451">
        <v>6.57</v>
      </c>
      <c r="F94" s="451">
        <v>0.92</v>
      </c>
      <c r="G94" s="451">
        <v>0.15</v>
      </c>
      <c r="H94" s="451">
        <v>0.08</v>
      </c>
      <c r="I94" s="434">
        <v>78.17</v>
      </c>
      <c r="J94" s="451">
        <v>14.57</v>
      </c>
      <c r="K94" s="451">
        <v>6.38</v>
      </c>
      <c r="L94" s="451">
        <v>0.74</v>
      </c>
      <c r="M94" s="451">
        <v>0.12</v>
      </c>
      <c r="N94" s="452">
        <v>0.04</v>
      </c>
    </row>
    <row r="95" spans="1:14" x14ac:dyDescent="0.25">
      <c r="A95" s="747" t="s">
        <v>37</v>
      </c>
      <c r="B95" s="210" t="s">
        <v>54</v>
      </c>
      <c r="C95" s="454">
        <v>33.119999999999997</v>
      </c>
      <c r="D95" s="441">
        <v>11.11</v>
      </c>
      <c r="E95" s="441">
        <v>22.86</v>
      </c>
      <c r="F95" s="441">
        <v>15.37</v>
      </c>
      <c r="G95" s="441">
        <v>13.04</v>
      </c>
      <c r="H95" s="441">
        <v>4.51</v>
      </c>
      <c r="I95" s="443">
        <v>28.13</v>
      </c>
      <c r="J95" s="444">
        <v>10.67</v>
      </c>
      <c r="K95" s="444">
        <v>24.54</v>
      </c>
      <c r="L95" s="444">
        <v>17.61</v>
      </c>
      <c r="M95" s="444">
        <v>14.94</v>
      </c>
      <c r="N95" s="445">
        <v>4.09</v>
      </c>
    </row>
    <row r="96" spans="1:14" x14ac:dyDescent="0.25">
      <c r="A96" s="748"/>
      <c r="B96" s="164" t="s">
        <v>47</v>
      </c>
      <c r="C96" s="455">
        <v>49.27</v>
      </c>
      <c r="D96" s="446">
        <v>12.5</v>
      </c>
      <c r="E96" s="446">
        <v>26.94</v>
      </c>
      <c r="F96" s="446">
        <v>9.93</v>
      </c>
      <c r="G96" s="446">
        <v>1.31</v>
      </c>
      <c r="H96" s="446">
        <v>0.06</v>
      </c>
      <c r="I96" s="426">
        <v>43.48</v>
      </c>
      <c r="J96" s="446">
        <v>13.42</v>
      </c>
      <c r="K96" s="446">
        <v>30.43</v>
      </c>
      <c r="L96" s="446">
        <v>11.38</v>
      </c>
      <c r="M96" s="446">
        <v>1.25</v>
      </c>
      <c r="N96" s="447">
        <v>0.04</v>
      </c>
    </row>
    <row r="97" spans="1:14" x14ac:dyDescent="0.25">
      <c r="A97" s="748"/>
      <c r="B97" s="163" t="s">
        <v>59</v>
      </c>
      <c r="C97" s="456">
        <v>73.23</v>
      </c>
      <c r="D97" s="448">
        <v>9.8000000000000007</v>
      </c>
      <c r="E97" s="448">
        <v>15.5</v>
      </c>
      <c r="F97" s="448">
        <v>1.4</v>
      </c>
      <c r="G97" s="448">
        <v>0.08</v>
      </c>
      <c r="H97" s="448"/>
      <c r="I97" s="420">
        <v>71.53</v>
      </c>
      <c r="J97" s="448">
        <v>9.4600000000000009</v>
      </c>
      <c r="K97" s="448">
        <v>17.690000000000001</v>
      </c>
      <c r="L97" s="448">
        <v>1.23</v>
      </c>
      <c r="M97" s="448">
        <v>7.0000000000000007E-2</v>
      </c>
      <c r="N97" s="449">
        <v>0.02</v>
      </c>
    </row>
    <row r="98" spans="1:14" ht="24.75" x14ac:dyDescent="0.25">
      <c r="A98" s="748"/>
      <c r="B98" s="164" t="s">
        <v>53</v>
      </c>
      <c r="C98" s="455">
        <v>49.61</v>
      </c>
      <c r="D98" s="446">
        <v>13.71</v>
      </c>
      <c r="E98" s="446">
        <v>30.04</v>
      </c>
      <c r="F98" s="446">
        <v>5.93</v>
      </c>
      <c r="G98" s="446">
        <v>0.63</v>
      </c>
      <c r="H98" s="446">
        <v>0.09</v>
      </c>
      <c r="I98" s="426">
        <v>44.17</v>
      </c>
      <c r="J98" s="446">
        <v>14.06</v>
      </c>
      <c r="K98" s="446">
        <v>35.1</v>
      </c>
      <c r="L98" s="446">
        <v>5.86</v>
      </c>
      <c r="M98" s="446">
        <v>0.72</v>
      </c>
      <c r="N98" s="447">
        <v>0.1</v>
      </c>
    </row>
    <row r="99" spans="1:14" x14ac:dyDescent="0.25">
      <c r="A99" s="748"/>
      <c r="B99" s="206" t="s">
        <v>58</v>
      </c>
      <c r="C99" s="456">
        <v>82.01</v>
      </c>
      <c r="D99" s="448">
        <v>8.17</v>
      </c>
      <c r="E99" s="448">
        <v>7.45</v>
      </c>
      <c r="F99" s="448">
        <v>1.98</v>
      </c>
      <c r="G99" s="448">
        <v>0.33</v>
      </c>
      <c r="H99" s="448">
        <v>0.06</v>
      </c>
      <c r="I99" s="420">
        <v>82.8</v>
      </c>
      <c r="J99" s="448">
        <v>7.75</v>
      </c>
      <c r="K99" s="448">
        <v>8.09</v>
      </c>
      <c r="L99" s="448">
        <v>1.25</v>
      </c>
      <c r="M99" s="448">
        <v>0.1</v>
      </c>
      <c r="N99" s="449">
        <v>0.01</v>
      </c>
    </row>
    <row r="100" spans="1:14" x14ac:dyDescent="0.25">
      <c r="A100" s="748"/>
      <c r="B100" s="207" t="s">
        <v>27</v>
      </c>
      <c r="C100" s="455">
        <v>53.57</v>
      </c>
      <c r="D100" s="446">
        <v>15.12</v>
      </c>
      <c r="E100" s="446">
        <v>21.21</v>
      </c>
      <c r="F100" s="446">
        <v>7.25</v>
      </c>
      <c r="G100" s="446">
        <v>2.41</v>
      </c>
      <c r="H100" s="446">
        <v>0.44</v>
      </c>
      <c r="I100" s="426">
        <v>45.06</v>
      </c>
      <c r="J100" s="446">
        <v>15.23</v>
      </c>
      <c r="K100" s="446">
        <v>25.82</v>
      </c>
      <c r="L100" s="446">
        <v>9.41</v>
      </c>
      <c r="M100" s="446">
        <v>3.84</v>
      </c>
      <c r="N100" s="447">
        <v>0.64</v>
      </c>
    </row>
    <row r="101" spans="1:14" x14ac:dyDescent="0.25">
      <c r="A101" s="748"/>
      <c r="B101" s="163" t="s">
        <v>47</v>
      </c>
      <c r="C101" s="456">
        <v>76.39</v>
      </c>
      <c r="D101" s="448">
        <v>12.74</v>
      </c>
      <c r="E101" s="448">
        <v>10.039999999999999</v>
      </c>
      <c r="F101" s="448">
        <v>0.8</v>
      </c>
      <c r="G101" s="448">
        <v>0.03</v>
      </c>
      <c r="H101" s="448">
        <v>0</v>
      </c>
      <c r="I101" s="420">
        <v>67.33</v>
      </c>
      <c r="J101" s="448">
        <v>16.239999999999998</v>
      </c>
      <c r="K101" s="448">
        <v>14.69</v>
      </c>
      <c r="L101" s="448">
        <v>1.64</v>
      </c>
      <c r="M101" s="448">
        <v>0.09</v>
      </c>
      <c r="N101" s="449">
        <v>0</v>
      </c>
    </row>
    <row r="102" spans="1:14" x14ac:dyDescent="0.25">
      <c r="A102" s="748"/>
      <c r="B102" s="164" t="s">
        <v>59</v>
      </c>
      <c r="C102" s="455">
        <v>91.72</v>
      </c>
      <c r="D102" s="446">
        <v>4.97</v>
      </c>
      <c r="E102" s="446">
        <v>3.17</v>
      </c>
      <c r="F102" s="446">
        <v>0.12</v>
      </c>
      <c r="G102" s="446">
        <v>0.01</v>
      </c>
      <c r="H102" s="446">
        <v>0</v>
      </c>
      <c r="I102" s="426">
        <v>89.42</v>
      </c>
      <c r="J102" s="446">
        <v>5.8</v>
      </c>
      <c r="K102" s="446">
        <v>4.5199999999999996</v>
      </c>
      <c r="L102" s="446">
        <v>0.23</v>
      </c>
      <c r="M102" s="446">
        <v>0.03</v>
      </c>
      <c r="N102" s="447">
        <v>0</v>
      </c>
    </row>
    <row r="103" spans="1:14" ht="24.75" x14ac:dyDescent="0.25">
      <c r="A103" s="748"/>
      <c r="B103" s="163" t="s">
        <v>53</v>
      </c>
      <c r="C103" s="456">
        <v>70.8</v>
      </c>
      <c r="D103" s="448">
        <v>13.11</v>
      </c>
      <c r="E103" s="448">
        <v>13.56</v>
      </c>
      <c r="F103" s="448">
        <v>2.0099999999999998</v>
      </c>
      <c r="G103" s="448">
        <v>0.44</v>
      </c>
      <c r="H103" s="448">
        <v>0.08</v>
      </c>
      <c r="I103" s="420">
        <v>62.53</v>
      </c>
      <c r="J103" s="448">
        <v>14.56</v>
      </c>
      <c r="K103" s="448">
        <v>19.57</v>
      </c>
      <c r="L103" s="448">
        <v>2.7</v>
      </c>
      <c r="M103" s="448">
        <v>0.55000000000000004</v>
      </c>
      <c r="N103" s="449">
        <v>0.09</v>
      </c>
    </row>
    <row r="104" spans="1:14" x14ac:dyDescent="0.25">
      <c r="A104" s="748"/>
      <c r="B104" s="208" t="s">
        <v>58</v>
      </c>
      <c r="C104" s="455">
        <v>82.82</v>
      </c>
      <c r="D104" s="446">
        <v>7.75</v>
      </c>
      <c r="E104" s="446">
        <v>7.25</v>
      </c>
      <c r="F104" s="446">
        <v>1.76</v>
      </c>
      <c r="G104" s="446">
        <v>0.37</v>
      </c>
      <c r="H104" s="446">
        <v>0.05</v>
      </c>
      <c r="I104" s="426">
        <v>82.22</v>
      </c>
      <c r="J104" s="446">
        <v>8.09</v>
      </c>
      <c r="K104" s="446">
        <v>8.31</v>
      </c>
      <c r="L104" s="446">
        <v>1.29</v>
      </c>
      <c r="M104" s="446">
        <v>0.09</v>
      </c>
      <c r="N104" s="447">
        <v>0.01</v>
      </c>
    </row>
    <row r="105" spans="1:14" x14ac:dyDescent="0.25">
      <c r="A105" s="748"/>
      <c r="B105" s="192" t="s">
        <v>28</v>
      </c>
      <c r="C105" s="456">
        <v>14.05</v>
      </c>
      <c r="D105" s="448">
        <v>7.37</v>
      </c>
      <c r="E105" s="448">
        <v>24.39</v>
      </c>
      <c r="F105" s="448">
        <v>22.94</v>
      </c>
      <c r="G105" s="448">
        <v>22.94</v>
      </c>
      <c r="H105" s="448">
        <v>8.31</v>
      </c>
      <c r="I105" s="420">
        <v>12.39</v>
      </c>
      <c r="J105" s="448">
        <v>6.44</v>
      </c>
      <c r="K105" s="448">
        <v>23.36</v>
      </c>
      <c r="L105" s="448">
        <v>25.25</v>
      </c>
      <c r="M105" s="448">
        <v>25.27</v>
      </c>
      <c r="N105" s="449">
        <v>7.3</v>
      </c>
    </row>
    <row r="106" spans="1:14" x14ac:dyDescent="0.25">
      <c r="A106" s="748"/>
      <c r="B106" s="164" t="s">
        <v>47</v>
      </c>
      <c r="C106" s="455">
        <v>23.98</v>
      </c>
      <c r="D106" s="446">
        <v>12.27</v>
      </c>
      <c r="E106" s="446">
        <v>42.69</v>
      </c>
      <c r="F106" s="446">
        <v>18.45</v>
      </c>
      <c r="G106" s="446">
        <v>2.5</v>
      </c>
      <c r="H106" s="446">
        <v>0.11</v>
      </c>
      <c r="I106" s="426">
        <v>21.31</v>
      </c>
      <c r="J106" s="446">
        <v>10.79</v>
      </c>
      <c r="K106" s="446">
        <v>45.07</v>
      </c>
      <c r="L106" s="446">
        <v>20.43</v>
      </c>
      <c r="M106" s="446">
        <v>2.33</v>
      </c>
      <c r="N106" s="447">
        <v>7.0000000000000007E-2</v>
      </c>
    </row>
    <row r="107" spans="1:14" x14ac:dyDescent="0.25">
      <c r="A107" s="748"/>
      <c r="B107" s="163" t="s">
        <v>59</v>
      </c>
      <c r="C107" s="456">
        <v>55.98</v>
      </c>
      <c r="D107" s="448">
        <v>14.29</v>
      </c>
      <c r="E107" s="448">
        <v>26.99</v>
      </c>
      <c r="F107" s="448">
        <v>2.59</v>
      </c>
      <c r="G107" s="448">
        <v>0.14000000000000001</v>
      </c>
      <c r="H107" s="448">
        <v>0</v>
      </c>
      <c r="I107" s="420">
        <v>54.9</v>
      </c>
      <c r="J107" s="448">
        <v>12.86</v>
      </c>
      <c r="K107" s="448">
        <v>29.94</v>
      </c>
      <c r="L107" s="448">
        <v>2.16</v>
      </c>
      <c r="M107" s="448">
        <v>0.11</v>
      </c>
      <c r="N107" s="449">
        <v>0.03</v>
      </c>
    </row>
    <row r="108" spans="1:14" ht="24.75" x14ac:dyDescent="0.25">
      <c r="A108" s="748"/>
      <c r="B108" s="164" t="s">
        <v>53</v>
      </c>
      <c r="C108" s="455">
        <v>29.85</v>
      </c>
      <c r="D108" s="446">
        <v>14.27</v>
      </c>
      <c r="E108" s="446">
        <v>45.4</v>
      </c>
      <c r="F108" s="446">
        <v>9.57</v>
      </c>
      <c r="G108" s="446">
        <v>0.81</v>
      </c>
      <c r="H108" s="446">
        <v>0.09</v>
      </c>
      <c r="I108" s="426">
        <v>27.09</v>
      </c>
      <c r="J108" s="446">
        <v>13.59</v>
      </c>
      <c r="K108" s="446">
        <v>49.54</v>
      </c>
      <c r="L108" s="446">
        <v>8.7899999999999991</v>
      </c>
      <c r="M108" s="446">
        <v>0.87</v>
      </c>
      <c r="N108" s="447">
        <v>0.11</v>
      </c>
    </row>
    <row r="109" spans="1:14" x14ac:dyDescent="0.25">
      <c r="A109" s="749"/>
      <c r="B109" s="209" t="s">
        <v>58</v>
      </c>
      <c r="C109" s="456">
        <v>81.25</v>
      </c>
      <c r="D109" s="448">
        <v>8.57</v>
      </c>
      <c r="E109" s="448">
        <v>7.63</v>
      </c>
      <c r="F109" s="448">
        <v>2.1800000000000002</v>
      </c>
      <c r="G109" s="448">
        <v>0.3</v>
      </c>
      <c r="H109" s="448">
        <v>0.06</v>
      </c>
      <c r="I109" s="420">
        <v>83.34</v>
      </c>
      <c r="J109" s="448">
        <v>7.44</v>
      </c>
      <c r="K109" s="448">
        <v>7.88</v>
      </c>
      <c r="L109" s="448">
        <v>1.22</v>
      </c>
      <c r="M109" s="448">
        <v>0.11</v>
      </c>
      <c r="N109" s="449">
        <v>0.01</v>
      </c>
    </row>
    <row r="110" spans="1:14" x14ac:dyDescent="0.25">
      <c r="A110" s="747" t="s">
        <v>38</v>
      </c>
      <c r="B110" s="210" t="s">
        <v>54</v>
      </c>
      <c r="C110" s="443">
        <v>29.99</v>
      </c>
      <c r="D110" s="444">
        <v>15.62</v>
      </c>
      <c r="E110" s="444">
        <v>25.28</v>
      </c>
      <c r="F110" s="444">
        <v>14.3</v>
      </c>
      <c r="G110" s="444">
        <v>11.56</v>
      </c>
      <c r="H110" s="445">
        <v>3.24</v>
      </c>
      <c r="I110" s="457">
        <v>26</v>
      </c>
      <c r="J110" s="444">
        <v>17.25</v>
      </c>
      <c r="K110" s="444">
        <v>25.93</v>
      </c>
      <c r="L110" s="444">
        <v>17.21</v>
      </c>
      <c r="M110" s="444">
        <v>10.95</v>
      </c>
      <c r="N110" s="445">
        <v>2.66</v>
      </c>
    </row>
    <row r="111" spans="1:14" x14ac:dyDescent="0.25">
      <c r="A111" s="748"/>
      <c r="B111" s="164" t="s">
        <v>47</v>
      </c>
      <c r="C111" s="426">
        <v>47.55</v>
      </c>
      <c r="D111" s="446">
        <v>15.4</v>
      </c>
      <c r="E111" s="446">
        <v>25.1</v>
      </c>
      <c r="F111" s="446">
        <v>10.06</v>
      </c>
      <c r="G111" s="446">
        <v>1.81</v>
      </c>
      <c r="H111" s="447">
        <v>0.08</v>
      </c>
      <c r="I111" s="455">
        <v>43</v>
      </c>
      <c r="J111" s="446">
        <v>16.350000000000001</v>
      </c>
      <c r="K111" s="446">
        <v>29.05</v>
      </c>
      <c r="L111" s="446">
        <v>10.28</v>
      </c>
      <c r="M111" s="446">
        <v>1.27</v>
      </c>
      <c r="N111" s="447">
        <v>0.05</v>
      </c>
    </row>
    <row r="112" spans="1:14" x14ac:dyDescent="0.25">
      <c r="A112" s="748"/>
      <c r="B112" s="163" t="s">
        <v>59</v>
      </c>
      <c r="C112" s="420">
        <v>74.08</v>
      </c>
      <c r="D112" s="448">
        <v>10.75</v>
      </c>
      <c r="E112" s="448">
        <v>13.76</v>
      </c>
      <c r="F112" s="448">
        <v>1.28</v>
      </c>
      <c r="G112" s="448">
        <v>0.13</v>
      </c>
      <c r="H112" s="449">
        <v>0.01</v>
      </c>
      <c r="I112" s="456">
        <v>77.959999999999994</v>
      </c>
      <c r="J112" s="448">
        <v>8.91</v>
      </c>
      <c r="K112" s="448">
        <v>12.16</v>
      </c>
      <c r="L112" s="448">
        <v>0.87</v>
      </c>
      <c r="M112" s="448">
        <v>0.1</v>
      </c>
      <c r="N112" s="449">
        <v>0</v>
      </c>
    </row>
    <row r="113" spans="1:14" ht="24.75" x14ac:dyDescent="0.25">
      <c r="A113" s="748"/>
      <c r="B113" s="164" t="s">
        <v>53</v>
      </c>
      <c r="C113" s="426">
        <v>47.37</v>
      </c>
      <c r="D113" s="446">
        <v>21.08</v>
      </c>
      <c r="E113" s="446">
        <v>27.14</v>
      </c>
      <c r="F113" s="446">
        <v>3.75</v>
      </c>
      <c r="G113" s="446">
        <v>0.53</v>
      </c>
      <c r="H113" s="447">
        <v>0.13</v>
      </c>
      <c r="I113" s="455">
        <v>43.31</v>
      </c>
      <c r="J113" s="446">
        <v>22.97</v>
      </c>
      <c r="K113" s="446">
        <v>29.29</v>
      </c>
      <c r="L113" s="446">
        <v>3.63</v>
      </c>
      <c r="M113" s="446">
        <v>0.65</v>
      </c>
      <c r="N113" s="447">
        <v>0.15</v>
      </c>
    </row>
    <row r="114" spans="1:14" x14ac:dyDescent="0.25">
      <c r="A114" s="748"/>
      <c r="B114" s="206" t="s">
        <v>58</v>
      </c>
      <c r="C114" s="420">
        <v>78.400000000000006</v>
      </c>
      <c r="D114" s="448">
        <v>14.88</v>
      </c>
      <c r="E114" s="448">
        <v>5.93</v>
      </c>
      <c r="F114" s="448">
        <v>0.55000000000000004</v>
      </c>
      <c r="G114" s="448">
        <v>0.19</v>
      </c>
      <c r="H114" s="449">
        <v>0.04</v>
      </c>
      <c r="I114" s="456">
        <v>81.760000000000005</v>
      </c>
      <c r="J114" s="448">
        <v>11.89</v>
      </c>
      <c r="K114" s="448">
        <v>5.6</v>
      </c>
      <c r="L114" s="448">
        <v>0.63</v>
      </c>
      <c r="M114" s="448">
        <v>0.1</v>
      </c>
      <c r="N114" s="449">
        <v>0.03</v>
      </c>
    </row>
    <row r="115" spans="1:14" x14ac:dyDescent="0.25">
      <c r="A115" s="748"/>
      <c r="B115" s="207" t="s">
        <v>27</v>
      </c>
      <c r="C115" s="426">
        <v>45.83</v>
      </c>
      <c r="D115" s="446">
        <v>20.87</v>
      </c>
      <c r="E115" s="446">
        <v>23.7</v>
      </c>
      <c r="F115" s="446">
        <v>5.97</v>
      </c>
      <c r="G115" s="446">
        <v>3.08</v>
      </c>
      <c r="H115" s="447">
        <v>0.54</v>
      </c>
      <c r="I115" s="455">
        <v>40.08</v>
      </c>
      <c r="J115" s="446">
        <v>23.48</v>
      </c>
      <c r="K115" s="446">
        <v>24.65</v>
      </c>
      <c r="L115" s="446">
        <v>8.34</v>
      </c>
      <c r="M115" s="446">
        <v>2.87</v>
      </c>
      <c r="N115" s="447">
        <v>0.59</v>
      </c>
    </row>
    <row r="116" spans="1:14" x14ac:dyDescent="0.25">
      <c r="A116" s="748"/>
      <c r="B116" s="163" t="s">
        <v>47</v>
      </c>
      <c r="C116" s="420">
        <v>70.13</v>
      </c>
      <c r="D116" s="448">
        <v>16.63</v>
      </c>
      <c r="E116" s="448">
        <v>11.38</v>
      </c>
      <c r="F116" s="448">
        <v>1.72</v>
      </c>
      <c r="G116" s="448">
        <v>0.14000000000000001</v>
      </c>
      <c r="H116" s="449">
        <v>0.01</v>
      </c>
      <c r="I116" s="456">
        <v>64.55</v>
      </c>
      <c r="J116" s="448">
        <v>18.850000000000001</v>
      </c>
      <c r="K116" s="448">
        <v>14.88</v>
      </c>
      <c r="L116" s="448">
        <v>1.6</v>
      </c>
      <c r="M116" s="448">
        <v>0.12</v>
      </c>
      <c r="N116" s="449">
        <v>0</v>
      </c>
    </row>
    <row r="117" spans="1:14" x14ac:dyDescent="0.25">
      <c r="A117" s="748"/>
      <c r="B117" s="164" t="s">
        <v>59</v>
      </c>
      <c r="C117" s="426">
        <v>88.69</v>
      </c>
      <c r="D117" s="446">
        <v>6.96</v>
      </c>
      <c r="E117" s="446">
        <v>4.21</v>
      </c>
      <c r="F117" s="446">
        <v>0.13</v>
      </c>
      <c r="G117" s="446">
        <v>0.01</v>
      </c>
      <c r="H117" s="447">
        <v>0</v>
      </c>
      <c r="I117" s="455">
        <v>89.46</v>
      </c>
      <c r="J117" s="446">
        <v>5.92</v>
      </c>
      <c r="K117" s="446">
        <v>4.49</v>
      </c>
      <c r="L117" s="446">
        <v>0.11</v>
      </c>
      <c r="M117" s="446">
        <v>0.01</v>
      </c>
      <c r="N117" s="447">
        <v>0</v>
      </c>
    </row>
    <row r="118" spans="1:14" ht="24.75" x14ac:dyDescent="0.25">
      <c r="A118" s="748"/>
      <c r="B118" s="163" t="s">
        <v>53</v>
      </c>
      <c r="C118" s="420">
        <v>63.27</v>
      </c>
      <c r="D118" s="448">
        <v>19.48</v>
      </c>
      <c r="E118" s="448">
        <v>14.55</v>
      </c>
      <c r="F118" s="448">
        <v>2.02</v>
      </c>
      <c r="G118" s="448">
        <v>0.43</v>
      </c>
      <c r="H118" s="449">
        <v>0.23</v>
      </c>
      <c r="I118" s="456">
        <v>57.78</v>
      </c>
      <c r="J118" s="448">
        <v>22.51</v>
      </c>
      <c r="K118" s="448">
        <v>17.04</v>
      </c>
      <c r="L118" s="448">
        <v>2.0499999999999998</v>
      </c>
      <c r="M118" s="448">
        <v>0.44</v>
      </c>
      <c r="N118" s="449">
        <v>0.17</v>
      </c>
    </row>
    <row r="119" spans="1:14" x14ac:dyDescent="0.25">
      <c r="A119" s="748"/>
      <c r="B119" s="208" t="s">
        <v>58</v>
      </c>
      <c r="C119" s="426">
        <v>80.099999999999994</v>
      </c>
      <c r="D119" s="446">
        <v>13.64</v>
      </c>
      <c r="E119" s="446">
        <v>5.48</v>
      </c>
      <c r="F119" s="446">
        <v>0.54</v>
      </c>
      <c r="G119" s="446">
        <v>0.19</v>
      </c>
      <c r="H119" s="447">
        <v>0.04</v>
      </c>
      <c r="I119" s="455">
        <v>82.07</v>
      </c>
      <c r="J119" s="446">
        <v>11.73</v>
      </c>
      <c r="K119" s="446">
        <v>5.5</v>
      </c>
      <c r="L119" s="446">
        <v>0.55000000000000004</v>
      </c>
      <c r="M119" s="446">
        <v>0.13</v>
      </c>
      <c r="N119" s="447">
        <v>0.02</v>
      </c>
    </row>
    <row r="120" spans="1:14" x14ac:dyDescent="0.25">
      <c r="A120" s="748"/>
      <c r="B120" s="192" t="s">
        <v>28</v>
      </c>
      <c r="C120" s="420">
        <v>14.7</v>
      </c>
      <c r="D120" s="448">
        <v>10.56</v>
      </c>
      <c r="E120" s="448">
        <v>26.8</v>
      </c>
      <c r="F120" s="448">
        <v>22.34</v>
      </c>
      <c r="G120" s="448">
        <v>19.739999999999998</v>
      </c>
      <c r="H120" s="449">
        <v>5.85</v>
      </c>
      <c r="I120" s="456">
        <v>12.45</v>
      </c>
      <c r="J120" s="448">
        <v>11.25</v>
      </c>
      <c r="K120" s="448">
        <v>27.17</v>
      </c>
      <c r="L120" s="448">
        <v>25.76</v>
      </c>
      <c r="M120" s="448">
        <v>18.71</v>
      </c>
      <c r="N120" s="449">
        <v>4.66</v>
      </c>
    </row>
    <row r="121" spans="1:14" x14ac:dyDescent="0.25">
      <c r="A121" s="748"/>
      <c r="B121" s="164" t="s">
        <v>47</v>
      </c>
      <c r="C121" s="426">
        <v>25.76</v>
      </c>
      <c r="D121" s="446">
        <v>14.22</v>
      </c>
      <c r="E121" s="446">
        <v>38.340000000000003</v>
      </c>
      <c r="F121" s="446">
        <v>18.11</v>
      </c>
      <c r="G121" s="446">
        <v>3.41</v>
      </c>
      <c r="H121" s="447">
        <v>0.15</v>
      </c>
      <c r="I121" s="455">
        <v>22.26</v>
      </c>
      <c r="J121" s="446">
        <v>13.95</v>
      </c>
      <c r="K121" s="446">
        <v>42.68</v>
      </c>
      <c r="L121" s="446">
        <v>18.62</v>
      </c>
      <c r="M121" s="446">
        <v>2.38</v>
      </c>
      <c r="N121" s="447">
        <v>0.1</v>
      </c>
    </row>
    <row r="122" spans="1:14" x14ac:dyDescent="0.25">
      <c r="A122" s="748"/>
      <c r="B122" s="163" t="s">
        <v>59</v>
      </c>
      <c r="C122" s="420">
        <v>59.97</v>
      </c>
      <c r="D122" s="448">
        <v>14.41</v>
      </c>
      <c r="E122" s="448">
        <v>22.98</v>
      </c>
      <c r="F122" s="448">
        <v>2.38</v>
      </c>
      <c r="G122" s="448">
        <v>0.24</v>
      </c>
      <c r="H122" s="449">
        <v>0.01</v>
      </c>
      <c r="I122" s="456">
        <v>66.89</v>
      </c>
      <c r="J122" s="448">
        <v>11.79</v>
      </c>
      <c r="K122" s="448">
        <v>19.54</v>
      </c>
      <c r="L122" s="448">
        <v>1.61</v>
      </c>
      <c r="M122" s="448">
        <v>0.18</v>
      </c>
      <c r="N122" s="449">
        <v>0</v>
      </c>
    </row>
    <row r="123" spans="1:14" ht="24.75" x14ac:dyDescent="0.25">
      <c r="A123" s="748"/>
      <c r="B123" s="164" t="s">
        <v>53</v>
      </c>
      <c r="C123" s="426">
        <v>32.020000000000003</v>
      </c>
      <c r="D123" s="446">
        <v>22.62</v>
      </c>
      <c r="E123" s="446">
        <v>39.29</v>
      </c>
      <c r="F123" s="446">
        <v>5.41</v>
      </c>
      <c r="G123" s="446">
        <v>0.63</v>
      </c>
      <c r="H123" s="447">
        <v>0.03</v>
      </c>
      <c r="I123" s="455">
        <v>29.39</v>
      </c>
      <c r="J123" s="446">
        <v>23.41</v>
      </c>
      <c r="K123" s="446">
        <v>41.08</v>
      </c>
      <c r="L123" s="446">
        <v>5.15</v>
      </c>
      <c r="M123" s="446">
        <v>0.84</v>
      </c>
      <c r="N123" s="447">
        <v>0.13</v>
      </c>
    </row>
    <row r="124" spans="1:14" x14ac:dyDescent="0.25">
      <c r="A124" s="749"/>
      <c r="B124" s="209" t="s">
        <v>58</v>
      </c>
      <c r="C124" s="434">
        <v>76.75</v>
      </c>
      <c r="D124" s="451">
        <v>16.07</v>
      </c>
      <c r="E124" s="451">
        <v>6.37</v>
      </c>
      <c r="F124" s="451">
        <v>0.56999999999999995</v>
      </c>
      <c r="G124" s="451">
        <v>0.19</v>
      </c>
      <c r="H124" s="452">
        <v>0.04</v>
      </c>
      <c r="I124" s="435">
        <v>81.45</v>
      </c>
      <c r="J124" s="451">
        <v>12.04</v>
      </c>
      <c r="K124" s="451">
        <v>5.69</v>
      </c>
      <c r="L124" s="451">
        <v>0.71</v>
      </c>
      <c r="M124" s="451">
        <v>0.06</v>
      </c>
      <c r="N124" s="452">
        <v>0.03</v>
      </c>
    </row>
    <row r="125" spans="1:14" x14ac:dyDescent="0.25">
      <c r="A125" s="747" t="s">
        <v>61</v>
      </c>
      <c r="B125" s="210" t="s">
        <v>54</v>
      </c>
      <c r="C125" s="443">
        <v>27.36</v>
      </c>
      <c r="D125" s="444">
        <v>16.239999999999998</v>
      </c>
      <c r="E125" s="444">
        <v>26.1</v>
      </c>
      <c r="F125" s="444">
        <v>16.600000000000001</v>
      </c>
      <c r="G125" s="444">
        <v>11.7</v>
      </c>
      <c r="H125" s="444">
        <v>2</v>
      </c>
      <c r="I125" s="443">
        <v>23.41</v>
      </c>
      <c r="J125" s="444">
        <v>15.04</v>
      </c>
      <c r="K125" s="444">
        <v>26.98</v>
      </c>
      <c r="L125" s="444">
        <v>18.8</v>
      </c>
      <c r="M125" s="444">
        <v>13.18</v>
      </c>
      <c r="N125" s="445">
        <v>2.6</v>
      </c>
    </row>
    <row r="126" spans="1:14" x14ac:dyDescent="0.25">
      <c r="A126" s="748"/>
      <c r="B126" s="164" t="s">
        <v>47</v>
      </c>
      <c r="C126" s="426">
        <v>47.66</v>
      </c>
      <c r="D126" s="446">
        <v>16.34</v>
      </c>
      <c r="E126" s="446">
        <v>26.45</v>
      </c>
      <c r="F126" s="446">
        <v>8.81</v>
      </c>
      <c r="G126" s="446">
        <v>0.74</v>
      </c>
      <c r="H126" s="446">
        <v>0</v>
      </c>
      <c r="I126" s="426">
        <v>39.42</v>
      </c>
      <c r="J126" s="446">
        <v>18.88</v>
      </c>
      <c r="K126" s="446">
        <v>30.99</v>
      </c>
      <c r="L126" s="446">
        <v>9.6999999999999993</v>
      </c>
      <c r="M126" s="446">
        <v>0.93</v>
      </c>
      <c r="N126" s="447">
        <v>7.0000000000000007E-2</v>
      </c>
    </row>
    <row r="127" spans="1:14" x14ac:dyDescent="0.25">
      <c r="A127" s="748"/>
      <c r="B127" s="163" t="s">
        <v>59</v>
      </c>
      <c r="C127" s="420">
        <v>67.510000000000005</v>
      </c>
      <c r="D127" s="448">
        <v>16.77</v>
      </c>
      <c r="E127" s="448">
        <v>14.74</v>
      </c>
      <c r="F127" s="448">
        <v>0.94</v>
      </c>
      <c r="G127" s="448">
        <v>0.04</v>
      </c>
      <c r="H127" s="448">
        <v>0</v>
      </c>
      <c r="I127" s="420">
        <v>65.819999999999993</v>
      </c>
      <c r="J127" s="448">
        <v>14.12</v>
      </c>
      <c r="K127" s="448">
        <v>19.079999999999998</v>
      </c>
      <c r="L127" s="448">
        <v>0.92</v>
      </c>
      <c r="M127" s="448">
        <v>0.04</v>
      </c>
      <c r="N127" s="449">
        <v>0.02</v>
      </c>
    </row>
    <row r="128" spans="1:14" ht="24.75" x14ac:dyDescent="0.25">
      <c r="A128" s="748"/>
      <c r="B128" s="164" t="s">
        <v>53</v>
      </c>
      <c r="C128" s="426">
        <v>44.93</v>
      </c>
      <c r="D128" s="446">
        <v>21.52</v>
      </c>
      <c r="E128" s="446">
        <v>30.25</v>
      </c>
      <c r="F128" s="446">
        <v>2.88</v>
      </c>
      <c r="G128" s="446">
        <v>0.37</v>
      </c>
      <c r="H128" s="446">
        <v>0.06</v>
      </c>
      <c r="I128" s="426">
        <v>40.98</v>
      </c>
      <c r="J128" s="446">
        <v>20.79</v>
      </c>
      <c r="K128" s="446">
        <v>34.020000000000003</v>
      </c>
      <c r="L128" s="446">
        <v>3.83</v>
      </c>
      <c r="M128" s="446">
        <v>0.3</v>
      </c>
      <c r="N128" s="447">
        <v>0.08</v>
      </c>
    </row>
    <row r="129" spans="1:14" x14ac:dyDescent="0.25">
      <c r="A129" s="748"/>
      <c r="B129" s="206" t="s">
        <v>58</v>
      </c>
      <c r="C129" s="420">
        <v>75.39</v>
      </c>
      <c r="D129" s="448">
        <v>16.2</v>
      </c>
      <c r="E129" s="448">
        <v>6.98</v>
      </c>
      <c r="F129" s="448">
        <v>1.17</v>
      </c>
      <c r="G129" s="448">
        <v>0.22</v>
      </c>
      <c r="H129" s="448">
        <v>0.04</v>
      </c>
      <c r="I129" s="420">
        <v>80.62</v>
      </c>
      <c r="J129" s="448">
        <v>10.39</v>
      </c>
      <c r="K129" s="448">
        <v>7.95</v>
      </c>
      <c r="L129" s="448">
        <v>0.96</v>
      </c>
      <c r="M129" s="448">
        <v>0.06</v>
      </c>
      <c r="N129" s="449">
        <v>0.02</v>
      </c>
    </row>
    <row r="130" spans="1:14" x14ac:dyDescent="0.25">
      <c r="A130" s="748"/>
      <c r="B130" s="207" t="s">
        <v>27</v>
      </c>
      <c r="C130" s="426">
        <v>42.86</v>
      </c>
      <c r="D130" s="446">
        <v>23.39</v>
      </c>
      <c r="E130" s="446">
        <v>24.83</v>
      </c>
      <c r="F130" s="446">
        <v>6.41</v>
      </c>
      <c r="G130" s="446">
        <v>2.23</v>
      </c>
      <c r="H130" s="446">
        <v>0.27</v>
      </c>
      <c r="I130" s="426">
        <v>39.31</v>
      </c>
      <c r="J130" s="446">
        <v>21.25</v>
      </c>
      <c r="K130" s="446">
        <v>27.77</v>
      </c>
      <c r="L130" s="446">
        <v>9.19</v>
      </c>
      <c r="M130" s="446">
        <v>2.06</v>
      </c>
      <c r="N130" s="447">
        <v>0.42</v>
      </c>
    </row>
    <row r="131" spans="1:14" x14ac:dyDescent="0.25">
      <c r="A131" s="748"/>
      <c r="B131" s="163" t="s">
        <v>47</v>
      </c>
      <c r="C131" s="420">
        <v>72.56</v>
      </c>
      <c r="D131" s="448">
        <v>18.39</v>
      </c>
      <c r="E131" s="448">
        <v>8.5500000000000007</v>
      </c>
      <c r="F131" s="448">
        <v>0.45</v>
      </c>
      <c r="G131" s="448">
        <v>0.05</v>
      </c>
      <c r="H131" s="448">
        <v>0</v>
      </c>
      <c r="I131" s="420">
        <v>64.349999999999994</v>
      </c>
      <c r="J131" s="448">
        <v>22.36</v>
      </c>
      <c r="K131" s="448">
        <v>12.28</v>
      </c>
      <c r="L131" s="448">
        <v>0.94</v>
      </c>
      <c r="M131" s="448">
        <v>0.01</v>
      </c>
      <c r="N131" s="449">
        <v>0.05</v>
      </c>
    </row>
    <row r="132" spans="1:14" x14ac:dyDescent="0.25">
      <c r="A132" s="748"/>
      <c r="B132" s="164" t="s">
        <v>59</v>
      </c>
      <c r="C132" s="426">
        <v>84.03</v>
      </c>
      <c r="D132" s="446">
        <v>12.26</v>
      </c>
      <c r="E132" s="446">
        <v>3.62</v>
      </c>
      <c r="F132" s="446">
        <v>0.08</v>
      </c>
      <c r="G132" s="446">
        <v>0</v>
      </c>
      <c r="H132" s="446">
        <v>0</v>
      </c>
      <c r="I132" s="426">
        <v>82.36</v>
      </c>
      <c r="J132" s="446">
        <v>10.63</v>
      </c>
      <c r="K132" s="446">
        <v>6.94</v>
      </c>
      <c r="L132" s="446">
        <v>0.06</v>
      </c>
      <c r="M132" s="446">
        <v>0</v>
      </c>
      <c r="N132" s="447">
        <v>0</v>
      </c>
    </row>
    <row r="133" spans="1:14" ht="24.75" x14ac:dyDescent="0.25">
      <c r="A133" s="748"/>
      <c r="B133" s="163" t="s">
        <v>53</v>
      </c>
      <c r="C133" s="420">
        <v>62.76</v>
      </c>
      <c r="D133" s="448">
        <v>19.13</v>
      </c>
      <c r="E133" s="448">
        <v>15.6</v>
      </c>
      <c r="F133" s="448">
        <v>1.92</v>
      </c>
      <c r="G133" s="448">
        <v>0.48</v>
      </c>
      <c r="H133" s="448">
        <v>0.11</v>
      </c>
      <c r="I133" s="420">
        <v>58.47</v>
      </c>
      <c r="J133" s="448">
        <v>20.100000000000001</v>
      </c>
      <c r="K133" s="448">
        <v>18.97</v>
      </c>
      <c r="L133" s="448">
        <v>2.0699999999999998</v>
      </c>
      <c r="M133" s="448">
        <v>0.28999999999999998</v>
      </c>
      <c r="N133" s="449">
        <v>0.1</v>
      </c>
    </row>
    <row r="134" spans="1:14" x14ac:dyDescent="0.25">
      <c r="A134" s="748"/>
      <c r="B134" s="208" t="s">
        <v>58</v>
      </c>
      <c r="C134" s="426">
        <v>75.819999999999993</v>
      </c>
      <c r="D134" s="446">
        <v>16.649999999999999</v>
      </c>
      <c r="E134" s="446">
        <v>6.12</v>
      </c>
      <c r="F134" s="446">
        <v>1.0900000000000001</v>
      </c>
      <c r="G134" s="446">
        <v>0.3</v>
      </c>
      <c r="H134" s="446">
        <v>0.02</v>
      </c>
      <c r="I134" s="426">
        <v>81.819999999999993</v>
      </c>
      <c r="J134" s="446">
        <v>9.84</v>
      </c>
      <c r="K134" s="446">
        <v>7.22</v>
      </c>
      <c r="L134" s="446">
        <v>1.04</v>
      </c>
      <c r="M134" s="446">
        <v>0.06</v>
      </c>
      <c r="N134" s="447">
        <v>0.01</v>
      </c>
    </row>
    <row r="135" spans="1:14" x14ac:dyDescent="0.25">
      <c r="A135" s="748"/>
      <c r="B135" s="192" t="s">
        <v>28</v>
      </c>
      <c r="C135" s="420">
        <v>13.06</v>
      </c>
      <c r="D135" s="448">
        <v>9.6300000000000008</v>
      </c>
      <c r="E135" s="448">
        <v>27.27</v>
      </c>
      <c r="F135" s="448">
        <v>26</v>
      </c>
      <c r="G135" s="448">
        <v>20.440000000000001</v>
      </c>
      <c r="H135" s="448">
        <v>3.6</v>
      </c>
      <c r="I135" s="420">
        <v>8.9700000000000006</v>
      </c>
      <c r="J135" s="448">
        <v>9.39</v>
      </c>
      <c r="K135" s="448">
        <v>26.26</v>
      </c>
      <c r="L135" s="448">
        <v>27.52</v>
      </c>
      <c r="M135" s="448">
        <v>23.28</v>
      </c>
      <c r="N135" s="449">
        <v>4.58</v>
      </c>
    </row>
    <row r="136" spans="1:14" x14ac:dyDescent="0.25">
      <c r="A136" s="748"/>
      <c r="B136" s="164" t="s">
        <v>47</v>
      </c>
      <c r="C136" s="426">
        <v>24.69</v>
      </c>
      <c r="D136" s="446">
        <v>14.45</v>
      </c>
      <c r="E136" s="446">
        <v>42.96</v>
      </c>
      <c r="F136" s="446">
        <v>16.510000000000002</v>
      </c>
      <c r="G136" s="446">
        <v>1.37</v>
      </c>
      <c r="H136" s="446">
        <v>0.01</v>
      </c>
      <c r="I136" s="426">
        <v>16.78</v>
      </c>
      <c r="J136" s="446">
        <v>15.73</v>
      </c>
      <c r="K136" s="446">
        <v>47.99</v>
      </c>
      <c r="L136" s="446">
        <v>17.66</v>
      </c>
      <c r="M136" s="446">
        <v>1.77</v>
      </c>
      <c r="N136" s="447">
        <v>0.08</v>
      </c>
    </row>
    <row r="137" spans="1:14" x14ac:dyDescent="0.25">
      <c r="A137" s="748"/>
      <c r="B137" s="163" t="s">
        <v>59</v>
      </c>
      <c r="C137" s="420">
        <v>52.27</v>
      </c>
      <c r="D137" s="448">
        <v>20.93</v>
      </c>
      <c r="E137" s="448">
        <v>24.99</v>
      </c>
      <c r="F137" s="448">
        <v>1.73</v>
      </c>
      <c r="G137" s="448">
        <v>0.08</v>
      </c>
      <c r="H137" s="448">
        <v>0</v>
      </c>
      <c r="I137" s="420">
        <v>50.78</v>
      </c>
      <c r="J137" s="448">
        <v>17.3</v>
      </c>
      <c r="K137" s="448">
        <v>30.1</v>
      </c>
      <c r="L137" s="448">
        <v>1.7</v>
      </c>
      <c r="M137" s="448">
        <v>0.08</v>
      </c>
      <c r="N137" s="449">
        <v>0.03</v>
      </c>
    </row>
    <row r="138" spans="1:14" ht="24.75" x14ac:dyDescent="0.25">
      <c r="A138" s="748"/>
      <c r="B138" s="164" t="s">
        <v>53</v>
      </c>
      <c r="C138" s="426">
        <v>28.49</v>
      </c>
      <c r="D138" s="446">
        <v>23.72</v>
      </c>
      <c r="E138" s="446">
        <v>43.76</v>
      </c>
      <c r="F138" s="446">
        <v>3.75</v>
      </c>
      <c r="G138" s="446">
        <v>0.26</v>
      </c>
      <c r="H138" s="446">
        <v>0.02</v>
      </c>
      <c r="I138" s="426">
        <v>25.09</v>
      </c>
      <c r="J138" s="446">
        <v>21.41</v>
      </c>
      <c r="K138" s="446">
        <v>47.69</v>
      </c>
      <c r="L138" s="446">
        <v>5.44</v>
      </c>
      <c r="M138" s="446">
        <v>0.31</v>
      </c>
      <c r="N138" s="447">
        <v>0.06</v>
      </c>
    </row>
    <row r="139" spans="1:14" x14ac:dyDescent="0.25">
      <c r="A139" s="749"/>
      <c r="B139" s="209" t="s">
        <v>58</v>
      </c>
      <c r="C139" s="434">
        <v>74.989999999999995</v>
      </c>
      <c r="D139" s="451">
        <v>15.79</v>
      </c>
      <c r="E139" s="451">
        <v>7.77</v>
      </c>
      <c r="F139" s="451">
        <v>1.25</v>
      </c>
      <c r="G139" s="451">
        <v>0.15</v>
      </c>
      <c r="H139" s="451">
        <v>0.06</v>
      </c>
      <c r="I139" s="434">
        <v>79.53</v>
      </c>
      <c r="J139" s="451">
        <v>10.9</v>
      </c>
      <c r="K139" s="451">
        <v>8.61</v>
      </c>
      <c r="L139" s="451">
        <v>0.88</v>
      </c>
      <c r="M139" s="451">
        <v>0.06</v>
      </c>
      <c r="N139" s="452">
        <v>0.03</v>
      </c>
    </row>
    <row r="140" spans="1:14" x14ac:dyDescent="0.25">
      <c r="A140" s="747" t="s">
        <v>64</v>
      </c>
      <c r="B140" s="210" t="s">
        <v>54</v>
      </c>
      <c r="C140" s="443">
        <v>28.59</v>
      </c>
      <c r="D140" s="444">
        <v>15.47</v>
      </c>
      <c r="E140" s="444">
        <v>38.1</v>
      </c>
      <c r="F140" s="444">
        <v>13.17</v>
      </c>
      <c r="G140" s="444">
        <v>4.07</v>
      </c>
      <c r="H140" s="445">
        <v>0.59</v>
      </c>
      <c r="I140" s="443">
        <v>17.510000000000002</v>
      </c>
      <c r="J140" s="444">
        <v>3.37</v>
      </c>
      <c r="K140" s="444">
        <v>44.98</v>
      </c>
      <c r="L140" s="444">
        <v>23.23</v>
      </c>
      <c r="M140" s="444">
        <v>9.8699999999999992</v>
      </c>
      <c r="N140" s="445">
        <v>1.04</v>
      </c>
    </row>
    <row r="141" spans="1:14" x14ac:dyDescent="0.25">
      <c r="A141" s="748"/>
      <c r="B141" s="164" t="s">
        <v>47</v>
      </c>
      <c r="C141" s="426">
        <v>57.05</v>
      </c>
      <c r="D141" s="446">
        <v>14.87</v>
      </c>
      <c r="E141" s="446">
        <v>27.23</v>
      </c>
      <c r="F141" s="446">
        <v>0.76</v>
      </c>
      <c r="G141" s="446">
        <v>0.1</v>
      </c>
      <c r="H141" s="447">
        <v>0</v>
      </c>
      <c r="I141" s="426">
        <v>51.14</v>
      </c>
      <c r="J141" s="446">
        <v>5.66</v>
      </c>
      <c r="K141" s="446">
        <v>41.28</v>
      </c>
      <c r="L141" s="446">
        <v>1.92</v>
      </c>
      <c r="M141" s="446">
        <v>0</v>
      </c>
      <c r="N141" s="447">
        <v>0</v>
      </c>
    </row>
    <row r="142" spans="1:14" x14ac:dyDescent="0.25">
      <c r="A142" s="748"/>
      <c r="B142" s="163" t="s">
        <v>59</v>
      </c>
      <c r="C142" s="420">
        <v>88.7</v>
      </c>
      <c r="D142" s="448">
        <v>1.39</v>
      </c>
      <c r="E142" s="448">
        <v>7.61</v>
      </c>
      <c r="F142" s="448">
        <v>2.17</v>
      </c>
      <c r="G142" s="448">
        <v>0.13</v>
      </c>
      <c r="H142" s="449">
        <v>0</v>
      </c>
      <c r="I142" s="420">
        <v>84.52</v>
      </c>
      <c r="J142" s="448">
        <v>0.85</v>
      </c>
      <c r="K142" s="448">
        <v>11.05</v>
      </c>
      <c r="L142" s="448">
        <v>3.54</v>
      </c>
      <c r="M142" s="448">
        <v>0.04</v>
      </c>
      <c r="N142" s="449">
        <v>0</v>
      </c>
    </row>
    <row r="143" spans="1:14" ht="24.75" x14ac:dyDescent="0.25">
      <c r="A143" s="748"/>
      <c r="B143" s="164" t="s">
        <v>53</v>
      </c>
      <c r="C143" s="426">
        <v>52.09</v>
      </c>
      <c r="D143" s="446">
        <v>17.260000000000002</v>
      </c>
      <c r="E143" s="446">
        <v>28.85</v>
      </c>
      <c r="F143" s="446">
        <v>1.33</v>
      </c>
      <c r="G143" s="446">
        <v>0.25</v>
      </c>
      <c r="H143" s="447">
        <v>0.21</v>
      </c>
      <c r="I143" s="426">
        <v>35.81</v>
      </c>
      <c r="J143" s="446">
        <v>12.1</v>
      </c>
      <c r="K143" s="446">
        <v>48.93</v>
      </c>
      <c r="L143" s="446">
        <v>2.81</v>
      </c>
      <c r="M143" s="446">
        <v>0.33</v>
      </c>
      <c r="N143" s="447">
        <v>0.03</v>
      </c>
    </row>
    <row r="144" spans="1:14" x14ac:dyDescent="0.25">
      <c r="A144" s="748"/>
      <c r="B144" s="206" t="s">
        <v>58</v>
      </c>
      <c r="C144" s="420">
        <v>78.55</v>
      </c>
      <c r="D144" s="448">
        <v>11.27</v>
      </c>
      <c r="E144" s="448">
        <v>9.9</v>
      </c>
      <c r="F144" s="448">
        <v>0.27</v>
      </c>
      <c r="G144" s="448">
        <v>0.01</v>
      </c>
      <c r="H144" s="449">
        <v>0</v>
      </c>
      <c r="I144" s="420">
        <v>69.23</v>
      </c>
      <c r="J144" s="448">
        <v>11.13</v>
      </c>
      <c r="K144" s="448">
        <v>18.7</v>
      </c>
      <c r="L144" s="448">
        <v>0.92</v>
      </c>
      <c r="M144" s="448">
        <v>0.02</v>
      </c>
      <c r="N144" s="449"/>
    </row>
    <row r="145" spans="1:17" x14ac:dyDescent="0.25">
      <c r="A145" s="748"/>
      <c r="B145" s="207" t="s">
        <v>27</v>
      </c>
      <c r="C145" s="426">
        <v>42.34</v>
      </c>
      <c r="D145" s="446">
        <v>20.7</v>
      </c>
      <c r="E145" s="446">
        <v>30.7</v>
      </c>
      <c r="F145" s="446">
        <v>4.16</v>
      </c>
      <c r="G145" s="446">
        <v>1.52</v>
      </c>
      <c r="H145" s="447">
        <v>0.57999999999999996</v>
      </c>
      <c r="I145" s="426">
        <v>27.7</v>
      </c>
      <c r="J145" s="446">
        <v>5.29</v>
      </c>
      <c r="K145" s="446">
        <v>48.04</v>
      </c>
      <c r="L145" s="446">
        <v>15.68</v>
      </c>
      <c r="M145" s="446">
        <v>2.97</v>
      </c>
      <c r="N145" s="447">
        <v>0.32</v>
      </c>
    </row>
    <row r="146" spans="1:17" x14ac:dyDescent="0.25">
      <c r="A146" s="748"/>
      <c r="B146" s="163" t="s">
        <v>47</v>
      </c>
      <c r="C146" s="420">
        <v>80.42</v>
      </c>
      <c r="D146" s="448">
        <v>11.35</v>
      </c>
      <c r="E146" s="448">
        <v>8.17</v>
      </c>
      <c r="F146" s="448">
        <v>0.06</v>
      </c>
      <c r="G146" s="448">
        <v>0</v>
      </c>
      <c r="H146" s="449">
        <v>0</v>
      </c>
      <c r="I146" s="420">
        <v>79.19</v>
      </c>
      <c r="J146" s="448">
        <v>5.85</v>
      </c>
      <c r="K146" s="448">
        <v>14.91</v>
      </c>
      <c r="L146" s="448">
        <v>0.05</v>
      </c>
      <c r="M146" s="448">
        <v>0</v>
      </c>
      <c r="N146" s="449">
        <v>0</v>
      </c>
    </row>
    <row r="147" spans="1:17" x14ac:dyDescent="0.25">
      <c r="A147" s="748"/>
      <c r="B147" s="164" t="s">
        <v>59</v>
      </c>
      <c r="C147" s="426">
        <v>93.4</v>
      </c>
      <c r="D147" s="446">
        <v>1.69</v>
      </c>
      <c r="E147" s="446">
        <v>4.0599999999999996</v>
      </c>
      <c r="F147" s="446">
        <v>0.84</v>
      </c>
      <c r="G147" s="446">
        <v>0</v>
      </c>
      <c r="H147" s="447">
        <v>0</v>
      </c>
      <c r="I147" s="426">
        <v>94.19</v>
      </c>
      <c r="J147" s="446">
        <v>0.95</v>
      </c>
      <c r="K147" s="446">
        <v>4.24</v>
      </c>
      <c r="L147" s="446">
        <v>0.62</v>
      </c>
      <c r="M147" s="446">
        <v>0</v>
      </c>
      <c r="N147" s="447">
        <v>0</v>
      </c>
    </row>
    <row r="148" spans="1:17" ht="24.75" x14ac:dyDescent="0.25">
      <c r="A148" s="748"/>
      <c r="B148" s="163" t="s">
        <v>53</v>
      </c>
      <c r="C148" s="420">
        <v>71.14</v>
      </c>
      <c r="D148" s="448">
        <v>13.33</v>
      </c>
      <c r="E148" s="448">
        <v>13.66</v>
      </c>
      <c r="F148" s="448">
        <v>1.1599999999999999</v>
      </c>
      <c r="G148" s="448">
        <v>0.38</v>
      </c>
      <c r="H148" s="449">
        <v>0.33</v>
      </c>
      <c r="I148" s="420">
        <v>45.36</v>
      </c>
      <c r="J148" s="448">
        <v>9.23</v>
      </c>
      <c r="K148" s="448">
        <v>40.51</v>
      </c>
      <c r="L148" s="448">
        <v>4.16</v>
      </c>
      <c r="M148" s="448">
        <v>0.69</v>
      </c>
      <c r="N148" s="449">
        <v>0.05</v>
      </c>
    </row>
    <row r="149" spans="1:17" x14ac:dyDescent="0.25">
      <c r="A149" s="748"/>
      <c r="B149" s="208" t="s">
        <v>58</v>
      </c>
      <c r="C149" s="426">
        <v>70.260000000000005</v>
      </c>
      <c r="D149" s="446">
        <v>16.399999999999999</v>
      </c>
      <c r="E149" s="446">
        <v>13.01</v>
      </c>
      <c r="F149" s="446">
        <v>0.3</v>
      </c>
      <c r="G149" s="446">
        <v>0.03</v>
      </c>
      <c r="H149" s="447">
        <v>0</v>
      </c>
      <c r="I149" s="426">
        <v>67.42</v>
      </c>
      <c r="J149" s="446">
        <v>9.9700000000000006</v>
      </c>
      <c r="K149" s="446">
        <v>21.47</v>
      </c>
      <c r="L149" s="446">
        <v>1.0900000000000001</v>
      </c>
      <c r="M149" s="446">
        <v>0.05</v>
      </c>
      <c r="N149" s="447"/>
    </row>
    <row r="150" spans="1:17" x14ac:dyDescent="0.25">
      <c r="A150" s="748"/>
      <c r="B150" s="192" t="s">
        <v>28</v>
      </c>
      <c r="C150" s="420">
        <v>15.94</v>
      </c>
      <c r="D150" s="448">
        <v>10.65</v>
      </c>
      <c r="E150" s="448">
        <v>44.92</v>
      </c>
      <c r="F150" s="448">
        <v>21.47</v>
      </c>
      <c r="G150" s="448">
        <v>6.43</v>
      </c>
      <c r="H150" s="449">
        <v>0.6</v>
      </c>
      <c r="I150" s="420">
        <v>8.25</v>
      </c>
      <c r="J150" s="448">
        <v>1.62</v>
      </c>
      <c r="K150" s="448">
        <v>42.21</v>
      </c>
      <c r="L150" s="448">
        <v>30.09</v>
      </c>
      <c r="M150" s="448">
        <v>16.14</v>
      </c>
      <c r="N150" s="449">
        <v>1.7</v>
      </c>
    </row>
    <row r="151" spans="1:17" x14ac:dyDescent="0.25">
      <c r="A151" s="748"/>
      <c r="B151" s="164" t="s">
        <v>47</v>
      </c>
      <c r="C151" s="426">
        <v>35.53</v>
      </c>
      <c r="D151" s="446">
        <v>18.11</v>
      </c>
      <c r="E151" s="446">
        <v>44.77</v>
      </c>
      <c r="F151" s="446">
        <v>1.42</v>
      </c>
      <c r="G151" s="446">
        <v>0.18</v>
      </c>
      <c r="H151" s="447">
        <v>0</v>
      </c>
      <c r="I151" s="426">
        <v>25.65</v>
      </c>
      <c r="J151" s="446">
        <v>5.48</v>
      </c>
      <c r="K151" s="446">
        <v>65.25</v>
      </c>
      <c r="L151" s="446">
        <v>3.62</v>
      </c>
      <c r="M151" s="446">
        <v>0</v>
      </c>
      <c r="N151" s="447">
        <v>0</v>
      </c>
    </row>
    <row r="152" spans="1:17" x14ac:dyDescent="0.25">
      <c r="A152" s="748"/>
      <c r="B152" s="163" t="s">
        <v>59</v>
      </c>
      <c r="C152" s="420">
        <v>84.37</v>
      </c>
      <c r="D152" s="448">
        <v>1.1200000000000001</v>
      </c>
      <c r="E152" s="448">
        <v>10.89</v>
      </c>
      <c r="F152" s="448">
        <v>3.39</v>
      </c>
      <c r="G152" s="448">
        <v>0.24</v>
      </c>
      <c r="H152" s="449">
        <v>0</v>
      </c>
      <c r="I152" s="420">
        <v>75.73</v>
      </c>
      <c r="J152" s="448">
        <v>0.76</v>
      </c>
      <c r="K152" s="448">
        <v>17.25</v>
      </c>
      <c r="L152" s="448">
        <v>6.19</v>
      </c>
      <c r="M152" s="448">
        <v>7.0000000000000007E-2</v>
      </c>
      <c r="N152" s="449">
        <v>0</v>
      </c>
    </row>
    <row r="153" spans="1:17" ht="24.75" x14ac:dyDescent="0.25">
      <c r="A153" s="748"/>
      <c r="B153" s="164" t="s">
        <v>53</v>
      </c>
      <c r="C153" s="426">
        <v>34.56</v>
      </c>
      <c r="D153" s="446">
        <v>20.87</v>
      </c>
      <c r="E153" s="446">
        <v>42.84</v>
      </c>
      <c r="F153" s="446">
        <v>1.49</v>
      </c>
      <c r="G153" s="446">
        <v>0.14000000000000001</v>
      </c>
      <c r="H153" s="447">
        <v>0.1</v>
      </c>
      <c r="I153" s="426">
        <v>27.13</v>
      </c>
      <c r="J153" s="446">
        <v>14.71</v>
      </c>
      <c r="K153" s="446">
        <v>56.57</v>
      </c>
      <c r="L153" s="446">
        <v>1.59</v>
      </c>
      <c r="M153" s="446">
        <v>0</v>
      </c>
      <c r="N153" s="447">
        <v>0</v>
      </c>
    </row>
    <row r="154" spans="1:17" s="458" customFormat="1" x14ac:dyDescent="0.25">
      <c r="A154" s="749"/>
      <c r="B154" s="209" t="s">
        <v>58</v>
      </c>
      <c r="C154" s="434">
        <v>86.18</v>
      </c>
      <c r="D154" s="451">
        <v>6.54</v>
      </c>
      <c r="E154" s="451">
        <v>7.05</v>
      </c>
      <c r="F154" s="451">
        <v>0.23</v>
      </c>
      <c r="G154" s="451">
        <v>0</v>
      </c>
      <c r="H154" s="452">
        <v>0</v>
      </c>
      <c r="I154" s="434">
        <v>70.87</v>
      </c>
      <c r="J154" s="451">
        <v>12.17</v>
      </c>
      <c r="K154" s="451">
        <v>16.190000000000001</v>
      </c>
      <c r="L154" s="451">
        <v>0.77</v>
      </c>
      <c r="M154" s="451">
        <v>0</v>
      </c>
      <c r="N154" s="452">
        <v>0</v>
      </c>
    </row>
    <row r="155" spans="1:17" ht="26.25" customHeight="1" x14ac:dyDescent="0.25">
      <c r="A155" s="719" t="s">
        <v>346</v>
      </c>
      <c r="B155" s="720"/>
      <c r="C155" s="720"/>
      <c r="D155" s="720"/>
      <c r="E155" s="720"/>
      <c r="F155" s="720"/>
      <c r="G155" s="720"/>
      <c r="H155" s="720"/>
      <c r="I155" s="720"/>
      <c r="J155" s="720"/>
      <c r="K155" s="720"/>
      <c r="L155" s="720"/>
      <c r="M155" s="720"/>
      <c r="N155" s="720"/>
      <c r="O155" s="775"/>
      <c r="P155" s="775"/>
      <c r="Q155" s="775"/>
    </row>
    <row r="156" spans="1:17" x14ac:dyDescent="0.25">
      <c r="A156" s="78" t="s">
        <v>348</v>
      </c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</row>
  </sheetData>
  <mergeCells count="21">
    <mergeCell ref="A110:A124"/>
    <mergeCell ref="A125:A139"/>
    <mergeCell ref="A140:A154"/>
    <mergeCell ref="A155:Q155"/>
    <mergeCell ref="A65:A79"/>
    <mergeCell ref="A7:M7"/>
    <mergeCell ref="I15:N15"/>
    <mergeCell ref="C16:H16"/>
    <mergeCell ref="I16:N16"/>
    <mergeCell ref="C14:N14"/>
    <mergeCell ref="B14:B17"/>
    <mergeCell ref="A14:A17"/>
    <mergeCell ref="C15:H15"/>
    <mergeCell ref="A8:G8"/>
    <mergeCell ref="A18:A32"/>
    <mergeCell ref="A34:A48"/>
    <mergeCell ref="A49:A63"/>
    <mergeCell ref="A80:A94"/>
    <mergeCell ref="A95:A109"/>
    <mergeCell ref="A33:N33"/>
    <mergeCell ref="A64:N64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21605-2C1D-43F0-8532-E8DAE02516C2}">
  <dimension ref="A1:BI61"/>
  <sheetViews>
    <sheetView topLeftCell="AU8" workbookViewId="0">
      <selection activeCell="AX15" sqref="AX15:BC15"/>
    </sheetView>
  </sheetViews>
  <sheetFormatPr baseColWidth="10" defaultRowHeight="12" x14ac:dyDescent="0.2"/>
  <cols>
    <col min="1" max="1" width="37.42578125" style="78" customWidth="1"/>
    <col min="2" max="9" width="11.42578125" style="78"/>
    <col min="10" max="10" width="11.140625" style="78" customWidth="1"/>
    <col min="11" max="16384" width="11.42578125" style="78"/>
  </cols>
  <sheetData>
    <row r="1" spans="1:61" s="79" customFormat="1" x14ac:dyDescent="0.2">
      <c r="A1" s="78"/>
      <c r="B1" s="78"/>
      <c r="C1" s="19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</row>
    <row r="2" spans="1:61" s="79" customFormat="1" x14ac:dyDescent="0.2">
      <c r="A2" s="78"/>
      <c r="B2" s="78"/>
      <c r="C2" s="19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</row>
    <row r="3" spans="1:61" s="79" customFormat="1" x14ac:dyDescent="0.2">
      <c r="A3" s="78"/>
      <c r="B3" s="78"/>
      <c r="C3" s="19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</row>
    <row r="4" spans="1:61" s="232" customFormat="1" x14ac:dyDescent="0.2">
      <c r="A4" s="78"/>
      <c r="B4" s="78"/>
      <c r="C4" s="198"/>
      <c r="D4" s="78"/>
      <c r="E4" s="78"/>
      <c r="F4" s="78"/>
      <c r="G4" s="78"/>
      <c r="H4" s="78"/>
      <c r="I4" s="78"/>
      <c r="J4" s="78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7"/>
      <c r="AB4" s="197"/>
      <c r="AC4" s="197"/>
      <c r="AD4" s="197"/>
      <c r="AE4" s="197"/>
      <c r="AF4" s="197"/>
      <c r="AG4" s="197"/>
      <c r="AH4" s="197"/>
      <c r="AI4" s="197"/>
    </row>
    <row r="5" spans="1:61" s="232" customFormat="1" x14ac:dyDescent="0.2">
      <c r="A5" s="78"/>
      <c r="B5" s="78"/>
      <c r="C5" s="198"/>
      <c r="D5" s="78"/>
      <c r="E5" s="78"/>
      <c r="F5" s="78"/>
      <c r="G5" s="78"/>
      <c r="H5" s="78"/>
      <c r="I5" s="78"/>
      <c r="J5" s="78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97"/>
      <c r="AA5" s="197"/>
      <c r="AB5" s="197"/>
      <c r="AC5" s="197"/>
      <c r="AD5" s="197"/>
      <c r="AE5" s="197"/>
      <c r="AF5" s="197"/>
      <c r="AG5" s="197"/>
      <c r="AH5" s="197"/>
      <c r="AI5" s="197"/>
    </row>
    <row r="6" spans="1:61" s="232" customFormat="1" x14ac:dyDescent="0.2">
      <c r="A6" s="78"/>
      <c r="B6" s="78"/>
      <c r="C6" s="198"/>
      <c r="D6" s="78"/>
      <c r="E6" s="78"/>
      <c r="F6" s="78"/>
      <c r="G6" s="78"/>
      <c r="H6" s="78"/>
      <c r="I6" s="78"/>
      <c r="J6" s="78"/>
      <c r="K6" s="197"/>
      <c r="L6" s="197"/>
      <c r="M6" s="197"/>
      <c r="N6" s="197"/>
      <c r="O6" s="197"/>
      <c r="P6" s="197"/>
      <c r="Q6" s="197"/>
      <c r="R6" s="197"/>
      <c r="S6" s="197"/>
      <c r="T6" s="197"/>
      <c r="U6" s="197"/>
      <c r="V6" s="197"/>
      <c r="W6" s="197"/>
      <c r="X6" s="197"/>
      <c r="Y6" s="197"/>
      <c r="Z6" s="197"/>
      <c r="AA6" s="197"/>
      <c r="AB6" s="197"/>
      <c r="AC6" s="197"/>
      <c r="AD6" s="197"/>
      <c r="AE6" s="197"/>
      <c r="AF6" s="197"/>
      <c r="AG6" s="197"/>
      <c r="AH6" s="197"/>
      <c r="AI6" s="197"/>
    </row>
    <row r="7" spans="1:61" s="232" customFormat="1" ht="15" customHeight="1" x14ac:dyDescent="0.25">
      <c r="A7" s="680" t="s">
        <v>12</v>
      </c>
      <c r="B7" s="681"/>
      <c r="C7" s="681"/>
      <c r="D7" s="681"/>
      <c r="E7" s="681"/>
      <c r="F7" s="681"/>
      <c r="G7" s="681"/>
      <c r="H7" s="681"/>
      <c r="I7" s="681"/>
      <c r="J7" s="682"/>
      <c r="K7" s="197"/>
      <c r="L7" s="197"/>
      <c r="M7" s="197"/>
      <c r="N7" s="197"/>
      <c r="O7" s="197"/>
      <c r="P7" s="197"/>
      <c r="Q7" s="197"/>
      <c r="R7" s="197"/>
      <c r="S7" s="197"/>
      <c r="T7" s="197"/>
      <c r="U7" s="197"/>
      <c r="V7" s="197"/>
      <c r="W7" s="197"/>
      <c r="X7" s="197"/>
      <c r="Y7" s="197"/>
      <c r="Z7" s="197"/>
      <c r="AA7" s="197"/>
      <c r="AB7" s="197"/>
      <c r="AC7" s="197"/>
      <c r="AD7" s="197"/>
      <c r="AE7" s="197"/>
      <c r="AF7" s="197"/>
      <c r="AG7" s="197"/>
      <c r="AH7" s="197"/>
      <c r="AI7" s="197"/>
    </row>
    <row r="8" spans="1:61" s="232" customFormat="1" ht="14.25" customHeight="1" x14ac:dyDescent="0.25">
      <c r="A8" s="800" t="s">
        <v>136</v>
      </c>
      <c r="B8" s="801"/>
      <c r="C8" s="801"/>
      <c r="D8" s="801"/>
      <c r="E8" s="801"/>
      <c r="F8" s="801"/>
      <c r="G8" s="801"/>
      <c r="H8" s="801"/>
      <c r="I8" s="801"/>
      <c r="J8" s="802"/>
      <c r="K8" s="197"/>
      <c r="L8" s="197"/>
      <c r="M8" s="197"/>
      <c r="N8" s="197"/>
      <c r="O8" s="197"/>
      <c r="P8" s="197"/>
      <c r="Q8" s="197"/>
      <c r="R8" s="197"/>
      <c r="S8" s="197"/>
      <c r="T8" s="197"/>
      <c r="U8" s="197"/>
      <c r="V8" s="197"/>
      <c r="W8" s="197"/>
      <c r="X8" s="197"/>
      <c r="Y8" s="197"/>
      <c r="Z8" s="197"/>
      <c r="AA8" s="197"/>
      <c r="AB8" s="197"/>
      <c r="AC8" s="197"/>
      <c r="AD8" s="197"/>
      <c r="AE8" s="197"/>
      <c r="AF8" s="197"/>
      <c r="AG8" s="197"/>
      <c r="AH8" s="197"/>
      <c r="AI8" s="197"/>
    </row>
    <row r="9" spans="1:61" s="232" customFormat="1" ht="13.5" customHeight="1" x14ac:dyDescent="0.25">
      <c r="A9" s="766" t="s">
        <v>134</v>
      </c>
      <c r="B9" s="767"/>
      <c r="C9" s="767"/>
      <c r="D9" s="767"/>
      <c r="E9" s="767"/>
      <c r="F9" s="767"/>
      <c r="G9" s="767"/>
      <c r="H9" s="767"/>
      <c r="I9" s="767"/>
      <c r="J9" s="768"/>
      <c r="K9" s="197"/>
      <c r="L9" s="197"/>
      <c r="M9" s="197"/>
      <c r="N9" s="197"/>
      <c r="O9" s="197"/>
      <c r="P9" s="197"/>
      <c r="Q9" s="197"/>
      <c r="R9" s="197"/>
      <c r="S9" s="197"/>
      <c r="T9" s="197"/>
      <c r="U9" s="197"/>
      <c r="V9" s="197"/>
      <c r="W9" s="197"/>
      <c r="X9" s="197"/>
      <c r="Y9" s="197"/>
      <c r="Z9" s="197"/>
      <c r="AA9" s="197"/>
      <c r="AB9" s="197"/>
      <c r="AC9" s="197"/>
      <c r="AD9" s="197"/>
      <c r="AE9" s="197"/>
      <c r="AF9" s="197"/>
      <c r="AG9" s="197"/>
      <c r="AH9" s="197"/>
      <c r="AI9" s="197"/>
    </row>
    <row r="10" spans="1:61" s="232" customFormat="1" x14ac:dyDescent="0.25">
      <c r="A10" s="766" t="s">
        <v>320</v>
      </c>
      <c r="B10" s="767"/>
      <c r="C10" s="767"/>
      <c r="D10" s="767"/>
      <c r="E10" s="767"/>
      <c r="F10" s="767"/>
      <c r="G10" s="767"/>
      <c r="H10" s="767"/>
      <c r="I10" s="767"/>
      <c r="J10" s="768"/>
      <c r="K10" s="197"/>
      <c r="L10" s="197"/>
      <c r="M10" s="197"/>
      <c r="N10" s="197"/>
      <c r="O10" s="197"/>
      <c r="P10" s="197"/>
      <c r="Q10" s="197"/>
      <c r="R10" s="197"/>
      <c r="S10" s="197"/>
      <c r="T10" s="197"/>
      <c r="U10" s="197"/>
      <c r="V10" s="197"/>
      <c r="W10" s="197"/>
      <c r="X10" s="197"/>
      <c r="Y10" s="197"/>
      <c r="Z10" s="197"/>
      <c r="AA10" s="197"/>
      <c r="AB10" s="197"/>
      <c r="AC10" s="197"/>
      <c r="AD10" s="197"/>
      <c r="AE10" s="197"/>
      <c r="AF10" s="197"/>
      <c r="AG10" s="197"/>
      <c r="AH10" s="197"/>
      <c r="AI10" s="197"/>
    </row>
    <row r="11" spans="1:61" s="232" customFormat="1" x14ac:dyDescent="0.25">
      <c r="A11" s="763" t="s">
        <v>16</v>
      </c>
      <c r="B11" s="764"/>
      <c r="C11" s="764"/>
      <c r="D11" s="764"/>
      <c r="E11" s="764"/>
      <c r="F11" s="764"/>
      <c r="G11" s="764"/>
      <c r="H11" s="764"/>
      <c r="I11" s="764"/>
      <c r="J11" s="765"/>
      <c r="K11" s="197"/>
      <c r="L11" s="197"/>
      <c r="M11" s="197"/>
      <c r="N11" s="197"/>
      <c r="O11" s="197"/>
      <c r="P11" s="197"/>
      <c r="Q11" s="197"/>
      <c r="R11" s="197"/>
      <c r="S11" s="197"/>
      <c r="T11" s="197"/>
      <c r="U11" s="197"/>
      <c r="V11" s="197"/>
      <c r="W11" s="197"/>
      <c r="X11" s="197"/>
      <c r="Y11" s="197"/>
      <c r="Z11" s="197"/>
      <c r="AA11" s="197"/>
      <c r="AB11" s="197"/>
      <c r="AC11" s="197"/>
      <c r="AD11" s="197"/>
      <c r="AE11" s="197"/>
      <c r="AF11" s="197"/>
      <c r="AG11" s="197"/>
      <c r="AH11" s="197"/>
      <c r="AI11" s="197"/>
    </row>
    <row r="12" spans="1:61" s="232" customFormat="1" x14ac:dyDescent="0.2">
      <c r="A12" s="65" t="s">
        <v>63</v>
      </c>
      <c r="B12" s="233"/>
      <c r="C12" s="233"/>
      <c r="D12" s="93"/>
      <c r="E12" s="93"/>
      <c r="F12" s="93"/>
      <c r="G12" s="93"/>
      <c r="H12" s="93"/>
      <c r="I12" s="93"/>
      <c r="J12" s="94"/>
      <c r="K12" s="197"/>
      <c r="L12" s="197"/>
      <c r="M12" s="197"/>
      <c r="N12" s="197"/>
      <c r="O12" s="197"/>
      <c r="P12" s="197"/>
      <c r="Q12" s="197"/>
      <c r="R12" s="197"/>
      <c r="S12" s="197"/>
      <c r="T12" s="197"/>
      <c r="U12" s="197"/>
      <c r="V12" s="197"/>
      <c r="W12" s="197"/>
      <c r="X12" s="197"/>
      <c r="Y12" s="197"/>
      <c r="Z12" s="197"/>
      <c r="AA12" s="197"/>
      <c r="AB12" s="197"/>
      <c r="AC12" s="197"/>
      <c r="AD12" s="197"/>
      <c r="AE12" s="197"/>
      <c r="AF12" s="197"/>
      <c r="AG12" s="197"/>
      <c r="AH12" s="197"/>
      <c r="AI12" s="197"/>
    </row>
    <row r="13" spans="1:61" s="232" customFormat="1" x14ac:dyDescent="0.2">
      <c r="A13" s="7"/>
      <c r="B13" s="234"/>
      <c r="C13" s="234"/>
      <c r="D13" s="79"/>
      <c r="E13" s="79"/>
      <c r="F13" s="79"/>
      <c r="G13" s="79"/>
      <c r="H13" s="79"/>
      <c r="I13" s="79"/>
      <c r="J13" s="79"/>
      <c r="K13" s="197"/>
      <c r="L13" s="197"/>
      <c r="M13" s="197"/>
      <c r="N13" s="197"/>
      <c r="O13" s="197"/>
      <c r="P13" s="197"/>
      <c r="Q13" s="197"/>
      <c r="R13" s="197"/>
      <c r="S13" s="197"/>
      <c r="T13" s="197"/>
      <c r="U13" s="197"/>
      <c r="V13" s="197"/>
      <c r="W13" s="197"/>
      <c r="X13" s="197"/>
      <c r="Y13" s="197"/>
      <c r="Z13" s="197"/>
      <c r="AA13" s="197"/>
      <c r="AB13" s="197"/>
      <c r="AC13" s="197"/>
      <c r="AD13" s="197"/>
      <c r="AE13" s="197"/>
      <c r="AF13" s="197"/>
      <c r="AG13" s="197"/>
      <c r="AH13" s="197"/>
      <c r="AI13" s="197"/>
    </row>
    <row r="14" spans="1:61" s="232" customFormat="1" x14ac:dyDescent="0.25">
      <c r="A14" s="807" t="s">
        <v>67</v>
      </c>
      <c r="B14" s="803" t="s">
        <v>3</v>
      </c>
      <c r="C14" s="803"/>
      <c r="D14" s="803"/>
      <c r="E14" s="803"/>
      <c r="F14" s="803"/>
      <c r="G14" s="803"/>
      <c r="H14" s="803" t="s">
        <v>11</v>
      </c>
      <c r="I14" s="803"/>
      <c r="J14" s="803"/>
      <c r="K14" s="803"/>
      <c r="L14" s="803"/>
      <c r="M14" s="803"/>
      <c r="N14" s="803"/>
      <c r="O14" s="803"/>
      <c r="P14" s="803"/>
      <c r="Q14" s="803"/>
      <c r="R14" s="803"/>
      <c r="S14" s="803"/>
      <c r="T14" s="673" t="s">
        <v>35</v>
      </c>
      <c r="U14" s="674"/>
      <c r="V14" s="674"/>
      <c r="W14" s="674"/>
      <c r="X14" s="674"/>
      <c r="Y14" s="674"/>
      <c r="Z14" s="674"/>
      <c r="AA14" s="674"/>
      <c r="AB14" s="674"/>
      <c r="AC14" s="674"/>
      <c r="AD14" s="674"/>
      <c r="AE14" s="674"/>
      <c r="AF14" s="674"/>
      <c r="AG14" s="674"/>
      <c r="AH14" s="674"/>
      <c r="AI14" s="674"/>
      <c r="AJ14" s="674"/>
      <c r="AK14" s="674"/>
      <c r="AL14" s="674"/>
      <c r="AM14" s="674"/>
      <c r="AN14" s="674"/>
      <c r="AO14" s="674"/>
      <c r="AP14" s="674"/>
      <c r="AQ14" s="674"/>
      <c r="AR14" s="674"/>
      <c r="AS14" s="674"/>
      <c r="AT14" s="674"/>
      <c r="AU14" s="674"/>
      <c r="AV14" s="674"/>
      <c r="AW14" s="674"/>
      <c r="AX14" s="674"/>
      <c r="AY14" s="674"/>
      <c r="AZ14" s="674"/>
      <c r="BA14" s="674"/>
      <c r="BB14" s="674"/>
      <c r="BC14" s="675"/>
    </row>
    <row r="15" spans="1:61" x14ac:dyDescent="0.2">
      <c r="A15" s="808"/>
      <c r="B15" s="803"/>
      <c r="C15" s="803"/>
      <c r="D15" s="803"/>
      <c r="E15" s="803"/>
      <c r="F15" s="803"/>
      <c r="G15" s="803"/>
      <c r="H15" s="803" t="s">
        <v>1</v>
      </c>
      <c r="I15" s="803"/>
      <c r="J15" s="803"/>
      <c r="K15" s="803"/>
      <c r="L15" s="803"/>
      <c r="M15" s="803"/>
      <c r="N15" s="803" t="s">
        <v>2</v>
      </c>
      <c r="O15" s="803"/>
      <c r="P15" s="803"/>
      <c r="Q15" s="803"/>
      <c r="R15" s="803"/>
      <c r="S15" s="803"/>
      <c r="T15" s="803" t="s">
        <v>31</v>
      </c>
      <c r="U15" s="803"/>
      <c r="V15" s="803"/>
      <c r="W15" s="803"/>
      <c r="X15" s="803"/>
      <c r="Y15" s="803"/>
      <c r="Z15" s="803" t="s">
        <v>36</v>
      </c>
      <c r="AA15" s="803"/>
      <c r="AB15" s="803"/>
      <c r="AC15" s="803"/>
      <c r="AD15" s="803"/>
      <c r="AE15" s="803"/>
      <c r="AF15" s="803" t="s">
        <v>37</v>
      </c>
      <c r="AG15" s="803"/>
      <c r="AH15" s="803"/>
      <c r="AI15" s="803"/>
      <c r="AJ15" s="803"/>
      <c r="AK15" s="803"/>
      <c r="AL15" s="803" t="s">
        <v>29</v>
      </c>
      <c r="AM15" s="803"/>
      <c r="AN15" s="803"/>
      <c r="AO15" s="803"/>
      <c r="AP15" s="803"/>
      <c r="AQ15" s="803"/>
      <c r="AR15" s="803" t="s">
        <v>40</v>
      </c>
      <c r="AS15" s="803"/>
      <c r="AT15" s="803"/>
      <c r="AU15" s="803"/>
      <c r="AV15" s="803"/>
      <c r="AW15" s="803"/>
      <c r="AX15" s="803" t="s">
        <v>30</v>
      </c>
      <c r="AY15" s="803"/>
      <c r="AZ15" s="803"/>
      <c r="BA15" s="803"/>
      <c r="BB15" s="803"/>
      <c r="BC15" s="803"/>
    </row>
    <row r="16" spans="1:61" ht="12" customHeight="1" x14ac:dyDescent="0.2">
      <c r="A16" s="808"/>
      <c r="B16" s="804" t="s">
        <v>225</v>
      </c>
      <c r="C16" s="805"/>
      <c r="D16" s="805"/>
      <c r="E16" s="805" t="s">
        <v>238</v>
      </c>
      <c r="F16" s="805"/>
      <c r="G16" s="806"/>
      <c r="H16" s="804" t="s">
        <v>225</v>
      </c>
      <c r="I16" s="805"/>
      <c r="J16" s="805"/>
      <c r="K16" s="805" t="s">
        <v>238</v>
      </c>
      <c r="L16" s="805"/>
      <c r="M16" s="806"/>
      <c r="N16" s="804" t="s">
        <v>225</v>
      </c>
      <c r="O16" s="805"/>
      <c r="P16" s="805"/>
      <c r="Q16" s="805" t="s">
        <v>238</v>
      </c>
      <c r="R16" s="805"/>
      <c r="S16" s="806"/>
      <c r="T16" s="804" t="s">
        <v>225</v>
      </c>
      <c r="U16" s="805"/>
      <c r="V16" s="805"/>
      <c r="W16" s="805" t="s">
        <v>238</v>
      </c>
      <c r="X16" s="805"/>
      <c r="Y16" s="806"/>
      <c r="Z16" s="804" t="s">
        <v>225</v>
      </c>
      <c r="AA16" s="805"/>
      <c r="AB16" s="805"/>
      <c r="AC16" s="805" t="s">
        <v>238</v>
      </c>
      <c r="AD16" s="805"/>
      <c r="AE16" s="806"/>
      <c r="AF16" s="804" t="s">
        <v>225</v>
      </c>
      <c r="AG16" s="805"/>
      <c r="AH16" s="805"/>
      <c r="AI16" s="805" t="s">
        <v>238</v>
      </c>
      <c r="AJ16" s="805"/>
      <c r="AK16" s="806"/>
      <c r="AL16" s="804" t="s">
        <v>225</v>
      </c>
      <c r="AM16" s="805"/>
      <c r="AN16" s="805"/>
      <c r="AO16" s="805" t="s">
        <v>238</v>
      </c>
      <c r="AP16" s="805"/>
      <c r="AQ16" s="806"/>
      <c r="AR16" s="804" t="s">
        <v>225</v>
      </c>
      <c r="AS16" s="805"/>
      <c r="AT16" s="805"/>
      <c r="AU16" s="805" t="s">
        <v>238</v>
      </c>
      <c r="AV16" s="805"/>
      <c r="AW16" s="806"/>
      <c r="AX16" s="804" t="s">
        <v>225</v>
      </c>
      <c r="AY16" s="805"/>
      <c r="AZ16" s="805"/>
      <c r="BA16" s="805" t="s">
        <v>238</v>
      </c>
      <c r="BB16" s="805"/>
      <c r="BC16" s="806"/>
      <c r="BD16" s="799"/>
      <c r="BE16" s="799"/>
      <c r="BF16" s="799"/>
      <c r="BG16" s="799"/>
      <c r="BH16" s="799"/>
      <c r="BI16" s="799"/>
    </row>
    <row r="17" spans="1:61" s="225" customFormat="1" x14ac:dyDescent="0.2">
      <c r="A17" s="809"/>
      <c r="B17" s="404" t="s">
        <v>26</v>
      </c>
      <c r="C17" s="405" t="s">
        <v>27</v>
      </c>
      <c r="D17" s="406" t="s">
        <v>28</v>
      </c>
      <c r="E17" s="406" t="s">
        <v>26</v>
      </c>
      <c r="F17" s="405" t="s">
        <v>27</v>
      </c>
      <c r="G17" s="407" t="s">
        <v>28</v>
      </c>
      <c r="H17" s="405" t="s">
        <v>26</v>
      </c>
      <c r="I17" s="405" t="s">
        <v>27</v>
      </c>
      <c r="J17" s="405" t="s">
        <v>28</v>
      </c>
      <c r="K17" s="405" t="s">
        <v>26</v>
      </c>
      <c r="L17" s="405" t="s">
        <v>27</v>
      </c>
      <c r="M17" s="407" t="s">
        <v>28</v>
      </c>
      <c r="N17" s="405" t="s">
        <v>26</v>
      </c>
      <c r="O17" s="405" t="s">
        <v>27</v>
      </c>
      <c r="P17" s="405" t="s">
        <v>28</v>
      </c>
      <c r="Q17" s="405" t="s">
        <v>26</v>
      </c>
      <c r="R17" s="405" t="s">
        <v>27</v>
      </c>
      <c r="S17" s="407" t="s">
        <v>28</v>
      </c>
      <c r="T17" s="405" t="s">
        <v>26</v>
      </c>
      <c r="U17" s="405" t="s">
        <v>27</v>
      </c>
      <c r="V17" s="405" t="s">
        <v>28</v>
      </c>
      <c r="W17" s="405" t="s">
        <v>26</v>
      </c>
      <c r="X17" s="405" t="s">
        <v>27</v>
      </c>
      <c r="Y17" s="407" t="s">
        <v>28</v>
      </c>
      <c r="Z17" s="405" t="s">
        <v>26</v>
      </c>
      <c r="AA17" s="405" t="s">
        <v>27</v>
      </c>
      <c r="AB17" s="405" t="s">
        <v>28</v>
      </c>
      <c r="AC17" s="405" t="s">
        <v>26</v>
      </c>
      <c r="AD17" s="405" t="s">
        <v>27</v>
      </c>
      <c r="AE17" s="407" t="s">
        <v>28</v>
      </c>
      <c r="AF17" s="405" t="s">
        <v>26</v>
      </c>
      <c r="AG17" s="405" t="s">
        <v>27</v>
      </c>
      <c r="AH17" s="405" t="s">
        <v>28</v>
      </c>
      <c r="AI17" s="405" t="s">
        <v>26</v>
      </c>
      <c r="AJ17" s="405" t="s">
        <v>27</v>
      </c>
      <c r="AK17" s="407" t="s">
        <v>28</v>
      </c>
      <c r="AL17" s="405" t="s">
        <v>26</v>
      </c>
      <c r="AM17" s="405" t="s">
        <v>27</v>
      </c>
      <c r="AN17" s="405" t="s">
        <v>28</v>
      </c>
      <c r="AO17" s="405" t="s">
        <v>26</v>
      </c>
      <c r="AP17" s="405" t="s">
        <v>27</v>
      </c>
      <c r="AQ17" s="407" t="s">
        <v>28</v>
      </c>
      <c r="AR17" s="405" t="s">
        <v>26</v>
      </c>
      <c r="AS17" s="405" t="s">
        <v>27</v>
      </c>
      <c r="AT17" s="405" t="s">
        <v>28</v>
      </c>
      <c r="AU17" s="405" t="s">
        <v>26</v>
      </c>
      <c r="AV17" s="405" t="s">
        <v>27</v>
      </c>
      <c r="AW17" s="407" t="s">
        <v>28</v>
      </c>
      <c r="AX17" s="404" t="s">
        <v>26</v>
      </c>
      <c r="AY17" s="405" t="s">
        <v>27</v>
      </c>
      <c r="AZ17" s="405" t="s">
        <v>28</v>
      </c>
      <c r="BA17" s="405" t="s">
        <v>26</v>
      </c>
      <c r="BB17" s="405" t="s">
        <v>27</v>
      </c>
      <c r="BC17" s="407" t="s">
        <v>28</v>
      </c>
      <c r="BD17" s="224"/>
      <c r="BE17" s="224"/>
      <c r="BF17" s="224"/>
      <c r="BG17" s="224"/>
      <c r="BH17" s="224"/>
      <c r="BI17" s="224"/>
    </row>
    <row r="18" spans="1:61" ht="24" x14ac:dyDescent="0.2">
      <c r="A18" s="291" t="s">
        <v>323</v>
      </c>
      <c r="B18" s="371">
        <v>24.48</v>
      </c>
      <c r="C18" s="409">
        <v>15.58</v>
      </c>
      <c r="D18" s="409">
        <v>32.81</v>
      </c>
      <c r="E18" s="410">
        <v>0.3833333333333333</v>
      </c>
      <c r="F18" s="410">
        <v>0.2298611111111111</v>
      </c>
      <c r="G18" s="411">
        <v>0.4513888888888889</v>
      </c>
      <c r="H18" s="371">
        <v>24.2</v>
      </c>
      <c r="I18" s="409">
        <v>15.9</v>
      </c>
      <c r="J18" s="409">
        <v>31.6</v>
      </c>
      <c r="K18" s="410">
        <v>0.3888888888888889</v>
      </c>
      <c r="L18" s="410">
        <v>0.24097222222222223</v>
      </c>
      <c r="M18" s="411">
        <v>0.45555555555555555</v>
      </c>
      <c r="N18" s="371">
        <v>25.52</v>
      </c>
      <c r="O18" s="409">
        <v>14.52</v>
      </c>
      <c r="P18" s="409">
        <v>37.380000000000003</v>
      </c>
      <c r="Q18" s="410">
        <v>0.3659722222222222</v>
      </c>
      <c r="R18" s="410">
        <v>0.19236111111111112</v>
      </c>
      <c r="S18" s="411">
        <v>0.43888888888888888</v>
      </c>
      <c r="T18" s="371">
        <v>17.850000000000001</v>
      </c>
      <c r="U18" s="409">
        <v>11.38</v>
      </c>
      <c r="V18" s="409">
        <v>23.69</v>
      </c>
      <c r="W18" s="410">
        <v>0.42708333333333331</v>
      </c>
      <c r="X18" s="410">
        <v>0.21805555555555556</v>
      </c>
      <c r="Y18" s="411">
        <v>0.5180555555555556</v>
      </c>
      <c r="Z18" s="371">
        <v>27.27</v>
      </c>
      <c r="AA18" s="409">
        <v>16.54</v>
      </c>
      <c r="AB18" s="409">
        <v>37.590000000000003</v>
      </c>
      <c r="AC18" s="410">
        <v>0.35555555555555557</v>
      </c>
      <c r="AD18" s="410">
        <v>0.17986111111111111</v>
      </c>
      <c r="AE18" s="411">
        <v>0.42986111111111108</v>
      </c>
      <c r="AF18" s="371">
        <v>20.81</v>
      </c>
      <c r="AG18" s="409">
        <v>12.55</v>
      </c>
      <c r="AH18" s="409">
        <v>28.5</v>
      </c>
      <c r="AI18" s="410">
        <v>0.38958333333333334</v>
      </c>
      <c r="AJ18" s="410">
        <v>0.23472222222222219</v>
      </c>
      <c r="AK18" s="411">
        <v>0.45277777777777778</v>
      </c>
      <c r="AL18" s="371">
        <v>24.49</v>
      </c>
      <c r="AM18" s="409">
        <v>15.72</v>
      </c>
      <c r="AN18" s="409">
        <v>32.94</v>
      </c>
      <c r="AO18" s="410">
        <v>0.42430555555555555</v>
      </c>
      <c r="AP18" s="410">
        <v>0.27708333333333335</v>
      </c>
      <c r="AQ18" s="411">
        <v>0.4916666666666667</v>
      </c>
      <c r="AR18" s="371">
        <v>32.75</v>
      </c>
      <c r="AS18" s="409">
        <v>22.8</v>
      </c>
      <c r="AT18" s="409">
        <v>41.79</v>
      </c>
      <c r="AU18" s="410">
        <v>0.35069444444444442</v>
      </c>
      <c r="AV18" s="410">
        <v>0.24444444444444446</v>
      </c>
      <c r="AW18" s="411">
        <v>0.40277777777777773</v>
      </c>
      <c r="AX18" s="371">
        <v>21.82</v>
      </c>
      <c r="AY18" s="409">
        <v>12.65</v>
      </c>
      <c r="AZ18" s="409">
        <v>30.15</v>
      </c>
      <c r="BA18" s="410">
        <v>0.12708333333333333</v>
      </c>
      <c r="BB18" s="410">
        <v>8.6111111111111124E-2</v>
      </c>
      <c r="BC18" s="411">
        <v>0.1423611111111111</v>
      </c>
    </row>
    <row r="19" spans="1:61" x14ac:dyDescent="0.2">
      <c r="A19" s="34" t="s">
        <v>65</v>
      </c>
      <c r="B19" s="372">
        <v>10.52</v>
      </c>
      <c r="C19" s="412">
        <v>7.93</v>
      </c>
      <c r="D19" s="412">
        <v>12.95</v>
      </c>
      <c r="E19" s="413">
        <v>6.8875930555555562E-2</v>
      </c>
      <c r="F19" s="413">
        <v>6.3234486111111113E-2</v>
      </c>
      <c r="G19" s="393">
        <v>7.2222222222222229E-2</v>
      </c>
      <c r="H19" s="372">
        <v>10.02</v>
      </c>
      <c r="I19" s="412">
        <v>7.76</v>
      </c>
      <c r="J19" s="412">
        <v>12.05</v>
      </c>
      <c r="K19" s="413">
        <v>6.9624861111111117E-2</v>
      </c>
      <c r="L19" s="413">
        <v>6.458333333333334E-2</v>
      </c>
      <c r="M19" s="393">
        <v>7.2916666666666671E-2</v>
      </c>
      <c r="N19" s="372">
        <v>12.28</v>
      </c>
      <c r="O19" s="412">
        <v>8.4499999999999993</v>
      </c>
      <c r="P19" s="412">
        <v>16.41</v>
      </c>
      <c r="Q19" s="413">
        <v>6.6747685185185188E-2</v>
      </c>
      <c r="R19" s="413">
        <v>5.9781340277777782E-2</v>
      </c>
      <c r="S19" s="393">
        <v>7.0833333333333331E-2</v>
      </c>
      <c r="T19" s="372">
        <v>8.76</v>
      </c>
      <c r="U19" s="412">
        <v>6.54</v>
      </c>
      <c r="V19" s="412">
        <v>10.76</v>
      </c>
      <c r="W19" s="413">
        <v>7.2222222222222229E-2</v>
      </c>
      <c r="X19" s="413">
        <v>6.5510791666666665E-2</v>
      </c>
      <c r="Y19" s="393">
        <v>7.5791458333333339E-2</v>
      </c>
      <c r="Z19" s="372">
        <v>11.76</v>
      </c>
      <c r="AA19" s="412">
        <v>8.65</v>
      </c>
      <c r="AB19" s="412">
        <v>14.74</v>
      </c>
      <c r="AC19" s="413">
        <v>6.3321759259259258E-2</v>
      </c>
      <c r="AD19" s="413">
        <v>5.7244513888888897E-2</v>
      </c>
      <c r="AE19" s="393">
        <v>6.67605E-2</v>
      </c>
      <c r="AF19" s="372">
        <v>8.5299999999999994</v>
      </c>
      <c r="AG19" s="412">
        <v>6.38</v>
      </c>
      <c r="AH19" s="412">
        <v>10.53</v>
      </c>
      <c r="AI19" s="413">
        <v>6.7378916666666663E-2</v>
      </c>
      <c r="AJ19" s="413">
        <v>6.458333333333334E-2</v>
      </c>
      <c r="AK19" s="393">
        <v>6.8988673611111107E-2</v>
      </c>
      <c r="AL19" s="372">
        <v>10.85</v>
      </c>
      <c r="AM19" s="412">
        <v>8.31</v>
      </c>
      <c r="AN19" s="412">
        <v>13.29</v>
      </c>
      <c r="AO19" s="413">
        <v>7.8511250000000005E-2</v>
      </c>
      <c r="AP19" s="413">
        <v>7.4311111111111106E-2</v>
      </c>
      <c r="AQ19" s="393">
        <v>8.1250000000000003E-2</v>
      </c>
      <c r="AR19" s="372">
        <v>13.21</v>
      </c>
      <c r="AS19" s="412">
        <v>10.16</v>
      </c>
      <c r="AT19" s="412">
        <v>15.99</v>
      </c>
      <c r="AU19" s="413">
        <v>6.5972222222222224E-2</v>
      </c>
      <c r="AV19" s="413">
        <v>5.6944444444444443E-2</v>
      </c>
      <c r="AW19" s="393">
        <v>7.0833333333333331E-2</v>
      </c>
      <c r="AX19" s="372">
        <v>11.36</v>
      </c>
      <c r="AY19" s="412">
        <v>8.9600000000000009</v>
      </c>
      <c r="AZ19" s="412">
        <v>13.54</v>
      </c>
      <c r="BA19" s="413">
        <v>5.9156215277777778E-2</v>
      </c>
      <c r="BB19" s="413">
        <v>6.3888888888888884E-2</v>
      </c>
      <c r="BC19" s="393">
        <v>5.6250000000000001E-2</v>
      </c>
    </row>
    <row r="20" spans="1:61" ht="13.5" customHeight="1" x14ac:dyDescent="0.2">
      <c r="A20" s="105" t="s">
        <v>66</v>
      </c>
      <c r="B20" s="362">
        <v>9.89</v>
      </c>
      <c r="C20" s="414">
        <v>7.55</v>
      </c>
      <c r="D20" s="414">
        <v>12.09</v>
      </c>
      <c r="E20" s="415">
        <v>6.3493111111111111E-2</v>
      </c>
      <c r="F20" s="415">
        <v>5.9762500000000003E-2</v>
      </c>
      <c r="G20" s="383">
        <v>6.5972222222222224E-2</v>
      </c>
      <c r="H20" s="362">
        <v>9.35</v>
      </c>
      <c r="I20" s="414">
        <v>7.39</v>
      </c>
      <c r="J20" s="414">
        <v>11.11</v>
      </c>
      <c r="K20" s="415">
        <v>6.3409777777777773E-2</v>
      </c>
      <c r="L20" s="415">
        <v>6.0416666666666667E-2</v>
      </c>
      <c r="M20" s="383">
        <v>6.5380493055555558E-2</v>
      </c>
      <c r="N20" s="362">
        <v>11.78</v>
      </c>
      <c r="O20" s="414">
        <v>8.0399999999999991</v>
      </c>
      <c r="P20" s="414">
        <v>15.81</v>
      </c>
      <c r="Q20" s="415">
        <v>6.3888888888888884E-2</v>
      </c>
      <c r="R20" s="415">
        <v>5.9027777777777783E-2</v>
      </c>
      <c r="S20" s="383">
        <v>6.6666666666666666E-2</v>
      </c>
      <c r="T20" s="362">
        <v>8.2799999999999994</v>
      </c>
      <c r="U20" s="414">
        <v>6.28</v>
      </c>
      <c r="V20" s="414">
        <v>10.09</v>
      </c>
      <c r="W20" s="415">
        <v>6.3292597222222219E-2</v>
      </c>
      <c r="X20" s="415">
        <v>5.9027777777777783E-2</v>
      </c>
      <c r="Y20" s="383">
        <v>6.5972222222222224E-2</v>
      </c>
      <c r="Z20" s="362">
        <v>11.07</v>
      </c>
      <c r="AA20" s="414">
        <v>8.33</v>
      </c>
      <c r="AB20" s="414">
        <v>13.71</v>
      </c>
      <c r="AC20" s="415">
        <v>6.0416666666666667E-2</v>
      </c>
      <c r="AD20" s="415">
        <v>5.5662777777777776E-2</v>
      </c>
      <c r="AE20" s="383">
        <v>6.2697131944444442E-2</v>
      </c>
      <c r="AF20" s="362">
        <v>8.01</v>
      </c>
      <c r="AG20" s="414">
        <v>6.11</v>
      </c>
      <c r="AH20" s="414">
        <v>9.7799999999999994</v>
      </c>
      <c r="AI20" s="415">
        <v>6.2636104166666665E-2</v>
      </c>
      <c r="AJ20" s="415">
        <v>6.1111111111111116E-2</v>
      </c>
      <c r="AK20" s="383">
        <v>6.3888888888888884E-2</v>
      </c>
      <c r="AL20" s="362">
        <v>10.17</v>
      </c>
      <c r="AM20" s="414">
        <v>7.77</v>
      </c>
      <c r="AN20" s="414">
        <v>12.48</v>
      </c>
      <c r="AO20" s="415">
        <v>7.1814305555555555E-2</v>
      </c>
      <c r="AP20" s="415">
        <v>7.0215694444444449E-2</v>
      </c>
      <c r="AQ20" s="383">
        <v>7.2916666666666671E-2</v>
      </c>
      <c r="AR20" s="362">
        <v>12.4</v>
      </c>
      <c r="AS20" s="414">
        <v>9.64</v>
      </c>
      <c r="AT20" s="414">
        <v>14.9</v>
      </c>
      <c r="AU20" s="415">
        <v>6.0575027777777769E-2</v>
      </c>
      <c r="AV20" s="415">
        <v>5.4166666666666669E-2</v>
      </c>
      <c r="AW20" s="383">
        <v>6.458333333333334E-2</v>
      </c>
      <c r="AX20" s="362">
        <v>10.8</v>
      </c>
      <c r="AY20" s="414">
        <v>8.66</v>
      </c>
      <c r="AZ20" s="414">
        <v>12.75</v>
      </c>
      <c r="BA20" s="415">
        <v>5.8333333333333327E-2</v>
      </c>
      <c r="BB20" s="415">
        <v>6.1805555555555558E-2</v>
      </c>
      <c r="BC20" s="383">
        <v>5.5746333333333335E-2</v>
      </c>
    </row>
    <row r="21" spans="1:61" ht="24" customHeight="1" x14ac:dyDescent="0.2">
      <c r="A21" s="193" t="s">
        <v>68</v>
      </c>
      <c r="B21" s="372">
        <v>1.59</v>
      </c>
      <c r="C21" s="412">
        <v>0.72</v>
      </c>
      <c r="D21" s="412">
        <v>2.41</v>
      </c>
      <c r="E21" s="413">
        <v>3.4201208333333337E-2</v>
      </c>
      <c r="F21" s="413">
        <v>3.1944444444444449E-2</v>
      </c>
      <c r="G21" s="393">
        <v>3.485500694444444E-2</v>
      </c>
      <c r="H21" s="372">
        <v>1.65</v>
      </c>
      <c r="I21" s="412">
        <v>0.75</v>
      </c>
      <c r="J21" s="412">
        <v>2.46</v>
      </c>
      <c r="K21" s="413">
        <v>3.3405506944444448E-2</v>
      </c>
      <c r="L21" s="413">
        <v>3.1508173611111114E-2</v>
      </c>
      <c r="M21" s="393">
        <v>3.4027777777777775E-2</v>
      </c>
      <c r="N21" s="372">
        <v>1.4</v>
      </c>
      <c r="O21" s="412">
        <v>0.63</v>
      </c>
      <c r="P21" s="412">
        <v>2.23</v>
      </c>
      <c r="Q21" s="413">
        <v>3.7499999999999999E-2</v>
      </c>
      <c r="R21" s="413">
        <v>3.3333333333333333E-2</v>
      </c>
      <c r="S21" s="393">
        <v>3.888888888888889E-2</v>
      </c>
      <c r="T21" s="372">
        <v>1.72</v>
      </c>
      <c r="U21" s="412">
        <v>0.93</v>
      </c>
      <c r="V21" s="412">
        <v>2.44</v>
      </c>
      <c r="W21" s="413">
        <v>3.3544597222222222E-2</v>
      </c>
      <c r="X21" s="413">
        <v>3.0803951388888889E-2</v>
      </c>
      <c r="Y21" s="393">
        <v>3.4722222222222224E-2</v>
      </c>
      <c r="Z21" s="372">
        <v>1.31</v>
      </c>
      <c r="AA21" s="412">
        <v>0.52</v>
      </c>
      <c r="AB21" s="412">
        <v>2.08</v>
      </c>
      <c r="AC21" s="413">
        <v>3.7753590277777777E-2</v>
      </c>
      <c r="AD21" s="413">
        <v>3.2183340277777778E-2</v>
      </c>
      <c r="AE21" s="393">
        <v>3.9101201388888888E-2</v>
      </c>
      <c r="AF21" s="372">
        <v>1.23</v>
      </c>
      <c r="AG21" s="412">
        <v>0.54</v>
      </c>
      <c r="AH21" s="412">
        <v>1.86</v>
      </c>
      <c r="AI21" s="413">
        <v>3.0853381944444449E-2</v>
      </c>
      <c r="AJ21" s="413">
        <v>3.2638888888888891E-2</v>
      </c>
      <c r="AK21" s="393">
        <v>3.0555555555555555E-2</v>
      </c>
      <c r="AL21" s="372">
        <v>1.89</v>
      </c>
      <c r="AM21" s="412">
        <v>1</v>
      </c>
      <c r="AN21" s="412">
        <v>2.75</v>
      </c>
      <c r="AO21" s="413">
        <v>3.5546416666666664E-2</v>
      </c>
      <c r="AP21" s="413">
        <v>3.0555555555555555E-2</v>
      </c>
      <c r="AQ21" s="393">
        <v>3.7499999999999999E-2</v>
      </c>
      <c r="AR21" s="372">
        <v>2.0499999999999998</v>
      </c>
      <c r="AS21" s="412">
        <v>0.71</v>
      </c>
      <c r="AT21" s="412">
        <v>3.27</v>
      </c>
      <c r="AU21" s="413">
        <v>3.3333333333333333E-2</v>
      </c>
      <c r="AV21" s="413">
        <v>3.4722222222222224E-2</v>
      </c>
      <c r="AW21" s="393">
        <v>3.2947263888888891E-2</v>
      </c>
      <c r="AX21" s="372">
        <v>0.41</v>
      </c>
      <c r="AY21" s="412">
        <v>0.18</v>
      </c>
      <c r="AZ21" s="412">
        <v>0.63</v>
      </c>
      <c r="BA21" s="413">
        <v>4.4507145833333324E-2</v>
      </c>
      <c r="BB21" s="413">
        <v>5.0694444444444452E-2</v>
      </c>
      <c r="BC21" s="393">
        <v>4.3055555555555562E-2</v>
      </c>
    </row>
    <row r="22" spans="1:61" ht="24" x14ac:dyDescent="0.2">
      <c r="A22" s="105" t="s">
        <v>69</v>
      </c>
      <c r="B22" s="362">
        <v>0.75</v>
      </c>
      <c r="C22" s="414">
        <v>0.48</v>
      </c>
      <c r="D22" s="414">
        <v>1.01</v>
      </c>
      <c r="E22" s="415">
        <v>5.6250000000000001E-2</v>
      </c>
      <c r="F22" s="415">
        <v>5.6458333333333333E-2</v>
      </c>
      <c r="G22" s="383">
        <v>5.5696756944444446E-2</v>
      </c>
      <c r="H22" s="362">
        <v>0.87</v>
      </c>
      <c r="I22" s="414">
        <v>0.56000000000000005</v>
      </c>
      <c r="J22" s="414">
        <v>1.1599999999999999</v>
      </c>
      <c r="K22" s="415">
        <v>5.6944444444444443E-2</v>
      </c>
      <c r="L22" s="415">
        <v>5.7638888888888885E-2</v>
      </c>
      <c r="M22" s="383">
        <v>5.6296791666666672E-2</v>
      </c>
      <c r="N22" s="362">
        <v>0.33</v>
      </c>
      <c r="O22" s="414">
        <v>0.24</v>
      </c>
      <c r="P22" s="414">
        <v>0.43</v>
      </c>
      <c r="Q22" s="415">
        <v>4.9476979166666664E-2</v>
      </c>
      <c r="R22" s="415">
        <v>4.9351701388888891E-2</v>
      </c>
      <c r="S22" s="383">
        <v>4.9548611111111113E-2</v>
      </c>
      <c r="T22" s="362">
        <v>1.04</v>
      </c>
      <c r="U22" s="414">
        <v>0.55000000000000004</v>
      </c>
      <c r="V22" s="414">
        <v>1.49</v>
      </c>
      <c r="W22" s="415">
        <v>4.7984659722222218E-2</v>
      </c>
      <c r="X22" s="415">
        <v>5.4879083333333335E-2</v>
      </c>
      <c r="Y22" s="383">
        <v>4.5833333333333337E-2</v>
      </c>
      <c r="Z22" s="362">
        <v>0.48</v>
      </c>
      <c r="AA22" s="414">
        <v>0.24</v>
      </c>
      <c r="AB22" s="414">
        <v>0.7</v>
      </c>
      <c r="AC22" s="415">
        <v>6.1833006944444442E-2</v>
      </c>
      <c r="AD22" s="415">
        <v>6.2740368055555565E-2</v>
      </c>
      <c r="AE22" s="383">
        <v>6.1805555555555558E-2</v>
      </c>
      <c r="AF22" s="362">
        <v>0.66</v>
      </c>
      <c r="AG22" s="414">
        <v>0.42</v>
      </c>
      <c r="AH22" s="414">
        <v>0.89</v>
      </c>
      <c r="AI22" s="415">
        <v>5.3021444444444447E-2</v>
      </c>
      <c r="AJ22" s="415">
        <v>5.0694444444444452E-2</v>
      </c>
      <c r="AK22" s="383">
        <v>5.4166666666666669E-2</v>
      </c>
      <c r="AL22" s="362">
        <v>0.9</v>
      </c>
      <c r="AM22" s="414">
        <v>0.71</v>
      </c>
      <c r="AN22" s="414">
        <v>1.08</v>
      </c>
      <c r="AO22" s="415">
        <v>5.9722222222222225E-2</v>
      </c>
      <c r="AP22" s="415">
        <v>5.7638888888888885E-2</v>
      </c>
      <c r="AQ22" s="383">
        <v>6.1111111111111116E-2</v>
      </c>
      <c r="AR22" s="362">
        <v>0.81</v>
      </c>
      <c r="AS22" s="414">
        <v>0.56000000000000005</v>
      </c>
      <c r="AT22" s="414">
        <v>1.03</v>
      </c>
      <c r="AU22" s="415">
        <v>5.9895944444444439E-2</v>
      </c>
      <c r="AV22" s="415">
        <v>5.7638888888888885E-2</v>
      </c>
      <c r="AW22" s="383">
        <v>6.1111111111111116E-2</v>
      </c>
      <c r="AX22" s="362">
        <v>0.35</v>
      </c>
      <c r="AY22" s="414">
        <v>0.27</v>
      </c>
      <c r="AZ22" s="414">
        <v>0.42</v>
      </c>
      <c r="BA22" s="415">
        <v>7.6581180555555559E-2</v>
      </c>
      <c r="BB22" s="415">
        <v>0.11875000000000001</v>
      </c>
      <c r="BC22" s="383">
        <v>5.2083333333333336E-2</v>
      </c>
    </row>
    <row r="23" spans="1:61" ht="24" x14ac:dyDescent="0.2">
      <c r="A23" s="34" t="s">
        <v>302</v>
      </c>
      <c r="B23" s="372">
        <v>12.91</v>
      </c>
      <c r="C23" s="412">
        <v>4.68</v>
      </c>
      <c r="D23" s="412">
        <v>20.6</v>
      </c>
      <c r="E23" s="413">
        <v>8.0555555555555561E-2</v>
      </c>
      <c r="F23" s="413">
        <v>5.4166666666666669E-2</v>
      </c>
      <c r="G23" s="393">
        <v>8.5724999999999996E-2</v>
      </c>
      <c r="H23" s="372">
        <v>12.43</v>
      </c>
      <c r="I23" s="412">
        <v>4.8600000000000003</v>
      </c>
      <c r="J23" s="412">
        <v>19.23</v>
      </c>
      <c r="K23" s="413">
        <v>7.9350763888888884E-2</v>
      </c>
      <c r="L23" s="413">
        <v>5.5096812500000002E-2</v>
      </c>
      <c r="M23" s="393">
        <v>8.485020833333333E-2</v>
      </c>
      <c r="N23" s="372">
        <v>14.56</v>
      </c>
      <c r="O23" s="412">
        <v>4.12</v>
      </c>
      <c r="P23" s="412">
        <v>25.82</v>
      </c>
      <c r="Q23" s="413">
        <v>8.2658541666666668E-2</v>
      </c>
      <c r="R23" s="413">
        <v>5.0694444444444452E-2</v>
      </c>
      <c r="S23" s="393">
        <v>8.8205833333333331E-2</v>
      </c>
      <c r="T23" s="372">
        <v>10.31</v>
      </c>
      <c r="U23" s="412">
        <v>4.0999999999999996</v>
      </c>
      <c r="V23" s="412">
        <v>15.9</v>
      </c>
      <c r="W23" s="413">
        <v>8.4722222222222213E-2</v>
      </c>
      <c r="X23" s="413">
        <v>5.4965909722222213E-2</v>
      </c>
      <c r="Y23" s="393">
        <v>9.1228541666666663E-2</v>
      </c>
      <c r="Z23" s="372">
        <v>14.84</v>
      </c>
      <c r="AA23" s="412">
        <v>4.26</v>
      </c>
      <c r="AB23" s="412">
        <v>25.02</v>
      </c>
      <c r="AC23" s="413">
        <v>7.9164097222222229E-2</v>
      </c>
      <c r="AD23" s="413">
        <v>5.2083333333333336E-2</v>
      </c>
      <c r="AE23" s="393">
        <v>8.3620138888888876E-2</v>
      </c>
      <c r="AF23" s="372">
        <v>10.78</v>
      </c>
      <c r="AG23" s="412">
        <v>3.73</v>
      </c>
      <c r="AH23" s="412">
        <v>17.350000000000001</v>
      </c>
      <c r="AI23" s="413">
        <v>7.5724027777777772E-2</v>
      </c>
      <c r="AJ23" s="413">
        <v>5.0694444444444452E-2</v>
      </c>
      <c r="AK23" s="393">
        <v>8.0769999999999995E-2</v>
      </c>
      <c r="AL23" s="372">
        <v>13.82</v>
      </c>
      <c r="AM23" s="412">
        <v>6.02</v>
      </c>
      <c r="AN23" s="412">
        <v>21.33</v>
      </c>
      <c r="AO23" s="413">
        <v>9.1694305555555564E-2</v>
      </c>
      <c r="AP23" s="413">
        <v>6.3888888888888884E-2</v>
      </c>
      <c r="AQ23" s="393">
        <v>9.9316944444444444E-2</v>
      </c>
      <c r="AR23" s="372">
        <v>14.99</v>
      </c>
      <c r="AS23" s="412">
        <v>5.68</v>
      </c>
      <c r="AT23" s="412">
        <v>23.45</v>
      </c>
      <c r="AU23" s="413">
        <v>7.1138958333333335E-2</v>
      </c>
      <c r="AV23" s="413">
        <v>4.7222222222222221E-2</v>
      </c>
      <c r="AW23" s="393">
        <v>7.6425624999999997E-2</v>
      </c>
      <c r="AX23" s="372">
        <v>10.52</v>
      </c>
      <c r="AY23" s="412">
        <v>2.13</v>
      </c>
      <c r="AZ23" s="412">
        <v>18.14</v>
      </c>
      <c r="BA23" s="413">
        <v>7.1527777777777787E-2</v>
      </c>
      <c r="BB23" s="413">
        <v>7.1527777777777787E-2</v>
      </c>
      <c r="BC23" s="393">
        <v>7.1527777777777787E-2</v>
      </c>
    </row>
    <row r="24" spans="1:61" x14ac:dyDescent="0.2">
      <c r="A24" s="105" t="s">
        <v>70</v>
      </c>
      <c r="B24" s="362">
        <v>7.61</v>
      </c>
      <c r="C24" s="414">
        <v>2.08</v>
      </c>
      <c r="D24" s="414">
        <v>12.79</v>
      </c>
      <c r="E24" s="415">
        <v>5.0694444444444452E-2</v>
      </c>
      <c r="F24" s="415">
        <v>3.4831333333333332E-2</v>
      </c>
      <c r="G24" s="383">
        <v>5.2777777777777778E-2</v>
      </c>
      <c r="H24" s="362">
        <v>7.35</v>
      </c>
      <c r="I24" s="414">
        <v>2.21</v>
      </c>
      <c r="J24" s="414">
        <v>11.96</v>
      </c>
      <c r="K24" s="415">
        <v>4.9305555555555554E-2</v>
      </c>
      <c r="L24" s="415">
        <v>3.6364604166666668E-2</v>
      </c>
      <c r="M24" s="383">
        <v>5.0694444444444452E-2</v>
      </c>
      <c r="N24" s="362">
        <v>8.5299999999999994</v>
      </c>
      <c r="O24" s="414">
        <v>1.66</v>
      </c>
      <c r="P24" s="414">
        <v>15.93</v>
      </c>
      <c r="Q24" s="415">
        <v>5.486111111111111E-2</v>
      </c>
      <c r="R24" s="415">
        <v>2.8472222222222222E-2</v>
      </c>
      <c r="S24" s="383">
        <v>5.7674534722222219E-2</v>
      </c>
      <c r="T24" s="362">
        <v>6.66</v>
      </c>
      <c r="U24" s="414">
        <v>2.44</v>
      </c>
      <c r="V24" s="414">
        <v>10.46</v>
      </c>
      <c r="W24" s="415">
        <v>5.6944444444444443E-2</v>
      </c>
      <c r="X24" s="415">
        <v>3.2638888888888891E-2</v>
      </c>
      <c r="Y24" s="383">
        <v>6.1805555555555558E-2</v>
      </c>
      <c r="Z24" s="362">
        <v>9.69</v>
      </c>
      <c r="AA24" s="414">
        <v>2</v>
      </c>
      <c r="AB24" s="414">
        <v>17.100000000000001</v>
      </c>
      <c r="AC24" s="415">
        <v>4.5833333333333337E-2</v>
      </c>
      <c r="AD24" s="415">
        <v>2.5892201388888893E-2</v>
      </c>
      <c r="AE24" s="383">
        <v>4.8029263888888889E-2</v>
      </c>
      <c r="AF24" s="362">
        <v>6.17</v>
      </c>
      <c r="AG24" s="414">
        <v>1.36</v>
      </c>
      <c r="AH24" s="414">
        <v>10.64</v>
      </c>
      <c r="AI24" s="415">
        <v>5.0201979166666667E-2</v>
      </c>
      <c r="AJ24" s="415">
        <v>2.8472222222222222E-2</v>
      </c>
      <c r="AK24" s="383">
        <v>5.2777777777777778E-2</v>
      </c>
      <c r="AL24" s="362">
        <v>7.2</v>
      </c>
      <c r="AM24" s="414">
        <v>2.48</v>
      </c>
      <c r="AN24" s="414">
        <v>11.74</v>
      </c>
      <c r="AO24" s="415">
        <v>5.6944444444444443E-2</v>
      </c>
      <c r="AP24" s="415">
        <v>5.347222222222222E-2</v>
      </c>
      <c r="AQ24" s="383">
        <v>5.7681013888888889E-2</v>
      </c>
      <c r="AR24" s="362">
        <v>8.41</v>
      </c>
      <c r="AS24" s="414">
        <v>2.46</v>
      </c>
      <c r="AT24" s="414">
        <v>13.8</v>
      </c>
      <c r="AU24" s="415">
        <v>4.6527777777777779E-2</v>
      </c>
      <c r="AV24" s="415">
        <v>2.991243055555556E-2</v>
      </c>
      <c r="AW24" s="383">
        <v>4.9305555555555554E-2</v>
      </c>
      <c r="AX24" s="362">
        <v>6.77</v>
      </c>
      <c r="AY24" s="414">
        <v>1.0900000000000001</v>
      </c>
      <c r="AZ24" s="414">
        <v>11.93</v>
      </c>
      <c r="BA24" s="415">
        <v>3.4027777777777775E-2</v>
      </c>
      <c r="BB24" s="415">
        <v>3.3333333333333333E-2</v>
      </c>
      <c r="BC24" s="383">
        <v>3.4027777777777775E-2</v>
      </c>
    </row>
    <row r="25" spans="1:61" ht="20.25" customHeight="1" x14ac:dyDescent="0.2">
      <c r="A25" s="193" t="s">
        <v>71</v>
      </c>
      <c r="B25" s="372">
        <v>7.8</v>
      </c>
      <c r="C25" s="412">
        <v>1.1599999999999999</v>
      </c>
      <c r="D25" s="412">
        <v>14</v>
      </c>
      <c r="E25" s="413">
        <v>2.7339444444444444E-2</v>
      </c>
      <c r="F25" s="413">
        <v>2.5244958333333331E-2</v>
      </c>
      <c r="G25" s="393">
        <v>2.7777777777777776E-2</v>
      </c>
      <c r="H25" s="372">
        <v>7.39</v>
      </c>
      <c r="I25" s="412">
        <v>1.26</v>
      </c>
      <c r="J25" s="412">
        <v>12.88</v>
      </c>
      <c r="K25" s="413">
        <v>2.7083333333333334E-2</v>
      </c>
      <c r="L25" s="413">
        <v>2.4591368055555552E-2</v>
      </c>
      <c r="M25" s="393">
        <v>2.7083333333333334E-2</v>
      </c>
      <c r="N25" s="372">
        <v>9.23</v>
      </c>
      <c r="O25" s="412">
        <v>0.85</v>
      </c>
      <c r="P25" s="412">
        <v>18.27</v>
      </c>
      <c r="Q25" s="413">
        <v>2.8763423611111113E-2</v>
      </c>
      <c r="R25" s="413">
        <v>2.8472222222222222E-2</v>
      </c>
      <c r="S25" s="393">
        <v>2.8472222222222222E-2</v>
      </c>
      <c r="T25" s="372">
        <v>6.49</v>
      </c>
      <c r="U25" s="412">
        <v>1.18</v>
      </c>
      <c r="V25" s="412">
        <v>11.29</v>
      </c>
      <c r="W25" s="413">
        <v>2.8472222222222222E-2</v>
      </c>
      <c r="X25" s="413">
        <v>2.5871868055555556E-2</v>
      </c>
      <c r="Y25" s="393">
        <v>2.8472222222222222E-2</v>
      </c>
      <c r="Z25" s="372">
        <v>10.119999999999999</v>
      </c>
      <c r="AA25" s="412">
        <v>1.01</v>
      </c>
      <c r="AB25" s="412">
        <v>18.899999999999999</v>
      </c>
      <c r="AC25" s="413">
        <v>2.9861111111111113E-2</v>
      </c>
      <c r="AD25" s="413">
        <v>2.3742388888888886E-2</v>
      </c>
      <c r="AE25" s="393">
        <v>2.9876736111111111E-2</v>
      </c>
      <c r="AF25" s="372">
        <v>6.23</v>
      </c>
      <c r="AG25" s="412">
        <v>0.8</v>
      </c>
      <c r="AH25" s="412">
        <v>11.28</v>
      </c>
      <c r="AI25" s="413">
        <v>2.5694444444444447E-2</v>
      </c>
      <c r="AJ25" s="413">
        <v>2.2348548611111112E-2</v>
      </c>
      <c r="AK25" s="393">
        <v>2.5694444444444447E-2</v>
      </c>
      <c r="AL25" s="372">
        <v>7.5</v>
      </c>
      <c r="AM25" s="412">
        <v>1.76</v>
      </c>
      <c r="AN25" s="412">
        <v>13.03</v>
      </c>
      <c r="AO25" s="413">
        <v>2.5942062499999998E-2</v>
      </c>
      <c r="AP25" s="413">
        <v>2.6388888888888889E-2</v>
      </c>
      <c r="AQ25" s="393">
        <v>2.5907173611111112E-2</v>
      </c>
      <c r="AR25" s="372">
        <v>8.65</v>
      </c>
      <c r="AS25" s="412">
        <v>1.2</v>
      </c>
      <c r="AT25" s="412">
        <v>15.42</v>
      </c>
      <c r="AU25" s="413">
        <v>2.6605305555555556E-2</v>
      </c>
      <c r="AV25" s="413">
        <v>2.7777777777777776E-2</v>
      </c>
      <c r="AW25" s="393">
        <v>2.6534236111111109E-2</v>
      </c>
      <c r="AX25" s="372">
        <v>7.3</v>
      </c>
      <c r="AY25" s="412">
        <v>0.96</v>
      </c>
      <c r="AZ25" s="412">
        <v>13.06</v>
      </c>
      <c r="BA25" s="413">
        <v>3.3333333333333333E-2</v>
      </c>
      <c r="BB25" s="413">
        <v>3.8194444444444441E-2</v>
      </c>
      <c r="BC25" s="393">
        <v>3.2716819444444441E-2</v>
      </c>
    </row>
    <row r="26" spans="1:61" ht="19.5" customHeight="1" x14ac:dyDescent="0.2">
      <c r="A26" s="105" t="s">
        <v>72</v>
      </c>
      <c r="B26" s="362">
        <v>4.42</v>
      </c>
      <c r="C26" s="414">
        <v>1.74</v>
      </c>
      <c r="D26" s="414">
        <v>6.93</v>
      </c>
      <c r="E26" s="415">
        <v>8.1944444444444445E-2</v>
      </c>
      <c r="F26" s="415">
        <v>6.3194444444444442E-2</v>
      </c>
      <c r="G26" s="383">
        <v>8.6111111111111124E-2</v>
      </c>
      <c r="H26" s="362">
        <v>4.22</v>
      </c>
      <c r="I26" s="414">
        <v>1.73</v>
      </c>
      <c r="J26" s="414">
        <v>6.46</v>
      </c>
      <c r="K26" s="415">
        <v>8.1944444444444445E-2</v>
      </c>
      <c r="L26" s="415">
        <v>6.458333333333334E-2</v>
      </c>
      <c r="M26" s="383">
        <v>8.6111111111111124E-2</v>
      </c>
      <c r="N26" s="362">
        <v>5.12</v>
      </c>
      <c r="O26" s="414">
        <v>1.76</v>
      </c>
      <c r="P26" s="414">
        <v>8.74</v>
      </c>
      <c r="Q26" s="415">
        <v>8.0555555555555561E-2</v>
      </c>
      <c r="R26" s="415">
        <v>6.1111111111111116E-2</v>
      </c>
      <c r="S26" s="383">
        <v>8.4722222222222213E-2</v>
      </c>
      <c r="T26" s="362">
        <v>3.1</v>
      </c>
      <c r="U26" s="414">
        <v>1.25</v>
      </c>
      <c r="V26" s="414">
        <v>4.76</v>
      </c>
      <c r="W26" s="415">
        <v>8.2638888888888887E-2</v>
      </c>
      <c r="X26" s="415">
        <v>6.805555555555555E-2</v>
      </c>
      <c r="Y26" s="383">
        <v>8.5416666666666655E-2</v>
      </c>
      <c r="Z26" s="362">
        <v>4.68</v>
      </c>
      <c r="AA26" s="414">
        <v>1.66</v>
      </c>
      <c r="AB26" s="414">
        <v>7.58</v>
      </c>
      <c r="AC26" s="415">
        <v>7.9166666666666663E-2</v>
      </c>
      <c r="AD26" s="415">
        <v>6.6666666666666666E-2</v>
      </c>
      <c r="AE26" s="383">
        <v>8.1944444444444445E-2</v>
      </c>
      <c r="AF26" s="362">
        <v>3.45</v>
      </c>
      <c r="AG26" s="414">
        <v>1.29</v>
      </c>
      <c r="AH26" s="414">
        <v>5.45</v>
      </c>
      <c r="AI26" s="415">
        <v>7.8472222222222221E-2</v>
      </c>
      <c r="AJ26" s="415">
        <v>6.5277777777777782E-2</v>
      </c>
      <c r="AK26" s="383">
        <v>8.1944444444444445E-2</v>
      </c>
      <c r="AL26" s="362">
        <v>5.45</v>
      </c>
      <c r="AM26" s="414">
        <v>2.25</v>
      </c>
      <c r="AN26" s="414">
        <v>8.5299999999999994</v>
      </c>
      <c r="AO26" s="415">
        <v>0.10069444444444443</v>
      </c>
      <c r="AP26" s="415">
        <v>6.805555555555555E-2</v>
      </c>
      <c r="AQ26" s="383">
        <v>0.10902777777777778</v>
      </c>
      <c r="AR26" s="362">
        <v>5.65</v>
      </c>
      <c r="AS26" s="414">
        <v>2.4</v>
      </c>
      <c r="AT26" s="414">
        <v>8.61</v>
      </c>
      <c r="AU26" s="415">
        <v>6.5972222222222224E-2</v>
      </c>
      <c r="AV26" s="415">
        <v>5.1388888888888894E-2</v>
      </c>
      <c r="AW26" s="383">
        <v>6.9444444444444434E-2</v>
      </c>
      <c r="AX26" s="362">
        <v>3.04</v>
      </c>
      <c r="AY26" s="414">
        <v>0.71</v>
      </c>
      <c r="AZ26" s="414">
        <v>5.16</v>
      </c>
      <c r="BA26" s="415">
        <v>7.5694444444444439E-2</v>
      </c>
      <c r="BB26" s="415">
        <v>7.2916666666666671E-2</v>
      </c>
      <c r="BC26" s="383">
        <v>7.5694444444444439E-2</v>
      </c>
    </row>
    <row r="27" spans="1:61" ht="29.25" customHeight="1" x14ac:dyDescent="0.2">
      <c r="A27" s="193" t="s">
        <v>73</v>
      </c>
      <c r="B27" s="372">
        <v>0.99</v>
      </c>
      <c r="C27" s="412">
        <v>0.46</v>
      </c>
      <c r="D27" s="412">
        <v>1.49</v>
      </c>
      <c r="E27" s="413">
        <v>2.9419166666666666E-2</v>
      </c>
      <c r="F27" s="413">
        <v>2.3669312499999998E-2</v>
      </c>
      <c r="G27" s="393">
        <v>3.125E-2</v>
      </c>
      <c r="H27" s="372">
        <v>1.05</v>
      </c>
      <c r="I27" s="412">
        <v>0.48</v>
      </c>
      <c r="J27" s="412">
        <v>1.56</v>
      </c>
      <c r="K27" s="413">
        <v>2.9340090277777776E-2</v>
      </c>
      <c r="L27" s="413">
        <v>2.3142847222222221E-2</v>
      </c>
      <c r="M27" s="393">
        <v>3.125E-2</v>
      </c>
      <c r="N27" s="372">
        <v>0.79</v>
      </c>
      <c r="O27" s="412">
        <v>0.37</v>
      </c>
      <c r="P27" s="412">
        <v>1.24</v>
      </c>
      <c r="Q27" s="413">
        <v>2.9861111111111113E-2</v>
      </c>
      <c r="R27" s="413">
        <v>2.5850902777777778E-2</v>
      </c>
      <c r="S27" s="393">
        <v>3.125E-2</v>
      </c>
      <c r="T27" s="372">
        <v>0.66</v>
      </c>
      <c r="U27" s="412">
        <v>0.21</v>
      </c>
      <c r="V27" s="412">
        <v>1.06</v>
      </c>
      <c r="W27" s="413">
        <v>2.8751743055555556E-2</v>
      </c>
      <c r="X27" s="413">
        <v>2.1527777777777781E-2</v>
      </c>
      <c r="Y27" s="393">
        <v>3.0101562499999998E-2</v>
      </c>
      <c r="Z27" s="372">
        <v>0.71</v>
      </c>
      <c r="AA27" s="412">
        <v>0.3</v>
      </c>
      <c r="AB27" s="412">
        <v>1.1000000000000001</v>
      </c>
      <c r="AC27" s="413">
        <v>2.5694444444444447E-2</v>
      </c>
      <c r="AD27" s="413">
        <v>2.5146805555555554E-2</v>
      </c>
      <c r="AE27" s="393">
        <v>2.5694444444444447E-2</v>
      </c>
      <c r="AF27" s="372">
        <v>1.02</v>
      </c>
      <c r="AG27" s="412">
        <v>0.42</v>
      </c>
      <c r="AH27" s="412">
        <v>1.59</v>
      </c>
      <c r="AI27" s="413">
        <v>2.365704861111111E-2</v>
      </c>
      <c r="AJ27" s="413">
        <v>2.5694444444444447E-2</v>
      </c>
      <c r="AK27" s="393">
        <v>2.317569444444444E-2</v>
      </c>
      <c r="AL27" s="372">
        <v>1.39</v>
      </c>
      <c r="AM27" s="412">
        <v>0.82</v>
      </c>
      <c r="AN27" s="412">
        <v>1.94</v>
      </c>
      <c r="AO27" s="413">
        <v>4.1073902777777775E-2</v>
      </c>
      <c r="AP27" s="413">
        <v>2.4999999999999998E-2</v>
      </c>
      <c r="AQ27" s="393">
        <v>4.7524819444444442E-2</v>
      </c>
      <c r="AR27" s="372">
        <v>1.19</v>
      </c>
      <c r="AS27" s="412">
        <v>0.53</v>
      </c>
      <c r="AT27" s="412">
        <v>1.79</v>
      </c>
      <c r="AU27" s="413">
        <v>2.4392722222222222E-2</v>
      </c>
      <c r="AV27" s="413">
        <v>1.8055555555555557E-2</v>
      </c>
      <c r="AW27" s="393">
        <v>2.6388888888888889E-2</v>
      </c>
      <c r="AX27" s="372">
        <v>0.46</v>
      </c>
      <c r="AY27" s="412">
        <v>0.28000000000000003</v>
      </c>
      <c r="AZ27" s="412">
        <v>0.63</v>
      </c>
      <c r="BA27" s="413">
        <v>5.347222222222222E-2</v>
      </c>
      <c r="BB27" s="413">
        <v>4.1666666666666664E-2</v>
      </c>
      <c r="BC27" s="393">
        <v>5.8333333333333327E-2</v>
      </c>
    </row>
    <row r="28" spans="1:61" ht="24" x14ac:dyDescent="0.2">
      <c r="A28" s="105" t="s">
        <v>74</v>
      </c>
      <c r="B28" s="362">
        <v>0.26</v>
      </c>
      <c r="C28" s="414">
        <v>0.18</v>
      </c>
      <c r="D28" s="414">
        <v>0.34</v>
      </c>
      <c r="E28" s="415">
        <v>0.14305555555555557</v>
      </c>
      <c r="F28" s="415">
        <v>0.12253006944444444</v>
      </c>
      <c r="G28" s="383">
        <v>0.1528076388888889</v>
      </c>
      <c r="H28" s="362">
        <v>0.27</v>
      </c>
      <c r="I28" s="414">
        <v>0.21</v>
      </c>
      <c r="J28" s="414">
        <v>0.32</v>
      </c>
      <c r="K28" s="415">
        <v>0.15277777777777776</v>
      </c>
      <c r="L28" s="415">
        <v>0.11944444444444445</v>
      </c>
      <c r="M28" s="383">
        <v>0.17233354166666667</v>
      </c>
      <c r="N28" s="362">
        <v>0.24</v>
      </c>
      <c r="O28" s="414">
        <v>7.0000000000000007E-2</v>
      </c>
      <c r="P28" s="414">
        <v>0.42</v>
      </c>
      <c r="Q28" s="415">
        <v>0.10506041666666667</v>
      </c>
      <c r="R28" s="415">
        <v>0.15555555555555556</v>
      </c>
      <c r="S28" s="383">
        <v>9.6527777777777768E-2</v>
      </c>
      <c r="T28" s="362">
        <v>0.2</v>
      </c>
      <c r="U28" s="414">
        <v>0.18</v>
      </c>
      <c r="V28" s="414">
        <v>0.22</v>
      </c>
      <c r="W28" s="415">
        <v>0.15972645833333335</v>
      </c>
      <c r="X28" s="415">
        <v>0.13333333333333333</v>
      </c>
      <c r="Y28" s="383">
        <v>0.17929868055555553</v>
      </c>
      <c r="Z28" s="362">
        <v>0.21</v>
      </c>
      <c r="AA28" s="414">
        <v>0.17</v>
      </c>
      <c r="AB28" s="414">
        <v>0.25</v>
      </c>
      <c r="AC28" s="415">
        <v>0.14652777777777778</v>
      </c>
      <c r="AD28" s="415">
        <v>0.12152777777777778</v>
      </c>
      <c r="AE28" s="383">
        <v>0.16257277777777779</v>
      </c>
      <c r="AF28" s="362">
        <v>0.31</v>
      </c>
      <c r="AG28" s="414">
        <v>0.16</v>
      </c>
      <c r="AH28" s="414">
        <v>0.45</v>
      </c>
      <c r="AI28" s="415">
        <v>0.11875000000000001</v>
      </c>
      <c r="AJ28" s="415">
        <v>0.10705201388888889</v>
      </c>
      <c r="AK28" s="383">
        <v>0.12222222222222223</v>
      </c>
      <c r="AL28" s="362">
        <v>0.25</v>
      </c>
      <c r="AM28" s="414">
        <v>0.17</v>
      </c>
      <c r="AN28" s="414">
        <v>0.32</v>
      </c>
      <c r="AO28" s="415">
        <v>0.20845097222222222</v>
      </c>
      <c r="AP28" s="415">
        <v>0.15763888888888888</v>
      </c>
      <c r="AQ28" s="383">
        <v>0.23430534722222221</v>
      </c>
      <c r="AR28" s="362">
        <v>0.32</v>
      </c>
      <c r="AS28" s="414">
        <v>0.22</v>
      </c>
      <c r="AT28" s="414">
        <v>0.42</v>
      </c>
      <c r="AU28" s="415">
        <v>0.10645208333333334</v>
      </c>
      <c r="AV28" s="415">
        <v>9.9999999999999992E-2</v>
      </c>
      <c r="AW28" s="383">
        <v>0.10972222222222222</v>
      </c>
      <c r="AX28" s="362">
        <v>0.1</v>
      </c>
      <c r="AY28" s="414">
        <v>0</v>
      </c>
      <c r="AZ28" s="414">
        <v>0.18</v>
      </c>
      <c r="BA28" s="415">
        <v>7.4305555555555555E-2</v>
      </c>
      <c r="BB28" s="415">
        <v>0</v>
      </c>
      <c r="BC28" s="383">
        <v>7.4305555555555555E-2</v>
      </c>
    </row>
    <row r="29" spans="1:61" ht="24" x14ac:dyDescent="0.2">
      <c r="A29" s="34" t="s">
        <v>303</v>
      </c>
      <c r="B29" s="372">
        <v>0.23</v>
      </c>
      <c r="C29" s="412">
        <v>0.24</v>
      </c>
      <c r="D29" s="412">
        <v>0.22</v>
      </c>
      <c r="E29" s="413">
        <v>4.3750000000000004E-2</v>
      </c>
      <c r="F29" s="413">
        <v>3.4722222222222224E-2</v>
      </c>
      <c r="G29" s="393">
        <v>5.2777777777777778E-2</v>
      </c>
      <c r="H29" s="372">
        <v>0.24</v>
      </c>
      <c r="I29" s="412">
        <v>0.25</v>
      </c>
      <c r="J29" s="412">
        <v>0.23</v>
      </c>
      <c r="K29" s="413">
        <v>4.0972222222222222E-2</v>
      </c>
      <c r="L29" s="413">
        <v>3.1944444444444449E-2</v>
      </c>
      <c r="M29" s="393">
        <v>5.0694444444444452E-2</v>
      </c>
      <c r="N29" s="372">
        <v>0.18</v>
      </c>
      <c r="O29" s="412">
        <v>0.19</v>
      </c>
      <c r="P29" s="412">
        <v>0.16</v>
      </c>
      <c r="Q29" s="413">
        <v>5.5555555555555552E-2</v>
      </c>
      <c r="R29" s="413">
        <v>4.7916666666666663E-2</v>
      </c>
      <c r="S29" s="393">
        <v>6.5972222222222224E-2</v>
      </c>
      <c r="T29" s="372">
        <v>0.06</v>
      </c>
      <c r="U29" s="412">
        <v>0.02</v>
      </c>
      <c r="V29" s="412">
        <v>0.1</v>
      </c>
      <c r="W29" s="413">
        <v>5.1388888888888894E-2</v>
      </c>
      <c r="X29" s="413">
        <v>6.1805555555555558E-2</v>
      </c>
      <c r="Y29" s="393">
        <v>4.9305555555555554E-2</v>
      </c>
      <c r="Z29" s="372">
        <v>0.19</v>
      </c>
      <c r="AA29" s="412">
        <v>0.17</v>
      </c>
      <c r="AB29" s="412">
        <v>0.21</v>
      </c>
      <c r="AC29" s="413">
        <v>6.5277777777777782E-2</v>
      </c>
      <c r="AD29" s="413">
        <v>4.3055555555555562E-2</v>
      </c>
      <c r="AE29" s="393">
        <v>8.1944444444444445E-2</v>
      </c>
      <c r="AF29" s="372">
        <v>0.38</v>
      </c>
      <c r="AG29" s="412">
        <v>0.48</v>
      </c>
      <c r="AH29" s="412">
        <v>0.28999999999999998</v>
      </c>
      <c r="AI29" s="413">
        <v>4.0972222222222222E-2</v>
      </c>
      <c r="AJ29" s="413">
        <v>3.8194444444444441E-2</v>
      </c>
      <c r="AK29" s="393">
        <v>4.5833333333333337E-2</v>
      </c>
      <c r="AL29" s="372">
        <v>0.18</v>
      </c>
      <c r="AM29" s="412">
        <v>0.23</v>
      </c>
      <c r="AN29" s="412">
        <v>0.14000000000000001</v>
      </c>
      <c r="AO29" s="413">
        <v>2.9861111111111113E-2</v>
      </c>
      <c r="AP29" s="413">
        <v>1.9444444444444445E-2</v>
      </c>
      <c r="AQ29" s="393">
        <v>4.6527777777777779E-2</v>
      </c>
      <c r="AR29" s="372">
        <v>0.25</v>
      </c>
      <c r="AS29" s="412">
        <v>0.2</v>
      </c>
      <c r="AT29" s="412">
        <v>0.31</v>
      </c>
      <c r="AU29" s="413">
        <v>3.6805555555555557E-2</v>
      </c>
      <c r="AV29" s="413">
        <v>2.9861111111111113E-2</v>
      </c>
      <c r="AW29" s="393">
        <v>4.1666666666666664E-2</v>
      </c>
      <c r="AX29" s="372">
        <v>0.22</v>
      </c>
      <c r="AY29" s="412">
        <v>0.22</v>
      </c>
      <c r="AZ29" s="412">
        <v>0.21</v>
      </c>
      <c r="BA29" s="413">
        <v>8.2638888888888887E-2</v>
      </c>
      <c r="BB29" s="413">
        <v>6.8749999999999992E-2</v>
      </c>
      <c r="BC29" s="393">
        <v>9.6527777777777768E-2</v>
      </c>
    </row>
    <row r="30" spans="1:61" ht="24" x14ac:dyDescent="0.2">
      <c r="A30" s="105" t="s">
        <v>283</v>
      </c>
      <c r="B30" s="362">
        <v>0.09</v>
      </c>
      <c r="C30" s="414">
        <v>0.06</v>
      </c>
      <c r="D30" s="414">
        <v>0.11</v>
      </c>
      <c r="E30" s="415">
        <v>2.4305555555555556E-2</v>
      </c>
      <c r="F30" s="415">
        <v>1.5972222222222224E-2</v>
      </c>
      <c r="G30" s="383">
        <v>2.7777777777777776E-2</v>
      </c>
      <c r="H30" s="362">
        <v>0.09</v>
      </c>
      <c r="I30" s="414">
        <v>0.06</v>
      </c>
      <c r="J30" s="414">
        <v>0.12</v>
      </c>
      <c r="K30" s="415">
        <v>2.4999999999999998E-2</v>
      </c>
      <c r="L30" s="415">
        <v>1.7361111111111112E-2</v>
      </c>
      <c r="M30" s="383">
        <v>2.8472222222222222E-2</v>
      </c>
      <c r="N30" s="362">
        <v>7.0000000000000007E-2</v>
      </c>
      <c r="O30" s="414">
        <v>0.05</v>
      </c>
      <c r="P30" s="414">
        <v>0.09</v>
      </c>
      <c r="Q30" s="415">
        <v>2.013888888888889E-2</v>
      </c>
      <c r="R30" s="415">
        <v>1.2499999999999999E-2</v>
      </c>
      <c r="S30" s="383">
        <v>2.4606805555555555E-2</v>
      </c>
      <c r="T30" s="362">
        <v>0.03</v>
      </c>
      <c r="U30" s="414">
        <v>0.01</v>
      </c>
      <c r="V30" s="414">
        <v>0.04</v>
      </c>
      <c r="W30" s="415">
        <v>2.6388888888888889E-2</v>
      </c>
      <c r="X30" s="415">
        <v>4.1666666666666664E-2</v>
      </c>
      <c r="Y30" s="383">
        <v>2.2370666666666667E-2</v>
      </c>
      <c r="Z30" s="362">
        <v>0.06</v>
      </c>
      <c r="AA30" s="414">
        <v>0.03</v>
      </c>
      <c r="AB30" s="414">
        <v>0.08</v>
      </c>
      <c r="AC30" s="415">
        <v>2.6507319444444444E-2</v>
      </c>
      <c r="AD30" s="415">
        <v>2.0833333333333332E-2</v>
      </c>
      <c r="AE30" s="383">
        <v>2.9166666666666664E-2</v>
      </c>
      <c r="AF30" s="362">
        <v>0.13</v>
      </c>
      <c r="AG30" s="414">
        <v>7.0000000000000007E-2</v>
      </c>
      <c r="AH30" s="414">
        <v>0.18</v>
      </c>
      <c r="AI30" s="415">
        <v>3.0152874999999999E-2</v>
      </c>
      <c r="AJ30" s="415">
        <v>2.2222222222222223E-2</v>
      </c>
      <c r="AK30" s="383">
        <v>3.3333333333333333E-2</v>
      </c>
      <c r="AL30" s="362">
        <v>0.08</v>
      </c>
      <c r="AM30" s="414">
        <v>0.1</v>
      </c>
      <c r="AN30" s="414">
        <v>7.0000000000000007E-2</v>
      </c>
      <c r="AO30" s="415">
        <v>1.1111111111111112E-2</v>
      </c>
      <c r="AP30" s="415">
        <v>8.488729166666667E-3</v>
      </c>
      <c r="AQ30" s="383">
        <v>1.3888888888888888E-2</v>
      </c>
      <c r="AR30" s="362">
        <v>0.12</v>
      </c>
      <c r="AS30" s="414">
        <v>7.0000000000000007E-2</v>
      </c>
      <c r="AT30" s="414">
        <v>0.17</v>
      </c>
      <c r="AU30" s="415">
        <v>2.2335173611111109E-2</v>
      </c>
      <c r="AV30" s="415">
        <v>1.3194444444444444E-2</v>
      </c>
      <c r="AW30" s="383">
        <v>2.5874874999999995E-2</v>
      </c>
      <c r="AX30" s="362">
        <v>0</v>
      </c>
      <c r="AY30" s="414">
        <v>0</v>
      </c>
      <c r="AZ30" s="414">
        <v>0</v>
      </c>
      <c r="BA30" s="415">
        <v>0</v>
      </c>
      <c r="BB30" s="415">
        <v>0</v>
      </c>
      <c r="BC30" s="383">
        <v>0</v>
      </c>
    </row>
    <row r="31" spans="1:61" ht="24" x14ac:dyDescent="0.2">
      <c r="A31" s="193" t="s">
        <v>75</v>
      </c>
      <c r="B31" s="372">
        <v>0.06</v>
      </c>
      <c r="C31" s="412">
        <v>0.1</v>
      </c>
      <c r="D31" s="412">
        <v>0.02</v>
      </c>
      <c r="E31" s="413">
        <v>2.7777777777777776E-2</v>
      </c>
      <c r="F31" s="413">
        <v>2.6388888888888889E-2</v>
      </c>
      <c r="G31" s="393">
        <v>3.427200694444444E-2</v>
      </c>
      <c r="H31" s="372">
        <v>7.0000000000000007E-2</v>
      </c>
      <c r="I31" s="412">
        <v>0.12</v>
      </c>
      <c r="J31" s="412">
        <v>0.02</v>
      </c>
      <c r="K31" s="413">
        <v>2.7083333333333334E-2</v>
      </c>
      <c r="L31" s="413">
        <v>2.5026437499999998E-2</v>
      </c>
      <c r="M31" s="393">
        <v>3.760356944444445E-2</v>
      </c>
      <c r="N31" s="372">
        <v>0.03</v>
      </c>
      <c r="O31" s="412">
        <v>0.04</v>
      </c>
      <c r="P31" s="412">
        <v>0.02</v>
      </c>
      <c r="Q31" s="413">
        <v>3.2858958333333334E-2</v>
      </c>
      <c r="R31" s="413">
        <v>3.8194444444444441E-2</v>
      </c>
      <c r="S31" s="393">
        <v>2.2222222222222223E-2</v>
      </c>
      <c r="T31" s="372">
        <v>0.01</v>
      </c>
      <c r="U31" s="412">
        <v>0.01</v>
      </c>
      <c r="V31" s="412">
        <v>0.01</v>
      </c>
      <c r="W31" s="413">
        <v>0.10486111111111111</v>
      </c>
      <c r="X31" s="413">
        <v>8.3333333333333329E-2</v>
      </c>
      <c r="Y31" s="393">
        <v>0.125</v>
      </c>
      <c r="Z31" s="372">
        <v>0.04</v>
      </c>
      <c r="AA31" s="412">
        <v>0.06</v>
      </c>
      <c r="AB31" s="412">
        <v>0.02</v>
      </c>
      <c r="AC31" s="413">
        <v>2.591957638888889E-2</v>
      </c>
      <c r="AD31" s="413">
        <v>2.7083333333333334E-2</v>
      </c>
      <c r="AE31" s="393">
        <v>2.2916666666666669E-2</v>
      </c>
      <c r="AF31" s="372">
        <v>0.13</v>
      </c>
      <c r="AG31" s="412">
        <v>0.23</v>
      </c>
      <c r="AH31" s="412">
        <v>0.03</v>
      </c>
      <c r="AI31" s="413">
        <v>2.4331576388888887E-2</v>
      </c>
      <c r="AJ31" s="413">
        <v>2.4517951388888889E-2</v>
      </c>
      <c r="AK31" s="393">
        <v>2.2916666666666669E-2</v>
      </c>
      <c r="AL31" s="372">
        <v>0.05</v>
      </c>
      <c r="AM31" s="412">
        <v>0.09</v>
      </c>
      <c r="AN31" s="412">
        <v>0.02</v>
      </c>
      <c r="AO31" s="413">
        <v>2.7083333333333334E-2</v>
      </c>
      <c r="AP31" s="413">
        <v>2.3785736111111112E-2</v>
      </c>
      <c r="AQ31" s="393">
        <v>4.0519694444444442E-2</v>
      </c>
      <c r="AR31" s="372">
        <v>0.04</v>
      </c>
      <c r="AS31" s="412">
        <v>0.06</v>
      </c>
      <c r="AT31" s="412">
        <v>0.02</v>
      </c>
      <c r="AU31" s="413">
        <v>2.6411347222222218E-2</v>
      </c>
      <c r="AV31" s="413">
        <v>2.9950104166666668E-2</v>
      </c>
      <c r="AW31" s="393">
        <v>1.7361111111111112E-2</v>
      </c>
      <c r="AX31" s="372">
        <v>0</v>
      </c>
      <c r="AY31" s="412">
        <v>0</v>
      </c>
      <c r="AZ31" s="412">
        <v>0</v>
      </c>
      <c r="BA31" s="413">
        <v>0</v>
      </c>
      <c r="BB31" s="413">
        <v>0</v>
      </c>
      <c r="BC31" s="393">
        <v>0</v>
      </c>
    </row>
    <row r="32" spans="1:61" ht="24" x14ac:dyDescent="0.2">
      <c r="A32" s="242" t="s">
        <v>76</v>
      </c>
      <c r="B32" s="416">
        <v>0.09</v>
      </c>
      <c r="C32" s="417">
        <v>0.08</v>
      </c>
      <c r="D32" s="417">
        <v>0.09</v>
      </c>
      <c r="E32" s="418">
        <v>7.2916666666666671E-2</v>
      </c>
      <c r="F32" s="418">
        <v>5.9027777777777783E-2</v>
      </c>
      <c r="G32" s="419">
        <v>8.4262430555555559E-2</v>
      </c>
      <c r="H32" s="416">
        <v>0.09</v>
      </c>
      <c r="I32" s="417">
        <v>7.0000000000000007E-2</v>
      </c>
      <c r="J32" s="417">
        <v>0.1</v>
      </c>
      <c r="K32" s="418">
        <v>6.7553409722222221E-2</v>
      </c>
      <c r="L32" s="418">
        <v>5.4312652777777783E-2</v>
      </c>
      <c r="M32" s="419">
        <v>7.6388888888888895E-2</v>
      </c>
      <c r="N32" s="416">
        <v>0.08</v>
      </c>
      <c r="O32" s="417">
        <v>0.1</v>
      </c>
      <c r="P32" s="417">
        <v>0.06</v>
      </c>
      <c r="Q32" s="418">
        <v>9.3055555555555558E-2</v>
      </c>
      <c r="R32" s="418">
        <v>6.968048611111112E-2</v>
      </c>
      <c r="S32" s="419">
        <v>0.13693465277777778</v>
      </c>
      <c r="T32" s="416">
        <v>0.02</v>
      </c>
      <c r="U32" s="417">
        <v>0</v>
      </c>
      <c r="V32" s="417">
        <v>0.04</v>
      </c>
      <c r="W32" s="418">
        <v>5.9027777777777783E-2</v>
      </c>
      <c r="X32" s="418">
        <v>0</v>
      </c>
      <c r="Y32" s="419">
        <v>5.9027777777777783E-2</v>
      </c>
      <c r="Z32" s="416">
        <v>0.11</v>
      </c>
      <c r="AA32" s="417">
        <v>0.08</v>
      </c>
      <c r="AB32" s="417">
        <v>0.14000000000000001</v>
      </c>
      <c r="AC32" s="418">
        <v>9.1296296296296306E-2</v>
      </c>
      <c r="AD32" s="418">
        <v>6.3888888888888884E-2</v>
      </c>
      <c r="AE32" s="419">
        <v>0.10625</v>
      </c>
      <c r="AF32" s="416">
        <v>0.13</v>
      </c>
      <c r="AG32" s="417">
        <v>0.17</v>
      </c>
      <c r="AH32" s="417">
        <v>0.09</v>
      </c>
      <c r="AI32" s="418">
        <v>6.9444444444444434E-2</v>
      </c>
      <c r="AJ32" s="418">
        <v>6.458333333333334E-2</v>
      </c>
      <c r="AK32" s="419">
        <v>7.8575763888888886E-2</v>
      </c>
      <c r="AL32" s="416">
        <v>0.05</v>
      </c>
      <c r="AM32" s="417">
        <v>0.04</v>
      </c>
      <c r="AN32" s="417">
        <v>0.05</v>
      </c>
      <c r="AO32" s="418">
        <v>6.7361111111111108E-2</v>
      </c>
      <c r="AP32" s="418">
        <v>3.6805555555555557E-2</v>
      </c>
      <c r="AQ32" s="419">
        <v>8.9583333333333334E-2</v>
      </c>
      <c r="AR32" s="416">
        <v>0.1</v>
      </c>
      <c r="AS32" s="417">
        <v>7.0000000000000007E-2</v>
      </c>
      <c r="AT32" s="417">
        <v>0.13</v>
      </c>
      <c r="AU32" s="418">
        <v>5.8333333333333327E-2</v>
      </c>
      <c r="AV32" s="418">
        <v>4.7222222222222221E-2</v>
      </c>
      <c r="AW32" s="419">
        <v>6.3242986111111107E-2</v>
      </c>
      <c r="AX32" s="416">
        <v>0.22</v>
      </c>
      <c r="AY32" s="417">
        <v>0.22</v>
      </c>
      <c r="AZ32" s="417">
        <v>0.21</v>
      </c>
      <c r="BA32" s="418">
        <v>8.2830833333333326E-2</v>
      </c>
      <c r="BB32" s="418">
        <v>6.8760444444444443E-2</v>
      </c>
      <c r="BC32" s="419">
        <v>9.6527777777777768E-2</v>
      </c>
    </row>
    <row r="33" spans="1:55" ht="24.75" customHeight="1" x14ac:dyDescent="0.2">
      <c r="A33" s="719" t="s">
        <v>346</v>
      </c>
      <c r="B33" s="720"/>
      <c r="C33" s="720"/>
      <c r="D33" s="720"/>
      <c r="E33" s="720"/>
      <c r="F33" s="720"/>
      <c r="G33" s="720"/>
      <c r="H33" s="720"/>
      <c r="I33" s="720"/>
      <c r="J33" s="720"/>
      <c r="K33" s="720"/>
      <c r="L33" s="720"/>
      <c r="M33" s="720"/>
      <c r="N33" s="720"/>
      <c r="O33" s="720"/>
      <c r="P33" s="720"/>
      <c r="Q33" s="720"/>
    </row>
    <row r="34" spans="1:55" x14ac:dyDescent="0.2">
      <c r="A34" s="78" t="s">
        <v>342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55" x14ac:dyDescent="0.2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55" s="232" customFormat="1" ht="15" customHeight="1" x14ac:dyDescent="0.25">
      <c r="A36" s="760" t="s">
        <v>135</v>
      </c>
      <c r="B36" s="761"/>
      <c r="C36" s="761"/>
      <c r="D36" s="761"/>
      <c r="E36" s="761"/>
      <c r="F36" s="761"/>
      <c r="G36" s="761"/>
      <c r="H36" s="761"/>
      <c r="I36" s="761"/>
      <c r="J36" s="762"/>
      <c r="K36" s="197"/>
      <c r="L36" s="197"/>
      <c r="M36" s="197"/>
      <c r="N36" s="197"/>
      <c r="O36" s="197"/>
      <c r="P36" s="197"/>
      <c r="Q36" s="197"/>
      <c r="R36" s="197"/>
      <c r="S36" s="197"/>
      <c r="T36" s="197"/>
      <c r="U36" s="197"/>
      <c r="V36" s="197"/>
      <c r="W36" s="197"/>
      <c r="X36" s="197"/>
      <c r="Y36" s="197"/>
      <c r="Z36" s="197"/>
      <c r="AA36" s="197"/>
      <c r="AB36" s="197"/>
      <c r="AC36" s="197"/>
      <c r="AD36" s="197"/>
      <c r="AE36" s="197"/>
      <c r="AF36" s="197"/>
      <c r="AG36" s="197"/>
      <c r="AH36" s="197"/>
      <c r="AI36" s="197"/>
    </row>
    <row r="37" spans="1:55" s="232" customFormat="1" x14ac:dyDescent="0.25">
      <c r="A37" s="766" t="s">
        <v>321</v>
      </c>
      <c r="B37" s="767"/>
      <c r="C37" s="767"/>
      <c r="D37" s="767"/>
      <c r="E37" s="767"/>
      <c r="F37" s="767"/>
      <c r="G37" s="767"/>
      <c r="H37" s="767"/>
      <c r="I37" s="767"/>
      <c r="J37" s="768"/>
      <c r="K37" s="197"/>
      <c r="L37" s="197"/>
      <c r="M37" s="197"/>
      <c r="N37" s="197"/>
      <c r="O37" s="197"/>
      <c r="P37" s="197"/>
      <c r="Q37" s="197"/>
      <c r="R37" s="197"/>
      <c r="S37" s="197"/>
      <c r="T37" s="197"/>
      <c r="U37" s="197"/>
      <c r="V37" s="197"/>
      <c r="W37" s="197"/>
      <c r="X37" s="197"/>
      <c r="Y37" s="197"/>
      <c r="Z37" s="197"/>
      <c r="AA37" s="197"/>
      <c r="AB37" s="197"/>
      <c r="AC37" s="197"/>
      <c r="AD37" s="197"/>
      <c r="AE37" s="197"/>
      <c r="AF37" s="197"/>
      <c r="AG37" s="197"/>
      <c r="AH37" s="197"/>
      <c r="AI37" s="197"/>
      <c r="AJ37" s="312"/>
      <c r="AK37" s="312"/>
      <c r="AL37" s="312"/>
      <c r="AM37" s="312"/>
      <c r="AN37" s="312"/>
      <c r="AO37" s="312"/>
      <c r="AP37" s="312"/>
      <c r="AQ37" s="312"/>
      <c r="AR37" s="312"/>
      <c r="AS37" s="312"/>
      <c r="AT37" s="312"/>
      <c r="AU37" s="312"/>
      <c r="AV37" s="312"/>
      <c r="AW37" s="312"/>
      <c r="AX37" s="312"/>
      <c r="AY37" s="312"/>
      <c r="AZ37" s="312"/>
    </row>
    <row r="38" spans="1:55" s="232" customFormat="1" x14ac:dyDescent="0.25">
      <c r="A38" s="763" t="s">
        <v>16</v>
      </c>
      <c r="B38" s="764"/>
      <c r="C38" s="764"/>
      <c r="D38" s="764"/>
      <c r="E38" s="764"/>
      <c r="F38" s="764"/>
      <c r="G38" s="764"/>
      <c r="H38" s="764"/>
      <c r="I38" s="764"/>
      <c r="J38" s="765"/>
      <c r="K38" s="197"/>
      <c r="L38" s="197"/>
      <c r="M38" s="197"/>
      <c r="N38" s="197"/>
      <c r="O38" s="197"/>
      <c r="P38" s="197"/>
      <c r="Q38" s="197"/>
      <c r="R38" s="197"/>
      <c r="S38" s="197"/>
      <c r="T38" s="197"/>
      <c r="U38" s="197"/>
      <c r="V38" s="197"/>
      <c r="W38" s="197"/>
      <c r="X38" s="197"/>
      <c r="Y38" s="197"/>
      <c r="Z38" s="197"/>
      <c r="AA38" s="197"/>
      <c r="AB38" s="197"/>
      <c r="AC38" s="197"/>
      <c r="AD38" s="197"/>
      <c r="AE38" s="197"/>
      <c r="AF38" s="197"/>
      <c r="AG38" s="197"/>
      <c r="AH38" s="197"/>
      <c r="AI38" s="197"/>
      <c r="AJ38" s="312"/>
      <c r="AK38" s="312"/>
      <c r="AL38" s="312"/>
      <c r="AM38" s="312"/>
      <c r="AN38" s="312"/>
      <c r="AO38" s="312"/>
      <c r="AP38" s="312"/>
      <c r="AQ38" s="312"/>
      <c r="AR38" s="312"/>
      <c r="AS38" s="312"/>
      <c r="AT38" s="312"/>
      <c r="AU38" s="312"/>
      <c r="AV38" s="312"/>
      <c r="AW38" s="312"/>
      <c r="AX38" s="312"/>
      <c r="AY38" s="312"/>
      <c r="AZ38" s="312"/>
    </row>
    <row r="39" spans="1:55" s="232" customFormat="1" x14ac:dyDescent="0.2">
      <c r="A39" s="65" t="s">
        <v>88</v>
      </c>
      <c r="B39" s="233"/>
      <c r="C39" s="233"/>
      <c r="D39" s="93"/>
      <c r="E39" s="93"/>
      <c r="F39" s="93"/>
      <c r="G39" s="93"/>
      <c r="H39" s="93"/>
      <c r="I39" s="93"/>
      <c r="J39" s="94"/>
      <c r="K39" s="197"/>
      <c r="L39" s="197"/>
      <c r="M39" s="197"/>
      <c r="N39" s="197"/>
      <c r="O39" s="197"/>
      <c r="P39" s="197"/>
      <c r="Q39" s="197"/>
      <c r="R39" s="197"/>
      <c r="S39" s="197"/>
      <c r="T39" s="197"/>
      <c r="U39" s="197"/>
      <c r="V39" s="197"/>
      <c r="W39" s="197"/>
      <c r="X39" s="197"/>
      <c r="Y39" s="197"/>
      <c r="Z39" s="197"/>
      <c r="AA39" s="197"/>
      <c r="AB39" s="197"/>
      <c r="AC39" s="197"/>
      <c r="AD39" s="197"/>
      <c r="AE39" s="197"/>
      <c r="AF39" s="197"/>
      <c r="AG39" s="197"/>
      <c r="AH39" s="197"/>
      <c r="AI39" s="197"/>
      <c r="AJ39" s="312"/>
      <c r="AK39" s="312"/>
      <c r="AL39" s="312"/>
      <c r="AM39" s="312"/>
      <c r="AN39" s="312"/>
      <c r="AO39" s="312"/>
      <c r="AP39" s="312"/>
      <c r="AQ39" s="312"/>
      <c r="AR39" s="312"/>
      <c r="AS39" s="312"/>
      <c r="AT39" s="312"/>
      <c r="AU39" s="312"/>
      <c r="AV39" s="312"/>
      <c r="AW39" s="312"/>
      <c r="AX39" s="312"/>
      <c r="AY39" s="312"/>
      <c r="AZ39" s="312"/>
    </row>
    <row r="40" spans="1:55" s="232" customFormat="1" x14ac:dyDescent="0.2">
      <c r="A40" s="7"/>
      <c r="B40" s="234"/>
      <c r="C40" s="234"/>
      <c r="D40" s="79"/>
      <c r="E40" s="79"/>
      <c r="F40" s="79"/>
      <c r="G40" s="79"/>
      <c r="H40" s="79"/>
      <c r="I40" s="79"/>
      <c r="J40" s="79"/>
      <c r="K40" s="197"/>
      <c r="L40" s="197"/>
      <c r="M40" s="197"/>
      <c r="N40" s="197"/>
      <c r="O40" s="197"/>
      <c r="P40" s="197"/>
      <c r="Q40" s="197"/>
      <c r="R40" s="197"/>
      <c r="S40" s="197"/>
      <c r="T40" s="197"/>
      <c r="U40" s="197"/>
      <c r="V40" s="197"/>
      <c r="W40" s="197"/>
      <c r="X40" s="197"/>
      <c r="Y40" s="197"/>
      <c r="Z40" s="197"/>
      <c r="AA40" s="197"/>
      <c r="AB40" s="197"/>
      <c r="AC40" s="197"/>
      <c r="AD40" s="197"/>
      <c r="AE40" s="197"/>
      <c r="AF40" s="197"/>
      <c r="AG40" s="197"/>
      <c r="AH40" s="197"/>
      <c r="AI40" s="197"/>
      <c r="AJ40" s="312"/>
      <c r="AK40" s="312"/>
      <c r="AL40" s="312"/>
      <c r="AM40" s="312"/>
      <c r="AN40" s="312"/>
      <c r="AO40" s="312"/>
      <c r="AP40" s="312"/>
      <c r="AQ40" s="312"/>
      <c r="AR40" s="312"/>
      <c r="AS40" s="312"/>
      <c r="AT40" s="312"/>
      <c r="AU40" s="312"/>
      <c r="AV40" s="312"/>
      <c r="AW40" s="312"/>
      <c r="AX40" s="312"/>
      <c r="AY40" s="312"/>
      <c r="AZ40" s="312"/>
    </row>
    <row r="41" spans="1:55" s="232" customFormat="1" x14ac:dyDescent="0.2">
      <c r="A41" s="7"/>
      <c r="B41" s="803" t="s">
        <v>3</v>
      </c>
      <c r="C41" s="803"/>
      <c r="D41" s="803"/>
      <c r="E41" s="803"/>
      <c r="F41" s="803"/>
      <c r="G41" s="803"/>
      <c r="H41" s="803" t="s">
        <v>11</v>
      </c>
      <c r="I41" s="803"/>
      <c r="J41" s="803"/>
      <c r="K41" s="803"/>
      <c r="L41" s="803"/>
      <c r="M41" s="803"/>
      <c r="N41" s="803"/>
      <c r="O41" s="803"/>
      <c r="P41" s="803"/>
      <c r="Q41" s="803"/>
      <c r="R41" s="803"/>
      <c r="S41" s="803"/>
      <c r="T41" s="673" t="s">
        <v>35</v>
      </c>
      <c r="U41" s="674"/>
      <c r="V41" s="674"/>
      <c r="W41" s="674"/>
      <c r="X41" s="674"/>
      <c r="Y41" s="674"/>
      <c r="Z41" s="674"/>
      <c r="AA41" s="674"/>
      <c r="AB41" s="674"/>
      <c r="AC41" s="674"/>
      <c r="AD41" s="674"/>
      <c r="AE41" s="674"/>
      <c r="AF41" s="674"/>
      <c r="AG41" s="674"/>
      <c r="AH41" s="674"/>
      <c r="AI41" s="674"/>
      <c r="AJ41" s="674"/>
      <c r="AK41" s="674"/>
      <c r="AL41" s="674"/>
      <c r="AM41" s="674"/>
      <c r="AN41" s="674"/>
      <c r="AO41" s="674"/>
      <c r="AP41" s="674"/>
      <c r="AQ41" s="674"/>
      <c r="AR41" s="674"/>
      <c r="AS41" s="674"/>
      <c r="AT41" s="674"/>
      <c r="AU41" s="674"/>
      <c r="AV41" s="674"/>
      <c r="AW41" s="674"/>
      <c r="AX41" s="674"/>
      <c r="AY41" s="674"/>
      <c r="AZ41" s="674"/>
      <c r="BA41" s="674"/>
      <c r="BB41" s="674"/>
      <c r="BC41" s="675"/>
    </row>
    <row r="42" spans="1:55" x14ac:dyDescent="0.2">
      <c r="B42" s="803"/>
      <c r="C42" s="803"/>
      <c r="D42" s="803"/>
      <c r="E42" s="803"/>
      <c r="F42" s="803"/>
      <c r="G42" s="803"/>
      <c r="H42" s="803" t="s">
        <v>1</v>
      </c>
      <c r="I42" s="803"/>
      <c r="J42" s="803"/>
      <c r="K42" s="803"/>
      <c r="L42" s="803"/>
      <c r="M42" s="803"/>
      <c r="N42" s="803" t="s">
        <v>2</v>
      </c>
      <c r="O42" s="803"/>
      <c r="P42" s="803"/>
      <c r="Q42" s="803"/>
      <c r="R42" s="803"/>
      <c r="S42" s="803"/>
      <c r="T42" s="803" t="s">
        <v>31</v>
      </c>
      <c r="U42" s="803"/>
      <c r="V42" s="803"/>
      <c r="W42" s="803"/>
      <c r="X42" s="803"/>
      <c r="Y42" s="803"/>
      <c r="Z42" s="803" t="s">
        <v>36</v>
      </c>
      <c r="AA42" s="803"/>
      <c r="AB42" s="803"/>
      <c r="AC42" s="803"/>
      <c r="AD42" s="803"/>
      <c r="AE42" s="803"/>
      <c r="AF42" s="803" t="s">
        <v>37</v>
      </c>
      <c r="AG42" s="803"/>
      <c r="AH42" s="803"/>
      <c r="AI42" s="803"/>
      <c r="AJ42" s="803"/>
      <c r="AK42" s="803"/>
      <c r="AL42" s="803" t="s">
        <v>29</v>
      </c>
      <c r="AM42" s="803"/>
      <c r="AN42" s="803"/>
      <c r="AO42" s="803"/>
      <c r="AP42" s="803"/>
      <c r="AQ42" s="803"/>
      <c r="AR42" s="803" t="s">
        <v>40</v>
      </c>
      <c r="AS42" s="803"/>
      <c r="AT42" s="803"/>
      <c r="AU42" s="803"/>
      <c r="AV42" s="803"/>
      <c r="AW42" s="803"/>
      <c r="AX42" s="803" t="s">
        <v>30</v>
      </c>
      <c r="AY42" s="803"/>
      <c r="AZ42" s="803"/>
      <c r="BA42" s="803"/>
      <c r="BB42" s="803"/>
      <c r="BC42" s="803"/>
    </row>
    <row r="43" spans="1:55" ht="12" customHeight="1" x14ac:dyDescent="0.2">
      <c r="A43" s="807" t="s">
        <v>67</v>
      </c>
      <c r="B43" s="804" t="s">
        <v>225</v>
      </c>
      <c r="C43" s="805"/>
      <c r="D43" s="805"/>
      <c r="E43" s="805" t="s">
        <v>238</v>
      </c>
      <c r="F43" s="805"/>
      <c r="G43" s="806"/>
      <c r="H43" s="804" t="s">
        <v>225</v>
      </c>
      <c r="I43" s="805"/>
      <c r="J43" s="805"/>
      <c r="K43" s="805" t="s">
        <v>238</v>
      </c>
      <c r="L43" s="805"/>
      <c r="M43" s="806"/>
      <c r="N43" s="804" t="s">
        <v>225</v>
      </c>
      <c r="O43" s="805"/>
      <c r="P43" s="805"/>
      <c r="Q43" s="805" t="s">
        <v>238</v>
      </c>
      <c r="R43" s="805"/>
      <c r="S43" s="806"/>
      <c r="T43" s="804" t="s">
        <v>225</v>
      </c>
      <c r="U43" s="805"/>
      <c r="V43" s="805"/>
      <c r="W43" s="805" t="s">
        <v>238</v>
      </c>
      <c r="X43" s="805"/>
      <c r="Y43" s="806"/>
      <c r="Z43" s="804" t="s">
        <v>225</v>
      </c>
      <c r="AA43" s="805"/>
      <c r="AB43" s="805"/>
      <c r="AC43" s="805" t="s">
        <v>238</v>
      </c>
      <c r="AD43" s="805"/>
      <c r="AE43" s="806"/>
      <c r="AF43" s="804" t="s">
        <v>225</v>
      </c>
      <c r="AG43" s="805"/>
      <c r="AH43" s="805"/>
      <c r="AI43" s="805" t="s">
        <v>238</v>
      </c>
      <c r="AJ43" s="805"/>
      <c r="AK43" s="806"/>
      <c r="AL43" s="804" t="s">
        <v>225</v>
      </c>
      <c r="AM43" s="805"/>
      <c r="AN43" s="805"/>
      <c r="AO43" s="805" t="s">
        <v>238</v>
      </c>
      <c r="AP43" s="805"/>
      <c r="AQ43" s="806"/>
      <c r="AR43" s="804" t="s">
        <v>225</v>
      </c>
      <c r="AS43" s="805"/>
      <c r="AT43" s="805"/>
      <c r="AU43" s="805" t="s">
        <v>238</v>
      </c>
      <c r="AV43" s="805"/>
      <c r="AW43" s="806"/>
      <c r="AX43" s="804" t="s">
        <v>225</v>
      </c>
      <c r="AY43" s="805"/>
      <c r="AZ43" s="805"/>
      <c r="BA43" s="805" t="s">
        <v>238</v>
      </c>
      <c r="BB43" s="805"/>
      <c r="BC43" s="806"/>
    </row>
    <row r="44" spans="1:55" s="56" customFormat="1" x14ac:dyDescent="0.2">
      <c r="A44" s="809"/>
      <c r="B44" s="404" t="s">
        <v>26</v>
      </c>
      <c r="C44" s="405" t="s">
        <v>27</v>
      </c>
      <c r="D44" s="406" t="s">
        <v>28</v>
      </c>
      <c r="E44" s="406" t="s">
        <v>26</v>
      </c>
      <c r="F44" s="405" t="s">
        <v>27</v>
      </c>
      <c r="G44" s="407" t="s">
        <v>28</v>
      </c>
      <c r="H44" s="405" t="s">
        <v>26</v>
      </c>
      <c r="I44" s="405" t="s">
        <v>27</v>
      </c>
      <c r="J44" s="405" t="s">
        <v>28</v>
      </c>
      <c r="K44" s="405" t="s">
        <v>26</v>
      </c>
      <c r="L44" s="405" t="s">
        <v>27</v>
      </c>
      <c r="M44" s="407" t="s">
        <v>28</v>
      </c>
      <c r="N44" s="405" t="s">
        <v>26</v>
      </c>
      <c r="O44" s="405" t="s">
        <v>27</v>
      </c>
      <c r="P44" s="405" t="s">
        <v>28</v>
      </c>
      <c r="Q44" s="405" t="s">
        <v>26</v>
      </c>
      <c r="R44" s="405" t="s">
        <v>27</v>
      </c>
      <c r="S44" s="407" t="s">
        <v>28</v>
      </c>
      <c r="T44" s="405" t="s">
        <v>26</v>
      </c>
      <c r="U44" s="405" t="s">
        <v>27</v>
      </c>
      <c r="V44" s="405" t="s">
        <v>28</v>
      </c>
      <c r="W44" s="405" t="s">
        <v>26</v>
      </c>
      <c r="X44" s="405" t="s">
        <v>27</v>
      </c>
      <c r="Y44" s="407" t="s">
        <v>28</v>
      </c>
      <c r="Z44" s="405" t="s">
        <v>26</v>
      </c>
      <c r="AA44" s="405" t="s">
        <v>27</v>
      </c>
      <c r="AB44" s="405" t="s">
        <v>28</v>
      </c>
      <c r="AC44" s="405" t="s">
        <v>26</v>
      </c>
      <c r="AD44" s="405" t="s">
        <v>27</v>
      </c>
      <c r="AE44" s="407" t="s">
        <v>28</v>
      </c>
      <c r="AF44" s="405" t="s">
        <v>26</v>
      </c>
      <c r="AG44" s="405" t="s">
        <v>27</v>
      </c>
      <c r="AH44" s="405" t="s">
        <v>28</v>
      </c>
      <c r="AI44" s="405" t="s">
        <v>26</v>
      </c>
      <c r="AJ44" s="405" t="s">
        <v>27</v>
      </c>
      <c r="AK44" s="407" t="s">
        <v>28</v>
      </c>
      <c r="AL44" s="405" t="s">
        <v>26</v>
      </c>
      <c r="AM44" s="405" t="s">
        <v>27</v>
      </c>
      <c r="AN44" s="405" t="s">
        <v>28</v>
      </c>
      <c r="AO44" s="405" t="s">
        <v>26</v>
      </c>
      <c r="AP44" s="405" t="s">
        <v>27</v>
      </c>
      <c r="AQ44" s="407" t="s">
        <v>28</v>
      </c>
      <c r="AR44" s="405" t="s">
        <v>26</v>
      </c>
      <c r="AS44" s="405" t="s">
        <v>27</v>
      </c>
      <c r="AT44" s="405" t="s">
        <v>28</v>
      </c>
      <c r="AU44" s="405" t="s">
        <v>26</v>
      </c>
      <c r="AV44" s="405" t="s">
        <v>27</v>
      </c>
      <c r="AW44" s="407" t="s">
        <v>28</v>
      </c>
      <c r="AX44" s="404" t="s">
        <v>26</v>
      </c>
      <c r="AY44" s="405" t="s">
        <v>27</v>
      </c>
      <c r="AZ44" s="405" t="s">
        <v>28</v>
      </c>
      <c r="BA44" s="405" t="s">
        <v>26</v>
      </c>
      <c r="BB44" s="405" t="s">
        <v>27</v>
      </c>
      <c r="BC44" s="407" t="s">
        <v>28</v>
      </c>
    </row>
    <row r="45" spans="1:55" ht="24" x14ac:dyDescent="0.2">
      <c r="A45" s="300" t="s">
        <v>322</v>
      </c>
      <c r="B45" s="371">
        <v>29.76</v>
      </c>
      <c r="C45" s="409">
        <v>21.12</v>
      </c>
      <c r="D45" s="409">
        <v>37.880000000000003</v>
      </c>
      <c r="E45" s="410">
        <v>0.27499999999999997</v>
      </c>
      <c r="F45" s="410">
        <v>0.21041666666666667</v>
      </c>
      <c r="G45" s="411">
        <v>0.30902777777777779</v>
      </c>
      <c r="H45" s="371">
        <v>29.56</v>
      </c>
      <c r="I45" s="409">
        <v>21.37</v>
      </c>
      <c r="J45" s="409">
        <v>36.92</v>
      </c>
      <c r="K45" s="410">
        <v>0.28125</v>
      </c>
      <c r="L45" s="410">
        <v>0.21875</v>
      </c>
      <c r="M45" s="411">
        <v>0.31388888888888888</v>
      </c>
      <c r="N45" s="371">
        <v>30.46</v>
      </c>
      <c r="O45" s="409">
        <v>20.329999999999998</v>
      </c>
      <c r="P45" s="409">
        <v>41.4</v>
      </c>
      <c r="Q45" s="410">
        <v>0.25486111111111109</v>
      </c>
      <c r="R45" s="410">
        <v>0.18402777777777779</v>
      </c>
      <c r="S45" s="411">
        <v>0.29236111111111113</v>
      </c>
      <c r="T45" s="371">
        <v>20.25</v>
      </c>
      <c r="U45" s="409">
        <v>13.4</v>
      </c>
      <c r="V45" s="409">
        <v>26.4</v>
      </c>
      <c r="W45" s="410">
        <v>0.24305555555555555</v>
      </c>
      <c r="X45" s="410">
        <v>0.16597222222222222</v>
      </c>
      <c r="Y45" s="411">
        <v>0.27847222222222223</v>
      </c>
      <c r="Z45" s="371">
        <v>29.33</v>
      </c>
      <c r="AA45" s="409">
        <v>19.920000000000002</v>
      </c>
      <c r="AB45" s="409">
        <v>38.44</v>
      </c>
      <c r="AC45" s="410">
        <v>0.22500000000000001</v>
      </c>
      <c r="AD45" s="410">
        <v>0.13263888888888889</v>
      </c>
      <c r="AE45" s="411">
        <v>0.27083333333333331</v>
      </c>
      <c r="AF45" s="371">
        <v>24.15</v>
      </c>
      <c r="AG45" s="409">
        <v>15.91</v>
      </c>
      <c r="AH45" s="409">
        <v>31.84</v>
      </c>
      <c r="AI45" s="410">
        <v>0.22152777777777777</v>
      </c>
      <c r="AJ45" s="410">
        <v>0.14375000000000002</v>
      </c>
      <c r="AK45" s="411">
        <v>0.25763888888888892</v>
      </c>
      <c r="AL45" s="371">
        <v>39.049999999999997</v>
      </c>
      <c r="AM45" s="409">
        <v>30.18</v>
      </c>
      <c r="AN45" s="409">
        <v>47.61</v>
      </c>
      <c r="AO45" s="410">
        <v>0.39374999999999999</v>
      </c>
      <c r="AP45" s="410">
        <v>0.35347222222222219</v>
      </c>
      <c r="AQ45" s="411">
        <v>0.41875000000000001</v>
      </c>
      <c r="AR45" s="371">
        <v>37.57</v>
      </c>
      <c r="AS45" s="409">
        <v>27.56</v>
      </c>
      <c r="AT45" s="409">
        <v>46.81</v>
      </c>
      <c r="AU45" s="410">
        <v>0.25833333333333336</v>
      </c>
      <c r="AV45" s="410">
        <v>0.18680555555555556</v>
      </c>
      <c r="AW45" s="411">
        <v>0.29722222222222222</v>
      </c>
      <c r="AX45" s="371">
        <v>27.48</v>
      </c>
      <c r="AY45" s="409">
        <v>21.95</v>
      </c>
      <c r="AZ45" s="409">
        <v>32.57</v>
      </c>
      <c r="BA45" s="410">
        <v>0.18055555555555555</v>
      </c>
      <c r="BB45" s="410">
        <v>0.13680555555555554</v>
      </c>
      <c r="BC45" s="411">
        <v>0.2076388888888889</v>
      </c>
    </row>
    <row r="46" spans="1:55" x14ac:dyDescent="0.2">
      <c r="A46" s="34" t="s">
        <v>65</v>
      </c>
      <c r="B46" s="372">
        <v>12.02</v>
      </c>
      <c r="C46" s="412">
        <v>9.25</v>
      </c>
      <c r="D46" s="412">
        <v>14.61</v>
      </c>
      <c r="E46" s="413">
        <v>6.115740740740741E-2</v>
      </c>
      <c r="F46" s="413">
        <v>5.7638888888888885E-2</v>
      </c>
      <c r="G46" s="393">
        <v>6.3318138888888889E-2</v>
      </c>
      <c r="H46" s="372">
        <v>11.69</v>
      </c>
      <c r="I46" s="412">
        <v>9.19</v>
      </c>
      <c r="J46" s="412">
        <v>13.95</v>
      </c>
      <c r="K46" s="413">
        <v>6.277777777777778E-2</v>
      </c>
      <c r="L46" s="413">
        <v>5.8573062499999995E-2</v>
      </c>
      <c r="M46" s="393">
        <v>6.5277777777777782E-2</v>
      </c>
      <c r="N46" s="372">
        <v>13.09</v>
      </c>
      <c r="O46" s="412">
        <v>9.44</v>
      </c>
      <c r="P46" s="412">
        <v>17.03</v>
      </c>
      <c r="Q46" s="413">
        <v>5.634259259259259E-2</v>
      </c>
      <c r="R46" s="413">
        <v>5.4412152777777778E-2</v>
      </c>
      <c r="S46" s="393">
        <v>5.7638888888888885E-2</v>
      </c>
      <c r="T46" s="372">
        <v>8.3000000000000007</v>
      </c>
      <c r="U46" s="412">
        <v>6.41</v>
      </c>
      <c r="V46" s="412">
        <v>10</v>
      </c>
      <c r="W46" s="413">
        <v>6.6666666666666666E-2</v>
      </c>
      <c r="X46" s="413">
        <v>5.9722222222222225E-2</v>
      </c>
      <c r="Y46" s="393">
        <v>7.0833333333333331E-2</v>
      </c>
      <c r="Z46" s="372">
        <v>13.98</v>
      </c>
      <c r="AA46" s="412">
        <v>11.27</v>
      </c>
      <c r="AB46" s="412">
        <v>16.600000000000001</v>
      </c>
      <c r="AC46" s="413">
        <v>5.486111111111111E-2</v>
      </c>
      <c r="AD46" s="413">
        <v>5.5555555555555552E-2</v>
      </c>
      <c r="AE46" s="393">
        <v>5.486111111111111E-2</v>
      </c>
      <c r="AF46" s="372">
        <v>10.48</v>
      </c>
      <c r="AG46" s="412">
        <v>7.9</v>
      </c>
      <c r="AH46" s="412">
        <v>12.9</v>
      </c>
      <c r="AI46" s="413">
        <v>6.553795138888889E-2</v>
      </c>
      <c r="AJ46" s="413">
        <v>6.0416666666666667E-2</v>
      </c>
      <c r="AK46" s="393">
        <v>6.8749999999999992E-2</v>
      </c>
      <c r="AL46" s="372">
        <v>13.5</v>
      </c>
      <c r="AM46" s="412">
        <v>10.46</v>
      </c>
      <c r="AN46" s="412">
        <v>16.43</v>
      </c>
      <c r="AO46" s="413">
        <v>6.7361111111111108E-2</v>
      </c>
      <c r="AP46" s="413">
        <v>6.1805555555555558E-2</v>
      </c>
      <c r="AQ46" s="393">
        <v>7.0341388888888898E-2</v>
      </c>
      <c r="AR46" s="372">
        <v>13.72</v>
      </c>
      <c r="AS46" s="412">
        <v>9.9600000000000009</v>
      </c>
      <c r="AT46" s="412">
        <v>17.190000000000001</v>
      </c>
      <c r="AU46" s="413">
        <v>5.5034722222222221E-2</v>
      </c>
      <c r="AV46" s="413">
        <v>5.1688423611111117E-2</v>
      </c>
      <c r="AW46" s="393">
        <v>5.6944444444444443E-2</v>
      </c>
      <c r="AX46" s="372">
        <v>11.87</v>
      </c>
      <c r="AY46" s="412">
        <v>10.49</v>
      </c>
      <c r="AZ46" s="412">
        <v>13.15</v>
      </c>
      <c r="BA46" s="413">
        <v>5.3798694444444441E-2</v>
      </c>
      <c r="BB46" s="413">
        <v>4.5225756944444445E-2</v>
      </c>
      <c r="BC46" s="393">
        <v>6.0416666666666667E-2</v>
      </c>
    </row>
    <row r="47" spans="1:55" x14ac:dyDescent="0.2">
      <c r="A47" s="105" t="s">
        <v>66</v>
      </c>
      <c r="B47" s="362">
        <v>11.39</v>
      </c>
      <c r="C47" s="414">
        <v>8.91</v>
      </c>
      <c r="D47" s="414">
        <v>13.72</v>
      </c>
      <c r="E47" s="415">
        <v>5.5555555555555552E-2</v>
      </c>
      <c r="F47" s="415">
        <v>5.2928326388888891E-2</v>
      </c>
      <c r="G47" s="383">
        <v>5.6944444444444443E-2</v>
      </c>
      <c r="H47" s="362">
        <v>11.01</v>
      </c>
      <c r="I47" s="414">
        <v>8.7799999999999994</v>
      </c>
      <c r="J47" s="414">
        <v>13.01</v>
      </c>
      <c r="K47" s="415">
        <v>5.5846270833333329E-2</v>
      </c>
      <c r="L47" s="415">
        <v>5.3011611111111107E-2</v>
      </c>
      <c r="M47" s="383">
        <v>5.7638888888888885E-2</v>
      </c>
      <c r="N47" s="362">
        <v>12.68</v>
      </c>
      <c r="O47" s="414">
        <v>9.32</v>
      </c>
      <c r="P47" s="414">
        <v>16.309999999999999</v>
      </c>
      <c r="Q47" s="415">
        <v>5.3535833333333331E-2</v>
      </c>
      <c r="R47" s="415">
        <v>5.2777777777777778E-2</v>
      </c>
      <c r="S47" s="383">
        <v>5.4166666666666669E-2</v>
      </c>
      <c r="T47" s="362">
        <v>7.52</v>
      </c>
      <c r="U47" s="414">
        <v>5.9</v>
      </c>
      <c r="V47" s="414">
        <v>8.9700000000000006</v>
      </c>
      <c r="W47" s="415">
        <v>5.5566256944444448E-2</v>
      </c>
      <c r="X47" s="415">
        <v>5.0694444444444452E-2</v>
      </c>
      <c r="Y47" s="383">
        <v>5.8582416666666672E-2</v>
      </c>
      <c r="Z47" s="362">
        <v>13.15</v>
      </c>
      <c r="AA47" s="414">
        <v>10.86</v>
      </c>
      <c r="AB47" s="414">
        <v>15.37</v>
      </c>
      <c r="AC47" s="415">
        <v>5.2083333333333336E-2</v>
      </c>
      <c r="AD47" s="415">
        <v>5.2777777777777778E-2</v>
      </c>
      <c r="AE47" s="383">
        <v>5.1388888888888894E-2</v>
      </c>
      <c r="AF47" s="362">
        <v>9.91</v>
      </c>
      <c r="AG47" s="414">
        <v>7.58</v>
      </c>
      <c r="AH47" s="414">
        <v>12.08</v>
      </c>
      <c r="AI47" s="415">
        <v>5.8627708333333334E-2</v>
      </c>
      <c r="AJ47" s="415">
        <v>5.5771090277777775E-2</v>
      </c>
      <c r="AK47" s="383">
        <v>6.0416666666666667E-2</v>
      </c>
      <c r="AL47" s="362">
        <v>12.97</v>
      </c>
      <c r="AM47" s="414">
        <v>10.16</v>
      </c>
      <c r="AN47" s="414">
        <v>15.69</v>
      </c>
      <c r="AO47" s="415">
        <v>5.9340277777777777E-2</v>
      </c>
      <c r="AP47" s="415">
        <v>5.5555555555555552E-2</v>
      </c>
      <c r="AQ47" s="383">
        <v>6.1805555555555558E-2</v>
      </c>
      <c r="AR47" s="362">
        <v>13.33</v>
      </c>
      <c r="AS47" s="414">
        <v>9.8000000000000007</v>
      </c>
      <c r="AT47" s="414">
        <v>16.57</v>
      </c>
      <c r="AU47" s="415">
        <v>5.1496916666666663E-2</v>
      </c>
      <c r="AV47" s="415">
        <v>4.8780909722222231E-2</v>
      </c>
      <c r="AW47" s="383">
        <v>5.2978763888888891E-2</v>
      </c>
      <c r="AX47" s="362">
        <v>11.15</v>
      </c>
      <c r="AY47" s="414">
        <v>10.029999999999999</v>
      </c>
      <c r="AZ47" s="414">
        <v>12.19</v>
      </c>
      <c r="BA47" s="415">
        <v>5.0694444444444452E-2</v>
      </c>
      <c r="BB47" s="415">
        <v>4.3779604166666673E-2</v>
      </c>
      <c r="BC47" s="383">
        <v>5.5731041666666668E-2</v>
      </c>
    </row>
    <row r="48" spans="1:55" x14ac:dyDescent="0.2">
      <c r="A48" s="193" t="s">
        <v>68</v>
      </c>
      <c r="B48" s="372">
        <v>1.29</v>
      </c>
      <c r="C48" s="412">
        <v>0.56000000000000005</v>
      </c>
      <c r="D48" s="412">
        <v>1.98</v>
      </c>
      <c r="E48" s="413">
        <v>2.9166666666666664E-2</v>
      </c>
      <c r="F48" s="413">
        <v>3.0555555555555555E-2</v>
      </c>
      <c r="G48" s="393">
        <v>2.8568423611111112E-2</v>
      </c>
      <c r="H48" s="372">
        <v>1.37</v>
      </c>
      <c r="I48" s="412">
        <v>0.63</v>
      </c>
      <c r="J48" s="412">
        <v>2.04</v>
      </c>
      <c r="K48" s="413">
        <v>2.9166666666666664E-2</v>
      </c>
      <c r="L48" s="413">
        <v>3.0555555555555555E-2</v>
      </c>
      <c r="M48" s="393">
        <v>2.8472222222222222E-2</v>
      </c>
      <c r="N48" s="372">
        <v>1.03</v>
      </c>
      <c r="O48" s="412">
        <v>0.35</v>
      </c>
      <c r="P48" s="412">
        <v>1.78</v>
      </c>
      <c r="Q48" s="413">
        <v>2.9337145833333331E-2</v>
      </c>
      <c r="R48" s="413">
        <v>3.0791513888888886E-2</v>
      </c>
      <c r="S48" s="393">
        <v>2.9166666666666664E-2</v>
      </c>
      <c r="T48" s="372">
        <v>1.06</v>
      </c>
      <c r="U48" s="412">
        <v>0.56999999999999995</v>
      </c>
      <c r="V48" s="412">
        <v>1.49</v>
      </c>
      <c r="W48" s="413">
        <v>2.9861111111111113E-2</v>
      </c>
      <c r="X48" s="413">
        <v>2.6600812499999998E-2</v>
      </c>
      <c r="Y48" s="393">
        <v>3.0680972222222224E-2</v>
      </c>
      <c r="Z48" s="372">
        <v>1.39</v>
      </c>
      <c r="AA48" s="412">
        <v>0.56000000000000005</v>
      </c>
      <c r="AB48" s="412">
        <v>2.19</v>
      </c>
      <c r="AC48" s="413">
        <v>2.9861111111111113E-2</v>
      </c>
      <c r="AD48" s="413">
        <v>3.5416666666666666E-2</v>
      </c>
      <c r="AE48" s="393">
        <v>2.8472222222222222E-2</v>
      </c>
      <c r="AF48" s="372">
        <v>1.08</v>
      </c>
      <c r="AG48" s="412">
        <v>0.45</v>
      </c>
      <c r="AH48" s="412">
        <v>1.67</v>
      </c>
      <c r="AI48" s="413">
        <v>3.7654576388888888E-2</v>
      </c>
      <c r="AJ48" s="413">
        <v>3.7499999999999999E-2</v>
      </c>
      <c r="AK48" s="393">
        <v>3.7776083333333328E-2</v>
      </c>
      <c r="AL48" s="372">
        <v>1.6</v>
      </c>
      <c r="AM48" s="412">
        <v>0.71</v>
      </c>
      <c r="AN48" s="412">
        <v>2.46</v>
      </c>
      <c r="AO48" s="413">
        <v>2.7777777777777776E-2</v>
      </c>
      <c r="AP48" s="413">
        <v>2.9914805555555559E-2</v>
      </c>
      <c r="AQ48" s="393">
        <v>2.6706388888888891E-2</v>
      </c>
      <c r="AR48" s="372">
        <v>1.38</v>
      </c>
      <c r="AS48" s="412">
        <v>0.53</v>
      </c>
      <c r="AT48" s="412">
        <v>2.16</v>
      </c>
      <c r="AU48" s="413">
        <v>1.9571069444444446E-2</v>
      </c>
      <c r="AV48" s="413">
        <v>2.013888888888889E-2</v>
      </c>
      <c r="AW48" s="393">
        <v>1.9500812499999999E-2</v>
      </c>
      <c r="AX48" s="372">
        <v>1.02</v>
      </c>
      <c r="AY48" s="412">
        <v>0.25</v>
      </c>
      <c r="AZ48" s="412">
        <v>1.74</v>
      </c>
      <c r="BA48" s="413">
        <v>3.2638888888888891E-2</v>
      </c>
      <c r="BB48" s="413">
        <v>2.9861111111111113E-2</v>
      </c>
      <c r="BC48" s="393">
        <v>3.3333333333333333E-2</v>
      </c>
    </row>
    <row r="49" spans="1:55" ht="24" x14ac:dyDescent="0.2">
      <c r="A49" s="105" t="s">
        <v>69</v>
      </c>
      <c r="B49" s="362">
        <v>1.05</v>
      </c>
      <c r="C49" s="414">
        <v>0.65</v>
      </c>
      <c r="D49" s="414">
        <v>1.43</v>
      </c>
      <c r="E49" s="415">
        <v>6.458333333333334E-2</v>
      </c>
      <c r="F49" s="415">
        <v>6.6878097222222224E-2</v>
      </c>
      <c r="G49" s="383">
        <v>6.3194444444444442E-2</v>
      </c>
      <c r="H49" s="362">
        <v>1.2</v>
      </c>
      <c r="I49" s="414">
        <v>0.79</v>
      </c>
      <c r="J49" s="414">
        <v>1.57</v>
      </c>
      <c r="K49" s="415">
        <v>6.6666666666666666E-2</v>
      </c>
      <c r="L49" s="415">
        <v>6.805555555555555E-2</v>
      </c>
      <c r="M49" s="383">
        <v>6.5972222222222224E-2</v>
      </c>
      <c r="N49" s="362">
        <v>0.56000000000000005</v>
      </c>
      <c r="O49" s="414">
        <v>0.22</v>
      </c>
      <c r="P49" s="414">
        <v>0.93</v>
      </c>
      <c r="Q49" s="415">
        <v>5.0694444444444452E-2</v>
      </c>
      <c r="R49" s="415">
        <v>5.6250000000000001E-2</v>
      </c>
      <c r="S49" s="383">
        <v>4.9305555555555554E-2</v>
      </c>
      <c r="T49" s="362">
        <v>1.43</v>
      </c>
      <c r="U49" s="414">
        <v>0.93</v>
      </c>
      <c r="V49" s="414">
        <v>1.89</v>
      </c>
      <c r="W49" s="415">
        <v>7.2312222222222222E-2</v>
      </c>
      <c r="X49" s="415">
        <v>7.4999999999999997E-2</v>
      </c>
      <c r="Y49" s="383">
        <v>7.1527777777777787E-2</v>
      </c>
      <c r="Z49" s="362">
        <v>0.67</v>
      </c>
      <c r="AA49" s="414">
        <v>0.47</v>
      </c>
      <c r="AB49" s="414">
        <v>0.87</v>
      </c>
      <c r="AC49" s="415">
        <v>6.6855208333333332E-2</v>
      </c>
      <c r="AD49" s="415">
        <v>7.2916666666666671E-2</v>
      </c>
      <c r="AE49" s="383">
        <v>6.3888888888888884E-2</v>
      </c>
      <c r="AF49" s="362">
        <v>1</v>
      </c>
      <c r="AG49" s="414">
        <v>0.55000000000000004</v>
      </c>
      <c r="AH49" s="414">
        <v>1.42</v>
      </c>
      <c r="AI49" s="415">
        <v>6.547584027777778E-2</v>
      </c>
      <c r="AJ49" s="415">
        <v>6.458333333333334E-2</v>
      </c>
      <c r="AK49" s="383">
        <v>6.5972222222222224E-2</v>
      </c>
      <c r="AL49" s="362">
        <v>1.45</v>
      </c>
      <c r="AM49" s="414">
        <v>1.02</v>
      </c>
      <c r="AN49" s="414">
        <v>1.88</v>
      </c>
      <c r="AO49" s="415">
        <v>6.2757319444444445E-2</v>
      </c>
      <c r="AP49" s="415">
        <v>5.8333333333333327E-2</v>
      </c>
      <c r="AQ49" s="383">
        <v>6.5277777777777782E-2</v>
      </c>
      <c r="AR49" s="362">
        <v>0.82</v>
      </c>
      <c r="AS49" s="414">
        <v>0.37</v>
      </c>
      <c r="AT49" s="414">
        <v>1.24</v>
      </c>
      <c r="AU49" s="415">
        <v>5.0869270833333334E-2</v>
      </c>
      <c r="AV49" s="415">
        <v>7.0833333333333331E-2</v>
      </c>
      <c r="AW49" s="383">
        <v>4.5833333333333337E-2</v>
      </c>
      <c r="AX49" s="362">
        <v>0.57999999999999996</v>
      </c>
      <c r="AY49" s="414">
        <v>0.4</v>
      </c>
      <c r="AZ49" s="414">
        <v>0.74</v>
      </c>
      <c r="BA49" s="415">
        <v>7.0833333333333331E-2</v>
      </c>
      <c r="BB49" s="415">
        <v>6.9444444444444434E-2</v>
      </c>
      <c r="BC49" s="383">
        <v>7.2222222222222229E-2</v>
      </c>
    </row>
    <row r="50" spans="1:55" ht="24" x14ac:dyDescent="0.2">
      <c r="A50" s="34" t="s">
        <v>302</v>
      </c>
      <c r="B50" s="372">
        <v>14.74</v>
      </c>
      <c r="C50" s="412">
        <v>6.31</v>
      </c>
      <c r="D50" s="412">
        <v>22.65</v>
      </c>
      <c r="E50" s="413">
        <v>6.1964222222222226E-2</v>
      </c>
      <c r="F50" s="413">
        <v>4.3750000000000004E-2</v>
      </c>
      <c r="G50" s="393">
        <v>6.674446527777779E-2</v>
      </c>
      <c r="H50" s="372">
        <v>14.55</v>
      </c>
      <c r="I50" s="412">
        <v>6.53</v>
      </c>
      <c r="J50" s="412">
        <v>21.76</v>
      </c>
      <c r="K50" s="413">
        <v>6.25E-2</v>
      </c>
      <c r="L50" s="413">
        <v>4.4444444444444446E-2</v>
      </c>
      <c r="M50" s="393">
        <v>6.7361111111111108E-2</v>
      </c>
      <c r="N50" s="372">
        <v>15.38</v>
      </c>
      <c r="O50" s="412">
        <v>5.64</v>
      </c>
      <c r="P50" s="412">
        <v>25.91</v>
      </c>
      <c r="Q50" s="413">
        <v>6.0642597222222226E-2</v>
      </c>
      <c r="R50" s="413">
        <v>4.1807819444444443E-2</v>
      </c>
      <c r="S50" s="393">
        <v>6.5277777777777782E-2</v>
      </c>
      <c r="T50" s="372">
        <v>12.66</v>
      </c>
      <c r="U50" s="412">
        <v>5.97</v>
      </c>
      <c r="V50" s="412">
        <v>18.68</v>
      </c>
      <c r="W50" s="413">
        <v>6.6831555555555561E-2</v>
      </c>
      <c r="X50" s="413">
        <v>5.0694444444444452E-2</v>
      </c>
      <c r="Y50" s="393">
        <v>7.1556458333333336E-2</v>
      </c>
      <c r="Z50" s="372">
        <v>16.399999999999999</v>
      </c>
      <c r="AA50" s="412">
        <v>6.43</v>
      </c>
      <c r="AB50" s="412">
        <v>26.05</v>
      </c>
      <c r="AC50" s="413">
        <v>6.2576173611111105E-2</v>
      </c>
      <c r="AD50" s="413">
        <v>4.0538104166666665E-2</v>
      </c>
      <c r="AE50" s="393">
        <v>6.805555555555555E-2</v>
      </c>
      <c r="AF50" s="372">
        <v>11.76</v>
      </c>
      <c r="AG50" s="412">
        <v>3.8</v>
      </c>
      <c r="AH50" s="412">
        <v>19.190000000000001</v>
      </c>
      <c r="AI50" s="413">
        <v>5.9066534722222223E-2</v>
      </c>
      <c r="AJ50" s="413">
        <v>4.1824041666666666E-2</v>
      </c>
      <c r="AK50" s="393">
        <v>6.25E-2</v>
      </c>
      <c r="AL50" s="372">
        <v>16.899999999999999</v>
      </c>
      <c r="AM50" s="412">
        <v>8.49</v>
      </c>
      <c r="AN50" s="412">
        <v>25.01</v>
      </c>
      <c r="AO50" s="413">
        <v>6.7361111111111108E-2</v>
      </c>
      <c r="AP50" s="413">
        <v>4.8826618055555548E-2</v>
      </c>
      <c r="AQ50" s="393">
        <v>7.3611111111111113E-2</v>
      </c>
      <c r="AR50" s="372">
        <v>16.66</v>
      </c>
      <c r="AS50" s="412">
        <v>7.74</v>
      </c>
      <c r="AT50" s="412">
        <v>24.88</v>
      </c>
      <c r="AU50" s="413">
        <v>5.5049326388888882E-2</v>
      </c>
      <c r="AV50" s="413">
        <v>3.7499999999999999E-2</v>
      </c>
      <c r="AW50" s="393">
        <v>6.0416666666666667E-2</v>
      </c>
      <c r="AX50" s="372">
        <v>16.68</v>
      </c>
      <c r="AY50" s="412">
        <v>11.69</v>
      </c>
      <c r="AZ50" s="412">
        <v>21.27</v>
      </c>
      <c r="BA50" s="413">
        <v>3.7499999999999999E-2</v>
      </c>
      <c r="BB50" s="413">
        <v>2.9861111111111113E-2</v>
      </c>
      <c r="BC50" s="393">
        <v>4.1666666666666664E-2</v>
      </c>
    </row>
    <row r="51" spans="1:55" x14ac:dyDescent="0.2">
      <c r="A51" s="105" t="s">
        <v>70</v>
      </c>
      <c r="B51" s="362">
        <v>8.36</v>
      </c>
      <c r="C51" s="414">
        <v>2.39</v>
      </c>
      <c r="D51" s="414">
        <v>13.97</v>
      </c>
      <c r="E51" s="415">
        <v>4.3055555555555562E-2</v>
      </c>
      <c r="F51" s="415">
        <v>2.6463173611111109E-2</v>
      </c>
      <c r="G51" s="383">
        <v>4.5833333333333337E-2</v>
      </c>
      <c r="H51" s="362">
        <v>8.18</v>
      </c>
      <c r="I51" s="414">
        <v>2.46</v>
      </c>
      <c r="J51" s="414">
        <v>13.32</v>
      </c>
      <c r="K51" s="415">
        <v>4.2565263888888892E-2</v>
      </c>
      <c r="L51" s="415">
        <v>2.7083333333333334E-2</v>
      </c>
      <c r="M51" s="383">
        <v>4.5153131944444445E-2</v>
      </c>
      <c r="N51" s="362">
        <v>8.99</v>
      </c>
      <c r="O51" s="414">
        <v>2.19</v>
      </c>
      <c r="P51" s="414">
        <v>16.350000000000001</v>
      </c>
      <c r="Q51" s="415">
        <v>4.3931291666666671E-2</v>
      </c>
      <c r="R51" s="415">
        <v>2.4999999999999998E-2</v>
      </c>
      <c r="S51" s="383">
        <v>4.6704861111111107E-2</v>
      </c>
      <c r="T51" s="362">
        <v>6.78</v>
      </c>
      <c r="U51" s="414">
        <v>2.4900000000000002</v>
      </c>
      <c r="V51" s="414">
        <v>10.64</v>
      </c>
      <c r="W51" s="415">
        <v>5.0694444444444452E-2</v>
      </c>
      <c r="X51" s="415">
        <v>3.4027777777777775E-2</v>
      </c>
      <c r="Y51" s="383">
        <v>5.4166666666666669E-2</v>
      </c>
      <c r="Z51" s="362">
        <v>9.74</v>
      </c>
      <c r="AA51" s="414">
        <v>2.34</v>
      </c>
      <c r="AB51" s="414">
        <v>16.89</v>
      </c>
      <c r="AC51" s="415">
        <v>4.027777777777778E-2</v>
      </c>
      <c r="AD51" s="415">
        <v>2.37513125E-2</v>
      </c>
      <c r="AE51" s="383">
        <v>4.2361111111111106E-2</v>
      </c>
      <c r="AF51" s="362">
        <v>6.83</v>
      </c>
      <c r="AG51" s="414">
        <v>1.39</v>
      </c>
      <c r="AH51" s="414">
        <v>11.91</v>
      </c>
      <c r="AI51" s="415">
        <v>4.2497534722222223E-2</v>
      </c>
      <c r="AJ51" s="415">
        <v>2.361111111111111E-2</v>
      </c>
      <c r="AK51" s="383">
        <v>4.4574666666666672E-2</v>
      </c>
      <c r="AL51" s="362">
        <v>9.26</v>
      </c>
      <c r="AM51" s="414">
        <v>3.25</v>
      </c>
      <c r="AN51" s="414">
        <v>15.06</v>
      </c>
      <c r="AO51" s="415">
        <v>4.7916666666666663E-2</v>
      </c>
      <c r="AP51" s="415">
        <v>3.1516090277777777E-2</v>
      </c>
      <c r="AQ51" s="383">
        <v>5.1388888888888894E-2</v>
      </c>
      <c r="AR51" s="362">
        <v>9.4</v>
      </c>
      <c r="AS51" s="414">
        <v>2.87</v>
      </c>
      <c r="AT51" s="414">
        <v>15.42</v>
      </c>
      <c r="AU51" s="415">
        <v>3.6805555555555557E-2</v>
      </c>
      <c r="AV51" s="415">
        <v>1.9444444444444445E-2</v>
      </c>
      <c r="AW51" s="383">
        <v>3.9683187500000001E-2</v>
      </c>
      <c r="AX51" s="362">
        <v>9.9</v>
      </c>
      <c r="AY51" s="414">
        <v>5.01</v>
      </c>
      <c r="AZ51" s="414">
        <v>14.4</v>
      </c>
      <c r="BA51" s="415">
        <v>2.4999999999999998E-2</v>
      </c>
      <c r="BB51" s="415">
        <v>2.9861111111111113E-2</v>
      </c>
      <c r="BC51" s="383">
        <v>2.361111111111111E-2</v>
      </c>
    </row>
    <row r="52" spans="1:55" x14ac:dyDescent="0.2">
      <c r="A52" s="193" t="s">
        <v>71</v>
      </c>
      <c r="B52" s="372">
        <v>9.1</v>
      </c>
      <c r="C52" s="412">
        <v>1.54</v>
      </c>
      <c r="D52" s="412">
        <v>16.2</v>
      </c>
      <c r="E52" s="413">
        <v>2.4382798611111114E-2</v>
      </c>
      <c r="F52" s="413">
        <v>2.1527777777777781E-2</v>
      </c>
      <c r="G52" s="393">
        <v>2.4999999999999998E-2</v>
      </c>
      <c r="H52" s="372">
        <v>8.73</v>
      </c>
      <c r="I52" s="412">
        <v>1.63</v>
      </c>
      <c r="J52" s="412">
        <v>15.12</v>
      </c>
      <c r="K52" s="413">
        <v>2.4305555555555556E-2</v>
      </c>
      <c r="L52" s="413">
        <v>2.0833333333333332E-2</v>
      </c>
      <c r="M52" s="393">
        <v>2.4550284722222222E-2</v>
      </c>
      <c r="N52" s="372">
        <v>10.34</v>
      </c>
      <c r="O52" s="412">
        <v>1.25</v>
      </c>
      <c r="P52" s="412">
        <v>20.16</v>
      </c>
      <c r="Q52" s="413">
        <v>2.4999999999999998E-2</v>
      </c>
      <c r="R52" s="413">
        <v>2.3123027777777777E-2</v>
      </c>
      <c r="S52" s="393">
        <v>2.4999999999999998E-2</v>
      </c>
      <c r="T52" s="372">
        <v>7.27</v>
      </c>
      <c r="U52" s="412">
        <v>1.87</v>
      </c>
      <c r="V52" s="412">
        <v>12.13</v>
      </c>
      <c r="W52" s="413">
        <v>2.317920138888889E-2</v>
      </c>
      <c r="X52" s="413">
        <v>1.9560185185185184E-2</v>
      </c>
      <c r="Y52" s="393">
        <v>2.3680583333333335E-2</v>
      </c>
      <c r="Z52" s="372">
        <v>11.12</v>
      </c>
      <c r="AA52" s="412">
        <v>1.57</v>
      </c>
      <c r="AB52" s="412">
        <v>20.36</v>
      </c>
      <c r="AC52" s="413">
        <v>2.7777777777777776E-2</v>
      </c>
      <c r="AD52" s="413">
        <v>2.361111111111111E-2</v>
      </c>
      <c r="AE52" s="393">
        <v>2.7777777777777776E-2</v>
      </c>
      <c r="AF52" s="372">
        <v>7.62</v>
      </c>
      <c r="AG52" s="412">
        <v>0.91</v>
      </c>
      <c r="AH52" s="412">
        <v>13.88</v>
      </c>
      <c r="AI52" s="413">
        <v>2.2222222222222223E-2</v>
      </c>
      <c r="AJ52" s="413">
        <v>1.9583333333333331E-2</v>
      </c>
      <c r="AK52" s="393">
        <v>2.2222222222222223E-2</v>
      </c>
      <c r="AL52" s="372">
        <v>9.7200000000000006</v>
      </c>
      <c r="AM52" s="412">
        <v>2.37</v>
      </c>
      <c r="AN52" s="412">
        <v>16.82</v>
      </c>
      <c r="AO52" s="413">
        <v>2.4999999999999998E-2</v>
      </c>
      <c r="AP52" s="413">
        <v>2.1614763888888888E-2</v>
      </c>
      <c r="AQ52" s="393">
        <v>2.5694444444444447E-2</v>
      </c>
      <c r="AR52" s="372">
        <v>9.7899999999999991</v>
      </c>
      <c r="AS52" s="412">
        <v>1.19</v>
      </c>
      <c r="AT52" s="412">
        <v>17.72</v>
      </c>
      <c r="AU52" s="413">
        <v>2.2916666666666669E-2</v>
      </c>
      <c r="AV52" s="413">
        <v>2.1050138888888889E-2</v>
      </c>
      <c r="AW52" s="393">
        <v>2.2916666666666669E-2</v>
      </c>
      <c r="AX52" s="372">
        <v>10.5</v>
      </c>
      <c r="AY52" s="412">
        <v>3.25</v>
      </c>
      <c r="AZ52" s="412">
        <v>17.18</v>
      </c>
      <c r="BA52" s="413">
        <v>1.9444444444444445E-2</v>
      </c>
      <c r="BB52" s="413">
        <v>1.9444444444444445E-2</v>
      </c>
      <c r="BC52" s="393">
        <v>1.9444444444444445E-2</v>
      </c>
    </row>
    <row r="53" spans="1:55" x14ac:dyDescent="0.2">
      <c r="A53" s="105" t="s">
        <v>72</v>
      </c>
      <c r="B53" s="362">
        <v>3.42</v>
      </c>
      <c r="C53" s="414">
        <v>1.45</v>
      </c>
      <c r="D53" s="414">
        <v>5.27</v>
      </c>
      <c r="E53" s="415">
        <v>4.7916666666666663E-2</v>
      </c>
      <c r="F53" s="415">
        <v>4.5138888888888888E-2</v>
      </c>
      <c r="G53" s="383">
        <v>4.8611111111111112E-2</v>
      </c>
      <c r="H53" s="362">
        <v>3.4</v>
      </c>
      <c r="I53" s="414">
        <v>1.45</v>
      </c>
      <c r="J53" s="414">
        <v>5.15</v>
      </c>
      <c r="K53" s="415">
        <v>4.9305555555555554E-2</v>
      </c>
      <c r="L53" s="415">
        <v>4.6527777777777779E-2</v>
      </c>
      <c r="M53" s="383">
        <v>4.9999999999999996E-2</v>
      </c>
      <c r="N53" s="362">
        <v>3.5</v>
      </c>
      <c r="O53" s="414">
        <v>1.46</v>
      </c>
      <c r="P53" s="414">
        <v>5.7</v>
      </c>
      <c r="Q53" s="415">
        <v>4.2361111111111106E-2</v>
      </c>
      <c r="R53" s="415">
        <v>4.027777777777778E-2</v>
      </c>
      <c r="S53" s="383">
        <v>4.3055555555555562E-2</v>
      </c>
      <c r="T53" s="362">
        <v>3.02</v>
      </c>
      <c r="U53" s="414">
        <v>1.48</v>
      </c>
      <c r="V53" s="414">
        <v>4.41</v>
      </c>
      <c r="W53" s="415">
        <v>5.2777777777777778E-2</v>
      </c>
      <c r="X53" s="415">
        <v>4.8611111111111112E-2</v>
      </c>
      <c r="Y53" s="383">
        <v>5.347222222222222E-2</v>
      </c>
      <c r="Z53" s="362">
        <v>3.63</v>
      </c>
      <c r="AA53" s="414">
        <v>1.42</v>
      </c>
      <c r="AB53" s="414">
        <v>5.77</v>
      </c>
      <c r="AC53" s="415">
        <v>4.8611111111111112E-2</v>
      </c>
      <c r="AD53" s="415">
        <v>4.3750000000000004E-2</v>
      </c>
      <c r="AE53" s="383">
        <v>4.9999999999999996E-2</v>
      </c>
      <c r="AF53" s="362">
        <v>2.29</v>
      </c>
      <c r="AG53" s="414">
        <v>0.72</v>
      </c>
      <c r="AH53" s="414">
        <v>3.75</v>
      </c>
      <c r="AI53" s="415">
        <v>4.8611111111111112E-2</v>
      </c>
      <c r="AJ53" s="415">
        <v>4.027777777777778E-2</v>
      </c>
      <c r="AK53" s="383">
        <v>5.0694444444444452E-2</v>
      </c>
      <c r="AL53" s="362">
        <v>4.66</v>
      </c>
      <c r="AM53" s="414">
        <v>2.0299999999999998</v>
      </c>
      <c r="AN53" s="414">
        <v>7.2</v>
      </c>
      <c r="AO53" s="415">
        <v>4.8611111111111112E-2</v>
      </c>
      <c r="AP53" s="415">
        <v>4.6527777777777779E-2</v>
      </c>
      <c r="AQ53" s="383">
        <v>4.9305555555555554E-2</v>
      </c>
      <c r="AR53" s="362">
        <v>3.88</v>
      </c>
      <c r="AS53" s="414">
        <v>1.91</v>
      </c>
      <c r="AT53" s="414">
        <v>5.69</v>
      </c>
      <c r="AU53" s="415">
        <v>4.1666666666666664E-2</v>
      </c>
      <c r="AV53" s="415">
        <v>4.4444444444444446E-2</v>
      </c>
      <c r="AW53" s="383">
        <v>4.027777777777778E-2</v>
      </c>
      <c r="AX53" s="362">
        <v>1.75</v>
      </c>
      <c r="AY53" s="414">
        <v>1.1100000000000001</v>
      </c>
      <c r="AZ53" s="414">
        <v>2.34</v>
      </c>
      <c r="BA53" s="415">
        <v>5.4166666666666669E-2</v>
      </c>
      <c r="BB53" s="415">
        <v>4.4444444444444446E-2</v>
      </c>
      <c r="BC53" s="383">
        <v>5.8333333333333327E-2</v>
      </c>
    </row>
    <row r="54" spans="1:55" ht="24" x14ac:dyDescent="0.2">
      <c r="A54" s="193" t="s">
        <v>73</v>
      </c>
      <c r="B54" s="372">
        <v>1.49</v>
      </c>
      <c r="C54" s="412">
        <v>0.59</v>
      </c>
      <c r="D54" s="412">
        <v>2.33</v>
      </c>
      <c r="E54" s="413">
        <v>1.6057319444444444E-2</v>
      </c>
      <c r="F54" s="413">
        <v>1.8055555555555557E-2</v>
      </c>
      <c r="G54" s="393">
        <v>1.5972222222222224E-2</v>
      </c>
      <c r="H54" s="372">
        <v>1.53</v>
      </c>
      <c r="I54" s="412">
        <v>0.61</v>
      </c>
      <c r="J54" s="412">
        <v>2.35</v>
      </c>
      <c r="K54" s="413">
        <v>1.6048694444444445E-2</v>
      </c>
      <c r="L54" s="413">
        <v>1.7361111111111112E-2</v>
      </c>
      <c r="M54" s="393">
        <v>1.5972222222222224E-2</v>
      </c>
      <c r="N54" s="372">
        <v>1.37</v>
      </c>
      <c r="O54" s="412">
        <v>0.53</v>
      </c>
      <c r="P54" s="412">
        <v>2.27</v>
      </c>
      <c r="Q54" s="413">
        <v>1.6089340277777777E-2</v>
      </c>
      <c r="R54" s="413">
        <v>1.8055555555555557E-2</v>
      </c>
      <c r="S54" s="393">
        <v>1.5277777777777777E-2</v>
      </c>
      <c r="T54" s="372">
        <v>1.1499999999999999</v>
      </c>
      <c r="U54" s="412">
        <v>0.4</v>
      </c>
      <c r="V54" s="412">
        <v>1.83</v>
      </c>
      <c r="W54" s="413">
        <v>1.8863111111111112E-2</v>
      </c>
      <c r="X54" s="413">
        <v>2.7777777777777776E-2</v>
      </c>
      <c r="Y54" s="393">
        <v>1.7361111111111112E-2</v>
      </c>
      <c r="Z54" s="372">
        <v>1.46</v>
      </c>
      <c r="AA54" s="412">
        <v>0.46</v>
      </c>
      <c r="AB54" s="412">
        <v>2.41</v>
      </c>
      <c r="AC54" s="413">
        <v>1.3194444444444444E-2</v>
      </c>
      <c r="AD54" s="413">
        <v>1.0416666666666666E-2</v>
      </c>
      <c r="AE54" s="393">
        <v>1.3888888888888888E-2</v>
      </c>
      <c r="AF54" s="372">
        <v>1.1000000000000001</v>
      </c>
      <c r="AG54" s="412">
        <v>0.46</v>
      </c>
      <c r="AH54" s="412">
        <v>1.7</v>
      </c>
      <c r="AI54" s="413">
        <v>1.8055555555555557E-2</v>
      </c>
      <c r="AJ54" s="413">
        <v>1.9444444444444445E-2</v>
      </c>
      <c r="AK54" s="393">
        <v>1.7409138888888887E-2</v>
      </c>
      <c r="AL54" s="372">
        <v>2.0699999999999998</v>
      </c>
      <c r="AM54" s="412">
        <v>0.95</v>
      </c>
      <c r="AN54" s="412">
        <v>3.15</v>
      </c>
      <c r="AO54" s="413">
        <v>1.8136812499999998E-2</v>
      </c>
      <c r="AP54" s="413">
        <v>2.0833333333333332E-2</v>
      </c>
      <c r="AQ54" s="393">
        <v>1.7406020833333334E-2</v>
      </c>
      <c r="AR54" s="372">
        <v>1.8</v>
      </c>
      <c r="AS54" s="412">
        <v>0.72</v>
      </c>
      <c r="AT54" s="412">
        <v>2.8</v>
      </c>
      <c r="AU54" s="413">
        <v>1.3308159722222221E-2</v>
      </c>
      <c r="AV54" s="413">
        <v>1.3385520833333333E-2</v>
      </c>
      <c r="AW54" s="393">
        <v>1.3289881944444443E-2</v>
      </c>
      <c r="AX54" s="372">
        <v>0.99</v>
      </c>
      <c r="AY54" s="412">
        <v>0.25</v>
      </c>
      <c r="AZ54" s="412">
        <v>1.66</v>
      </c>
      <c r="BA54" s="413">
        <v>1.3888888888888888E-2</v>
      </c>
      <c r="BB54" s="413">
        <v>6.2499999999999995E-3</v>
      </c>
      <c r="BC54" s="393">
        <v>1.4583333333333332E-2</v>
      </c>
    </row>
    <row r="55" spans="1:55" ht="24" x14ac:dyDescent="0.2">
      <c r="A55" s="105" t="s">
        <v>74</v>
      </c>
      <c r="B55" s="362">
        <v>0.54</v>
      </c>
      <c r="C55" s="414">
        <v>0.34</v>
      </c>
      <c r="D55" s="414">
        <v>0.72</v>
      </c>
      <c r="E55" s="415">
        <v>0.14801500000000001</v>
      </c>
      <c r="F55" s="415">
        <v>0.14593666666666666</v>
      </c>
      <c r="G55" s="383">
        <v>0.14861111111111111</v>
      </c>
      <c r="H55" s="362">
        <v>0.59</v>
      </c>
      <c r="I55" s="414">
        <v>0.36</v>
      </c>
      <c r="J55" s="414">
        <v>0.8</v>
      </c>
      <c r="K55" s="415">
        <v>0.14249180555555555</v>
      </c>
      <c r="L55" s="415">
        <v>0.13827520833333332</v>
      </c>
      <c r="M55" s="383">
        <v>0.14444444444444446</v>
      </c>
      <c r="N55" s="362">
        <v>0.37</v>
      </c>
      <c r="O55" s="414">
        <v>0.3</v>
      </c>
      <c r="P55" s="414">
        <v>0.45</v>
      </c>
      <c r="Q55" s="415">
        <v>0.17708333333333334</v>
      </c>
      <c r="R55" s="415">
        <v>0.17361402777777779</v>
      </c>
      <c r="S55" s="383">
        <v>0.17946319444444447</v>
      </c>
      <c r="T55" s="362">
        <v>0.49</v>
      </c>
      <c r="U55" s="414">
        <v>0.32</v>
      </c>
      <c r="V55" s="414">
        <v>0.65</v>
      </c>
      <c r="W55" s="415">
        <v>0.1697004861111111</v>
      </c>
      <c r="X55" s="415">
        <v>0.16388888888888889</v>
      </c>
      <c r="Y55" s="383">
        <v>0.17232673611111113</v>
      </c>
      <c r="Z55" s="362">
        <v>0.4</v>
      </c>
      <c r="AA55" s="414">
        <v>0.21</v>
      </c>
      <c r="AB55" s="414">
        <v>0.59</v>
      </c>
      <c r="AC55" s="415">
        <v>0.1543848611111111</v>
      </c>
      <c r="AD55" s="415">
        <v>0.16680027777777776</v>
      </c>
      <c r="AE55" s="383">
        <v>0.15014986111111112</v>
      </c>
      <c r="AF55" s="362">
        <v>0.41</v>
      </c>
      <c r="AG55" s="414">
        <v>0.2</v>
      </c>
      <c r="AH55" s="414">
        <v>0.6</v>
      </c>
      <c r="AI55" s="415">
        <v>0.13958333333333334</v>
      </c>
      <c r="AJ55" s="415">
        <v>0.14652777777777778</v>
      </c>
      <c r="AK55" s="383">
        <v>0.13704076388888889</v>
      </c>
      <c r="AL55" s="362">
        <v>0.72</v>
      </c>
      <c r="AM55" s="414">
        <v>0.5</v>
      </c>
      <c r="AN55" s="414">
        <v>0.94</v>
      </c>
      <c r="AO55" s="415">
        <v>0.15299708333333334</v>
      </c>
      <c r="AP55" s="415">
        <v>0.17024993055555557</v>
      </c>
      <c r="AQ55" s="383">
        <v>0.14406298611111112</v>
      </c>
      <c r="AR55" s="362">
        <v>0.75</v>
      </c>
      <c r="AS55" s="414">
        <v>0.59</v>
      </c>
      <c r="AT55" s="414">
        <v>0.91</v>
      </c>
      <c r="AU55" s="415">
        <v>0.13216319444444444</v>
      </c>
      <c r="AV55" s="415">
        <v>0.10422548611111111</v>
      </c>
      <c r="AW55" s="383">
        <v>0.14873722222222222</v>
      </c>
      <c r="AX55" s="362">
        <v>0.15</v>
      </c>
      <c r="AY55" s="414">
        <v>0.08</v>
      </c>
      <c r="AZ55" s="414">
        <v>0.21</v>
      </c>
      <c r="BA55" s="415">
        <v>0.15233319444444446</v>
      </c>
      <c r="BB55" s="415">
        <v>5.2083333333333336E-2</v>
      </c>
      <c r="BC55" s="383">
        <v>0.1875</v>
      </c>
    </row>
    <row r="56" spans="1:55" ht="24" x14ac:dyDescent="0.2">
      <c r="A56" s="34" t="s">
        <v>303</v>
      </c>
      <c r="B56" s="372">
        <v>2.59</v>
      </c>
      <c r="C56" s="412">
        <v>2.0699999999999998</v>
      </c>
      <c r="D56" s="412">
        <v>3.07</v>
      </c>
      <c r="E56" s="413">
        <v>2.4999999999999998E-2</v>
      </c>
      <c r="F56" s="413">
        <v>2.5694444444444447E-2</v>
      </c>
      <c r="G56" s="393">
        <v>2.4305555555555556E-2</v>
      </c>
      <c r="H56" s="372">
        <v>2.84</v>
      </c>
      <c r="I56" s="412">
        <v>2.31</v>
      </c>
      <c r="J56" s="412">
        <v>3.32</v>
      </c>
      <c r="K56" s="413">
        <v>2.4999999999999998E-2</v>
      </c>
      <c r="L56" s="413">
        <v>2.5694444444444447E-2</v>
      </c>
      <c r="M56" s="393">
        <v>2.361111111111111E-2</v>
      </c>
      <c r="N56" s="372">
        <v>1.73</v>
      </c>
      <c r="O56" s="412">
        <v>1.34</v>
      </c>
      <c r="P56" s="412">
        <v>2.16</v>
      </c>
      <c r="Q56" s="413">
        <v>2.4305555555555556E-2</v>
      </c>
      <c r="R56" s="413">
        <v>2.361111111111111E-2</v>
      </c>
      <c r="S56" s="393">
        <v>2.5694444444444447E-2</v>
      </c>
      <c r="T56" s="372">
        <v>2.79</v>
      </c>
      <c r="U56" s="412">
        <v>1.7</v>
      </c>
      <c r="V56" s="412">
        <v>3.78</v>
      </c>
      <c r="W56" s="413">
        <v>2.361111111111111E-2</v>
      </c>
      <c r="X56" s="413">
        <v>2.5694444444444447E-2</v>
      </c>
      <c r="Y56" s="393">
        <v>2.2916666666666669E-2</v>
      </c>
      <c r="Z56" s="372">
        <v>2.5499999999999998</v>
      </c>
      <c r="AA56" s="412">
        <v>2.36</v>
      </c>
      <c r="AB56" s="412">
        <v>2.74</v>
      </c>
      <c r="AC56" s="413">
        <v>2.7083333333333334E-2</v>
      </c>
      <c r="AD56" s="413">
        <v>2.8472222222222222E-2</v>
      </c>
      <c r="AE56" s="393">
        <v>2.6388888888888889E-2</v>
      </c>
      <c r="AF56" s="372">
        <v>1.76</v>
      </c>
      <c r="AG56" s="412">
        <v>1.27</v>
      </c>
      <c r="AH56" s="412">
        <v>2.21</v>
      </c>
      <c r="AI56" s="413">
        <v>2.7777777777777776E-2</v>
      </c>
      <c r="AJ56" s="413">
        <v>3.2638888888888891E-2</v>
      </c>
      <c r="AK56" s="393">
        <v>2.4999999999999998E-2</v>
      </c>
      <c r="AL56" s="372">
        <v>2.99</v>
      </c>
      <c r="AM56" s="412">
        <v>2.56</v>
      </c>
      <c r="AN56" s="412">
        <v>3.39</v>
      </c>
      <c r="AO56" s="413">
        <v>2.4305555555555556E-2</v>
      </c>
      <c r="AP56" s="413">
        <v>2.361111111111111E-2</v>
      </c>
      <c r="AQ56" s="393">
        <v>2.4999999999999998E-2</v>
      </c>
      <c r="AR56" s="372">
        <v>3.22</v>
      </c>
      <c r="AS56" s="412">
        <v>2.67</v>
      </c>
      <c r="AT56" s="412">
        <v>3.73</v>
      </c>
      <c r="AU56" s="413">
        <v>2.013888888888889E-2</v>
      </c>
      <c r="AV56" s="413">
        <v>2.013888888888889E-2</v>
      </c>
      <c r="AW56" s="393">
        <v>2.0833333333333332E-2</v>
      </c>
      <c r="AX56" s="372">
        <v>3.31</v>
      </c>
      <c r="AY56" s="412">
        <v>5.98</v>
      </c>
      <c r="AZ56" s="412">
        <v>0.86</v>
      </c>
      <c r="BA56" s="413">
        <v>1.5277777777777777E-2</v>
      </c>
      <c r="BB56" s="413">
        <v>1.3888888888888888E-2</v>
      </c>
      <c r="BC56" s="393">
        <v>2.0833333333333332E-2</v>
      </c>
    </row>
    <row r="57" spans="1:55" ht="24" x14ac:dyDescent="0.2">
      <c r="A57" s="105" t="s">
        <v>283</v>
      </c>
      <c r="B57" s="362">
        <v>1.85</v>
      </c>
      <c r="C57" s="414">
        <v>1.25</v>
      </c>
      <c r="D57" s="414">
        <v>2.41</v>
      </c>
      <c r="E57" s="415">
        <v>1.7361111111111112E-2</v>
      </c>
      <c r="F57" s="415">
        <v>1.5355923611111112E-2</v>
      </c>
      <c r="G57" s="383">
        <v>1.8216416666666665E-2</v>
      </c>
      <c r="H57" s="362">
        <v>2.02</v>
      </c>
      <c r="I57" s="414">
        <v>1.37</v>
      </c>
      <c r="J57" s="414">
        <v>2.61</v>
      </c>
      <c r="K57" s="415">
        <v>1.7361111111111112E-2</v>
      </c>
      <c r="L57" s="415">
        <v>1.5277777777777777E-2</v>
      </c>
      <c r="M57" s="383">
        <v>1.8055555555555557E-2</v>
      </c>
      <c r="N57" s="362">
        <v>1.26</v>
      </c>
      <c r="O57" s="414">
        <v>0.87</v>
      </c>
      <c r="P57" s="414">
        <v>1.68</v>
      </c>
      <c r="Q57" s="415">
        <v>1.8794777777777778E-2</v>
      </c>
      <c r="R57" s="415">
        <v>1.5983777777777777E-2</v>
      </c>
      <c r="S57" s="383">
        <v>2.0378215277777775E-2</v>
      </c>
      <c r="T57" s="362">
        <v>2.15</v>
      </c>
      <c r="U57" s="414">
        <v>1.1299999999999999</v>
      </c>
      <c r="V57" s="414">
        <v>3.07</v>
      </c>
      <c r="W57" s="415">
        <v>1.8055555555555557E-2</v>
      </c>
      <c r="X57" s="415">
        <v>1.7361111111111112E-2</v>
      </c>
      <c r="Y57" s="383">
        <v>1.8055555555555557E-2</v>
      </c>
      <c r="Z57" s="362">
        <v>1.74</v>
      </c>
      <c r="AA57" s="414">
        <v>1.34</v>
      </c>
      <c r="AB57" s="414">
        <v>2.12</v>
      </c>
      <c r="AC57" s="415">
        <v>1.6666666666666666E-2</v>
      </c>
      <c r="AD57" s="415">
        <v>1.6004131944444448E-2</v>
      </c>
      <c r="AE57" s="383">
        <v>1.7361111111111112E-2</v>
      </c>
      <c r="AF57" s="362">
        <v>1.23</v>
      </c>
      <c r="AG57" s="414">
        <v>0.73</v>
      </c>
      <c r="AH57" s="414">
        <v>1.7</v>
      </c>
      <c r="AI57" s="415">
        <v>1.8055555555555557E-2</v>
      </c>
      <c r="AJ57" s="415">
        <v>1.5972222222222224E-2</v>
      </c>
      <c r="AK57" s="383">
        <v>1.8055555555555557E-2</v>
      </c>
      <c r="AL57" s="362">
        <v>2.04</v>
      </c>
      <c r="AM57" s="414">
        <v>1.45</v>
      </c>
      <c r="AN57" s="414">
        <v>2.6</v>
      </c>
      <c r="AO57" s="415">
        <v>1.9444444444444445E-2</v>
      </c>
      <c r="AP57" s="415">
        <v>1.3888888888888888E-2</v>
      </c>
      <c r="AQ57" s="383">
        <v>2.2222222222222223E-2</v>
      </c>
      <c r="AR57" s="362">
        <v>2.39</v>
      </c>
      <c r="AS57" s="414">
        <v>1.76</v>
      </c>
      <c r="AT57" s="414">
        <v>2.97</v>
      </c>
      <c r="AU57" s="415">
        <v>1.5462840277777778E-2</v>
      </c>
      <c r="AV57" s="415">
        <v>1.4583333333333332E-2</v>
      </c>
      <c r="AW57" s="383">
        <v>1.597873611111111E-2</v>
      </c>
      <c r="AX57" s="362">
        <v>1.07</v>
      </c>
      <c r="AY57" s="414">
        <v>1.73</v>
      </c>
      <c r="AZ57" s="414">
        <v>0.47</v>
      </c>
      <c r="BA57" s="415">
        <v>1.2499999999999999E-2</v>
      </c>
      <c r="BB57" s="415">
        <v>1.3194444444444444E-2</v>
      </c>
      <c r="BC57" s="383">
        <v>1.0416666666666666E-2</v>
      </c>
    </row>
    <row r="58" spans="1:55" ht="24" x14ac:dyDescent="0.2">
      <c r="A58" s="193" t="s">
        <v>75</v>
      </c>
      <c r="B58" s="372">
        <v>0.52</v>
      </c>
      <c r="C58" s="412">
        <v>0.6</v>
      </c>
      <c r="D58" s="412">
        <v>0.45</v>
      </c>
      <c r="E58" s="413">
        <v>2.2222222222222223E-2</v>
      </c>
      <c r="F58" s="413">
        <v>2.1098611111111113E-2</v>
      </c>
      <c r="G58" s="393">
        <v>2.3043451388888886E-2</v>
      </c>
      <c r="H58" s="372">
        <v>0.59</v>
      </c>
      <c r="I58" s="412">
        <v>0.69</v>
      </c>
      <c r="J58" s="412">
        <v>0.5</v>
      </c>
      <c r="K58" s="413">
        <v>2.1581354166666667E-2</v>
      </c>
      <c r="L58" s="413">
        <v>2.0887229166666663E-2</v>
      </c>
      <c r="M58" s="393">
        <v>2.243472222222222E-2</v>
      </c>
      <c r="N58" s="372">
        <v>0.28999999999999998</v>
      </c>
      <c r="O58" s="412">
        <v>0.32</v>
      </c>
      <c r="P58" s="412">
        <v>0.26</v>
      </c>
      <c r="Q58" s="413">
        <v>2.4562666666666667E-2</v>
      </c>
      <c r="R58" s="413">
        <v>2.2470986111111115E-2</v>
      </c>
      <c r="S58" s="393">
        <v>2.7083333333333334E-2</v>
      </c>
      <c r="T58" s="372">
        <v>0.5</v>
      </c>
      <c r="U58" s="412">
        <v>0.41</v>
      </c>
      <c r="V58" s="412">
        <v>0.57999999999999996</v>
      </c>
      <c r="W58" s="413">
        <v>2.5266805555555553E-2</v>
      </c>
      <c r="X58" s="413">
        <v>2.361111111111111E-2</v>
      </c>
      <c r="Y58" s="393">
        <v>2.6507937499999999E-2</v>
      </c>
      <c r="Z58" s="372">
        <v>0.52</v>
      </c>
      <c r="AA58" s="412">
        <v>0.71</v>
      </c>
      <c r="AB58" s="412">
        <v>0.33</v>
      </c>
      <c r="AC58" s="413">
        <v>2.013888888888889E-2</v>
      </c>
      <c r="AD58" s="413">
        <v>2.2222222222222223E-2</v>
      </c>
      <c r="AE58" s="393">
        <v>1.5389305555555554E-2</v>
      </c>
      <c r="AF58" s="372">
        <v>0.38</v>
      </c>
      <c r="AG58" s="412">
        <v>0.37</v>
      </c>
      <c r="AH58" s="412">
        <v>0.38</v>
      </c>
      <c r="AI58" s="413">
        <v>2.3705777777777774E-2</v>
      </c>
      <c r="AJ58" s="413">
        <v>2.2222222222222223E-2</v>
      </c>
      <c r="AK58" s="393">
        <v>2.5094409722222225E-2</v>
      </c>
      <c r="AL58" s="372">
        <v>0.71</v>
      </c>
      <c r="AM58" s="412">
        <v>0.85</v>
      </c>
      <c r="AN58" s="412">
        <v>0.56999999999999995</v>
      </c>
      <c r="AO58" s="413">
        <v>2.2916666666666669E-2</v>
      </c>
      <c r="AP58" s="413">
        <v>1.9669993055555553E-2</v>
      </c>
      <c r="AQ58" s="393">
        <v>2.7777777777777776E-2</v>
      </c>
      <c r="AR58" s="372">
        <v>0.56000000000000005</v>
      </c>
      <c r="AS58" s="412">
        <v>0.67</v>
      </c>
      <c r="AT58" s="412">
        <v>0.46</v>
      </c>
      <c r="AU58" s="413">
        <v>1.8918291666666667E-2</v>
      </c>
      <c r="AV58" s="413">
        <v>2.013888888888889E-2</v>
      </c>
      <c r="AW58" s="393">
        <v>1.7361111111111112E-2</v>
      </c>
      <c r="AX58" s="372">
        <v>2.14</v>
      </c>
      <c r="AY58" s="412">
        <v>4.2</v>
      </c>
      <c r="AZ58" s="412">
        <v>0.25</v>
      </c>
      <c r="BA58" s="413">
        <v>1.1111111111111112E-2</v>
      </c>
      <c r="BB58" s="413">
        <v>1.1111111111111112E-2</v>
      </c>
      <c r="BC58" s="393">
        <v>1.1111111111111112E-2</v>
      </c>
    </row>
    <row r="59" spans="1:55" ht="24" x14ac:dyDescent="0.2">
      <c r="A59" s="242" t="s">
        <v>76</v>
      </c>
      <c r="B59" s="416">
        <v>0.28000000000000003</v>
      </c>
      <c r="C59" s="417">
        <v>0.28999999999999998</v>
      </c>
      <c r="D59" s="417">
        <v>0.28000000000000003</v>
      </c>
      <c r="E59" s="418">
        <v>7.2222222222222229E-2</v>
      </c>
      <c r="F59" s="418">
        <v>7.3217708333333326E-2</v>
      </c>
      <c r="G59" s="419">
        <v>7.0910347222222225E-2</v>
      </c>
      <c r="H59" s="416">
        <v>0.31</v>
      </c>
      <c r="I59" s="417">
        <v>0.33</v>
      </c>
      <c r="J59" s="417">
        <v>0.28999999999999998</v>
      </c>
      <c r="K59" s="418">
        <v>7.4999999999999997E-2</v>
      </c>
      <c r="L59" s="418">
        <v>7.6475000000000001E-2</v>
      </c>
      <c r="M59" s="419">
        <v>7.3049375E-2</v>
      </c>
      <c r="N59" s="416">
        <v>0.2</v>
      </c>
      <c r="O59" s="417">
        <v>0.18</v>
      </c>
      <c r="P59" s="417">
        <v>0.23</v>
      </c>
      <c r="Q59" s="418">
        <v>5.8411194444444446E-2</v>
      </c>
      <c r="R59" s="418">
        <v>5.5630249999999999E-2</v>
      </c>
      <c r="S59" s="419">
        <v>6.1111111111111116E-2</v>
      </c>
      <c r="T59" s="416">
        <v>0.21</v>
      </c>
      <c r="U59" s="417">
        <v>0.19</v>
      </c>
      <c r="V59" s="417">
        <v>0.22</v>
      </c>
      <c r="W59" s="418">
        <v>7.5317499999999996E-2</v>
      </c>
      <c r="X59" s="418">
        <v>7.5096597222222214E-2</v>
      </c>
      <c r="Y59" s="419">
        <v>7.5694444444444439E-2</v>
      </c>
      <c r="Z59" s="416">
        <v>0.36</v>
      </c>
      <c r="AA59" s="417">
        <v>0.37</v>
      </c>
      <c r="AB59" s="417">
        <v>0.35</v>
      </c>
      <c r="AC59" s="418">
        <v>8.4722222222222213E-2</v>
      </c>
      <c r="AD59" s="418">
        <v>7.8472222222222221E-2</v>
      </c>
      <c r="AE59" s="419">
        <v>9.1168541666666672E-2</v>
      </c>
      <c r="AF59" s="416">
        <v>0.2</v>
      </c>
      <c r="AG59" s="417">
        <v>0.21</v>
      </c>
      <c r="AH59" s="417">
        <v>0.19</v>
      </c>
      <c r="AI59" s="418">
        <v>8.9684861111111111E-2</v>
      </c>
      <c r="AJ59" s="418">
        <v>0.10026840277777778</v>
      </c>
      <c r="AK59" s="419">
        <v>7.8683888888888887E-2</v>
      </c>
      <c r="AL59" s="416">
        <v>0.34</v>
      </c>
      <c r="AM59" s="417">
        <v>0.39</v>
      </c>
      <c r="AN59" s="417">
        <v>0.28999999999999998</v>
      </c>
      <c r="AO59" s="418">
        <v>5.4166666666666669E-2</v>
      </c>
      <c r="AP59" s="418">
        <v>6.25E-2</v>
      </c>
      <c r="AQ59" s="419">
        <v>4.3750000000000004E-2</v>
      </c>
      <c r="AR59" s="416">
        <v>0.32</v>
      </c>
      <c r="AS59" s="417">
        <v>0.28000000000000003</v>
      </c>
      <c r="AT59" s="417">
        <v>0.35</v>
      </c>
      <c r="AU59" s="418">
        <v>5.6516048611111112E-2</v>
      </c>
      <c r="AV59" s="418">
        <v>4.9552291666666665E-2</v>
      </c>
      <c r="AW59" s="419">
        <v>6.1805555555555558E-2</v>
      </c>
      <c r="AX59" s="416">
        <v>0.32</v>
      </c>
      <c r="AY59" s="417">
        <v>0.51</v>
      </c>
      <c r="AZ59" s="417">
        <v>0.14000000000000001</v>
      </c>
      <c r="BA59" s="418">
        <v>4.1281791666666665E-2</v>
      </c>
      <c r="BB59" s="418">
        <v>3.1944444444444449E-2</v>
      </c>
      <c r="BC59" s="419">
        <v>7.3882916666666673E-2</v>
      </c>
    </row>
    <row r="60" spans="1:55" ht="24.75" customHeight="1" x14ac:dyDescent="0.2">
      <c r="A60" s="719" t="s">
        <v>346</v>
      </c>
      <c r="B60" s="720"/>
      <c r="C60" s="720"/>
      <c r="D60" s="720"/>
      <c r="E60" s="720"/>
      <c r="F60" s="720"/>
      <c r="G60" s="720"/>
      <c r="H60" s="720"/>
      <c r="I60" s="720"/>
      <c r="J60" s="720"/>
      <c r="K60" s="720"/>
      <c r="L60" s="720"/>
      <c r="M60" s="720"/>
      <c r="N60" s="720"/>
      <c r="O60" s="720"/>
      <c r="P60" s="720"/>
      <c r="Q60" s="720"/>
      <c r="T60" s="203"/>
      <c r="U60" s="203"/>
      <c r="V60" s="203"/>
      <c r="Z60" s="203"/>
      <c r="AA60" s="203"/>
      <c r="AB60" s="203"/>
      <c r="AF60" s="203"/>
      <c r="AG60" s="203"/>
      <c r="AH60" s="203"/>
      <c r="AL60" s="203"/>
      <c r="AM60" s="203"/>
      <c r="AN60" s="203"/>
      <c r="AR60" s="203"/>
      <c r="AS60" s="203"/>
      <c r="AT60" s="203"/>
    </row>
    <row r="61" spans="1:55" x14ac:dyDescent="0.2">
      <c r="A61" s="78" t="s">
        <v>343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</sheetData>
  <mergeCells count="72">
    <mergeCell ref="AR43:AT43"/>
    <mergeCell ref="AU43:AW43"/>
    <mergeCell ref="AX43:AZ43"/>
    <mergeCell ref="BA43:BC43"/>
    <mergeCell ref="A14:A17"/>
    <mergeCell ref="Z43:AB43"/>
    <mergeCell ref="AC43:AE43"/>
    <mergeCell ref="AF43:AH43"/>
    <mergeCell ref="AI43:AK43"/>
    <mergeCell ref="AL43:AN43"/>
    <mergeCell ref="AO43:AQ43"/>
    <mergeCell ref="AX42:BC42"/>
    <mergeCell ref="A43:A44"/>
    <mergeCell ref="B43:D43"/>
    <mergeCell ref="E43:G43"/>
    <mergeCell ref="H43:J43"/>
    <mergeCell ref="K43:M43"/>
    <mergeCell ref="N43:P43"/>
    <mergeCell ref="Q43:S43"/>
    <mergeCell ref="T43:V43"/>
    <mergeCell ref="W43:Y43"/>
    <mergeCell ref="B41:G42"/>
    <mergeCell ref="H41:S41"/>
    <mergeCell ref="T41:BC41"/>
    <mergeCell ref="H42:M42"/>
    <mergeCell ref="N42:S42"/>
    <mergeCell ref="T42:Y42"/>
    <mergeCell ref="Z42:AE42"/>
    <mergeCell ref="AF42:AK42"/>
    <mergeCell ref="AL42:AQ42"/>
    <mergeCell ref="AR42:AW42"/>
    <mergeCell ref="A36:J36"/>
    <mergeCell ref="A37:J37"/>
    <mergeCell ref="A38:J38"/>
    <mergeCell ref="AF16:AH16"/>
    <mergeCell ref="AI16:AK16"/>
    <mergeCell ref="B16:D16"/>
    <mergeCell ref="E16:G16"/>
    <mergeCell ref="W16:Y16"/>
    <mergeCell ref="Z16:AB16"/>
    <mergeCell ref="AC16:AE16"/>
    <mergeCell ref="A33:Q33"/>
    <mergeCell ref="AR15:AW15"/>
    <mergeCell ref="AX15:BC15"/>
    <mergeCell ref="H15:M15"/>
    <mergeCell ref="H16:J16"/>
    <mergeCell ref="K16:M16"/>
    <mergeCell ref="N16:P16"/>
    <mergeCell ref="Q16:S16"/>
    <mergeCell ref="T16:V16"/>
    <mergeCell ref="BA16:BC16"/>
    <mergeCell ref="AL16:AN16"/>
    <mergeCell ref="AO16:AQ16"/>
    <mergeCell ref="AR16:AT16"/>
    <mergeCell ref="AU16:AW16"/>
    <mergeCell ref="AX16:AZ16"/>
    <mergeCell ref="BD16:BF16"/>
    <mergeCell ref="BG16:BI16"/>
    <mergeCell ref="A60:Q60"/>
    <mergeCell ref="A7:J7"/>
    <mergeCell ref="A8:J8"/>
    <mergeCell ref="A9:J9"/>
    <mergeCell ref="A10:J10"/>
    <mergeCell ref="A11:J11"/>
    <mergeCell ref="B14:G15"/>
    <mergeCell ref="H14:S14"/>
    <mergeCell ref="T14:BC14"/>
    <mergeCell ref="N15:S15"/>
    <mergeCell ref="T15:Y15"/>
    <mergeCell ref="Z15:AE15"/>
    <mergeCell ref="AF15:AK15"/>
    <mergeCell ref="AL15:AQ15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1E206-8012-484C-B755-AA3693AF1083}">
  <dimension ref="A1:AZ119"/>
  <sheetViews>
    <sheetView workbookViewId="0">
      <selection activeCell="B57" sqref="B57"/>
    </sheetView>
  </sheetViews>
  <sheetFormatPr baseColWidth="10" defaultRowHeight="12" x14ac:dyDescent="0.2"/>
  <cols>
    <col min="1" max="1" width="15.7109375" style="56" customWidth="1"/>
    <col min="2" max="2" width="30.7109375" style="2" customWidth="1"/>
    <col min="3" max="6" width="11.42578125" style="119"/>
    <col min="7" max="7" width="12.140625" style="119" customWidth="1"/>
    <col min="8" max="8" width="11.42578125" style="119"/>
    <col min="9" max="9" width="12.5703125" style="119" customWidth="1"/>
    <col min="10" max="20" width="11.42578125" style="119"/>
    <col min="21" max="16384" width="11.42578125" style="2"/>
  </cols>
  <sheetData>
    <row r="1" spans="1:20" s="9" customFormat="1" x14ac:dyDescent="0.2">
      <c r="A1" s="56"/>
      <c r="B1" s="2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</row>
    <row r="2" spans="1:20" s="9" customFormat="1" x14ac:dyDescent="0.2">
      <c r="A2" s="56"/>
      <c r="B2" s="2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</row>
    <row r="3" spans="1:20" s="9" customFormat="1" x14ac:dyDescent="0.2">
      <c r="A3" s="56"/>
      <c r="B3" s="2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</row>
    <row r="4" spans="1:20" s="26" customFormat="1" x14ac:dyDescent="0.2">
      <c r="A4" s="56"/>
      <c r="B4" s="2"/>
      <c r="C4" s="119"/>
      <c r="D4" s="119"/>
      <c r="E4" s="119"/>
      <c r="F4" s="119"/>
      <c r="G4" s="119"/>
      <c r="H4" s="119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</row>
    <row r="5" spans="1:20" s="26" customFormat="1" x14ac:dyDescent="0.2">
      <c r="A5" s="56"/>
      <c r="B5" s="2"/>
      <c r="C5" s="119"/>
      <c r="D5" s="119"/>
      <c r="E5" s="119"/>
      <c r="F5" s="119"/>
      <c r="G5" s="119"/>
      <c r="H5" s="119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</row>
    <row r="6" spans="1:20" s="26" customFormat="1" x14ac:dyDescent="0.2">
      <c r="A6" s="56"/>
      <c r="B6" s="2"/>
      <c r="C6" s="119"/>
      <c r="D6" s="119"/>
      <c r="E6" s="119"/>
      <c r="F6" s="119"/>
      <c r="G6" s="119"/>
      <c r="H6" s="119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</row>
    <row r="7" spans="1:20" s="26" customFormat="1" ht="36" customHeight="1" x14ac:dyDescent="0.25">
      <c r="A7" s="824" t="s">
        <v>12</v>
      </c>
      <c r="B7" s="825"/>
      <c r="C7" s="825"/>
      <c r="D7" s="825"/>
      <c r="E7" s="825"/>
      <c r="F7" s="825"/>
      <c r="G7" s="825"/>
      <c r="H7" s="825"/>
      <c r="I7" s="82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</row>
    <row r="8" spans="1:20" s="26" customFormat="1" x14ac:dyDescent="0.25">
      <c r="A8" s="57" t="s">
        <v>153</v>
      </c>
      <c r="B8" s="244"/>
      <c r="C8" s="216"/>
      <c r="D8" s="216"/>
      <c r="E8" s="216"/>
      <c r="F8" s="216"/>
      <c r="G8" s="216"/>
      <c r="H8" s="216"/>
      <c r="I8" s="253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</row>
    <row r="9" spans="1:20" s="26" customFormat="1" x14ac:dyDescent="0.25">
      <c r="A9" s="245" t="s">
        <v>89</v>
      </c>
      <c r="B9" s="243"/>
      <c r="C9" s="217"/>
      <c r="D9" s="217"/>
      <c r="E9" s="217"/>
      <c r="F9" s="217"/>
      <c r="G9" s="217"/>
      <c r="H9" s="217"/>
      <c r="I9" s="254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5"/>
    </row>
    <row r="10" spans="1:20" s="26" customFormat="1" x14ac:dyDescent="0.25">
      <c r="A10" s="252" t="s">
        <v>319</v>
      </c>
      <c r="B10" s="182"/>
      <c r="C10" s="182"/>
      <c r="D10" s="182"/>
      <c r="E10" s="182"/>
      <c r="F10" s="182"/>
      <c r="G10" s="182"/>
      <c r="H10" s="182"/>
      <c r="I10" s="255"/>
      <c r="J10" s="215"/>
      <c r="K10" s="215"/>
      <c r="L10" s="215"/>
      <c r="M10" s="215"/>
      <c r="N10" s="215"/>
      <c r="O10" s="215"/>
      <c r="P10" s="215"/>
      <c r="Q10" s="215"/>
      <c r="R10" s="215"/>
      <c r="S10" s="215"/>
      <c r="T10" s="215"/>
    </row>
    <row r="11" spans="1:20" s="26" customFormat="1" x14ac:dyDescent="0.25">
      <c r="A11" s="246" t="s">
        <v>16</v>
      </c>
      <c r="B11" s="182"/>
      <c r="C11" s="218"/>
      <c r="D11" s="218"/>
      <c r="E11" s="218"/>
      <c r="F11" s="218"/>
      <c r="G11" s="218"/>
      <c r="H11" s="218"/>
      <c r="I11" s="254"/>
      <c r="J11" s="215"/>
      <c r="K11" s="215"/>
      <c r="L11" s="215"/>
      <c r="M11" s="215"/>
      <c r="N11" s="215"/>
      <c r="O11" s="215"/>
      <c r="P11" s="215"/>
      <c r="Q11" s="215"/>
      <c r="R11" s="215"/>
      <c r="S11" s="215"/>
      <c r="T11" s="215"/>
    </row>
    <row r="12" spans="1:20" s="26" customFormat="1" x14ac:dyDescent="0.2">
      <c r="A12" s="65" t="s">
        <v>63</v>
      </c>
      <c r="B12" s="4"/>
      <c r="C12" s="219"/>
      <c r="D12" s="219"/>
      <c r="E12" s="219"/>
      <c r="F12" s="219"/>
      <c r="G12" s="219"/>
      <c r="H12" s="219"/>
      <c r="I12" s="256"/>
      <c r="J12" s="215"/>
      <c r="K12" s="215"/>
      <c r="L12" s="215"/>
      <c r="M12" s="215"/>
      <c r="N12" s="215"/>
      <c r="O12" s="215"/>
      <c r="P12" s="215"/>
      <c r="Q12" s="215"/>
      <c r="R12" s="215"/>
      <c r="S12" s="215"/>
      <c r="T12" s="215"/>
    </row>
    <row r="13" spans="1:20" s="26" customFormat="1" x14ac:dyDescent="0.2">
      <c r="A13" s="7"/>
      <c r="B13" s="8"/>
      <c r="C13" s="220"/>
      <c r="D13" s="220"/>
      <c r="E13" s="220"/>
      <c r="F13" s="220"/>
      <c r="G13" s="220"/>
      <c r="H13" s="116"/>
      <c r="I13" s="215"/>
      <c r="J13" s="215"/>
      <c r="K13" s="215"/>
      <c r="L13" s="215"/>
      <c r="M13" s="215"/>
      <c r="N13" s="215"/>
      <c r="O13" s="215"/>
      <c r="P13" s="215"/>
      <c r="Q13" s="215"/>
      <c r="R13" s="215"/>
      <c r="S13" s="215"/>
      <c r="T13" s="215"/>
    </row>
    <row r="14" spans="1:20" s="26" customFormat="1" ht="12" customHeight="1" x14ac:dyDescent="0.25">
      <c r="A14" s="826" t="s">
        <v>67</v>
      </c>
      <c r="B14" s="827"/>
      <c r="C14" s="813" t="s">
        <v>26</v>
      </c>
      <c r="D14" s="813"/>
      <c r="E14" s="813"/>
      <c r="F14" s="813"/>
      <c r="G14" s="813"/>
      <c r="H14" s="814"/>
      <c r="I14" s="813" t="s">
        <v>45</v>
      </c>
      <c r="J14" s="813"/>
      <c r="K14" s="813"/>
      <c r="L14" s="813"/>
      <c r="M14" s="813"/>
      <c r="N14" s="814"/>
      <c r="O14" s="813" t="s">
        <v>46</v>
      </c>
      <c r="P14" s="813"/>
      <c r="Q14" s="813"/>
      <c r="R14" s="813"/>
      <c r="S14" s="813"/>
      <c r="T14" s="814"/>
    </row>
    <row r="15" spans="1:20" ht="12" customHeight="1" x14ac:dyDescent="0.2">
      <c r="A15" s="828"/>
      <c r="B15" s="829"/>
      <c r="C15" s="815" t="s">
        <v>349</v>
      </c>
      <c r="D15" s="816"/>
      <c r="E15" s="816"/>
      <c r="F15" s="816"/>
      <c r="G15" s="816"/>
      <c r="H15" s="817"/>
      <c r="I15" s="815" t="s">
        <v>349</v>
      </c>
      <c r="J15" s="816"/>
      <c r="K15" s="816"/>
      <c r="L15" s="816"/>
      <c r="M15" s="816"/>
      <c r="N15" s="817"/>
      <c r="O15" s="815" t="s">
        <v>349</v>
      </c>
      <c r="P15" s="816"/>
      <c r="Q15" s="816"/>
      <c r="R15" s="816"/>
      <c r="S15" s="816"/>
      <c r="T15" s="817"/>
    </row>
    <row r="16" spans="1:20" ht="24" x14ac:dyDescent="0.2">
      <c r="A16" s="830"/>
      <c r="B16" s="831"/>
      <c r="C16" s="467" t="s">
        <v>314</v>
      </c>
      <c r="D16" s="468" t="s">
        <v>41</v>
      </c>
      <c r="E16" s="468" t="s">
        <v>42</v>
      </c>
      <c r="F16" s="468" t="s">
        <v>43</v>
      </c>
      <c r="G16" s="468" t="s">
        <v>285</v>
      </c>
      <c r="H16" s="469" t="s">
        <v>44</v>
      </c>
      <c r="I16" s="467" t="s">
        <v>314</v>
      </c>
      <c r="J16" s="468" t="s">
        <v>41</v>
      </c>
      <c r="K16" s="468" t="s">
        <v>42</v>
      </c>
      <c r="L16" s="468" t="s">
        <v>43</v>
      </c>
      <c r="M16" s="468" t="s">
        <v>285</v>
      </c>
      <c r="N16" s="469" t="s">
        <v>44</v>
      </c>
      <c r="O16" s="467" t="s">
        <v>314</v>
      </c>
      <c r="P16" s="468" t="s">
        <v>41</v>
      </c>
      <c r="Q16" s="468" t="s">
        <v>42</v>
      </c>
      <c r="R16" s="468" t="s">
        <v>43</v>
      </c>
      <c r="S16" s="468" t="s">
        <v>285</v>
      </c>
      <c r="T16" s="469" t="s">
        <v>44</v>
      </c>
    </row>
    <row r="17" spans="1:20" x14ac:dyDescent="0.2">
      <c r="A17" s="818" t="s">
        <v>3</v>
      </c>
      <c r="B17" s="221" t="s">
        <v>26</v>
      </c>
      <c r="C17" s="470">
        <v>75.52</v>
      </c>
      <c r="D17" s="471">
        <v>1.39</v>
      </c>
      <c r="E17" s="471">
        <v>5.89</v>
      </c>
      <c r="F17" s="471">
        <v>4.0599999999999996</v>
      </c>
      <c r="G17" s="471">
        <v>3.49</v>
      </c>
      <c r="H17" s="472">
        <v>9.65</v>
      </c>
      <c r="I17" s="473">
        <v>84.42</v>
      </c>
      <c r="J17" s="474">
        <v>1.64</v>
      </c>
      <c r="K17" s="474">
        <v>5.78</v>
      </c>
      <c r="L17" s="474">
        <v>2.9</v>
      </c>
      <c r="M17" s="474">
        <v>1.82</v>
      </c>
      <c r="N17" s="475">
        <v>3.43</v>
      </c>
      <c r="O17" s="473">
        <v>67.19</v>
      </c>
      <c r="P17" s="474">
        <v>1.1599999999999999</v>
      </c>
      <c r="Q17" s="474">
        <v>6</v>
      </c>
      <c r="R17" s="474">
        <v>5.15</v>
      </c>
      <c r="S17" s="474">
        <v>5.05</v>
      </c>
      <c r="T17" s="475">
        <v>15.46</v>
      </c>
    </row>
    <row r="18" spans="1:20" x14ac:dyDescent="0.2">
      <c r="A18" s="819"/>
      <c r="B18" s="200" t="s">
        <v>65</v>
      </c>
      <c r="C18" s="476">
        <v>89.48</v>
      </c>
      <c r="D18" s="477">
        <v>2.19</v>
      </c>
      <c r="E18" s="477">
        <v>6.64</v>
      </c>
      <c r="F18" s="477">
        <v>1.33</v>
      </c>
      <c r="G18" s="477">
        <v>0.3</v>
      </c>
      <c r="H18" s="478">
        <v>7.0000000000000007E-2</v>
      </c>
      <c r="I18" s="476">
        <v>92.07</v>
      </c>
      <c r="J18" s="477">
        <v>1.87</v>
      </c>
      <c r="K18" s="477">
        <v>5.05</v>
      </c>
      <c r="L18" s="477">
        <v>0.81</v>
      </c>
      <c r="M18" s="477">
        <v>0.14000000000000001</v>
      </c>
      <c r="N18" s="478">
        <v>0.05</v>
      </c>
      <c r="O18" s="476">
        <v>87.05</v>
      </c>
      <c r="P18" s="477">
        <v>2.4900000000000002</v>
      </c>
      <c r="Q18" s="477">
        <v>8.1199999999999992</v>
      </c>
      <c r="R18" s="477">
        <v>1.81</v>
      </c>
      <c r="S18" s="477">
        <v>0.45</v>
      </c>
      <c r="T18" s="478">
        <v>0.08</v>
      </c>
    </row>
    <row r="19" spans="1:20" ht="24" x14ac:dyDescent="0.2">
      <c r="A19" s="819"/>
      <c r="B19" s="222" t="s">
        <v>66</v>
      </c>
      <c r="C19" s="479">
        <v>90.11</v>
      </c>
      <c r="D19" s="480">
        <v>2.1</v>
      </c>
      <c r="E19" s="480">
        <v>6.49</v>
      </c>
      <c r="F19" s="480">
        <v>1.05</v>
      </c>
      <c r="G19" s="480">
        <v>0.21</v>
      </c>
      <c r="H19" s="481">
        <v>0.04</v>
      </c>
      <c r="I19" s="479">
        <v>92.45</v>
      </c>
      <c r="J19" s="480">
        <v>1.83</v>
      </c>
      <c r="K19" s="480">
        <v>4.92</v>
      </c>
      <c r="L19" s="480">
        <v>0.65</v>
      </c>
      <c r="M19" s="480">
        <v>0.1</v>
      </c>
      <c r="N19" s="481">
        <v>0.04</v>
      </c>
      <c r="O19" s="479">
        <v>87.91</v>
      </c>
      <c r="P19" s="480">
        <v>2.35</v>
      </c>
      <c r="Q19" s="480">
        <v>7.95</v>
      </c>
      <c r="R19" s="480">
        <v>1.43</v>
      </c>
      <c r="S19" s="480">
        <v>0.32</v>
      </c>
      <c r="T19" s="481">
        <v>0.04</v>
      </c>
    </row>
    <row r="20" spans="1:20" ht="24" x14ac:dyDescent="0.2">
      <c r="A20" s="819"/>
      <c r="B20" s="223" t="s">
        <v>68</v>
      </c>
      <c r="C20" s="476">
        <v>98.41</v>
      </c>
      <c r="D20" s="477">
        <v>0.87</v>
      </c>
      <c r="E20" s="477">
        <v>0.7</v>
      </c>
      <c r="F20" s="477">
        <v>0.02</v>
      </c>
      <c r="G20" s="477">
        <v>0</v>
      </c>
      <c r="H20" s="478">
        <v>0</v>
      </c>
      <c r="I20" s="476">
        <v>99.28</v>
      </c>
      <c r="J20" s="477">
        <v>0.43</v>
      </c>
      <c r="K20" s="477">
        <v>0.28000000000000003</v>
      </c>
      <c r="L20" s="477">
        <v>0</v>
      </c>
      <c r="M20" s="477">
        <v>0</v>
      </c>
      <c r="N20" s="478">
        <v>0</v>
      </c>
      <c r="O20" s="476">
        <v>97.59</v>
      </c>
      <c r="P20" s="477">
        <v>1.28</v>
      </c>
      <c r="Q20" s="477">
        <v>1.0900000000000001</v>
      </c>
      <c r="R20" s="477">
        <v>0.03</v>
      </c>
      <c r="S20" s="477">
        <v>0</v>
      </c>
      <c r="T20" s="478">
        <v>0.01</v>
      </c>
    </row>
    <row r="21" spans="1:20" ht="24" x14ac:dyDescent="0.2">
      <c r="A21" s="819"/>
      <c r="B21" s="222" t="s">
        <v>69</v>
      </c>
      <c r="C21" s="479">
        <v>99.25</v>
      </c>
      <c r="D21" s="480">
        <v>0.19</v>
      </c>
      <c r="E21" s="480">
        <v>0.48</v>
      </c>
      <c r="F21" s="480">
        <v>7.0000000000000007E-2</v>
      </c>
      <c r="G21" s="480">
        <v>0.01</v>
      </c>
      <c r="H21" s="481">
        <v>0</v>
      </c>
      <c r="I21" s="479">
        <v>99.52</v>
      </c>
      <c r="J21" s="480">
        <v>0.11</v>
      </c>
      <c r="K21" s="480">
        <v>0.34</v>
      </c>
      <c r="L21" s="480">
        <v>0.03</v>
      </c>
      <c r="M21" s="480">
        <v>0</v>
      </c>
      <c r="N21" s="481">
        <v>0</v>
      </c>
      <c r="O21" s="479">
        <v>98.99</v>
      </c>
      <c r="P21" s="480">
        <v>0.27</v>
      </c>
      <c r="Q21" s="480">
        <v>0.62</v>
      </c>
      <c r="R21" s="480">
        <v>0.11</v>
      </c>
      <c r="S21" s="480">
        <v>0.01</v>
      </c>
      <c r="T21" s="481">
        <v>0</v>
      </c>
    </row>
    <row r="22" spans="1:20" ht="24" x14ac:dyDescent="0.2">
      <c r="A22" s="819"/>
      <c r="B22" s="200" t="s">
        <v>377</v>
      </c>
      <c r="C22" s="476">
        <v>87.09</v>
      </c>
      <c r="D22" s="477">
        <v>3.64</v>
      </c>
      <c r="E22" s="477">
        <v>6.68</v>
      </c>
      <c r="F22" s="477">
        <v>1.83</v>
      </c>
      <c r="G22" s="477">
        <v>0.55000000000000004</v>
      </c>
      <c r="H22" s="478">
        <v>0.22</v>
      </c>
      <c r="I22" s="476">
        <v>95.32</v>
      </c>
      <c r="J22" s="477">
        <v>2.09</v>
      </c>
      <c r="K22" s="477">
        <v>2.14</v>
      </c>
      <c r="L22" s="477">
        <v>0.36</v>
      </c>
      <c r="M22" s="477">
        <v>0.06</v>
      </c>
      <c r="N22" s="478">
        <v>0.04</v>
      </c>
      <c r="O22" s="476">
        <v>79.39</v>
      </c>
      <c r="P22" s="477">
        <v>5.09</v>
      </c>
      <c r="Q22" s="477">
        <v>10.92</v>
      </c>
      <c r="R22" s="477">
        <v>3.2</v>
      </c>
      <c r="S22" s="477">
        <v>1</v>
      </c>
      <c r="T22" s="478">
        <v>0.39</v>
      </c>
    </row>
    <row r="23" spans="1:20" x14ac:dyDescent="0.2">
      <c r="A23" s="819"/>
      <c r="B23" s="222" t="s">
        <v>70</v>
      </c>
      <c r="C23" s="479">
        <v>92.39</v>
      </c>
      <c r="D23" s="480">
        <v>3.35</v>
      </c>
      <c r="E23" s="480">
        <v>3.67</v>
      </c>
      <c r="F23" s="480">
        <v>0.42</v>
      </c>
      <c r="G23" s="480">
        <v>0.11</v>
      </c>
      <c r="H23" s="481">
        <v>0.06</v>
      </c>
      <c r="I23" s="479">
        <v>97.92</v>
      </c>
      <c r="J23" s="480">
        <v>1.35</v>
      </c>
      <c r="K23" s="480">
        <v>0.68</v>
      </c>
      <c r="L23" s="480">
        <v>0.04</v>
      </c>
      <c r="M23" s="480">
        <v>0</v>
      </c>
      <c r="N23" s="481">
        <v>0.01</v>
      </c>
      <c r="O23" s="479">
        <v>87.21</v>
      </c>
      <c r="P23" s="480">
        <v>5.23</v>
      </c>
      <c r="Q23" s="480">
        <v>6.46</v>
      </c>
      <c r="R23" s="480">
        <v>0.78</v>
      </c>
      <c r="S23" s="480">
        <v>0.22</v>
      </c>
      <c r="T23" s="481">
        <v>0.1</v>
      </c>
    </row>
    <row r="24" spans="1:20" ht="24" x14ac:dyDescent="0.2">
      <c r="A24" s="819"/>
      <c r="B24" s="223" t="s">
        <v>71</v>
      </c>
      <c r="C24" s="476">
        <v>92.2</v>
      </c>
      <c r="D24" s="477">
        <v>5.5</v>
      </c>
      <c r="E24" s="477">
        <v>2.25</v>
      </c>
      <c r="F24" s="477">
        <v>0.05</v>
      </c>
      <c r="G24" s="477">
        <v>0</v>
      </c>
      <c r="H24" s="478">
        <v>0</v>
      </c>
      <c r="I24" s="476">
        <v>98.84</v>
      </c>
      <c r="J24" s="477">
        <v>0.85</v>
      </c>
      <c r="K24" s="477">
        <v>0.3</v>
      </c>
      <c r="L24" s="477">
        <v>0.01</v>
      </c>
      <c r="M24" s="477">
        <v>0</v>
      </c>
      <c r="N24" s="478">
        <v>0</v>
      </c>
      <c r="O24" s="476">
        <v>86</v>
      </c>
      <c r="P24" s="477">
        <v>9.84</v>
      </c>
      <c r="Q24" s="477">
        <v>4.0599999999999996</v>
      </c>
      <c r="R24" s="477">
        <v>0.09</v>
      </c>
      <c r="S24" s="477">
        <v>0.01</v>
      </c>
      <c r="T24" s="478">
        <v>0.01</v>
      </c>
    </row>
    <row r="25" spans="1:20" ht="24" x14ac:dyDescent="0.2">
      <c r="A25" s="819"/>
      <c r="B25" s="222" t="s">
        <v>72</v>
      </c>
      <c r="C25" s="479">
        <v>95.58</v>
      </c>
      <c r="D25" s="480">
        <v>0.66</v>
      </c>
      <c r="E25" s="480">
        <v>2.85</v>
      </c>
      <c r="F25" s="480">
        <v>0.68</v>
      </c>
      <c r="G25" s="480">
        <v>0.15</v>
      </c>
      <c r="H25" s="481">
        <v>0.08</v>
      </c>
      <c r="I25" s="479">
        <v>98.26</v>
      </c>
      <c r="J25" s="480">
        <v>0.38</v>
      </c>
      <c r="K25" s="480">
        <v>1.1599999999999999</v>
      </c>
      <c r="L25" s="480">
        <v>0.18</v>
      </c>
      <c r="M25" s="480">
        <v>0.02</v>
      </c>
      <c r="N25" s="481">
        <v>0.01</v>
      </c>
      <c r="O25" s="479">
        <v>93.07</v>
      </c>
      <c r="P25" s="480">
        <v>0.92</v>
      </c>
      <c r="Q25" s="480">
        <v>4.4400000000000004</v>
      </c>
      <c r="R25" s="480">
        <v>1.1499999999999999</v>
      </c>
      <c r="S25" s="480">
        <v>0.27</v>
      </c>
      <c r="T25" s="481">
        <v>0.15</v>
      </c>
    </row>
    <row r="26" spans="1:20" ht="36" x14ac:dyDescent="0.2">
      <c r="A26" s="819"/>
      <c r="B26" s="223" t="s">
        <v>73</v>
      </c>
      <c r="C26" s="476">
        <v>99.01</v>
      </c>
      <c r="D26" s="477">
        <v>0.73</v>
      </c>
      <c r="E26" s="477">
        <v>0.23</v>
      </c>
      <c r="F26" s="477">
        <v>0.02</v>
      </c>
      <c r="G26" s="477">
        <v>0</v>
      </c>
      <c r="H26" s="478">
        <v>0.01</v>
      </c>
      <c r="I26" s="476">
        <v>99.54</v>
      </c>
      <c r="J26" s="477">
        <v>0.37</v>
      </c>
      <c r="K26" s="477">
        <v>0.08</v>
      </c>
      <c r="L26" s="477">
        <v>0.01</v>
      </c>
      <c r="M26" s="477">
        <v>0</v>
      </c>
      <c r="N26" s="478">
        <v>0</v>
      </c>
      <c r="O26" s="476">
        <v>98.51</v>
      </c>
      <c r="P26" s="477">
        <v>1.07</v>
      </c>
      <c r="Q26" s="477">
        <v>0.36</v>
      </c>
      <c r="R26" s="477">
        <v>0.03</v>
      </c>
      <c r="S26" s="477">
        <v>0.01</v>
      </c>
      <c r="T26" s="478">
        <v>0.02</v>
      </c>
    </row>
    <row r="27" spans="1:20" ht="24" x14ac:dyDescent="0.2">
      <c r="A27" s="819"/>
      <c r="B27" s="222" t="s">
        <v>74</v>
      </c>
      <c r="C27" s="479">
        <v>99.74</v>
      </c>
      <c r="D27" s="480">
        <v>0.02</v>
      </c>
      <c r="E27" s="480">
        <v>0.13</v>
      </c>
      <c r="F27" s="480">
        <v>0.06</v>
      </c>
      <c r="G27" s="480">
        <v>0.03</v>
      </c>
      <c r="H27" s="481">
        <v>0.02</v>
      </c>
      <c r="I27" s="479">
        <v>99.82</v>
      </c>
      <c r="J27" s="480">
        <v>0.02</v>
      </c>
      <c r="K27" s="480">
        <v>7.0000000000000007E-2</v>
      </c>
      <c r="L27" s="480">
        <v>0.06</v>
      </c>
      <c r="M27" s="480">
        <v>0.01</v>
      </c>
      <c r="N27" s="481">
        <v>0.01</v>
      </c>
      <c r="O27" s="479">
        <v>99.66</v>
      </c>
      <c r="P27" s="480">
        <v>0.01</v>
      </c>
      <c r="Q27" s="480">
        <v>0.18</v>
      </c>
      <c r="R27" s="480">
        <v>0.06</v>
      </c>
      <c r="S27" s="480">
        <v>0.05</v>
      </c>
      <c r="T27" s="481">
        <v>0.03</v>
      </c>
    </row>
    <row r="28" spans="1:20" x14ac:dyDescent="0.2">
      <c r="A28" s="810" t="s">
        <v>11</v>
      </c>
      <c r="B28" s="811"/>
      <c r="C28" s="811"/>
      <c r="D28" s="811"/>
      <c r="E28" s="811"/>
      <c r="F28" s="811"/>
      <c r="G28" s="811"/>
      <c r="H28" s="811"/>
      <c r="I28" s="811"/>
      <c r="J28" s="811"/>
      <c r="K28" s="811"/>
      <c r="L28" s="811"/>
      <c r="M28" s="811"/>
      <c r="N28" s="811"/>
      <c r="O28" s="811"/>
      <c r="P28" s="811"/>
      <c r="Q28" s="811"/>
      <c r="R28" s="811"/>
      <c r="S28" s="811"/>
      <c r="T28" s="812"/>
    </row>
    <row r="29" spans="1:20" x14ac:dyDescent="0.2">
      <c r="A29" s="818" t="s">
        <v>1</v>
      </c>
      <c r="B29" s="221" t="s">
        <v>26</v>
      </c>
      <c r="C29" s="473">
        <v>75.819999999999993</v>
      </c>
      <c r="D29" s="474">
        <v>1.38</v>
      </c>
      <c r="E29" s="474">
        <v>5.59</v>
      </c>
      <c r="F29" s="474">
        <v>3.82</v>
      </c>
      <c r="G29" s="474">
        <v>3.41</v>
      </c>
      <c r="H29" s="475">
        <v>9.98</v>
      </c>
      <c r="I29" s="473">
        <v>84.09</v>
      </c>
      <c r="J29" s="474">
        <v>1.68</v>
      </c>
      <c r="K29" s="474">
        <v>5.53</v>
      </c>
      <c r="L29" s="474">
        <v>2.92</v>
      </c>
      <c r="M29" s="474">
        <v>1.94</v>
      </c>
      <c r="N29" s="475">
        <v>3.84</v>
      </c>
      <c r="O29" s="473">
        <v>68.39</v>
      </c>
      <c r="P29" s="474">
        <v>1.1100000000000001</v>
      </c>
      <c r="Q29" s="474">
        <v>5.65</v>
      </c>
      <c r="R29" s="474">
        <v>4.6399999999999997</v>
      </c>
      <c r="S29" s="474">
        <v>4.72</v>
      </c>
      <c r="T29" s="475">
        <v>15.49</v>
      </c>
    </row>
    <row r="30" spans="1:20" x14ac:dyDescent="0.2">
      <c r="A30" s="819"/>
      <c r="B30" s="200" t="s">
        <v>65</v>
      </c>
      <c r="C30" s="476">
        <v>89.98</v>
      </c>
      <c r="D30" s="477">
        <v>2.15</v>
      </c>
      <c r="E30" s="477">
        <v>6.2</v>
      </c>
      <c r="F30" s="477">
        <v>1.3</v>
      </c>
      <c r="G30" s="477">
        <v>0.3</v>
      </c>
      <c r="H30" s="478">
        <v>0.08</v>
      </c>
      <c r="I30" s="476">
        <v>92.24</v>
      </c>
      <c r="J30" s="477">
        <v>1.86</v>
      </c>
      <c r="K30" s="477">
        <v>4.88</v>
      </c>
      <c r="L30" s="477">
        <v>0.82</v>
      </c>
      <c r="M30" s="477">
        <v>0.14000000000000001</v>
      </c>
      <c r="N30" s="478">
        <v>0.06</v>
      </c>
      <c r="O30" s="476">
        <v>87.95</v>
      </c>
      <c r="P30" s="477">
        <v>2.42</v>
      </c>
      <c r="Q30" s="477">
        <v>7.38</v>
      </c>
      <c r="R30" s="477">
        <v>1.73</v>
      </c>
      <c r="S30" s="477">
        <v>0.44</v>
      </c>
      <c r="T30" s="478">
        <v>0.08</v>
      </c>
    </row>
    <row r="31" spans="1:20" ht="24" x14ac:dyDescent="0.2">
      <c r="A31" s="819"/>
      <c r="B31" s="222" t="s">
        <v>66</v>
      </c>
      <c r="C31" s="479">
        <v>90.65</v>
      </c>
      <c r="D31" s="480">
        <v>2.06</v>
      </c>
      <c r="E31" s="480">
        <v>6.04</v>
      </c>
      <c r="F31" s="480">
        <v>1</v>
      </c>
      <c r="G31" s="480">
        <v>0.21</v>
      </c>
      <c r="H31" s="481">
        <v>0.04</v>
      </c>
      <c r="I31" s="479">
        <v>92.61</v>
      </c>
      <c r="J31" s="480">
        <v>1.84</v>
      </c>
      <c r="K31" s="480">
        <v>4.75</v>
      </c>
      <c r="L31" s="480">
        <v>0.65</v>
      </c>
      <c r="M31" s="480">
        <v>0.1</v>
      </c>
      <c r="N31" s="481">
        <v>0.05</v>
      </c>
      <c r="O31" s="479">
        <v>88.89</v>
      </c>
      <c r="P31" s="480">
        <v>2.2599999999999998</v>
      </c>
      <c r="Q31" s="480">
        <v>7.19</v>
      </c>
      <c r="R31" s="480">
        <v>1.32</v>
      </c>
      <c r="S31" s="480">
        <v>0.31</v>
      </c>
      <c r="T31" s="481">
        <v>0.03</v>
      </c>
    </row>
    <row r="32" spans="1:20" ht="24" x14ac:dyDescent="0.2">
      <c r="A32" s="819"/>
      <c r="B32" s="223" t="s">
        <v>68</v>
      </c>
      <c r="C32" s="476">
        <v>98.35</v>
      </c>
      <c r="D32" s="477">
        <v>0.93</v>
      </c>
      <c r="E32" s="477">
        <v>0.7</v>
      </c>
      <c r="F32" s="477">
        <v>0.02</v>
      </c>
      <c r="G32" s="477">
        <v>0</v>
      </c>
      <c r="H32" s="478">
        <v>0</v>
      </c>
      <c r="I32" s="476">
        <v>99.25</v>
      </c>
      <c r="J32" s="477">
        <v>0.46</v>
      </c>
      <c r="K32" s="477">
        <v>0.28999999999999998</v>
      </c>
      <c r="L32" s="477">
        <v>0.01</v>
      </c>
      <c r="M32" s="477">
        <v>0</v>
      </c>
      <c r="N32" s="478">
        <v>0</v>
      </c>
      <c r="O32" s="476">
        <v>97.54</v>
      </c>
      <c r="P32" s="477">
        <v>1.35</v>
      </c>
      <c r="Q32" s="477">
        <v>1.08</v>
      </c>
      <c r="R32" s="477">
        <v>0.03</v>
      </c>
      <c r="S32" s="477">
        <v>0</v>
      </c>
      <c r="T32" s="478">
        <v>0</v>
      </c>
    </row>
    <row r="33" spans="1:52" ht="24" x14ac:dyDescent="0.2">
      <c r="A33" s="819"/>
      <c r="B33" s="222" t="s">
        <v>69</v>
      </c>
      <c r="C33" s="479">
        <v>99.13</v>
      </c>
      <c r="D33" s="480">
        <v>0.23</v>
      </c>
      <c r="E33" s="480">
        <v>0.56000000000000005</v>
      </c>
      <c r="F33" s="480">
        <v>0.08</v>
      </c>
      <c r="G33" s="480">
        <v>0.01</v>
      </c>
      <c r="H33" s="481">
        <v>0</v>
      </c>
      <c r="I33" s="479">
        <v>99.44</v>
      </c>
      <c r="J33" s="480">
        <v>0.13</v>
      </c>
      <c r="K33" s="480">
        <v>0.39</v>
      </c>
      <c r="L33" s="480">
        <v>0.03</v>
      </c>
      <c r="M33" s="480">
        <v>0.01</v>
      </c>
      <c r="N33" s="481">
        <v>0</v>
      </c>
      <c r="O33" s="479">
        <v>98.84</v>
      </c>
      <c r="P33" s="480">
        <v>0.31</v>
      </c>
      <c r="Q33" s="480">
        <v>0.71</v>
      </c>
      <c r="R33" s="480">
        <v>0.12</v>
      </c>
      <c r="S33" s="480">
        <v>0.02</v>
      </c>
      <c r="T33" s="481">
        <v>0</v>
      </c>
    </row>
    <row r="34" spans="1:52" ht="24" x14ac:dyDescent="0.2">
      <c r="A34" s="819"/>
      <c r="B34" s="200" t="s">
        <v>377</v>
      </c>
      <c r="C34" s="476">
        <v>87.56</v>
      </c>
      <c r="D34" s="477">
        <v>3.64</v>
      </c>
      <c r="E34" s="477">
        <v>6.35</v>
      </c>
      <c r="F34" s="477">
        <v>1.69</v>
      </c>
      <c r="G34" s="477">
        <v>0.54</v>
      </c>
      <c r="H34" s="478">
        <v>0.22</v>
      </c>
      <c r="I34" s="476">
        <v>95.14</v>
      </c>
      <c r="J34" s="477">
        <v>2.2000000000000002</v>
      </c>
      <c r="K34" s="477">
        <v>2.16</v>
      </c>
      <c r="L34" s="477">
        <v>0.38</v>
      </c>
      <c r="M34" s="477">
        <v>7.0000000000000007E-2</v>
      </c>
      <c r="N34" s="478">
        <v>0.05</v>
      </c>
      <c r="O34" s="476">
        <v>80.760000000000005</v>
      </c>
      <c r="P34" s="477">
        <v>4.9400000000000004</v>
      </c>
      <c r="Q34" s="477">
        <v>10.1</v>
      </c>
      <c r="R34" s="477">
        <v>2.86</v>
      </c>
      <c r="S34" s="477">
        <v>0.97</v>
      </c>
      <c r="T34" s="478">
        <v>0.37</v>
      </c>
    </row>
    <row r="35" spans="1:52" x14ac:dyDescent="0.2">
      <c r="A35" s="819"/>
      <c r="B35" s="222" t="s">
        <v>70</v>
      </c>
      <c r="C35" s="479">
        <v>92.65</v>
      </c>
      <c r="D35" s="480">
        <v>3.36</v>
      </c>
      <c r="E35" s="480">
        <v>3.42</v>
      </c>
      <c r="F35" s="480">
        <v>0.4</v>
      </c>
      <c r="G35" s="480">
        <v>0.11</v>
      </c>
      <c r="H35" s="481">
        <v>0.05</v>
      </c>
      <c r="I35" s="479">
        <v>97.79</v>
      </c>
      <c r="J35" s="480">
        <v>1.45</v>
      </c>
      <c r="K35" s="480">
        <v>0.7</v>
      </c>
      <c r="L35" s="480">
        <v>0.04</v>
      </c>
      <c r="M35" s="480">
        <v>0</v>
      </c>
      <c r="N35" s="481">
        <v>0.02</v>
      </c>
      <c r="O35" s="479">
        <v>88.04</v>
      </c>
      <c r="P35" s="480">
        <v>5.08</v>
      </c>
      <c r="Q35" s="480">
        <v>5.87</v>
      </c>
      <c r="R35" s="480">
        <v>0.72</v>
      </c>
      <c r="S35" s="480">
        <v>0.21</v>
      </c>
      <c r="T35" s="481">
        <v>0.08</v>
      </c>
    </row>
    <row r="36" spans="1:52" ht="24" x14ac:dyDescent="0.2">
      <c r="A36" s="819"/>
      <c r="B36" s="223" t="s">
        <v>71</v>
      </c>
      <c r="C36" s="476">
        <v>92.61</v>
      </c>
      <c r="D36" s="477">
        <v>5.34</v>
      </c>
      <c r="E36" s="477">
        <v>1.99</v>
      </c>
      <c r="F36" s="477">
        <v>0.05</v>
      </c>
      <c r="G36" s="477">
        <v>0</v>
      </c>
      <c r="H36" s="478">
        <v>0</v>
      </c>
      <c r="I36" s="476">
        <v>98.74</v>
      </c>
      <c r="J36" s="477">
        <v>0.95</v>
      </c>
      <c r="K36" s="477">
        <v>0.31</v>
      </c>
      <c r="L36" s="477">
        <v>0.01</v>
      </c>
      <c r="M36" s="477">
        <v>0</v>
      </c>
      <c r="N36" s="478">
        <v>0</v>
      </c>
      <c r="O36" s="476">
        <v>87.12</v>
      </c>
      <c r="P36" s="477">
        <v>9.2799999999999994</v>
      </c>
      <c r="Q36" s="477">
        <v>3.51</v>
      </c>
      <c r="R36" s="477">
        <v>0.08</v>
      </c>
      <c r="S36" s="477">
        <v>0.01</v>
      </c>
      <c r="T36" s="478">
        <v>0.01</v>
      </c>
    </row>
    <row r="37" spans="1:52" ht="24" x14ac:dyDescent="0.2">
      <c r="A37" s="819"/>
      <c r="B37" s="201" t="s">
        <v>72</v>
      </c>
      <c r="C37" s="414">
        <v>95.78</v>
      </c>
      <c r="D37" s="629">
        <v>0.62</v>
      </c>
      <c r="E37" s="629">
        <v>2.73</v>
      </c>
      <c r="F37" s="629">
        <v>0.64</v>
      </c>
      <c r="G37" s="629">
        <v>0.15</v>
      </c>
      <c r="H37" s="630">
        <v>0.08</v>
      </c>
      <c r="I37" s="414">
        <v>98.27</v>
      </c>
      <c r="J37" s="629">
        <v>0.37</v>
      </c>
      <c r="K37" s="629">
        <v>1.1499999999999999</v>
      </c>
      <c r="L37" s="629">
        <v>0.18</v>
      </c>
      <c r="M37" s="629">
        <v>0.02</v>
      </c>
      <c r="N37" s="630">
        <v>0.01</v>
      </c>
      <c r="O37" s="414">
        <v>93.54</v>
      </c>
      <c r="P37" s="629">
        <v>0.85</v>
      </c>
      <c r="Q37" s="629">
        <v>4.1399999999999997</v>
      </c>
      <c r="R37" s="629">
        <v>1.06</v>
      </c>
      <c r="S37" s="629">
        <v>0.26</v>
      </c>
      <c r="T37" s="630">
        <v>0.15</v>
      </c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 s="78"/>
      <c r="AZ37" s="78"/>
    </row>
    <row r="38" spans="1:52" ht="36" x14ac:dyDescent="0.2">
      <c r="A38" s="819"/>
      <c r="B38" s="202" t="s">
        <v>73</v>
      </c>
      <c r="C38" s="412">
        <v>98.95</v>
      </c>
      <c r="D38" s="631">
        <v>0.77</v>
      </c>
      <c r="E38" s="631">
        <v>0.24</v>
      </c>
      <c r="F38" s="631">
        <v>0.02</v>
      </c>
      <c r="G38" s="631">
        <v>0</v>
      </c>
      <c r="H38" s="632">
        <v>0.01</v>
      </c>
      <c r="I38" s="412">
        <v>99.52</v>
      </c>
      <c r="J38" s="631">
        <v>0.39</v>
      </c>
      <c r="K38" s="631">
        <v>0.08</v>
      </c>
      <c r="L38" s="631">
        <v>0.01</v>
      </c>
      <c r="M38" s="631">
        <v>0</v>
      </c>
      <c r="N38" s="632">
        <v>0</v>
      </c>
      <c r="O38" s="412">
        <v>98.44</v>
      </c>
      <c r="P38" s="631">
        <v>1.1200000000000001</v>
      </c>
      <c r="Q38" s="631">
        <v>0.38</v>
      </c>
      <c r="R38" s="631">
        <v>0.03</v>
      </c>
      <c r="S38" s="631">
        <v>0</v>
      </c>
      <c r="T38" s="632">
        <v>0.02</v>
      </c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78"/>
    </row>
    <row r="39" spans="1:52" ht="24" x14ac:dyDescent="0.2">
      <c r="A39" s="820"/>
      <c r="B39" s="633" t="s">
        <v>74</v>
      </c>
      <c r="C39" s="417">
        <v>99.73</v>
      </c>
      <c r="D39" s="634">
        <v>0.02</v>
      </c>
      <c r="E39" s="634">
        <v>0.12</v>
      </c>
      <c r="F39" s="634">
        <v>7.0000000000000007E-2</v>
      </c>
      <c r="G39" s="634">
        <v>0.03</v>
      </c>
      <c r="H39" s="635">
        <v>0.03</v>
      </c>
      <c r="I39" s="414">
        <v>99.79</v>
      </c>
      <c r="J39" s="629">
        <v>0.03</v>
      </c>
      <c r="K39" s="629">
        <v>0.09</v>
      </c>
      <c r="L39" s="629">
        <v>7.0000000000000007E-2</v>
      </c>
      <c r="M39" s="629"/>
      <c r="N39" s="630">
        <v>0.01</v>
      </c>
      <c r="O39" s="414">
        <v>99.68</v>
      </c>
      <c r="P39" s="629">
        <v>0.02</v>
      </c>
      <c r="Q39" s="629">
        <v>0.14000000000000001</v>
      </c>
      <c r="R39" s="629">
        <v>7.0000000000000007E-2</v>
      </c>
      <c r="S39" s="629">
        <v>0.04</v>
      </c>
      <c r="T39" s="630">
        <v>0.04</v>
      </c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T39" s="78"/>
      <c r="AU39" s="78"/>
      <c r="AV39" s="78"/>
      <c r="AW39" s="78"/>
      <c r="AX39" s="78"/>
      <c r="AY39" s="78"/>
      <c r="AZ39" s="78"/>
    </row>
    <row r="40" spans="1:52" x14ac:dyDescent="0.2">
      <c r="A40" s="701" t="s">
        <v>2</v>
      </c>
      <c r="B40" s="482" t="s">
        <v>26</v>
      </c>
      <c r="C40" s="636">
        <v>74.48</v>
      </c>
      <c r="D40" s="637">
        <v>1.43</v>
      </c>
      <c r="E40" s="637">
        <v>6.92</v>
      </c>
      <c r="F40" s="637">
        <v>4.9000000000000004</v>
      </c>
      <c r="G40" s="637">
        <v>3.78</v>
      </c>
      <c r="H40" s="638">
        <v>8.49</v>
      </c>
      <c r="I40" s="639">
        <v>85.48</v>
      </c>
      <c r="J40" s="640">
        <v>1.52</v>
      </c>
      <c r="K40" s="640">
        <v>6.55</v>
      </c>
      <c r="L40" s="640">
        <v>2.83</v>
      </c>
      <c r="M40" s="640">
        <v>1.46</v>
      </c>
      <c r="N40" s="641">
        <v>2.16</v>
      </c>
      <c r="O40" s="639">
        <v>62.62</v>
      </c>
      <c r="P40" s="640">
        <v>1.34</v>
      </c>
      <c r="Q40" s="640">
        <v>7.32</v>
      </c>
      <c r="R40" s="640">
        <v>7.12</v>
      </c>
      <c r="S40" s="640">
        <v>6.28</v>
      </c>
      <c r="T40" s="641">
        <v>15.32</v>
      </c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  <c r="AV40" s="78"/>
      <c r="AW40" s="78"/>
      <c r="AX40" s="78"/>
      <c r="AY40" s="78"/>
      <c r="AZ40" s="78"/>
    </row>
    <row r="41" spans="1:52" x14ac:dyDescent="0.2">
      <c r="A41" s="701"/>
      <c r="B41" s="200" t="s">
        <v>65</v>
      </c>
      <c r="C41" s="412">
        <v>87.72</v>
      </c>
      <c r="D41" s="631">
        <v>2.3199999999999998</v>
      </c>
      <c r="E41" s="631">
        <v>8.17</v>
      </c>
      <c r="F41" s="631">
        <v>1.43</v>
      </c>
      <c r="G41" s="631">
        <v>0.32</v>
      </c>
      <c r="H41" s="632">
        <v>0.05</v>
      </c>
      <c r="I41" s="412">
        <v>91.55</v>
      </c>
      <c r="J41" s="631">
        <v>1.92</v>
      </c>
      <c r="K41" s="631">
        <v>5.61</v>
      </c>
      <c r="L41" s="631">
        <v>0.77</v>
      </c>
      <c r="M41" s="631">
        <v>0.13</v>
      </c>
      <c r="N41" s="632">
        <v>0.02</v>
      </c>
      <c r="O41" s="412">
        <v>83.59</v>
      </c>
      <c r="P41" s="631">
        <v>2.75</v>
      </c>
      <c r="Q41" s="631">
        <v>10.94</v>
      </c>
      <c r="R41" s="631">
        <v>2.13</v>
      </c>
      <c r="S41" s="631">
        <v>0.52</v>
      </c>
      <c r="T41" s="632">
        <v>7.0000000000000007E-2</v>
      </c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</row>
    <row r="42" spans="1:52" ht="24" x14ac:dyDescent="0.2">
      <c r="A42" s="701"/>
      <c r="B42" s="201" t="s">
        <v>66</v>
      </c>
      <c r="C42" s="414">
        <v>88.22</v>
      </c>
      <c r="D42" s="629">
        <v>2.2400000000000002</v>
      </c>
      <c r="E42" s="629">
        <v>8.0500000000000007</v>
      </c>
      <c r="F42" s="629">
        <v>1.24</v>
      </c>
      <c r="G42" s="629">
        <v>0.22</v>
      </c>
      <c r="H42" s="630">
        <v>0.04</v>
      </c>
      <c r="I42" s="414">
        <v>91.96</v>
      </c>
      <c r="J42" s="629">
        <v>1.8</v>
      </c>
      <c r="K42" s="629">
        <v>5.47</v>
      </c>
      <c r="L42" s="629">
        <v>0.66</v>
      </c>
      <c r="M42" s="629">
        <v>0.1</v>
      </c>
      <c r="N42" s="630">
        <v>0.02</v>
      </c>
      <c r="O42" s="414">
        <v>84.19</v>
      </c>
      <c r="P42" s="629">
        <v>2.71</v>
      </c>
      <c r="Q42" s="629">
        <v>10.83</v>
      </c>
      <c r="R42" s="629">
        <v>1.87</v>
      </c>
      <c r="S42" s="629">
        <v>0.35</v>
      </c>
      <c r="T42" s="630">
        <v>0.06</v>
      </c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  <c r="AP42" s="78"/>
      <c r="AQ42" s="78"/>
      <c r="AR42" s="78"/>
      <c r="AS42" s="78"/>
      <c r="AT42" s="78"/>
      <c r="AU42" s="78"/>
      <c r="AV42" s="78"/>
      <c r="AW42" s="78"/>
      <c r="AX42" s="78"/>
      <c r="AY42" s="78"/>
      <c r="AZ42" s="78"/>
    </row>
    <row r="43" spans="1:52" ht="24" x14ac:dyDescent="0.2">
      <c r="A43" s="701"/>
      <c r="B43" s="202" t="s">
        <v>68</v>
      </c>
      <c r="C43" s="412">
        <v>98.6</v>
      </c>
      <c r="D43" s="631">
        <v>0.68</v>
      </c>
      <c r="E43" s="631">
        <v>0.69</v>
      </c>
      <c r="F43" s="631">
        <v>0.02</v>
      </c>
      <c r="G43" s="631">
        <v>0</v>
      </c>
      <c r="H43" s="632">
        <v>0</v>
      </c>
      <c r="I43" s="412">
        <v>99.37</v>
      </c>
      <c r="J43" s="631">
        <v>0.36</v>
      </c>
      <c r="K43" s="631">
        <v>0.26</v>
      </c>
      <c r="L43" s="631">
        <v>0</v>
      </c>
      <c r="M43" s="631">
        <v>0</v>
      </c>
      <c r="N43" s="632">
        <v>0</v>
      </c>
      <c r="O43" s="412">
        <v>97.77</v>
      </c>
      <c r="P43" s="631">
        <v>1.02</v>
      </c>
      <c r="Q43" s="631">
        <v>1.1599999999999999</v>
      </c>
      <c r="R43" s="631">
        <v>0.04</v>
      </c>
      <c r="S43" s="631">
        <v>0</v>
      </c>
      <c r="T43" s="632">
        <v>0.01</v>
      </c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</row>
    <row r="44" spans="1:52" ht="24" x14ac:dyDescent="0.2">
      <c r="A44" s="701"/>
      <c r="B44" s="201" t="s">
        <v>69</v>
      </c>
      <c r="C44" s="414">
        <v>99.67</v>
      </c>
      <c r="D44" s="629">
        <v>0.08</v>
      </c>
      <c r="E44" s="629">
        <v>0.22</v>
      </c>
      <c r="F44" s="629">
        <v>0.03</v>
      </c>
      <c r="G44" s="629">
        <v>0</v>
      </c>
      <c r="H44" s="630">
        <v>0</v>
      </c>
      <c r="I44" s="414">
        <v>99.76</v>
      </c>
      <c r="J44" s="629">
        <v>0.05</v>
      </c>
      <c r="K44" s="629">
        <v>0.18</v>
      </c>
      <c r="L44" s="629">
        <v>0</v>
      </c>
      <c r="M44" s="629">
        <v>0</v>
      </c>
      <c r="N44" s="630">
        <v>0</v>
      </c>
      <c r="O44" s="414">
        <v>99.57</v>
      </c>
      <c r="P44" s="629">
        <v>0.11</v>
      </c>
      <c r="Q44" s="629">
        <v>0.27</v>
      </c>
      <c r="R44" s="629">
        <v>0.05</v>
      </c>
      <c r="S44" s="629">
        <v>0</v>
      </c>
      <c r="T44" s="630">
        <v>0</v>
      </c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</row>
    <row r="45" spans="1:52" ht="24" x14ac:dyDescent="0.2">
      <c r="A45" s="701"/>
      <c r="B45" s="200" t="s">
        <v>377</v>
      </c>
      <c r="C45" s="412">
        <v>85.43</v>
      </c>
      <c r="D45" s="631">
        <v>3.63</v>
      </c>
      <c r="E45" s="631">
        <v>7.82</v>
      </c>
      <c r="F45" s="631">
        <v>2.31</v>
      </c>
      <c r="G45" s="631">
        <v>0.56000000000000005</v>
      </c>
      <c r="H45" s="632">
        <v>0.23</v>
      </c>
      <c r="I45" s="412">
        <v>95.88</v>
      </c>
      <c r="J45" s="631">
        <v>1.72</v>
      </c>
      <c r="K45" s="631">
        <v>2.0499999999999998</v>
      </c>
      <c r="L45" s="631">
        <v>0.3</v>
      </c>
      <c r="M45" s="631">
        <v>0.04</v>
      </c>
      <c r="N45" s="632">
        <v>0.01</v>
      </c>
      <c r="O45" s="412">
        <v>74.17</v>
      </c>
      <c r="P45" s="631">
        <v>5.7</v>
      </c>
      <c r="Q45" s="631">
        <v>14.04</v>
      </c>
      <c r="R45" s="631">
        <v>4.49</v>
      </c>
      <c r="S45" s="631">
        <v>1.1200000000000001</v>
      </c>
      <c r="T45" s="632">
        <v>0.48</v>
      </c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78"/>
      <c r="AS45" s="78"/>
      <c r="AT45" s="78"/>
      <c r="AU45" s="78"/>
      <c r="AV45" s="78"/>
      <c r="AW45" s="78"/>
      <c r="AX45" s="78"/>
      <c r="AY45" s="78"/>
      <c r="AZ45" s="78"/>
    </row>
    <row r="46" spans="1:52" x14ac:dyDescent="0.2">
      <c r="A46" s="701"/>
      <c r="B46" s="201" t="s">
        <v>70</v>
      </c>
      <c r="C46" s="414">
        <v>91.47</v>
      </c>
      <c r="D46" s="629">
        <v>3.33</v>
      </c>
      <c r="E46" s="629">
        <v>4.5</v>
      </c>
      <c r="F46" s="629">
        <v>0.48</v>
      </c>
      <c r="G46" s="629">
        <v>0.12</v>
      </c>
      <c r="H46" s="630">
        <v>0.09</v>
      </c>
      <c r="I46" s="414">
        <v>98.34</v>
      </c>
      <c r="J46" s="629">
        <v>1.04</v>
      </c>
      <c r="K46" s="629">
        <v>0.61</v>
      </c>
      <c r="L46" s="629">
        <v>0.01</v>
      </c>
      <c r="M46" s="629">
        <v>0</v>
      </c>
      <c r="N46" s="630">
        <v>0</v>
      </c>
      <c r="O46" s="414">
        <v>84.07</v>
      </c>
      <c r="P46" s="629">
        <v>5.8</v>
      </c>
      <c r="Q46" s="629">
        <v>8.7100000000000009</v>
      </c>
      <c r="R46" s="629">
        <v>0.98</v>
      </c>
      <c r="S46" s="629">
        <v>0.24</v>
      </c>
      <c r="T46" s="630">
        <v>0.2</v>
      </c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</row>
    <row r="47" spans="1:52" ht="24" x14ac:dyDescent="0.2">
      <c r="A47" s="701"/>
      <c r="B47" s="202" t="s">
        <v>71</v>
      </c>
      <c r="C47" s="412">
        <v>90.77</v>
      </c>
      <c r="D47" s="631">
        <v>6.05</v>
      </c>
      <c r="E47" s="631">
        <v>3.12</v>
      </c>
      <c r="F47" s="631">
        <v>0.06</v>
      </c>
      <c r="G47" s="631">
        <v>0</v>
      </c>
      <c r="H47" s="632">
        <v>0</v>
      </c>
      <c r="I47" s="412">
        <v>99.15</v>
      </c>
      <c r="J47" s="631">
        <v>0.56000000000000005</v>
      </c>
      <c r="K47" s="631">
        <v>0.28999999999999998</v>
      </c>
      <c r="L47" s="631">
        <v>0</v>
      </c>
      <c r="M47" s="631">
        <v>0</v>
      </c>
      <c r="N47" s="632">
        <v>0</v>
      </c>
      <c r="O47" s="412">
        <v>81.73</v>
      </c>
      <c r="P47" s="631">
        <v>11.96</v>
      </c>
      <c r="Q47" s="631">
        <v>6.18</v>
      </c>
      <c r="R47" s="631">
        <v>0.13</v>
      </c>
      <c r="S47" s="631">
        <v>0</v>
      </c>
      <c r="T47" s="632">
        <v>0</v>
      </c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8"/>
      <c r="AL47" s="78"/>
      <c r="AM47" s="78"/>
      <c r="AN47" s="78"/>
      <c r="AO47" s="78"/>
      <c r="AP47" s="78"/>
      <c r="AQ47" s="78"/>
      <c r="AR47" s="78"/>
      <c r="AS47" s="78"/>
      <c r="AT47" s="78"/>
      <c r="AU47" s="78"/>
      <c r="AV47" s="78"/>
      <c r="AW47" s="78"/>
      <c r="AX47" s="78"/>
      <c r="AY47" s="78"/>
      <c r="AZ47" s="78"/>
    </row>
    <row r="48" spans="1:52" ht="24" x14ac:dyDescent="0.2">
      <c r="A48" s="701"/>
      <c r="B48" s="201" t="s">
        <v>72</v>
      </c>
      <c r="C48" s="414">
        <v>94.88</v>
      </c>
      <c r="D48" s="629">
        <v>0.79</v>
      </c>
      <c r="E48" s="629">
        <v>3.29</v>
      </c>
      <c r="F48" s="629">
        <v>0.81</v>
      </c>
      <c r="G48" s="629">
        <v>0.15</v>
      </c>
      <c r="H48" s="630">
        <v>0.08</v>
      </c>
      <c r="I48" s="414">
        <v>98.24</v>
      </c>
      <c r="J48" s="629">
        <v>0.4</v>
      </c>
      <c r="K48" s="629">
        <v>1.19</v>
      </c>
      <c r="L48" s="629">
        <v>0.16</v>
      </c>
      <c r="M48" s="629">
        <v>0.01</v>
      </c>
      <c r="N48" s="630">
        <v>0</v>
      </c>
      <c r="O48" s="414">
        <v>91.26</v>
      </c>
      <c r="P48" s="629">
        <v>1.2</v>
      </c>
      <c r="Q48" s="629">
        <v>5.56</v>
      </c>
      <c r="R48" s="629">
        <v>1.5</v>
      </c>
      <c r="S48" s="629">
        <v>0.31</v>
      </c>
      <c r="T48" s="630">
        <v>0.16</v>
      </c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78"/>
      <c r="AU48" s="78"/>
      <c r="AV48" s="78"/>
      <c r="AW48" s="78"/>
      <c r="AX48" s="78"/>
      <c r="AY48" s="78"/>
      <c r="AZ48" s="78"/>
    </row>
    <row r="49" spans="1:52" ht="36" x14ac:dyDescent="0.2">
      <c r="A49" s="701"/>
      <c r="B49" s="202" t="s">
        <v>73</v>
      </c>
      <c r="C49" s="412">
        <v>99.21</v>
      </c>
      <c r="D49" s="631">
        <v>0.57999999999999996</v>
      </c>
      <c r="E49" s="631">
        <v>0.18</v>
      </c>
      <c r="F49" s="631">
        <v>0.01</v>
      </c>
      <c r="G49" s="631">
        <v>0.01</v>
      </c>
      <c r="H49" s="632">
        <v>0</v>
      </c>
      <c r="I49" s="412">
        <v>99.63</v>
      </c>
      <c r="J49" s="631">
        <v>0.3</v>
      </c>
      <c r="K49" s="631">
        <v>7.0000000000000007E-2</v>
      </c>
      <c r="L49" s="631">
        <v>0</v>
      </c>
      <c r="M49" s="631">
        <v>0</v>
      </c>
      <c r="N49" s="632">
        <v>0</v>
      </c>
      <c r="O49" s="412">
        <v>98.76</v>
      </c>
      <c r="P49" s="631">
        <v>0.89</v>
      </c>
      <c r="Q49" s="631">
        <v>0.31</v>
      </c>
      <c r="R49" s="631">
        <v>0.02</v>
      </c>
      <c r="S49" s="631">
        <v>0.02</v>
      </c>
      <c r="T49" s="632">
        <v>0.01</v>
      </c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8"/>
      <c r="AI49" s="78"/>
      <c r="AJ49" s="78"/>
      <c r="AK49" s="78"/>
      <c r="AL49" s="78"/>
      <c r="AM49" s="78"/>
      <c r="AN49" s="78"/>
      <c r="AO49" s="78"/>
      <c r="AP49" s="78"/>
      <c r="AQ49" s="78"/>
      <c r="AR49" s="78"/>
      <c r="AS49" s="78"/>
      <c r="AT49" s="78"/>
      <c r="AU49" s="78"/>
      <c r="AV49" s="78"/>
      <c r="AW49" s="78"/>
      <c r="AX49" s="78"/>
      <c r="AY49" s="78"/>
      <c r="AZ49" s="78"/>
    </row>
    <row r="50" spans="1:52" ht="24" x14ac:dyDescent="0.2">
      <c r="A50" s="701"/>
      <c r="B50" s="201" t="s">
        <v>74</v>
      </c>
      <c r="C50" s="414">
        <v>99.76</v>
      </c>
      <c r="D50" s="629">
        <v>0</v>
      </c>
      <c r="E50" s="629">
        <v>0.17</v>
      </c>
      <c r="F50" s="629">
        <v>0.03</v>
      </c>
      <c r="G50" s="629">
        <v>0.04</v>
      </c>
      <c r="H50" s="630">
        <v>0</v>
      </c>
      <c r="I50" s="414">
        <v>99.93</v>
      </c>
      <c r="J50" s="629">
        <v>0</v>
      </c>
      <c r="K50" s="629">
        <v>0.02</v>
      </c>
      <c r="L50" s="629">
        <v>0.03</v>
      </c>
      <c r="M50" s="629">
        <v>0.01</v>
      </c>
      <c r="N50" s="630">
        <v>0</v>
      </c>
      <c r="O50" s="414">
        <v>99.58</v>
      </c>
      <c r="P50" s="629">
        <v>0</v>
      </c>
      <c r="Q50" s="629">
        <v>0.32</v>
      </c>
      <c r="R50" s="629">
        <v>0.03</v>
      </c>
      <c r="S50" s="629">
        <v>7.0000000000000007E-2</v>
      </c>
      <c r="T50" s="630">
        <v>0</v>
      </c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</row>
    <row r="51" spans="1:52" x14ac:dyDescent="0.2">
      <c r="A51" s="821" t="s">
        <v>60</v>
      </c>
      <c r="B51" s="822"/>
      <c r="C51" s="822"/>
      <c r="D51" s="822"/>
      <c r="E51" s="822"/>
      <c r="F51" s="822"/>
      <c r="G51" s="822"/>
      <c r="H51" s="822"/>
      <c r="I51" s="822"/>
      <c r="J51" s="822"/>
      <c r="K51" s="822"/>
      <c r="L51" s="822"/>
      <c r="M51" s="822"/>
      <c r="N51" s="822"/>
      <c r="O51" s="822"/>
      <c r="P51" s="822"/>
      <c r="Q51" s="822"/>
      <c r="R51" s="822"/>
      <c r="S51" s="822"/>
      <c r="T51" s="823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8"/>
      <c r="AM51" s="78"/>
      <c r="AN51" s="78"/>
      <c r="AO51" s="78"/>
      <c r="AP51" s="78"/>
      <c r="AQ51" s="78"/>
      <c r="AR51" s="78"/>
      <c r="AS51" s="78"/>
      <c r="AT51" s="78"/>
      <c r="AU51" s="78"/>
      <c r="AV51" s="78"/>
      <c r="AW51" s="78"/>
      <c r="AX51" s="78"/>
      <c r="AY51" s="78"/>
      <c r="AZ51" s="78"/>
    </row>
    <row r="52" spans="1:52" x14ac:dyDescent="0.2">
      <c r="A52" s="818" t="s">
        <v>31</v>
      </c>
      <c r="B52" s="221" t="s">
        <v>26</v>
      </c>
      <c r="C52" s="473">
        <v>82.15</v>
      </c>
      <c r="D52" s="474">
        <v>0.92</v>
      </c>
      <c r="E52" s="474">
        <v>3.96</v>
      </c>
      <c r="F52" s="474">
        <v>2.61</v>
      </c>
      <c r="G52" s="474">
        <v>2.41</v>
      </c>
      <c r="H52" s="475">
        <v>7.95</v>
      </c>
      <c r="I52" s="473">
        <v>88.62</v>
      </c>
      <c r="J52" s="474">
        <v>1</v>
      </c>
      <c r="K52" s="474">
        <v>4.18</v>
      </c>
      <c r="L52" s="474">
        <v>2.2200000000000002</v>
      </c>
      <c r="M52" s="474">
        <v>1.56</v>
      </c>
      <c r="N52" s="475">
        <v>2.42</v>
      </c>
      <c r="O52" s="473">
        <v>76.31</v>
      </c>
      <c r="P52" s="474">
        <v>0.84</v>
      </c>
      <c r="Q52" s="474">
        <v>3.75</v>
      </c>
      <c r="R52" s="474">
        <v>2.97</v>
      </c>
      <c r="S52" s="474">
        <v>3.18</v>
      </c>
      <c r="T52" s="475">
        <v>12.94</v>
      </c>
    </row>
    <row r="53" spans="1:52" x14ac:dyDescent="0.2">
      <c r="A53" s="819"/>
      <c r="B53" s="200" t="s">
        <v>65</v>
      </c>
      <c r="C53" s="476">
        <v>91.24</v>
      </c>
      <c r="D53" s="477">
        <v>1.66</v>
      </c>
      <c r="E53" s="477">
        <v>5.5</v>
      </c>
      <c r="F53" s="477">
        <v>1.23</v>
      </c>
      <c r="G53" s="477">
        <v>0.28999999999999998</v>
      </c>
      <c r="H53" s="478">
        <v>7.0000000000000007E-2</v>
      </c>
      <c r="I53" s="476">
        <v>93.46</v>
      </c>
      <c r="J53" s="477">
        <v>1.33</v>
      </c>
      <c r="K53" s="477">
        <v>4.3</v>
      </c>
      <c r="L53" s="477">
        <v>0.77</v>
      </c>
      <c r="M53" s="477">
        <v>0.12</v>
      </c>
      <c r="N53" s="478">
        <v>0.04</v>
      </c>
      <c r="O53" s="476">
        <v>89.24</v>
      </c>
      <c r="P53" s="477">
        <v>1.96</v>
      </c>
      <c r="Q53" s="477">
        <v>6.59</v>
      </c>
      <c r="R53" s="477">
        <v>1.66</v>
      </c>
      <c r="S53" s="477">
        <v>0.45</v>
      </c>
      <c r="T53" s="478">
        <v>0.1</v>
      </c>
    </row>
    <row r="54" spans="1:52" ht="24" x14ac:dyDescent="0.2">
      <c r="A54" s="819"/>
      <c r="B54" s="222" t="s">
        <v>66</v>
      </c>
      <c r="C54" s="479">
        <v>91.72</v>
      </c>
      <c r="D54" s="480">
        <v>1.69</v>
      </c>
      <c r="E54" s="480">
        <v>5.44</v>
      </c>
      <c r="F54" s="480">
        <v>0.94</v>
      </c>
      <c r="G54" s="480">
        <v>0.19</v>
      </c>
      <c r="H54" s="481">
        <v>0.03</v>
      </c>
      <c r="I54" s="479">
        <v>93.72</v>
      </c>
      <c r="J54" s="480">
        <v>1.37</v>
      </c>
      <c r="K54" s="480">
        <v>4.26</v>
      </c>
      <c r="L54" s="480">
        <v>0.55000000000000004</v>
      </c>
      <c r="M54" s="480">
        <v>0.09</v>
      </c>
      <c r="N54" s="481">
        <v>0.01</v>
      </c>
      <c r="O54" s="479">
        <v>89.91</v>
      </c>
      <c r="P54" s="480">
        <v>1.97</v>
      </c>
      <c r="Q54" s="480">
        <v>6.5</v>
      </c>
      <c r="R54" s="480">
        <v>1.29</v>
      </c>
      <c r="S54" s="480">
        <v>0.28000000000000003</v>
      </c>
      <c r="T54" s="481">
        <v>0.05</v>
      </c>
    </row>
    <row r="55" spans="1:52" ht="24" x14ac:dyDescent="0.2">
      <c r="A55" s="819"/>
      <c r="B55" s="223" t="s">
        <v>68</v>
      </c>
      <c r="C55" s="476">
        <v>98.28</v>
      </c>
      <c r="D55" s="477">
        <v>0.93</v>
      </c>
      <c r="E55" s="477">
        <v>0.77</v>
      </c>
      <c r="F55" s="477">
        <v>0.01</v>
      </c>
      <c r="G55" s="477">
        <v>0</v>
      </c>
      <c r="H55" s="478">
        <v>0.01</v>
      </c>
      <c r="I55" s="476">
        <v>99.07</v>
      </c>
      <c r="J55" s="477">
        <v>0.48</v>
      </c>
      <c r="K55" s="477">
        <v>0.45</v>
      </c>
      <c r="L55" s="477">
        <v>0</v>
      </c>
      <c r="M55" s="477">
        <v>0</v>
      </c>
      <c r="N55" s="478">
        <v>0</v>
      </c>
      <c r="O55" s="476">
        <v>97.56</v>
      </c>
      <c r="P55" s="477">
        <v>1.34</v>
      </c>
      <c r="Q55" s="477">
        <v>1.06</v>
      </c>
      <c r="R55" s="477">
        <v>0.02</v>
      </c>
      <c r="S55" s="477">
        <v>0</v>
      </c>
      <c r="T55" s="478">
        <v>0.02</v>
      </c>
    </row>
    <row r="56" spans="1:52" ht="24" x14ac:dyDescent="0.2">
      <c r="A56" s="819"/>
      <c r="B56" s="222" t="s">
        <v>69</v>
      </c>
      <c r="C56" s="479">
        <v>98.96</v>
      </c>
      <c r="D56" s="480">
        <v>0.38</v>
      </c>
      <c r="E56" s="480">
        <v>0.56999999999999995</v>
      </c>
      <c r="F56" s="480">
        <v>7.0000000000000007E-2</v>
      </c>
      <c r="G56" s="480">
        <v>0.02</v>
      </c>
      <c r="H56" s="481">
        <v>0</v>
      </c>
      <c r="I56" s="479">
        <v>99.45</v>
      </c>
      <c r="J56" s="480">
        <v>0.15</v>
      </c>
      <c r="K56" s="480">
        <v>0.36</v>
      </c>
      <c r="L56" s="480">
        <v>0.02</v>
      </c>
      <c r="M56" s="480">
        <v>0.02</v>
      </c>
      <c r="N56" s="481">
        <v>0</v>
      </c>
      <c r="O56" s="479">
        <v>98.51</v>
      </c>
      <c r="P56" s="480">
        <v>0.6</v>
      </c>
      <c r="Q56" s="480">
        <v>0.76</v>
      </c>
      <c r="R56" s="480">
        <v>0.12</v>
      </c>
      <c r="S56" s="480">
        <v>0.01</v>
      </c>
      <c r="T56" s="481">
        <v>0</v>
      </c>
    </row>
    <row r="57" spans="1:52" ht="24" x14ac:dyDescent="0.2">
      <c r="A57" s="819"/>
      <c r="B57" s="200" t="s">
        <v>377</v>
      </c>
      <c r="C57" s="476">
        <v>89.69</v>
      </c>
      <c r="D57" s="477">
        <v>3.06</v>
      </c>
      <c r="E57" s="477">
        <v>4.9400000000000004</v>
      </c>
      <c r="F57" s="477">
        <v>1.48</v>
      </c>
      <c r="G57" s="477">
        <v>0.59</v>
      </c>
      <c r="H57" s="478">
        <v>0.23</v>
      </c>
      <c r="I57" s="476">
        <v>95.9</v>
      </c>
      <c r="J57" s="477">
        <v>1.76</v>
      </c>
      <c r="K57" s="477">
        <v>1.89</v>
      </c>
      <c r="L57" s="477">
        <v>0.33</v>
      </c>
      <c r="M57" s="477">
        <v>0.08</v>
      </c>
      <c r="N57" s="478">
        <v>0.04</v>
      </c>
      <c r="O57" s="476">
        <v>84.1</v>
      </c>
      <c r="P57" s="477">
        <v>4.2300000000000004</v>
      </c>
      <c r="Q57" s="477">
        <v>7.7</v>
      </c>
      <c r="R57" s="477">
        <v>2.5299999999999998</v>
      </c>
      <c r="S57" s="477">
        <v>1.06</v>
      </c>
      <c r="T57" s="478">
        <v>0.4</v>
      </c>
    </row>
    <row r="58" spans="1:52" x14ac:dyDescent="0.2">
      <c r="A58" s="819"/>
      <c r="B58" s="222" t="s">
        <v>70</v>
      </c>
      <c r="C58" s="479">
        <v>93.34</v>
      </c>
      <c r="D58" s="480">
        <v>2.7</v>
      </c>
      <c r="E58" s="480">
        <v>3.2</v>
      </c>
      <c r="F58" s="480">
        <v>0.54</v>
      </c>
      <c r="G58" s="480">
        <v>0.13</v>
      </c>
      <c r="H58" s="481">
        <v>0.08</v>
      </c>
      <c r="I58" s="479">
        <v>97.56</v>
      </c>
      <c r="J58" s="480">
        <v>1.48</v>
      </c>
      <c r="K58" s="480">
        <v>0.9</v>
      </c>
      <c r="L58" s="480">
        <v>0.06</v>
      </c>
      <c r="M58" s="480">
        <v>0</v>
      </c>
      <c r="N58" s="481">
        <v>0</v>
      </c>
      <c r="O58" s="479">
        <v>89.54</v>
      </c>
      <c r="P58" s="480">
        <v>3.81</v>
      </c>
      <c r="Q58" s="480">
        <v>5.28</v>
      </c>
      <c r="R58" s="480">
        <v>0.97</v>
      </c>
      <c r="S58" s="480">
        <v>0.26</v>
      </c>
      <c r="T58" s="481">
        <v>0.14000000000000001</v>
      </c>
    </row>
    <row r="59" spans="1:52" ht="24" x14ac:dyDescent="0.2">
      <c r="A59" s="819"/>
      <c r="B59" s="223" t="s">
        <v>71</v>
      </c>
      <c r="C59" s="476">
        <v>93.51</v>
      </c>
      <c r="D59" s="477">
        <v>4.5599999999999996</v>
      </c>
      <c r="E59" s="477">
        <v>1.88</v>
      </c>
      <c r="F59" s="477">
        <v>0.04</v>
      </c>
      <c r="G59" s="477">
        <v>0</v>
      </c>
      <c r="H59" s="478">
        <v>0</v>
      </c>
      <c r="I59" s="476">
        <v>98.82</v>
      </c>
      <c r="J59" s="477">
        <v>0.85</v>
      </c>
      <c r="K59" s="477">
        <v>0.31</v>
      </c>
      <c r="L59" s="477">
        <v>0.01</v>
      </c>
      <c r="M59" s="477">
        <v>0</v>
      </c>
      <c r="N59" s="478">
        <v>0</v>
      </c>
      <c r="O59" s="476">
        <v>88.71</v>
      </c>
      <c r="P59" s="477">
        <v>7.91</v>
      </c>
      <c r="Q59" s="477">
        <v>3.29</v>
      </c>
      <c r="R59" s="477">
        <v>7.0000000000000007E-2</v>
      </c>
      <c r="S59" s="477">
        <v>0</v>
      </c>
      <c r="T59" s="478">
        <v>0.01</v>
      </c>
    </row>
    <row r="60" spans="1:52" ht="24" x14ac:dyDescent="0.2">
      <c r="A60" s="819"/>
      <c r="B60" s="222" t="s">
        <v>72</v>
      </c>
      <c r="C60" s="479">
        <v>96.9</v>
      </c>
      <c r="D60" s="480">
        <v>0.53</v>
      </c>
      <c r="E60" s="480">
        <v>1.86</v>
      </c>
      <c r="F60" s="480">
        <v>0.52</v>
      </c>
      <c r="G60" s="480">
        <v>0.13</v>
      </c>
      <c r="H60" s="481">
        <v>0.06</v>
      </c>
      <c r="I60" s="479">
        <v>98.75</v>
      </c>
      <c r="J60" s="480">
        <v>0.31</v>
      </c>
      <c r="K60" s="480">
        <v>0.75</v>
      </c>
      <c r="L60" s="480">
        <v>0.15</v>
      </c>
      <c r="M60" s="480">
        <v>0.02</v>
      </c>
      <c r="N60" s="481">
        <v>0.02</v>
      </c>
      <c r="O60" s="479">
        <v>95.24</v>
      </c>
      <c r="P60" s="480">
        <v>0.73</v>
      </c>
      <c r="Q60" s="480">
        <v>2.85</v>
      </c>
      <c r="R60" s="480">
        <v>0.85</v>
      </c>
      <c r="S60" s="480">
        <v>0.23</v>
      </c>
      <c r="T60" s="481">
        <v>0.1</v>
      </c>
    </row>
    <row r="61" spans="1:52" ht="36" x14ac:dyDescent="0.2">
      <c r="A61" s="819"/>
      <c r="B61" s="223" t="s">
        <v>73</v>
      </c>
      <c r="C61" s="476">
        <v>99.34</v>
      </c>
      <c r="D61" s="477">
        <v>0.42</v>
      </c>
      <c r="E61" s="477">
        <v>0.23</v>
      </c>
      <c r="F61" s="477">
        <v>0.01</v>
      </c>
      <c r="G61" s="477">
        <v>0</v>
      </c>
      <c r="H61" s="478">
        <v>0</v>
      </c>
      <c r="I61" s="476">
        <v>99.79</v>
      </c>
      <c r="J61" s="477">
        <v>0.15</v>
      </c>
      <c r="K61" s="477">
        <v>0.06</v>
      </c>
      <c r="L61" s="477">
        <v>0</v>
      </c>
      <c r="M61" s="477">
        <v>0</v>
      </c>
      <c r="N61" s="478">
        <v>0</v>
      </c>
      <c r="O61" s="476">
        <v>98.94</v>
      </c>
      <c r="P61" s="477">
        <v>0.65</v>
      </c>
      <c r="Q61" s="477">
        <v>0.38</v>
      </c>
      <c r="R61" s="477">
        <v>0.02</v>
      </c>
      <c r="S61" s="477">
        <v>0</v>
      </c>
      <c r="T61" s="478">
        <v>0.01</v>
      </c>
    </row>
    <row r="62" spans="1:52" ht="24" x14ac:dyDescent="0.2">
      <c r="A62" s="819"/>
      <c r="B62" s="222" t="s">
        <v>74</v>
      </c>
      <c r="C62" s="483">
        <v>99.8</v>
      </c>
      <c r="D62" s="484">
        <v>0.01</v>
      </c>
      <c r="E62" s="484">
        <v>7.0000000000000007E-2</v>
      </c>
      <c r="F62" s="484">
        <v>7.0000000000000007E-2</v>
      </c>
      <c r="G62" s="484">
        <v>0.02</v>
      </c>
      <c r="H62" s="485">
        <v>0.02</v>
      </c>
      <c r="I62" s="479">
        <v>99.82</v>
      </c>
      <c r="J62" s="480">
        <v>0.01</v>
      </c>
      <c r="K62" s="480">
        <v>7.0000000000000007E-2</v>
      </c>
      <c r="L62" s="480">
        <v>7.0000000000000007E-2</v>
      </c>
      <c r="M62" s="480">
        <v>0.02</v>
      </c>
      <c r="N62" s="481">
        <v>0.01</v>
      </c>
      <c r="O62" s="479">
        <v>99.78</v>
      </c>
      <c r="P62" s="480">
        <v>0.01</v>
      </c>
      <c r="Q62" s="480">
        <v>0.08</v>
      </c>
      <c r="R62" s="480">
        <v>7.0000000000000007E-2</v>
      </c>
      <c r="S62" s="480">
        <v>0.02</v>
      </c>
      <c r="T62" s="481">
        <v>0.03</v>
      </c>
    </row>
    <row r="63" spans="1:52" x14ac:dyDescent="0.2">
      <c r="A63" s="818" t="s">
        <v>36</v>
      </c>
      <c r="B63" s="221" t="s">
        <v>26</v>
      </c>
      <c r="C63" s="470">
        <v>72.73</v>
      </c>
      <c r="D63" s="471">
        <v>1.34</v>
      </c>
      <c r="E63" s="471">
        <v>7.32</v>
      </c>
      <c r="F63" s="471">
        <v>5.13</v>
      </c>
      <c r="G63" s="471">
        <v>3.91</v>
      </c>
      <c r="H63" s="472">
        <v>9.57</v>
      </c>
      <c r="I63" s="473">
        <v>83.46</v>
      </c>
      <c r="J63" s="474">
        <v>1.68</v>
      </c>
      <c r="K63" s="474">
        <v>6.87</v>
      </c>
      <c r="L63" s="474">
        <v>3.4</v>
      </c>
      <c r="M63" s="474">
        <v>1.86</v>
      </c>
      <c r="N63" s="475">
        <v>2.72</v>
      </c>
      <c r="O63" s="473">
        <v>62.41</v>
      </c>
      <c r="P63" s="474">
        <v>1.01</v>
      </c>
      <c r="Q63" s="474">
        <v>7.76</v>
      </c>
      <c r="R63" s="474">
        <v>6.79</v>
      </c>
      <c r="S63" s="474">
        <v>5.88</v>
      </c>
      <c r="T63" s="475">
        <v>16.16</v>
      </c>
    </row>
    <row r="64" spans="1:52" x14ac:dyDescent="0.2">
      <c r="A64" s="819" t="s">
        <v>36</v>
      </c>
      <c r="B64" s="200" t="s">
        <v>65</v>
      </c>
      <c r="C64" s="476">
        <v>88.24</v>
      </c>
      <c r="D64" s="477">
        <v>2.58</v>
      </c>
      <c r="E64" s="477">
        <v>7.73</v>
      </c>
      <c r="F64" s="477">
        <v>1.1299999999999999</v>
      </c>
      <c r="G64" s="477">
        <v>0.27</v>
      </c>
      <c r="H64" s="478">
        <v>0.05</v>
      </c>
      <c r="I64" s="476">
        <v>91.35</v>
      </c>
      <c r="J64" s="477">
        <v>2.1800000000000002</v>
      </c>
      <c r="K64" s="477">
        <v>5.74</v>
      </c>
      <c r="L64" s="477">
        <v>0.57999999999999996</v>
      </c>
      <c r="M64" s="477">
        <v>0.1</v>
      </c>
      <c r="N64" s="478">
        <v>0.04</v>
      </c>
      <c r="O64" s="476">
        <v>85.26</v>
      </c>
      <c r="P64" s="477">
        <v>2.95</v>
      </c>
      <c r="Q64" s="477">
        <v>9.64</v>
      </c>
      <c r="R64" s="477">
        <v>1.66</v>
      </c>
      <c r="S64" s="477">
        <v>0.43</v>
      </c>
      <c r="T64" s="478">
        <v>0.06</v>
      </c>
    </row>
    <row r="65" spans="1:20" ht="24" x14ac:dyDescent="0.2">
      <c r="A65" s="819"/>
      <c r="B65" s="222" t="s">
        <v>66</v>
      </c>
      <c r="C65" s="479">
        <v>88.93</v>
      </c>
      <c r="D65" s="480">
        <v>2.4700000000000002</v>
      </c>
      <c r="E65" s="480">
        <v>7.43</v>
      </c>
      <c r="F65" s="480">
        <v>0.93</v>
      </c>
      <c r="G65" s="480">
        <v>0.2</v>
      </c>
      <c r="H65" s="481">
        <v>0.04</v>
      </c>
      <c r="I65" s="479">
        <v>93.72</v>
      </c>
      <c r="J65" s="480">
        <v>1.37</v>
      </c>
      <c r="K65" s="480">
        <v>4.26</v>
      </c>
      <c r="L65" s="480">
        <v>0.55000000000000004</v>
      </c>
      <c r="M65" s="480">
        <v>0.09</v>
      </c>
      <c r="N65" s="481">
        <v>0.01</v>
      </c>
      <c r="O65" s="479">
        <v>86.29</v>
      </c>
      <c r="P65" s="480">
        <v>2.83</v>
      </c>
      <c r="Q65" s="480">
        <v>9.2100000000000009</v>
      </c>
      <c r="R65" s="480">
        <v>1.32</v>
      </c>
      <c r="S65" s="480">
        <v>0.31</v>
      </c>
      <c r="T65" s="481">
        <v>0.04</v>
      </c>
    </row>
    <row r="66" spans="1:20" ht="24" x14ac:dyDescent="0.2">
      <c r="A66" s="819"/>
      <c r="B66" s="223" t="s">
        <v>68</v>
      </c>
      <c r="C66" s="476">
        <v>98.69</v>
      </c>
      <c r="D66" s="477">
        <v>0.69</v>
      </c>
      <c r="E66" s="477">
        <v>0.6</v>
      </c>
      <c r="F66" s="477">
        <v>0.02</v>
      </c>
      <c r="G66" s="477">
        <v>0</v>
      </c>
      <c r="H66" s="478">
        <v>0</v>
      </c>
      <c r="I66" s="476">
        <v>99.48</v>
      </c>
      <c r="J66" s="477">
        <v>0.34</v>
      </c>
      <c r="K66" s="477">
        <v>0.17</v>
      </c>
      <c r="L66" s="477">
        <v>0</v>
      </c>
      <c r="M66" s="477">
        <v>0</v>
      </c>
      <c r="N66" s="478">
        <v>0</v>
      </c>
      <c r="O66" s="476">
        <v>97.92</v>
      </c>
      <c r="P66" s="477">
        <v>1.03</v>
      </c>
      <c r="Q66" s="477">
        <v>1</v>
      </c>
      <c r="R66" s="477">
        <v>0.03</v>
      </c>
      <c r="S66" s="477">
        <v>0</v>
      </c>
      <c r="T66" s="478">
        <v>0.01</v>
      </c>
    </row>
    <row r="67" spans="1:20" ht="24" x14ac:dyDescent="0.2">
      <c r="A67" s="819"/>
      <c r="B67" s="222" t="s">
        <v>69</v>
      </c>
      <c r="C67" s="479">
        <v>99.52</v>
      </c>
      <c r="D67" s="480">
        <v>7.0000000000000007E-2</v>
      </c>
      <c r="E67" s="480">
        <v>0.35</v>
      </c>
      <c r="F67" s="480">
        <v>0.05</v>
      </c>
      <c r="G67" s="480">
        <v>0</v>
      </c>
      <c r="H67" s="481">
        <v>0</v>
      </c>
      <c r="I67" s="479">
        <v>99.76</v>
      </c>
      <c r="J67" s="480">
        <v>0.04</v>
      </c>
      <c r="K67" s="480">
        <v>0.18</v>
      </c>
      <c r="L67" s="480">
        <v>0.02</v>
      </c>
      <c r="M67" s="480">
        <v>0</v>
      </c>
      <c r="N67" s="481">
        <v>0</v>
      </c>
      <c r="O67" s="479">
        <v>99.3</v>
      </c>
      <c r="P67" s="480">
        <v>0.1</v>
      </c>
      <c r="Q67" s="480">
        <v>0.52</v>
      </c>
      <c r="R67" s="480">
        <v>0.09</v>
      </c>
      <c r="S67" s="480">
        <v>0</v>
      </c>
      <c r="T67" s="481">
        <v>0</v>
      </c>
    </row>
    <row r="68" spans="1:20" ht="24" x14ac:dyDescent="0.2">
      <c r="A68" s="819"/>
      <c r="B68" s="200" t="s">
        <v>377</v>
      </c>
      <c r="C68" s="476">
        <v>85.16</v>
      </c>
      <c r="D68" s="477">
        <v>3.86</v>
      </c>
      <c r="E68" s="477">
        <v>7.96</v>
      </c>
      <c r="F68" s="477">
        <v>2.21</v>
      </c>
      <c r="G68" s="477">
        <v>0.63</v>
      </c>
      <c r="H68" s="478">
        <v>0.18</v>
      </c>
      <c r="I68" s="476">
        <v>95.74</v>
      </c>
      <c r="J68" s="477">
        <v>1.87</v>
      </c>
      <c r="K68" s="477">
        <v>2.0099999999999998</v>
      </c>
      <c r="L68" s="477">
        <v>0.32</v>
      </c>
      <c r="M68" s="477">
        <v>0.04</v>
      </c>
      <c r="N68" s="478">
        <v>0.02</v>
      </c>
      <c r="O68" s="476">
        <v>74.98</v>
      </c>
      <c r="P68" s="477">
        <v>5.77</v>
      </c>
      <c r="Q68" s="477">
        <v>13.69</v>
      </c>
      <c r="R68" s="477">
        <v>4.03</v>
      </c>
      <c r="S68" s="477">
        <v>1.2</v>
      </c>
      <c r="T68" s="478">
        <v>0.33</v>
      </c>
    </row>
    <row r="69" spans="1:20" x14ac:dyDescent="0.2">
      <c r="A69" s="819"/>
      <c r="B69" s="222" t="s">
        <v>70</v>
      </c>
      <c r="C69" s="479">
        <v>90.31</v>
      </c>
      <c r="D69" s="480">
        <v>4.3099999999999996</v>
      </c>
      <c r="E69" s="480">
        <v>4.74</v>
      </c>
      <c r="F69" s="480">
        <v>0.48</v>
      </c>
      <c r="G69" s="480">
        <v>0.12</v>
      </c>
      <c r="H69" s="481">
        <v>0.04</v>
      </c>
      <c r="I69" s="479">
        <v>98</v>
      </c>
      <c r="J69" s="480">
        <v>1.41</v>
      </c>
      <c r="K69" s="480">
        <v>0.56999999999999995</v>
      </c>
      <c r="L69" s="480">
        <v>0.02</v>
      </c>
      <c r="M69" s="480">
        <v>0</v>
      </c>
      <c r="N69" s="481">
        <v>0</v>
      </c>
      <c r="O69" s="479">
        <v>82.9</v>
      </c>
      <c r="P69" s="480">
        <v>7.1</v>
      </c>
      <c r="Q69" s="480">
        <v>8.76</v>
      </c>
      <c r="R69" s="480">
        <v>0.92</v>
      </c>
      <c r="S69" s="480">
        <v>0.24</v>
      </c>
      <c r="T69" s="481">
        <v>0.08</v>
      </c>
    </row>
    <row r="70" spans="1:20" ht="24" x14ac:dyDescent="0.2">
      <c r="A70" s="819"/>
      <c r="B70" s="223" t="s">
        <v>71</v>
      </c>
      <c r="C70" s="476">
        <v>89.88</v>
      </c>
      <c r="D70" s="477">
        <v>6.65</v>
      </c>
      <c r="E70" s="477">
        <v>3.37</v>
      </c>
      <c r="F70" s="477">
        <v>0.09</v>
      </c>
      <c r="G70" s="477">
        <v>0.01</v>
      </c>
      <c r="H70" s="478">
        <v>0.01</v>
      </c>
      <c r="I70" s="476">
        <v>98.99</v>
      </c>
      <c r="J70" s="477">
        <v>0.75</v>
      </c>
      <c r="K70" s="477">
        <v>0.26</v>
      </c>
      <c r="L70" s="477">
        <v>0</v>
      </c>
      <c r="M70" s="477">
        <v>0</v>
      </c>
      <c r="N70" s="478">
        <v>0</v>
      </c>
      <c r="O70" s="476">
        <v>81.099999999999994</v>
      </c>
      <c r="P70" s="477">
        <v>12.33</v>
      </c>
      <c r="Q70" s="477">
        <v>6.36</v>
      </c>
      <c r="R70" s="477">
        <v>0.17</v>
      </c>
      <c r="S70" s="477">
        <v>0.02</v>
      </c>
      <c r="T70" s="478">
        <v>0.01</v>
      </c>
    </row>
    <row r="71" spans="1:20" ht="24" x14ac:dyDescent="0.2">
      <c r="A71" s="819"/>
      <c r="B71" s="222" t="s">
        <v>72</v>
      </c>
      <c r="C71" s="479">
        <v>95.32</v>
      </c>
      <c r="D71" s="480">
        <v>0.52</v>
      </c>
      <c r="E71" s="480">
        <v>3.23</v>
      </c>
      <c r="F71" s="480">
        <v>0.74</v>
      </c>
      <c r="G71" s="480">
        <v>0.13</v>
      </c>
      <c r="H71" s="481">
        <v>0.06</v>
      </c>
      <c r="I71" s="479">
        <v>98.34</v>
      </c>
      <c r="J71" s="480">
        <v>0.26</v>
      </c>
      <c r="K71" s="480">
        <v>1.2</v>
      </c>
      <c r="L71" s="480">
        <v>0.18</v>
      </c>
      <c r="M71" s="480">
        <v>0.02</v>
      </c>
      <c r="N71" s="481">
        <v>0</v>
      </c>
      <c r="O71" s="479">
        <v>92.42</v>
      </c>
      <c r="P71" s="480">
        <v>0.77</v>
      </c>
      <c r="Q71" s="480">
        <v>5.19</v>
      </c>
      <c r="R71" s="480">
        <v>1.29</v>
      </c>
      <c r="S71" s="480">
        <v>0.22</v>
      </c>
      <c r="T71" s="481">
        <v>0.12</v>
      </c>
    </row>
    <row r="72" spans="1:20" ht="36" x14ac:dyDescent="0.2">
      <c r="A72" s="819"/>
      <c r="B72" s="223" t="s">
        <v>73</v>
      </c>
      <c r="C72" s="476">
        <v>99.29</v>
      </c>
      <c r="D72" s="477">
        <v>0.54</v>
      </c>
      <c r="E72" s="477">
        <v>0.13</v>
      </c>
      <c r="F72" s="477">
        <v>0.02</v>
      </c>
      <c r="G72" s="477">
        <v>0</v>
      </c>
      <c r="H72" s="478">
        <v>0</v>
      </c>
      <c r="I72" s="476">
        <v>99.7</v>
      </c>
      <c r="J72" s="477">
        <v>0.23</v>
      </c>
      <c r="K72" s="477">
        <v>0.04</v>
      </c>
      <c r="L72" s="477">
        <v>0.02</v>
      </c>
      <c r="M72" s="477">
        <v>0</v>
      </c>
      <c r="N72" s="478">
        <v>0</v>
      </c>
      <c r="O72" s="476">
        <v>98.9</v>
      </c>
      <c r="P72" s="477">
        <v>0.85</v>
      </c>
      <c r="Q72" s="477">
        <v>0.22</v>
      </c>
      <c r="R72" s="477">
        <v>0.02</v>
      </c>
      <c r="S72" s="477">
        <v>0.01</v>
      </c>
      <c r="T72" s="478">
        <v>0.01</v>
      </c>
    </row>
    <row r="73" spans="1:20" ht="24" x14ac:dyDescent="0.2">
      <c r="A73" s="819"/>
      <c r="B73" s="222" t="s">
        <v>74</v>
      </c>
      <c r="C73" s="479">
        <v>99.79</v>
      </c>
      <c r="D73" s="480">
        <v>0.01</v>
      </c>
      <c r="E73" s="480">
        <v>0.11</v>
      </c>
      <c r="F73" s="480">
        <v>0.04</v>
      </c>
      <c r="G73" s="480">
        <v>0.02</v>
      </c>
      <c r="H73" s="481">
        <v>0.03</v>
      </c>
      <c r="I73" s="479">
        <v>99.83</v>
      </c>
      <c r="J73" s="480">
        <v>0.02</v>
      </c>
      <c r="K73" s="480">
        <v>0.11</v>
      </c>
      <c r="L73" s="480">
        <v>0.02</v>
      </c>
      <c r="M73" s="480">
        <v>0.01</v>
      </c>
      <c r="N73" s="481">
        <v>0.02</v>
      </c>
      <c r="O73" s="479">
        <v>99.75</v>
      </c>
      <c r="P73" s="480">
        <v>0.01</v>
      </c>
      <c r="Q73" s="480">
        <v>0.11</v>
      </c>
      <c r="R73" s="480">
        <v>0.06</v>
      </c>
      <c r="S73" s="480">
        <v>0.04</v>
      </c>
      <c r="T73" s="481">
        <v>0.03</v>
      </c>
    </row>
    <row r="74" spans="1:20" x14ac:dyDescent="0.2">
      <c r="A74" s="818" t="s">
        <v>37</v>
      </c>
      <c r="B74" s="221" t="s">
        <v>26</v>
      </c>
      <c r="C74" s="473">
        <v>79.19</v>
      </c>
      <c r="D74" s="474">
        <v>1.36</v>
      </c>
      <c r="E74" s="474">
        <v>4.42</v>
      </c>
      <c r="F74" s="474">
        <v>3.21</v>
      </c>
      <c r="G74" s="474">
        <v>3.12</v>
      </c>
      <c r="H74" s="475">
        <v>8.7100000000000009</v>
      </c>
      <c r="I74" s="473">
        <v>87.45</v>
      </c>
      <c r="J74" s="474">
        <v>1.59</v>
      </c>
      <c r="K74" s="474">
        <v>4.3099999999999996</v>
      </c>
      <c r="L74" s="474">
        <v>2.21</v>
      </c>
      <c r="M74" s="474">
        <v>1.4</v>
      </c>
      <c r="N74" s="475">
        <v>3.04</v>
      </c>
      <c r="O74" s="473">
        <v>71.5</v>
      </c>
      <c r="P74" s="474">
        <v>1.1399999999999999</v>
      </c>
      <c r="Q74" s="474">
        <v>4.5199999999999996</v>
      </c>
      <c r="R74" s="474">
        <v>4.1399999999999997</v>
      </c>
      <c r="S74" s="474">
        <v>4.7300000000000004</v>
      </c>
      <c r="T74" s="475">
        <v>13.98</v>
      </c>
    </row>
    <row r="75" spans="1:20" x14ac:dyDescent="0.2">
      <c r="A75" s="819"/>
      <c r="B75" s="200" t="s">
        <v>65</v>
      </c>
      <c r="C75" s="476">
        <v>91.47</v>
      </c>
      <c r="D75" s="477">
        <v>1.65</v>
      </c>
      <c r="E75" s="477">
        <v>5.58</v>
      </c>
      <c r="F75" s="477">
        <v>1.1200000000000001</v>
      </c>
      <c r="G75" s="477">
        <v>0.15</v>
      </c>
      <c r="H75" s="478">
        <v>0.03</v>
      </c>
      <c r="I75" s="476">
        <v>93.62</v>
      </c>
      <c r="J75" s="477">
        <v>1.32</v>
      </c>
      <c r="K75" s="477">
        <v>4.17</v>
      </c>
      <c r="L75" s="477">
        <v>0.8</v>
      </c>
      <c r="M75" s="477">
        <v>0.05</v>
      </c>
      <c r="N75" s="478">
        <v>0.03</v>
      </c>
      <c r="O75" s="476">
        <v>89.47</v>
      </c>
      <c r="P75" s="477">
        <v>1.96</v>
      </c>
      <c r="Q75" s="477">
        <v>6.9</v>
      </c>
      <c r="R75" s="477">
        <v>1.41</v>
      </c>
      <c r="S75" s="477">
        <v>0.23</v>
      </c>
      <c r="T75" s="478">
        <v>0.03</v>
      </c>
    </row>
    <row r="76" spans="1:20" ht="24" x14ac:dyDescent="0.2">
      <c r="A76" s="819"/>
      <c r="B76" s="222" t="s">
        <v>66</v>
      </c>
      <c r="C76" s="479">
        <v>91.99</v>
      </c>
      <c r="D76" s="480">
        <v>1.54</v>
      </c>
      <c r="E76" s="480">
        <v>5.5</v>
      </c>
      <c r="F76" s="480">
        <v>0.85</v>
      </c>
      <c r="G76" s="480">
        <v>0.1</v>
      </c>
      <c r="H76" s="481">
        <v>0.02</v>
      </c>
      <c r="I76" s="479">
        <v>93.89</v>
      </c>
      <c r="J76" s="480">
        <v>1.32</v>
      </c>
      <c r="K76" s="480">
        <v>4.05</v>
      </c>
      <c r="L76" s="480">
        <v>0.65</v>
      </c>
      <c r="M76" s="480">
        <v>0.05</v>
      </c>
      <c r="N76" s="481">
        <v>0.02</v>
      </c>
      <c r="O76" s="479">
        <v>90.22</v>
      </c>
      <c r="P76" s="480">
        <v>1.74</v>
      </c>
      <c r="Q76" s="480">
        <v>6.85</v>
      </c>
      <c r="R76" s="480">
        <v>1.04</v>
      </c>
      <c r="S76" s="480">
        <v>0.14000000000000001</v>
      </c>
      <c r="T76" s="481">
        <v>0.01</v>
      </c>
    </row>
    <row r="77" spans="1:20" ht="24" x14ac:dyDescent="0.2">
      <c r="A77" s="819"/>
      <c r="B77" s="223" t="s">
        <v>68</v>
      </c>
      <c r="C77" s="476">
        <v>98.77</v>
      </c>
      <c r="D77" s="477">
        <v>0.72</v>
      </c>
      <c r="E77" s="477">
        <v>0.51</v>
      </c>
      <c r="F77" s="477">
        <v>0</v>
      </c>
      <c r="G77" s="477">
        <v>0</v>
      </c>
      <c r="H77" s="478">
        <v>0</v>
      </c>
      <c r="I77" s="476">
        <v>99.46</v>
      </c>
      <c r="J77" s="477">
        <v>0.32</v>
      </c>
      <c r="K77" s="477">
        <v>0.22</v>
      </c>
      <c r="L77" s="477">
        <v>0</v>
      </c>
      <c r="M77" s="477">
        <v>0</v>
      </c>
      <c r="N77" s="478">
        <v>0</v>
      </c>
      <c r="O77" s="476">
        <v>98.14</v>
      </c>
      <c r="P77" s="477">
        <v>1.08</v>
      </c>
      <c r="Q77" s="477">
        <v>0.77</v>
      </c>
      <c r="R77" s="477">
        <v>0.01</v>
      </c>
      <c r="S77" s="477">
        <v>0</v>
      </c>
      <c r="T77" s="478">
        <v>0</v>
      </c>
    </row>
    <row r="78" spans="1:20" ht="24" x14ac:dyDescent="0.2">
      <c r="A78" s="819"/>
      <c r="B78" s="222" t="s">
        <v>69</v>
      </c>
      <c r="C78" s="479">
        <v>99.34</v>
      </c>
      <c r="D78" s="480">
        <v>0.15</v>
      </c>
      <c r="E78" s="480">
        <v>0.46</v>
      </c>
      <c r="F78" s="480">
        <v>0.04</v>
      </c>
      <c r="G78" s="480">
        <v>0.01</v>
      </c>
      <c r="H78" s="481">
        <v>0</v>
      </c>
      <c r="I78" s="479">
        <v>99.58</v>
      </c>
      <c r="J78" s="480">
        <v>0.08</v>
      </c>
      <c r="K78" s="480">
        <v>0.32</v>
      </c>
      <c r="L78" s="480">
        <v>0.02</v>
      </c>
      <c r="M78" s="480">
        <v>0</v>
      </c>
      <c r="N78" s="481">
        <v>0</v>
      </c>
      <c r="O78" s="479">
        <v>99.11</v>
      </c>
      <c r="P78" s="480">
        <v>0.22</v>
      </c>
      <c r="Q78" s="480">
        <v>0.59</v>
      </c>
      <c r="R78" s="480">
        <v>0.06</v>
      </c>
      <c r="S78" s="480">
        <v>0.02</v>
      </c>
      <c r="T78" s="481">
        <v>0</v>
      </c>
    </row>
    <row r="79" spans="1:20" ht="24" x14ac:dyDescent="0.2">
      <c r="A79" s="819"/>
      <c r="B79" s="200" t="s">
        <v>377</v>
      </c>
      <c r="C79" s="476">
        <v>89.2</v>
      </c>
      <c r="D79" s="477">
        <v>2.94</v>
      </c>
      <c r="E79" s="477">
        <v>5.98</v>
      </c>
      <c r="F79" s="477">
        <v>1.41</v>
      </c>
      <c r="G79" s="477">
        <v>0.32</v>
      </c>
      <c r="H79" s="478">
        <v>0.15</v>
      </c>
      <c r="I79" s="476">
        <v>96.26</v>
      </c>
      <c r="J79" s="477">
        <v>1.69</v>
      </c>
      <c r="K79" s="477">
        <v>1.7</v>
      </c>
      <c r="L79" s="477">
        <v>0.28000000000000003</v>
      </c>
      <c r="M79" s="477">
        <v>0.05</v>
      </c>
      <c r="N79" s="478">
        <v>0.01</v>
      </c>
      <c r="O79" s="476">
        <v>82.63</v>
      </c>
      <c r="P79" s="477">
        <v>4.0999999999999996</v>
      </c>
      <c r="Q79" s="477">
        <v>9.9499999999999993</v>
      </c>
      <c r="R79" s="477">
        <v>2.46</v>
      </c>
      <c r="S79" s="477">
        <v>0.57999999999999996</v>
      </c>
      <c r="T79" s="478">
        <v>0.28000000000000003</v>
      </c>
    </row>
    <row r="80" spans="1:20" x14ac:dyDescent="0.2">
      <c r="A80" s="819"/>
      <c r="B80" s="222" t="s">
        <v>70</v>
      </c>
      <c r="C80" s="479">
        <v>93.83</v>
      </c>
      <c r="D80" s="480">
        <v>2.4900000000000002</v>
      </c>
      <c r="E80" s="480">
        <v>3.28</v>
      </c>
      <c r="F80" s="480">
        <v>0.25</v>
      </c>
      <c r="G80" s="480">
        <v>0.08</v>
      </c>
      <c r="H80" s="481">
        <v>0.06</v>
      </c>
      <c r="I80" s="479">
        <v>98.64</v>
      </c>
      <c r="J80" s="480">
        <v>0.88</v>
      </c>
      <c r="K80" s="480">
        <v>0.47</v>
      </c>
      <c r="L80" s="480">
        <v>0</v>
      </c>
      <c r="M80" s="480">
        <v>0</v>
      </c>
      <c r="N80" s="481">
        <v>0</v>
      </c>
      <c r="O80" s="479">
        <v>89.36</v>
      </c>
      <c r="P80" s="480">
        <v>3.99</v>
      </c>
      <c r="Q80" s="480">
        <v>5.89</v>
      </c>
      <c r="R80" s="480">
        <v>0.49</v>
      </c>
      <c r="S80" s="480">
        <v>0.16</v>
      </c>
      <c r="T80" s="481">
        <v>0.12</v>
      </c>
    </row>
    <row r="81" spans="1:20" ht="24" x14ac:dyDescent="0.2">
      <c r="A81" s="819"/>
      <c r="B81" s="223" t="s">
        <v>71</v>
      </c>
      <c r="C81" s="476">
        <v>93.77</v>
      </c>
      <c r="D81" s="477">
        <v>4.49</v>
      </c>
      <c r="E81" s="477">
        <v>1.73</v>
      </c>
      <c r="F81" s="477">
        <v>0</v>
      </c>
      <c r="G81" s="477">
        <v>0</v>
      </c>
      <c r="H81" s="478">
        <v>0</v>
      </c>
      <c r="I81" s="476">
        <v>99.2</v>
      </c>
      <c r="J81" s="477">
        <v>0.6</v>
      </c>
      <c r="K81" s="477">
        <v>0.2</v>
      </c>
      <c r="L81" s="477">
        <v>0</v>
      </c>
      <c r="M81" s="477">
        <v>0</v>
      </c>
      <c r="N81" s="478">
        <v>0</v>
      </c>
      <c r="O81" s="476">
        <v>88.72</v>
      </c>
      <c r="P81" s="477">
        <v>8.1199999999999992</v>
      </c>
      <c r="Q81" s="477">
        <v>3.15</v>
      </c>
      <c r="R81" s="477">
        <v>0.01</v>
      </c>
      <c r="S81" s="477">
        <v>0</v>
      </c>
      <c r="T81" s="478">
        <v>0</v>
      </c>
    </row>
    <row r="82" spans="1:20" ht="24" x14ac:dyDescent="0.2">
      <c r="A82" s="819"/>
      <c r="B82" s="222" t="s">
        <v>72</v>
      </c>
      <c r="C82" s="479">
        <v>96.55</v>
      </c>
      <c r="D82" s="480">
        <v>0.54</v>
      </c>
      <c r="E82" s="480">
        <v>2.2400000000000002</v>
      </c>
      <c r="F82" s="480">
        <v>0.51</v>
      </c>
      <c r="G82" s="480">
        <v>0.1</v>
      </c>
      <c r="H82" s="481">
        <v>0.06</v>
      </c>
      <c r="I82" s="479">
        <v>98.71</v>
      </c>
      <c r="J82" s="480">
        <v>0.28000000000000003</v>
      </c>
      <c r="K82" s="480">
        <v>0.84</v>
      </c>
      <c r="L82" s="480">
        <v>0.14000000000000001</v>
      </c>
      <c r="M82" s="480">
        <v>0.02</v>
      </c>
      <c r="N82" s="481">
        <v>0.01</v>
      </c>
      <c r="O82" s="479">
        <v>94.55</v>
      </c>
      <c r="P82" s="480">
        <v>0.78</v>
      </c>
      <c r="Q82" s="480">
        <v>3.54</v>
      </c>
      <c r="R82" s="480">
        <v>0.85</v>
      </c>
      <c r="S82" s="480">
        <v>0.17</v>
      </c>
      <c r="T82" s="481">
        <v>0.11</v>
      </c>
    </row>
    <row r="83" spans="1:20" ht="36" x14ac:dyDescent="0.2">
      <c r="A83" s="819"/>
      <c r="B83" s="223" t="s">
        <v>73</v>
      </c>
      <c r="C83" s="476">
        <v>98.98</v>
      </c>
      <c r="D83" s="477">
        <v>0.73</v>
      </c>
      <c r="E83" s="477">
        <v>0.28000000000000003</v>
      </c>
      <c r="F83" s="477">
        <v>0.01</v>
      </c>
      <c r="G83" s="477">
        <v>0</v>
      </c>
      <c r="H83" s="478">
        <v>0</v>
      </c>
      <c r="I83" s="476">
        <v>99.58</v>
      </c>
      <c r="J83" s="477">
        <v>0.3</v>
      </c>
      <c r="K83" s="477">
        <v>0.11</v>
      </c>
      <c r="L83" s="477">
        <v>0.01</v>
      </c>
      <c r="M83" s="477">
        <v>0</v>
      </c>
      <c r="N83" s="478">
        <v>0</v>
      </c>
      <c r="O83" s="476">
        <v>98.41</v>
      </c>
      <c r="P83" s="477">
        <v>1.1399999999999999</v>
      </c>
      <c r="Q83" s="477">
        <v>0.43</v>
      </c>
      <c r="R83" s="477">
        <v>0.01</v>
      </c>
      <c r="S83" s="477">
        <v>0</v>
      </c>
      <c r="T83" s="478">
        <v>0</v>
      </c>
    </row>
    <row r="84" spans="1:20" ht="24" x14ac:dyDescent="0.2">
      <c r="A84" s="819"/>
      <c r="B84" s="222" t="s">
        <v>74</v>
      </c>
      <c r="C84" s="483">
        <v>99.69</v>
      </c>
      <c r="D84" s="484">
        <v>0.03</v>
      </c>
      <c r="E84" s="484">
        <v>0.15</v>
      </c>
      <c r="F84" s="484">
        <v>7.0000000000000007E-2</v>
      </c>
      <c r="G84" s="484">
        <v>0.05</v>
      </c>
      <c r="H84" s="485">
        <v>0.01</v>
      </c>
      <c r="I84" s="479">
        <v>99.84</v>
      </c>
      <c r="J84" s="480">
        <v>0.03</v>
      </c>
      <c r="K84" s="480">
        <v>7.0000000000000007E-2</v>
      </c>
      <c r="L84" s="480">
        <v>0.05</v>
      </c>
      <c r="M84" s="480">
        <v>0.01</v>
      </c>
      <c r="N84" s="481">
        <v>0</v>
      </c>
      <c r="O84" s="479">
        <v>99.55</v>
      </c>
      <c r="P84" s="480">
        <v>0.03</v>
      </c>
      <c r="Q84" s="480">
        <v>0.23</v>
      </c>
      <c r="R84" s="480">
        <v>0.09</v>
      </c>
      <c r="S84" s="480">
        <v>0.08</v>
      </c>
      <c r="T84" s="481">
        <v>0.02</v>
      </c>
    </row>
    <row r="85" spans="1:20" x14ac:dyDescent="0.2">
      <c r="A85" s="818" t="s">
        <v>38</v>
      </c>
      <c r="B85" s="221" t="s">
        <v>26</v>
      </c>
      <c r="C85" s="470">
        <v>75.510000000000005</v>
      </c>
      <c r="D85" s="471">
        <v>1.7</v>
      </c>
      <c r="E85" s="471">
        <v>5.59</v>
      </c>
      <c r="F85" s="471">
        <v>3.36</v>
      </c>
      <c r="G85" s="471">
        <v>3.12</v>
      </c>
      <c r="H85" s="472">
        <v>10.72</v>
      </c>
      <c r="I85" s="473">
        <v>84.28</v>
      </c>
      <c r="J85" s="474">
        <v>1.84</v>
      </c>
      <c r="K85" s="474">
        <v>5.42</v>
      </c>
      <c r="L85" s="474">
        <v>2.52</v>
      </c>
      <c r="M85" s="474">
        <v>1.74</v>
      </c>
      <c r="N85" s="475">
        <v>4.2</v>
      </c>
      <c r="O85" s="473">
        <v>67.06</v>
      </c>
      <c r="P85" s="474">
        <v>1.56</v>
      </c>
      <c r="Q85" s="474">
        <v>5.75</v>
      </c>
      <c r="R85" s="474">
        <v>4.17</v>
      </c>
      <c r="S85" s="474">
        <v>4.45</v>
      </c>
      <c r="T85" s="475">
        <v>16.989999999999998</v>
      </c>
    </row>
    <row r="86" spans="1:20" x14ac:dyDescent="0.2">
      <c r="A86" s="819"/>
      <c r="B86" s="200" t="s">
        <v>65</v>
      </c>
      <c r="C86" s="476">
        <v>89.15</v>
      </c>
      <c r="D86" s="477">
        <v>2.2599999999999998</v>
      </c>
      <c r="E86" s="477">
        <v>6.15</v>
      </c>
      <c r="F86" s="477">
        <v>1.77</v>
      </c>
      <c r="G86" s="477">
        <v>0.52</v>
      </c>
      <c r="H86" s="478">
        <v>0.14000000000000001</v>
      </c>
      <c r="I86" s="476">
        <v>91.69</v>
      </c>
      <c r="J86" s="477">
        <v>1.97</v>
      </c>
      <c r="K86" s="477">
        <v>4.76</v>
      </c>
      <c r="L86" s="477">
        <v>1.1299999999999999</v>
      </c>
      <c r="M86" s="477">
        <v>0.32</v>
      </c>
      <c r="N86" s="478">
        <v>0.13</v>
      </c>
      <c r="O86" s="476">
        <v>86.71</v>
      </c>
      <c r="P86" s="477">
        <v>2.54</v>
      </c>
      <c r="Q86" s="477">
        <v>7.48</v>
      </c>
      <c r="R86" s="477">
        <v>2.39</v>
      </c>
      <c r="S86" s="477">
        <v>0.72</v>
      </c>
      <c r="T86" s="478">
        <v>0.15</v>
      </c>
    </row>
    <row r="87" spans="1:20" ht="24" x14ac:dyDescent="0.2">
      <c r="A87" s="819"/>
      <c r="B87" s="222" t="s">
        <v>66</v>
      </c>
      <c r="C87" s="479">
        <v>89.83</v>
      </c>
      <c r="D87" s="480">
        <v>2.2000000000000002</v>
      </c>
      <c r="E87" s="480">
        <v>6.04</v>
      </c>
      <c r="F87" s="480">
        <v>1.41</v>
      </c>
      <c r="G87" s="480">
        <v>0.44</v>
      </c>
      <c r="H87" s="481">
        <v>0.08</v>
      </c>
      <c r="I87" s="479">
        <v>92.23</v>
      </c>
      <c r="J87" s="480">
        <v>1.96</v>
      </c>
      <c r="K87" s="480">
        <v>4.5599999999999996</v>
      </c>
      <c r="L87" s="480">
        <v>0.87</v>
      </c>
      <c r="M87" s="480">
        <v>0.27</v>
      </c>
      <c r="N87" s="481">
        <v>0.11</v>
      </c>
      <c r="O87" s="479">
        <v>87.52</v>
      </c>
      <c r="P87" s="480">
        <v>2.42</v>
      </c>
      <c r="Q87" s="480">
        <v>7.48</v>
      </c>
      <c r="R87" s="480">
        <v>1.93</v>
      </c>
      <c r="S87" s="480">
        <v>0.6</v>
      </c>
      <c r="T87" s="481">
        <v>0.05</v>
      </c>
    </row>
    <row r="88" spans="1:20" ht="24" x14ac:dyDescent="0.2">
      <c r="A88" s="819"/>
      <c r="B88" s="223" t="s">
        <v>68</v>
      </c>
      <c r="C88" s="476">
        <v>98.11</v>
      </c>
      <c r="D88" s="477">
        <v>0.99</v>
      </c>
      <c r="E88" s="477">
        <v>0.86</v>
      </c>
      <c r="F88" s="477">
        <v>0.04</v>
      </c>
      <c r="G88" s="477">
        <v>0</v>
      </c>
      <c r="H88" s="478">
        <v>0</v>
      </c>
      <c r="I88" s="476">
        <v>99</v>
      </c>
      <c r="J88" s="477">
        <v>0.61</v>
      </c>
      <c r="K88" s="477">
        <v>0.38</v>
      </c>
      <c r="L88" s="477">
        <v>0</v>
      </c>
      <c r="M88" s="477">
        <v>0</v>
      </c>
      <c r="N88" s="478">
        <v>0</v>
      </c>
      <c r="O88" s="476">
        <v>97.25</v>
      </c>
      <c r="P88" s="477">
        <v>1.35</v>
      </c>
      <c r="Q88" s="477">
        <v>1.32</v>
      </c>
      <c r="R88" s="477">
        <v>7.0000000000000007E-2</v>
      </c>
      <c r="S88" s="477">
        <v>0.01</v>
      </c>
      <c r="T88" s="478">
        <v>0</v>
      </c>
    </row>
    <row r="89" spans="1:20" ht="24" x14ac:dyDescent="0.2">
      <c r="A89" s="819"/>
      <c r="B89" s="222" t="s">
        <v>69</v>
      </c>
      <c r="C89" s="479">
        <v>99.1</v>
      </c>
      <c r="D89" s="480">
        <v>0.21</v>
      </c>
      <c r="E89" s="480">
        <v>0.6</v>
      </c>
      <c r="F89" s="480">
        <v>7.0000000000000007E-2</v>
      </c>
      <c r="G89" s="480">
        <v>0.01</v>
      </c>
      <c r="H89" s="481">
        <v>0</v>
      </c>
      <c r="I89" s="479">
        <v>99.29</v>
      </c>
      <c r="J89" s="480">
        <v>0.15</v>
      </c>
      <c r="K89" s="480">
        <v>0.55000000000000004</v>
      </c>
      <c r="L89" s="480">
        <v>0.02</v>
      </c>
      <c r="M89" s="480">
        <v>0</v>
      </c>
      <c r="N89" s="481">
        <v>0</v>
      </c>
      <c r="O89" s="479">
        <v>98.92</v>
      </c>
      <c r="P89" s="480">
        <v>0.27</v>
      </c>
      <c r="Q89" s="480">
        <v>0.65</v>
      </c>
      <c r="R89" s="480">
        <v>0.12</v>
      </c>
      <c r="S89" s="480">
        <v>0.03</v>
      </c>
      <c r="T89" s="481">
        <v>0</v>
      </c>
    </row>
    <row r="90" spans="1:20" ht="24" x14ac:dyDescent="0.2">
      <c r="A90" s="819"/>
      <c r="B90" s="200" t="s">
        <v>377</v>
      </c>
      <c r="C90" s="476">
        <v>86.18</v>
      </c>
      <c r="D90" s="477">
        <v>4.18</v>
      </c>
      <c r="E90" s="477">
        <v>6.34</v>
      </c>
      <c r="F90" s="477">
        <v>2.15</v>
      </c>
      <c r="G90" s="477">
        <v>0.67</v>
      </c>
      <c r="H90" s="478">
        <v>0.48</v>
      </c>
      <c r="I90" s="476">
        <v>93.97</v>
      </c>
      <c r="J90" s="477">
        <v>2.76</v>
      </c>
      <c r="K90" s="477">
        <v>2.52</v>
      </c>
      <c r="L90" s="477">
        <v>0.53</v>
      </c>
      <c r="M90" s="477">
        <v>0.11</v>
      </c>
      <c r="N90" s="478">
        <v>0.11</v>
      </c>
      <c r="O90" s="476">
        <v>78.67</v>
      </c>
      <c r="P90" s="477">
        <v>5.54</v>
      </c>
      <c r="Q90" s="477">
        <v>10.02</v>
      </c>
      <c r="R90" s="477">
        <v>3.72</v>
      </c>
      <c r="S90" s="477">
        <v>1.21</v>
      </c>
      <c r="T90" s="478">
        <v>0.84</v>
      </c>
    </row>
    <row r="91" spans="1:20" x14ac:dyDescent="0.2">
      <c r="A91" s="819"/>
      <c r="B91" s="222" t="s">
        <v>70</v>
      </c>
      <c r="C91" s="479">
        <v>92.8</v>
      </c>
      <c r="D91" s="480">
        <v>3.41</v>
      </c>
      <c r="E91" s="480">
        <v>3.11</v>
      </c>
      <c r="F91" s="480">
        <v>0.44</v>
      </c>
      <c r="G91" s="480">
        <v>0.13</v>
      </c>
      <c r="H91" s="481">
        <v>0.11</v>
      </c>
      <c r="I91" s="479">
        <v>97.52</v>
      </c>
      <c r="J91" s="480">
        <v>1.51</v>
      </c>
      <c r="K91" s="480">
        <v>0.84</v>
      </c>
      <c r="L91" s="480">
        <v>0.06</v>
      </c>
      <c r="M91" s="480">
        <v>0.01</v>
      </c>
      <c r="N91" s="481">
        <v>7.0000000000000007E-2</v>
      </c>
      <c r="O91" s="479">
        <v>88.26</v>
      </c>
      <c r="P91" s="480">
        <v>5.24</v>
      </c>
      <c r="Q91" s="480">
        <v>5.3</v>
      </c>
      <c r="R91" s="480">
        <v>0.81</v>
      </c>
      <c r="S91" s="480">
        <v>0.24</v>
      </c>
      <c r="T91" s="481">
        <v>0.14000000000000001</v>
      </c>
    </row>
    <row r="92" spans="1:20" ht="24" x14ac:dyDescent="0.2">
      <c r="A92" s="819"/>
      <c r="B92" s="223" t="s">
        <v>71</v>
      </c>
      <c r="C92" s="476">
        <v>92.5</v>
      </c>
      <c r="D92" s="477">
        <v>5.69</v>
      </c>
      <c r="E92" s="477">
        <v>1.74</v>
      </c>
      <c r="F92" s="477">
        <v>7.0000000000000007E-2</v>
      </c>
      <c r="G92" s="477">
        <v>0.01</v>
      </c>
      <c r="H92" s="478">
        <v>0</v>
      </c>
      <c r="I92" s="476">
        <v>98.24</v>
      </c>
      <c r="J92" s="477">
        <v>1.36</v>
      </c>
      <c r="K92" s="477">
        <v>0.39</v>
      </c>
      <c r="L92" s="477">
        <v>0.01</v>
      </c>
      <c r="M92" s="477">
        <v>0</v>
      </c>
      <c r="N92" s="478">
        <v>0</v>
      </c>
      <c r="O92" s="476">
        <v>86.97</v>
      </c>
      <c r="P92" s="477">
        <v>9.85</v>
      </c>
      <c r="Q92" s="477">
        <v>3.04</v>
      </c>
      <c r="R92" s="477">
        <v>0.13</v>
      </c>
      <c r="S92" s="477">
        <v>0.01</v>
      </c>
      <c r="T92" s="478">
        <v>0</v>
      </c>
    </row>
    <row r="93" spans="1:20" ht="24" x14ac:dyDescent="0.2">
      <c r="A93" s="819"/>
      <c r="B93" s="222" t="s">
        <v>72</v>
      </c>
      <c r="C93" s="479">
        <v>94.55</v>
      </c>
      <c r="D93" s="480">
        <v>0.81</v>
      </c>
      <c r="E93" s="480">
        <v>3.08</v>
      </c>
      <c r="F93" s="480">
        <v>1.1000000000000001</v>
      </c>
      <c r="G93" s="480">
        <v>0.25</v>
      </c>
      <c r="H93" s="481">
        <v>0.21</v>
      </c>
      <c r="I93" s="479">
        <v>97.75</v>
      </c>
      <c r="J93" s="480">
        <v>0.48</v>
      </c>
      <c r="K93" s="480">
        <v>1.43</v>
      </c>
      <c r="L93" s="480">
        <v>0.31</v>
      </c>
      <c r="M93" s="480">
        <v>0.01</v>
      </c>
      <c r="N93" s="481">
        <v>0.02</v>
      </c>
      <c r="O93" s="479">
        <v>91.47</v>
      </c>
      <c r="P93" s="480">
        <v>1.1299999999999999</v>
      </c>
      <c r="Q93" s="480">
        <v>4.66</v>
      </c>
      <c r="R93" s="480">
        <v>1.85</v>
      </c>
      <c r="S93" s="480">
        <v>0.48</v>
      </c>
      <c r="T93" s="481">
        <v>0.4</v>
      </c>
    </row>
    <row r="94" spans="1:20" ht="36" x14ac:dyDescent="0.2">
      <c r="A94" s="819"/>
      <c r="B94" s="223" t="s">
        <v>73</v>
      </c>
      <c r="C94" s="476">
        <v>98.61</v>
      </c>
      <c r="D94" s="477">
        <v>1.07</v>
      </c>
      <c r="E94" s="477">
        <v>0.21</v>
      </c>
      <c r="F94" s="477">
        <v>0.05</v>
      </c>
      <c r="G94" s="477">
        <v>0.01</v>
      </c>
      <c r="H94" s="478">
        <v>0.05</v>
      </c>
      <c r="I94" s="476">
        <v>99.18</v>
      </c>
      <c r="J94" s="477">
        <v>0.71</v>
      </c>
      <c r="K94" s="477">
        <v>0.1</v>
      </c>
      <c r="L94" s="477">
        <v>0.01</v>
      </c>
      <c r="M94" s="477">
        <v>0</v>
      </c>
      <c r="N94" s="478">
        <v>0.01</v>
      </c>
      <c r="O94" s="476">
        <v>98.06</v>
      </c>
      <c r="P94" s="477">
        <v>1.42</v>
      </c>
      <c r="Q94" s="477">
        <v>0.32</v>
      </c>
      <c r="R94" s="477">
        <v>0.09</v>
      </c>
      <c r="S94" s="477">
        <v>0.02</v>
      </c>
      <c r="T94" s="478">
        <v>0.09</v>
      </c>
    </row>
    <row r="95" spans="1:20" ht="24" x14ac:dyDescent="0.2">
      <c r="A95" s="819"/>
      <c r="B95" s="222" t="s">
        <v>74</v>
      </c>
      <c r="C95" s="479">
        <v>99.75</v>
      </c>
      <c r="D95" s="480">
        <v>0</v>
      </c>
      <c r="E95" s="480">
        <v>0.09</v>
      </c>
      <c r="F95" s="480">
        <v>0.08</v>
      </c>
      <c r="G95" s="480">
        <v>0.04</v>
      </c>
      <c r="H95" s="481">
        <v>0.03</v>
      </c>
      <c r="I95" s="479">
        <v>99.83</v>
      </c>
      <c r="J95" s="480">
        <v>0</v>
      </c>
      <c r="K95" s="480">
        <v>0.02</v>
      </c>
      <c r="L95" s="480">
        <v>0.12</v>
      </c>
      <c r="M95" s="480">
        <v>0.02</v>
      </c>
      <c r="N95" s="481">
        <v>0.01</v>
      </c>
      <c r="O95" s="479">
        <v>99.68</v>
      </c>
      <c r="P95" s="480">
        <v>0</v>
      </c>
      <c r="Q95" s="480">
        <v>0.16</v>
      </c>
      <c r="R95" s="480">
        <v>0.05</v>
      </c>
      <c r="S95" s="480">
        <v>0.06</v>
      </c>
      <c r="T95" s="481">
        <v>0.05</v>
      </c>
    </row>
    <row r="96" spans="1:20" x14ac:dyDescent="0.2">
      <c r="A96" s="818" t="s">
        <v>61</v>
      </c>
      <c r="B96" s="221" t="s">
        <v>26</v>
      </c>
      <c r="C96" s="473">
        <v>67.25</v>
      </c>
      <c r="D96" s="474">
        <v>1.63</v>
      </c>
      <c r="E96" s="474">
        <v>8.39</v>
      </c>
      <c r="F96" s="474">
        <v>6.15</v>
      </c>
      <c r="G96" s="474">
        <v>4.96</v>
      </c>
      <c r="H96" s="475">
        <v>11.62</v>
      </c>
      <c r="I96" s="473">
        <v>77.2</v>
      </c>
      <c r="J96" s="474">
        <v>2.0699999999999998</v>
      </c>
      <c r="K96" s="474">
        <v>8.4700000000000006</v>
      </c>
      <c r="L96" s="474">
        <v>4.3600000000000003</v>
      </c>
      <c r="M96" s="474">
        <v>2.79</v>
      </c>
      <c r="N96" s="475">
        <v>5.1100000000000003</v>
      </c>
      <c r="O96" s="473">
        <v>58.21</v>
      </c>
      <c r="P96" s="474">
        <v>1.23</v>
      </c>
      <c r="Q96" s="474">
        <v>8.32</v>
      </c>
      <c r="R96" s="474">
        <v>7.77</v>
      </c>
      <c r="S96" s="474">
        <v>6.94</v>
      </c>
      <c r="T96" s="475">
        <v>17.54</v>
      </c>
    </row>
    <row r="97" spans="1:20" x14ac:dyDescent="0.2">
      <c r="A97" s="819"/>
      <c r="B97" s="200" t="s">
        <v>65</v>
      </c>
      <c r="C97" s="476">
        <v>86.79</v>
      </c>
      <c r="D97" s="477">
        <v>2.93</v>
      </c>
      <c r="E97" s="477">
        <v>8.42</v>
      </c>
      <c r="F97" s="477">
        <v>1.48</v>
      </c>
      <c r="G97" s="477">
        <v>0.32</v>
      </c>
      <c r="H97" s="478">
        <v>0.06</v>
      </c>
      <c r="I97" s="476">
        <v>89.84</v>
      </c>
      <c r="J97" s="477">
        <v>2.72</v>
      </c>
      <c r="K97" s="477">
        <v>6.52</v>
      </c>
      <c r="L97" s="477">
        <v>0.78</v>
      </c>
      <c r="M97" s="477">
        <v>0.1</v>
      </c>
      <c r="N97" s="478">
        <v>0.03</v>
      </c>
      <c r="O97" s="476">
        <v>84.01</v>
      </c>
      <c r="P97" s="477">
        <v>3.12</v>
      </c>
      <c r="Q97" s="477">
        <v>10.15</v>
      </c>
      <c r="R97" s="477">
        <v>2.11</v>
      </c>
      <c r="S97" s="477">
        <v>0.52</v>
      </c>
      <c r="T97" s="478">
        <v>0.09</v>
      </c>
    </row>
    <row r="98" spans="1:20" ht="24" x14ac:dyDescent="0.2">
      <c r="A98" s="819"/>
      <c r="B98" s="222" t="s">
        <v>66</v>
      </c>
      <c r="C98" s="479">
        <v>87.6</v>
      </c>
      <c r="D98" s="480">
        <v>2.73</v>
      </c>
      <c r="E98" s="480">
        <v>8.23</v>
      </c>
      <c r="F98" s="480">
        <v>1.22</v>
      </c>
      <c r="G98" s="480">
        <v>0.17</v>
      </c>
      <c r="H98" s="481">
        <v>0.04</v>
      </c>
      <c r="I98" s="479">
        <v>90.36</v>
      </c>
      <c r="J98" s="480">
        <v>2.5299999999999998</v>
      </c>
      <c r="K98" s="480">
        <v>6.41</v>
      </c>
      <c r="L98" s="480">
        <v>0.65</v>
      </c>
      <c r="M98" s="480">
        <v>0.02</v>
      </c>
      <c r="N98" s="481">
        <v>0.03</v>
      </c>
      <c r="O98" s="479">
        <v>85.1</v>
      </c>
      <c r="P98" s="480">
        <v>2.92</v>
      </c>
      <c r="Q98" s="480">
        <v>9.89</v>
      </c>
      <c r="R98" s="480">
        <v>1.73</v>
      </c>
      <c r="S98" s="480">
        <v>0.31</v>
      </c>
      <c r="T98" s="481">
        <v>0.04</v>
      </c>
    </row>
    <row r="99" spans="1:20" ht="24" x14ac:dyDescent="0.2">
      <c r="A99" s="819"/>
      <c r="B99" s="223" t="s">
        <v>68</v>
      </c>
      <c r="C99" s="476">
        <v>97.95</v>
      </c>
      <c r="D99" s="477">
        <v>1.1599999999999999</v>
      </c>
      <c r="E99" s="477">
        <v>0.88</v>
      </c>
      <c r="F99" s="477">
        <v>0.02</v>
      </c>
      <c r="G99" s="477">
        <v>0</v>
      </c>
      <c r="H99" s="478">
        <v>0</v>
      </c>
      <c r="I99" s="476">
        <v>99.29</v>
      </c>
      <c r="J99" s="477">
        <v>0.46</v>
      </c>
      <c r="K99" s="477">
        <v>0.23</v>
      </c>
      <c r="L99" s="477">
        <v>0.02</v>
      </c>
      <c r="M99" s="477">
        <v>0</v>
      </c>
      <c r="N99" s="478">
        <v>0</v>
      </c>
      <c r="O99" s="476">
        <v>96.73</v>
      </c>
      <c r="P99" s="477">
        <v>1.78</v>
      </c>
      <c r="Q99" s="477">
        <v>1.47</v>
      </c>
      <c r="R99" s="477">
        <v>0.01</v>
      </c>
      <c r="S99" s="477">
        <v>0</v>
      </c>
      <c r="T99" s="478">
        <v>0</v>
      </c>
    </row>
    <row r="100" spans="1:20" ht="24" x14ac:dyDescent="0.2">
      <c r="A100" s="819"/>
      <c r="B100" s="222" t="s">
        <v>69</v>
      </c>
      <c r="C100" s="479">
        <v>99.19</v>
      </c>
      <c r="D100" s="480">
        <v>0.21</v>
      </c>
      <c r="E100" s="480">
        <v>0.48</v>
      </c>
      <c r="F100" s="480">
        <v>0.12</v>
      </c>
      <c r="G100" s="480">
        <v>0</v>
      </c>
      <c r="H100" s="481">
        <v>0</v>
      </c>
      <c r="I100" s="479">
        <v>99.44</v>
      </c>
      <c r="J100" s="480">
        <v>0.17</v>
      </c>
      <c r="K100" s="480">
        <v>0.32</v>
      </c>
      <c r="L100" s="480">
        <v>7.0000000000000007E-2</v>
      </c>
      <c r="M100" s="480">
        <v>0</v>
      </c>
      <c r="N100" s="481">
        <v>0</v>
      </c>
      <c r="O100" s="479">
        <v>98.97</v>
      </c>
      <c r="P100" s="480">
        <v>0.24</v>
      </c>
      <c r="Q100" s="480">
        <v>0.63</v>
      </c>
      <c r="R100" s="480">
        <v>0.16</v>
      </c>
      <c r="S100" s="480">
        <v>0</v>
      </c>
      <c r="T100" s="481">
        <v>0</v>
      </c>
    </row>
    <row r="101" spans="1:20" ht="24" x14ac:dyDescent="0.2">
      <c r="A101" s="819"/>
      <c r="B101" s="200" t="s">
        <v>377</v>
      </c>
      <c r="C101" s="476">
        <v>85.01</v>
      </c>
      <c r="D101" s="477">
        <v>4.37</v>
      </c>
      <c r="E101" s="477">
        <v>8.08</v>
      </c>
      <c r="F101" s="477">
        <v>1.9</v>
      </c>
      <c r="G101" s="477">
        <v>0.56999999999999995</v>
      </c>
      <c r="H101" s="478">
        <v>7.0000000000000007E-2</v>
      </c>
      <c r="I101" s="476">
        <v>94.32</v>
      </c>
      <c r="J101" s="477">
        <v>2.5</v>
      </c>
      <c r="K101" s="477">
        <v>2.77</v>
      </c>
      <c r="L101" s="477">
        <v>0.37</v>
      </c>
      <c r="M101" s="477">
        <v>0.02</v>
      </c>
      <c r="N101" s="478">
        <v>0.01</v>
      </c>
      <c r="O101" s="476">
        <v>76.55</v>
      </c>
      <c r="P101" s="477">
        <v>6.06</v>
      </c>
      <c r="Q101" s="477">
        <v>12.9</v>
      </c>
      <c r="R101" s="477">
        <v>3.29</v>
      </c>
      <c r="S101" s="477">
        <v>1.07</v>
      </c>
      <c r="T101" s="478">
        <v>0.12</v>
      </c>
    </row>
    <row r="102" spans="1:20" x14ac:dyDescent="0.2">
      <c r="A102" s="819"/>
      <c r="B102" s="222" t="s">
        <v>70</v>
      </c>
      <c r="C102" s="479">
        <v>91.59</v>
      </c>
      <c r="D102" s="480">
        <v>3.94</v>
      </c>
      <c r="E102" s="480">
        <v>3.89</v>
      </c>
      <c r="F102" s="480">
        <v>0.44</v>
      </c>
      <c r="G102" s="480">
        <v>0.12</v>
      </c>
      <c r="H102" s="481">
        <v>0.02</v>
      </c>
      <c r="I102" s="479">
        <v>97.54</v>
      </c>
      <c r="J102" s="480">
        <v>1.66</v>
      </c>
      <c r="K102" s="480">
        <v>0.75</v>
      </c>
      <c r="L102" s="480">
        <v>0.05</v>
      </c>
      <c r="M102" s="480">
        <v>0</v>
      </c>
      <c r="N102" s="481">
        <v>0</v>
      </c>
      <c r="O102" s="479">
        <v>86.2</v>
      </c>
      <c r="P102" s="480">
        <v>6.01</v>
      </c>
      <c r="Q102" s="480">
        <v>6.75</v>
      </c>
      <c r="R102" s="480">
        <v>0.79</v>
      </c>
      <c r="S102" s="480">
        <v>0.23</v>
      </c>
      <c r="T102" s="481">
        <v>0.03</v>
      </c>
    </row>
    <row r="103" spans="1:20" ht="24" x14ac:dyDescent="0.2">
      <c r="A103" s="819"/>
      <c r="B103" s="223" t="s">
        <v>71</v>
      </c>
      <c r="C103" s="476">
        <v>91.35</v>
      </c>
      <c r="D103" s="477">
        <v>6.15</v>
      </c>
      <c r="E103" s="477">
        <v>2.4500000000000002</v>
      </c>
      <c r="F103" s="477">
        <v>0.05</v>
      </c>
      <c r="G103" s="477">
        <v>0</v>
      </c>
      <c r="H103" s="478">
        <v>0</v>
      </c>
      <c r="I103" s="476">
        <v>98.8</v>
      </c>
      <c r="J103" s="477">
        <v>0.78</v>
      </c>
      <c r="K103" s="477">
        <v>0.41</v>
      </c>
      <c r="L103" s="477">
        <v>0.01</v>
      </c>
      <c r="M103" s="477">
        <v>0</v>
      </c>
      <c r="N103" s="478">
        <v>0</v>
      </c>
      <c r="O103" s="476">
        <v>84.58</v>
      </c>
      <c r="P103" s="477">
        <v>11.03</v>
      </c>
      <c r="Q103" s="477">
        <v>4.3</v>
      </c>
      <c r="R103" s="477">
        <v>0.08</v>
      </c>
      <c r="S103" s="477">
        <v>0</v>
      </c>
      <c r="T103" s="478">
        <v>0</v>
      </c>
    </row>
    <row r="104" spans="1:20" ht="24" x14ac:dyDescent="0.2">
      <c r="A104" s="819"/>
      <c r="B104" s="222" t="s">
        <v>72</v>
      </c>
      <c r="C104" s="479">
        <v>94.35</v>
      </c>
      <c r="D104" s="480">
        <v>0.97</v>
      </c>
      <c r="E104" s="480">
        <v>3.99</v>
      </c>
      <c r="F104" s="480">
        <v>0.52</v>
      </c>
      <c r="G104" s="480">
        <v>0.17</v>
      </c>
      <c r="H104" s="481">
        <v>0.01</v>
      </c>
      <c r="I104" s="479">
        <v>97.6</v>
      </c>
      <c r="J104" s="480">
        <v>0.62</v>
      </c>
      <c r="K104" s="480">
        <v>1.66</v>
      </c>
      <c r="L104" s="480">
        <v>0.1</v>
      </c>
      <c r="M104" s="480">
        <v>0.02</v>
      </c>
      <c r="N104" s="481">
        <v>0</v>
      </c>
      <c r="O104" s="479">
        <v>91.39</v>
      </c>
      <c r="P104" s="480">
        <v>1.29</v>
      </c>
      <c r="Q104" s="480">
        <v>6.1</v>
      </c>
      <c r="R104" s="480">
        <v>0.9</v>
      </c>
      <c r="S104" s="480">
        <v>0.3</v>
      </c>
      <c r="T104" s="481">
        <v>0.01</v>
      </c>
    </row>
    <row r="105" spans="1:20" ht="36" x14ac:dyDescent="0.2">
      <c r="A105" s="819"/>
      <c r="B105" s="223" t="s">
        <v>73</v>
      </c>
      <c r="C105" s="476">
        <v>98.81</v>
      </c>
      <c r="D105" s="477">
        <v>0.9</v>
      </c>
      <c r="E105" s="477">
        <v>0.28999999999999998</v>
      </c>
      <c r="F105" s="477">
        <v>0.01</v>
      </c>
      <c r="G105" s="477">
        <v>0</v>
      </c>
      <c r="H105" s="478">
        <v>0</v>
      </c>
      <c r="I105" s="476">
        <v>99.47</v>
      </c>
      <c r="J105" s="477">
        <v>0.46</v>
      </c>
      <c r="K105" s="477">
        <v>7.0000000000000007E-2</v>
      </c>
      <c r="L105" s="477">
        <v>0</v>
      </c>
      <c r="M105" s="477">
        <v>0</v>
      </c>
      <c r="N105" s="478">
        <v>0</v>
      </c>
      <c r="O105" s="476">
        <v>98.21</v>
      </c>
      <c r="P105" s="477">
        <v>1.29</v>
      </c>
      <c r="Q105" s="477">
        <v>0.49</v>
      </c>
      <c r="R105" s="477">
        <v>0.01</v>
      </c>
      <c r="S105" s="477">
        <v>0</v>
      </c>
      <c r="T105" s="478">
        <v>0</v>
      </c>
    </row>
    <row r="106" spans="1:20" ht="24" x14ac:dyDescent="0.2">
      <c r="A106" s="819"/>
      <c r="B106" s="222" t="s">
        <v>74</v>
      </c>
      <c r="C106" s="483">
        <v>99.68</v>
      </c>
      <c r="D106" s="484">
        <v>0.03</v>
      </c>
      <c r="E106" s="484">
        <v>0.22</v>
      </c>
      <c r="F106" s="484">
        <v>0.05</v>
      </c>
      <c r="G106" s="484">
        <v>0.01</v>
      </c>
      <c r="H106" s="485">
        <v>0.02</v>
      </c>
      <c r="I106" s="479">
        <v>99.78</v>
      </c>
      <c r="J106" s="480">
        <v>0.05</v>
      </c>
      <c r="K106" s="480">
        <v>0.1</v>
      </c>
      <c r="L106" s="480">
        <v>0.06</v>
      </c>
      <c r="M106" s="480">
        <v>0.01</v>
      </c>
      <c r="N106" s="481">
        <v>0</v>
      </c>
      <c r="O106" s="479">
        <v>99.58</v>
      </c>
      <c r="P106" s="480">
        <v>0.01</v>
      </c>
      <c r="Q106" s="480">
        <v>0.32</v>
      </c>
      <c r="R106" s="480">
        <v>0.05</v>
      </c>
      <c r="S106" s="480">
        <v>0.01</v>
      </c>
      <c r="T106" s="481">
        <v>0.03</v>
      </c>
    </row>
    <row r="107" spans="1:20" x14ac:dyDescent="0.2">
      <c r="A107" s="818" t="s">
        <v>30</v>
      </c>
      <c r="B107" s="221" t="s">
        <v>26</v>
      </c>
      <c r="C107" s="470">
        <v>78.180000000000007</v>
      </c>
      <c r="D107" s="471">
        <v>0.36</v>
      </c>
      <c r="E107" s="471">
        <v>11.97</v>
      </c>
      <c r="F107" s="471">
        <v>5.4</v>
      </c>
      <c r="G107" s="471">
        <v>3.01</v>
      </c>
      <c r="H107" s="472">
        <v>1.08</v>
      </c>
      <c r="I107" s="473">
        <v>87.35</v>
      </c>
      <c r="J107" s="474">
        <v>0.28000000000000003</v>
      </c>
      <c r="K107" s="474">
        <v>9.23</v>
      </c>
      <c r="L107" s="474">
        <v>2.4</v>
      </c>
      <c r="M107" s="474">
        <v>0.66</v>
      </c>
      <c r="N107" s="475">
        <v>0.08</v>
      </c>
      <c r="O107" s="473">
        <v>69.849999999999994</v>
      </c>
      <c r="P107" s="474">
        <v>0.44</v>
      </c>
      <c r="Q107" s="474">
        <v>14.46</v>
      </c>
      <c r="R107" s="474">
        <v>8.1199999999999992</v>
      </c>
      <c r="S107" s="474">
        <v>5.13</v>
      </c>
      <c r="T107" s="475">
        <v>1.99</v>
      </c>
    </row>
    <row r="108" spans="1:20" x14ac:dyDescent="0.2">
      <c r="A108" s="819"/>
      <c r="B108" s="200" t="s">
        <v>65</v>
      </c>
      <c r="C108" s="476">
        <v>88.64</v>
      </c>
      <c r="D108" s="477">
        <v>0.94</v>
      </c>
      <c r="E108" s="477">
        <v>9.43</v>
      </c>
      <c r="F108" s="477">
        <v>0.96</v>
      </c>
      <c r="G108" s="477">
        <v>0.03</v>
      </c>
      <c r="H108" s="478">
        <v>0</v>
      </c>
      <c r="I108" s="476">
        <v>91.04</v>
      </c>
      <c r="J108" s="477">
        <v>0.44</v>
      </c>
      <c r="K108" s="477">
        <v>7.56</v>
      </c>
      <c r="L108" s="477">
        <v>0.89</v>
      </c>
      <c r="M108" s="477">
        <v>7.0000000000000007E-2</v>
      </c>
      <c r="N108" s="478">
        <v>0</v>
      </c>
      <c r="O108" s="476">
        <v>86.46</v>
      </c>
      <c r="P108" s="477">
        <v>1.39</v>
      </c>
      <c r="Q108" s="477">
        <v>11.13</v>
      </c>
      <c r="R108" s="477">
        <v>1.02</v>
      </c>
      <c r="S108" s="477">
        <v>0</v>
      </c>
      <c r="T108" s="478">
        <v>0</v>
      </c>
    </row>
    <row r="109" spans="1:20" ht="24" x14ac:dyDescent="0.2">
      <c r="A109" s="819"/>
      <c r="B109" s="222" t="s">
        <v>66</v>
      </c>
      <c r="C109" s="479">
        <v>89.2</v>
      </c>
      <c r="D109" s="480">
        <v>0.86</v>
      </c>
      <c r="E109" s="480">
        <v>9.1</v>
      </c>
      <c r="F109" s="480">
        <v>0.81</v>
      </c>
      <c r="G109" s="480">
        <v>0.03</v>
      </c>
      <c r="H109" s="481">
        <v>0</v>
      </c>
      <c r="I109" s="479">
        <v>91.34</v>
      </c>
      <c r="J109" s="480">
        <v>0.44</v>
      </c>
      <c r="K109" s="480">
        <v>7.48</v>
      </c>
      <c r="L109" s="480">
        <v>0.67</v>
      </c>
      <c r="M109" s="480">
        <v>7.0000000000000007E-2</v>
      </c>
      <c r="N109" s="481">
        <v>0</v>
      </c>
      <c r="O109" s="479">
        <v>87.25</v>
      </c>
      <c r="P109" s="480">
        <v>1.25</v>
      </c>
      <c r="Q109" s="480">
        <v>10.57</v>
      </c>
      <c r="R109" s="480">
        <v>0.93</v>
      </c>
      <c r="S109" s="480">
        <v>0</v>
      </c>
      <c r="T109" s="481">
        <v>0</v>
      </c>
    </row>
    <row r="110" spans="1:20" ht="24" x14ac:dyDescent="0.2">
      <c r="A110" s="819"/>
      <c r="B110" s="223" t="s">
        <v>68</v>
      </c>
      <c r="C110" s="476">
        <v>99.59</v>
      </c>
      <c r="D110" s="477">
        <v>7.0000000000000007E-2</v>
      </c>
      <c r="E110" s="477">
        <v>0.34</v>
      </c>
      <c r="F110" s="477">
        <v>0</v>
      </c>
      <c r="G110" s="477">
        <v>0</v>
      </c>
      <c r="H110" s="478">
        <v>0</v>
      </c>
      <c r="I110" s="476">
        <v>99.82</v>
      </c>
      <c r="J110" s="477">
        <v>0</v>
      </c>
      <c r="K110" s="477">
        <v>0.18</v>
      </c>
      <c r="L110" s="477">
        <v>0</v>
      </c>
      <c r="M110" s="477">
        <v>0</v>
      </c>
      <c r="N110" s="478">
        <v>0</v>
      </c>
      <c r="O110" s="476">
        <v>99.37</v>
      </c>
      <c r="P110" s="477">
        <v>0.14000000000000001</v>
      </c>
      <c r="Q110" s="477">
        <v>0.49</v>
      </c>
      <c r="R110" s="477">
        <v>0</v>
      </c>
      <c r="S110" s="477">
        <v>0</v>
      </c>
      <c r="T110" s="478">
        <v>0</v>
      </c>
    </row>
    <row r="111" spans="1:20" ht="24" x14ac:dyDescent="0.2">
      <c r="A111" s="819"/>
      <c r="B111" s="222" t="s">
        <v>69</v>
      </c>
      <c r="C111" s="479">
        <v>99.65</v>
      </c>
      <c r="D111" s="480">
        <v>0.24</v>
      </c>
      <c r="E111" s="480">
        <v>0.11</v>
      </c>
      <c r="F111" s="480">
        <v>0</v>
      </c>
      <c r="G111" s="480">
        <v>0</v>
      </c>
      <c r="H111" s="481">
        <v>0</v>
      </c>
      <c r="I111" s="479">
        <v>99.73</v>
      </c>
      <c r="J111" s="480">
        <v>0.04</v>
      </c>
      <c r="K111" s="480">
        <v>0.23</v>
      </c>
      <c r="L111" s="480">
        <v>0</v>
      </c>
      <c r="M111" s="480">
        <v>0</v>
      </c>
      <c r="N111" s="481">
        <v>0</v>
      </c>
      <c r="O111" s="479">
        <v>99.58</v>
      </c>
      <c r="P111" s="480">
        <v>0.42</v>
      </c>
      <c r="Q111" s="480">
        <v>0</v>
      </c>
      <c r="R111" s="480">
        <v>0</v>
      </c>
      <c r="S111" s="480">
        <v>0</v>
      </c>
      <c r="T111" s="481">
        <v>0</v>
      </c>
    </row>
    <row r="112" spans="1:20" ht="24" x14ac:dyDescent="0.2">
      <c r="A112" s="819"/>
      <c r="B112" s="200" t="s">
        <v>377</v>
      </c>
      <c r="C112" s="476">
        <v>89.48</v>
      </c>
      <c r="D112" s="477">
        <v>0.39</v>
      </c>
      <c r="E112" s="477">
        <v>8.8000000000000007</v>
      </c>
      <c r="F112" s="477">
        <v>1.0900000000000001</v>
      </c>
      <c r="G112" s="477">
        <v>0.19</v>
      </c>
      <c r="H112" s="478">
        <v>0.06</v>
      </c>
      <c r="I112" s="476">
        <v>97.87</v>
      </c>
      <c r="J112" s="477">
        <v>7.0000000000000007E-2</v>
      </c>
      <c r="K112" s="477">
        <v>1.79</v>
      </c>
      <c r="L112" s="477">
        <v>0.27</v>
      </c>
      <c r="M112" s="477">
        <v>0</v>
      </c>
      <c r="N112" s="478">
        <v>0</v>
      </c>
      <c r="O112" s="476">
        <v>81.86</v>
      </c>
      <c r="P112" s="477">
        <v>0.67</v>
      </c>
      <c r="Q112" s="477">
        <v>15.17</v>
      </c>
      <c r="R112" s="477">
        <v>1.83</v>
      </c>
      <c r="S112" s="477">
        <v>0.36</v>
      </c>
      <c r="T112" s="478">
        <v>0.11</v>
      </c>
    </row>
    <row r="113" spans="1:20" x14ac:dyDescent="0.2">
      <c r="A113" s="819"/>
      <c r="B113" s="222" t="s">
        <v>70</v>
      </c>
      <c r="C113" s="479">
        <v>93.23</v>
      </c>
      <c r="D113" s="480">
        <v>3.54</v>
      </c>
      <c r="E113" s="480">
        <v>3.18</v>
      </c>
      <c r="F113" s="480">
        <v>0.05</v>
      </c>
      <c r="G113" s="480">
        <v>0</v>
      </c>
      <c r="H113" s="481">
        <v>0</v>
      </c>
      <c r="I113" s="479">
        <v>98.91</v>
      </c>
      <c r="J113" s="480">
        <v>0.44</v>
      </c>
      <c r="K113" s="480">
        <v>0.65</v>
      </c>
      <c r="L113" s="480">
        <v>0</v>
      </c>
      <c r="M113" s="480">
        <v>0</v>
      </c>
      <c r="N113" s="481">
        <v>0</v>
      </c>
      <c r="O113" s="479">
        <v>88.07</v>
      </c>
      <c r="P113" s="480">
        <v>6.36</v>
      </c>
      <c r="Q113" s="480">
        <v>5.48</v>
      </c>
      <c r="R113" s="480">
        <v>0.1</v>
      </c>
      <c r="S113" s="480">
        <v>0</v>
      </c>
      <c r="T113" s="481">
        <v>0</v>
      </c>
    </row>
    <row r="114" spans="1:20" ht="24" x14ac:dyDescent="0.2">
      <c r="A114" s="819"/>
      <c r="B114" s="223" t="s">
        <v>71</v>
      </c>
      <c r="C114" s="476">
        <v>92.7</v>
      </c>
      <c r="D114" s="477">
        <v>3.66</v>
      </c>
      <c r="E114" s="477">
        <v>3.61</v>
      </c>
      <c r="F114" s="477">
        <v>0.03</v>
      </c>
      <c r="G114" s="477">
        <v>0</v>
      </c>
      <c r="H114" s="478">
        <v>0</v>
      </c>
      <c r="I114" s="476">
        <v>99.04</v>
      </c>
      <c r="J114" s="477">
        <v>0.37</v>
      </c>
      <c r="K114" s="477">
        <v>0.6</v>
      </c>
      <c r="L114" s="477">
        <v>0</v>
      </c>
      <c r="M114" s="477">
        <v>0</v>
      </c>
      <c r="N114" s="478">
        <v>0</v>
      </c>
      <c r="O114" s="476">
        <v>86.94</v>
      </c>
      <c r="P114" s="477">
        <v>6.66</v>
      </c>
      <c r="Q114" s="477">
        <v>6.35</v>
      </c>
      <c r="R114" s="477">
        <v>0.05</v>
      </c>
      <c r="S114" s="477">
        <v>0</v>
      </c>
      <c r="T114" s="478">
        <v>0</v>
      </c>
    </row>
    <row r="115" spans="1:20" ht="24" x14ac:dyDescent="0.2">
      <c r="A115" s="819"/>
      <c r="B115" s="222" t="s">
        <v>72</v>
      </c>
      <c r="C115" s="479">
        <v>96.96</v>
      </c>
      <c r="D115" s="480">
        <v>0.13</v>
      </c>
      <c r="E115" s="480">
        <v>2.6</v>
      </c>
      <c r="F115" s="480">
        <v>0.27</v>
      </c>
      <c r="G115" s="480">
        <v>0</v>
      </c>
      <c r="H115" s="481">
        <v>0.04</v>
      </c>
      <c r="I115" s="479">
        <v>99.29</v>
      </c>
      <c r="J115" s="480">
        <v>0</v>
      </c>
      <c r="K115" s="480">
        <v>0.71</v>
      </c>
      <c r="L115" s="480">
        <v>0</v>
      </c>
      <c r="M115" s="480">
        <v>0</v>
      </c>
      <c r="N115" s="481">
        <v>0</v>
      </c>
      <c r="O115" s="479">
        <v>94.84</v>
      </c>
      <c r="P115" s="480">
        <v>0.25</v>
      </c>
      <c r="Q115" s="480">
        <v>4.32</v>
      </c>
      <c r="R115" s="480">
        <v>0.52</v>
      </c>
      <c r="S115" s="480">
        <v>0</v>
      </c>
      <c r="T115" s="481">
        <v>7.0000000000000007E-2</v>
      </c>
    </row>
    <row r="116" spans="1:20" ht="36" x14ac:dyDescent="0.2">
      <c r="A116" s="819"/>
      <c r="B116" s="223" t="s">
        <v>73</v>
      </c>
      <c r="C116" s="476">
        <v>99.54</v>
      </c>
      <c r="D116" s="477">
        <v>0.09</v>
      </c>
      <c r="E116" s="477">
        <v>0.32</v>
      </c>
      <c r="F116" s="477">
        <v>0.06</v>
      </c>
      <c r="G116" s="477">
        <v>0</v>
      </c>
      <c r="H116" s="478">
        <v>0</v>
      </c>
      <c r="I116" s="476">
        <v>99.72</v>
      </c>
      <c r="J116" s="477">
        <v>0</v>
      </c>
      <c r="K116" s="477">
        <v>0.28000000000000003</v>
      </c>
      <c r="L116" s="477">
        <v>0</v>
      </c>
      <c r="M116" s="477">
        <v>0</v>
      </c>
      <c r="N116" s="478">
        <v>0</v>
      </c>
      <c r="O116" s="476">
        <v>99.37</v>
      </c>
      <c r="P116" s="477">
        <v>0.16</v>
      </c>
      <c r="Q116" s="477">
        <v>0.35</v>
      </c>
      <c r="R116" s="477">
        <v>0.11</v>
      </c>
      <c r="S116" s="477">
        <v>0</v>
      </c>
      <c r="T116" s="478">
        <v>0</v>
      </c>
    </row>
    <row r="117" spans="1:20" ht="24" x14ac:dyDescent="0.2">
      <c r="A117" s="820"/>
      <c r="B117" s="226" t="s">
        <v>74</v>
      </c>
      <c r="C117" s="483">
        <v>99.9</v>
      </c>
      <c r="D117" s="484">
        <v>0.08</v>
      </c>
      <c r="E117" s="484">
        <v>0</v>
      </c>
      <c r="F117" s="484">
        <v>0.02</v>
      </c>
      <c r="G117" s="484">
        <v>0</v>
      </c>
      <c r="H117" s="485">
        <v>0</v>
      </c>
      <c r="I117" s="483">
        <v>100</v>
      </c>
      <c r="J117" s="484">
        <v>0</v>
      </c>
      <c r="K117" s="484">
        <v>0</v>
      </c>
      <c r="L117" s="484">
        <v>0</v>
      </c>
      <c r="M117" s="484">
        <v>0</v>
      </c>
      <c r="N117" s="485">
        <v>0</v>
      </c>
      <c r="O117" s="483">
        <v>99.82</v>
      </c>
      <c r="P117" s="484">
        <v>0.14000000000000001</v>
      </c>
      <c r="Q117" s="484">
        <v>0</v>
      </c>
      <c r="R117" s="484">
        <v>0.04</v>
      </c>
      <c r="S117" s="484">
        <v>0</v>
      </c>
      <c r="T117" s="485">
        <v>0</v>
      </c>
    </row>
    <row r="118" spans="1:20" ht="27" customHeight="1" x14ac:dyDescent="0.2">
      <c r="A118" s="719" t="s">
        <v>346</v>
      </c>
      <c r="B118" s="720"/>
      <c r="C118" s="720"/>
      <c r="D118" s="720"/>
      <c r="E118" s="720"/>
      <c r="F118" s="720"/>
      <c r="G118" s="720"/>
      <c r="H118" s="720"/>
      <c r="I118" s="720"/>
      <c r="J118" s="720"/>
      <c r="K118" s="720"/>
      <c r="L118" s="720"/>
      <c r="M118" s="720"/>
      <c r="N118" s="720"/>
      <c r="O118" s="720"/>
      <c r="P118" s="720"/>
      <c r="Q118" s="720"/>
    </row>
    <row r="119" spans="1:20" x14ac:dyDescent="0.2">
      <c r="A119" s="78" t="s">
        <v>342</v>
      </c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</row>
  </sheetData>
  <mergeCells count="20">
    <mergeCell ref="A7:I7"/>
    <mergeCell ref="I14:N14"/>
    <mergeCell ref="A14:B16"/>
    <mergeCell ref="C14:H14"/>
    <mergeCell ref="A17:A27"/>
    <mergeCell ref="A118:Q118"/>
    <mergeCell ref="A28:T28"/>
    <mergeCell ref="O14:T14"/>
    <mergeCell ref="C15:H15"/>
    <mergeCell ref="I15:N15"/>
    <mergeCell ref="O15:T15"/>
    <mergeCell ref="A107:A117"/>
    <mergeCell ref="A29:A39"/>
    <mergeCell ref="A40:A50"/>
    <mergeCell ref="A52:A62"/>
    <mergeCell ref="A51:T51"/>
    <mergeCell ref="A63:A73"/>
    <mergeCell ref="A74:A84"/>
    <mergeCell ref="A85:A95"/>
    <mergeCell ref="A96:A106"/>
  </mergeCells>
  <phoneticPr fontId="16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33</vt:i4>
      </vt:variant>
    </vt:vector>
  </HeadingPairs>
  <TitlesOfParts>
    <vt:vector size="33" baseType="lpstr">
      <vt:lpstr>Índice</vt:lpstr>
      <vt:lpstr>Cuadro 1A - 1B</vt:lpstr>
      <vt:lpstr>Cuadro 2A - 2B </vt:lpstr>
      <vt:lpstr>Cuadro 3A - 3B</vt:lpstr>
      <vt:lpstr>Cuadro 4A - 4B</vt:lpstr>
      <vt:lpstr>Cuadro 5A - 5B</vt:lpstr>
      <vt:lpstr>Cuadro 6A - 6B</vt:lpstr>
      <vt:lpstr>Cuadro 7A - 7B</vt:lpstr>
      <vt:lpstr>Cuadro 8A </vt:lpstr>
      <vt:lpstr>Cuadro 8B</vt:lpstr>
      <vt:lpstr>Cuadro 9A - 9B</vt:lpstr>
      <vt:lpstr>Cuadro 10A - 10B</vt:lpstr>
      <vt:lpstr>Cuadro 11A - 11B</vt:lpstr>
      <vt:lpstr>Cuadro 12A - 12B</vt:lpstr>
      <vt:lpstr>Cuadro 13A - 13B </vt:lpstr>
      <vt:lpstr>Cuadro 14A - 14B</vt:lpstr>
      <vt:lpstr>Cuadro 15A - 15B</vt:lpstr>
      <vt:lpstr>Cuadro 16A - 16B</vt:lpstr>
      <vt:lpstr>Cuadro 17A-17B</vt:lpstr>
      <vt:lpstr>Cuadro 18A-18B</vt:lpstr>
      <vt:lpstr>Cuadro 19A-19B</vt:lpstr>
      <vt:lpstr>Cuadro 20A-20B</vt:lpstr>
      <vt:lpstr>Cuadro 21A-21B</vt:lpstr>
      <vt:lpstr>Cuadro 22A-22B</vt:lpstr>
      <vt:lpstr>Cuadro 23A-23B</vt:lpstr>
      <vt:lpstr>Cuadro 24A-24B</vt:lpstr>
      <vt:lpstr>Cuadro 25A-25B</vt:lpstr>
      <vt:lpstr>Cuadro 26A-26B</vt:lpstr>
      <vt:lpstr>Cuadro 27A-27B</vt:lpstr>
      <vt:lpstr>Cuadro 28A-28B</vt:lpstr>
      <vt:lpstr>Cuadro 29A - 29B</vt:lpstr>
      <vt:lpstr>Cuadro 30</vt:lpstr>
      <vt:lpstr>Cuadro 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Peñaloza</dc:creator>
  <cp:lastModifiedBy>Ma Alejandra Lara</cp:lastModifiedBy>
  <dcterms:created xsi:type="dcterms:W3CDTF">2022-01-24T18:40:39Z</dcterms:created>
  <dcterms:modified xsi:type="dcterms:W3CDTF">2022-10-03T16:21:57Z</dcterms:modified>
</cp:coreProperties>
</file>