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45" windowHeight="11235" tabRatio="839" activeTab="0"/>
  </bookViews>
  <sheets>
    <sheet name="Indice" sheetId="1" r:id="rId1"/>
    <sheet name="Tabla 1." sheetId="2" r:id="rId2"/>
    <sheet name="Tabla 2." sheetId="3" r:id="rId3"/>
    <sheet name="Tabla 3." sheetId="4" r:id="rId4"/>
    <sheet name="Tabla 4." sheetId="5" r:id="rId5"/>
    <sheet name="Tabla 5." sheetId="6" r:id="rId6"/>
    <sheet name="Tabla 6." sheetId="7" r:id="rId7"/>
    <sheet name="Cuadro 1." sheetId="8" r:id="rId8"/>
    <sheet name="Cuadro 2." sheetId="9" r:id="rId9"/>
    <sheet name="Cuadro 3." sheetId="10" r:id="rId10"/>
    <sheet name="Cuadro 4." sheetId="11" r:id="rId11"/>
    <sheet name="Cuadro 5." sheetId="12" r:id="rId12"/>
    <sheet name="Tabla 7." sheetId="13" r:id="rId13"/>
    <sheet name="Cuadro 6." sheetId="14" r:id="rId14"/>
    <sheet name="Cuadro 7." sheetId="15" r:id="rId15"/>
    <sheet name="Cuadro 8." sheetId="16" r:id="rId16"/>
    <sheet name="Cuadro 9." sheetId="17" r:id="rId17"/>
    <sheet name="Cuadro 10." sheetId="18" r:id="rId18"/>
    <sheet name="Tabla 8." sheetId="19" r:id="rId19"/>
    <sheet name="Cuadro 11." sheetId="20" r:id="rId20"/>
    <sheet name="Tabla 9,10 y11" sheetId="21" r:id="rId21"/>
    <sheet name="Cuadro 12." sheetId="22" r:id="rId22"/>
    <sheet name="Cuadro 13." sheetId="23" r:id="rId23"/>
    <sheet name="Tabla 12." sheetId="24" r:id="rId24"/>
    <sheet name="Cuadro 14." sheetId="25" r:id="rId25"/>
    <sheet name="Tabla 13,14 y15" sheetId="26" r:id="rId26"/>
    <sheet name="Cuadro 15." sheetId="27" r:id="rId27"/>
    <sheet name="Tabla 16" sheetId="28" r:id="rId28"/>
  </sheets>
  <definedNames/>
  <calcPr fullCalcOnLoad="1"/>
</workbook>
</file>

<file path=xl/sharedStrings.xml><?xml version="1.0" encoding="utf-8"?>
<sst xmlns="http://schemas.openxmlformats.org/spreadsheetml/2006/main" count="1321" uniqueCount="149">
  <si>
    <t>Total</t>
  </si>
  <si>
    <t>Concepto</t>
  </si>
  <si>
    <t>Zona Centro</t>
  </si>
  <si>
    <t>Zona Llanos</t>
  </si>
  <si>
    <t>Zona Bajo Cauca</t>
  </si>
  <si>
    <t>Zona Costa Norte</t>
  </si>
  <si>
    <t>Zona Santanderes</t>
  </si>
  <si>
    <t>Conceptos</t>
  </si>
  <si>
    <t>Hectareas</t>
  </si>
  <si>
    <t>Valor agregado</t>
  </si>
  <si>
    <t>Total Nacional</t>
  </si>
  <si>
    <t>Millones de pesos</t>
  </si>
  <si>
    <t>Centro</t>
  </si>
  <si>
    <t>Mes</t>
  </si>
  <si>
    <t>Llanos</t>
  </si>
  <si>
    <t>Bajo Cauca</t>
  </si>
  <si>
    <t>Riego</t>
  </si>
  <si>
    <t>Secano</t>
  </si>
  <si>
    <t>Ingreso Mixto</t>
  </si>
  <si>
    <t>Total Zona</t>
  </si>
  <si>
    <t>Departamento Administrativo Nacional de Estadística</t>
  </si>
  <si>
    <t>Dirección de Síntesis y Cuentas Nacionales</t>
  </si>
  <si>
    <t>FASE AGRICOLA</t>
  </si>
  <si>
    <t>FASE INDUSTRIAL</t>
  </si>
  <si>
    <t>Producto</t>
  </si>
  <si>
    <t>Arroz blanqueado (pulido o blanco)</t>
  </si>
  <si>
    <t>Arroz descascarillado (pardo, cargo o integral)</t>
  </si>
  <si>
    <t>Arroz partido</t>
  </si>
  <si>
    <t>Arroz semiblanqueado</t>
  </si>
  <si>
    <t>Harina de arroz</t>
  </si>
  <si>
    <t>Cantidad (Toneladas)</t>
  </si>
  <si>
    <r>
      <t>2016</t>
    </r>
    <r>
      <rPr>
        <vertAlign val="superscript"/>
        <sz val="11"/>
        <color indexed="8"/>
        <rFont val="Calibri"/>
        <family val="2"/>
      </rPr>
      <t>P</t>
    </r>
  </si>
  <si>
    <t>Valor de la producción (millones de pesos)</t>
  </si>
  <si>
    <t>Costos y gastos de productos elaborados</t>
  </si>
  <si>
    <t>Servicio de agua</t>
  </si>
  <si>
    <t>Propaganda y publicidad</t>
  </si>
  <si>
    <r>
      <t>2012-2016</t>
    </r>
    <r>
      <rPr>
        <b/>
        <vertAlign val="superscript"/>
        <sz val="10"/>
        <color indexed="8"/>
        <rFont val="Arial"/>
        <family val="2"/>
      </rPr>
      <t>P</t>
    </r>
  </si>
  <si>
    <t>Producción</t>
  </si>
  <si>
    <t>Remuneración a los salariados</t>
  </si>
  <si>
    <t>Remuneración a los asalariados</t>
  </si>
  <si>
    <t>Preparación</t>
  </si>
  <si>
    <t>Fertilización</t>
  </si>
  <si>
    <t>Recolección</t>
  </si>
  <si>
    <t>Toneladas</t>
  </si>
  <si>
    <r>
      <t>2016</t>
    </r>
    <r>
      <rPr>
        <vertAlign val="superscript"/>
        <sz val="10"/>
        <color indexed="8"/>
        <rFont val="Arial"/>
        <family val="2"/>
      </rPr>
      <t>P</t>
    </r>
  </si>
  <si>
    <t>Sistema Riego</t>
  </si>
  <si>
    <t>Sistema Secano</t>
  </si>
  <si>
    <t>2016P</t>
  </si>
  <si>
    <r>
      <t>2006-2016</t>
    </r>
    <r>
      <rPr>
        <b/>
        <vertAlign val="superscript"/>
        <sz val="10"/>
        <color indexed="8"/>
        <rFont val="Arial"/>
        <family val="2"/>
      </rPr>
      <t>P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</si>
  <si>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</si>
  <si>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</si>
  <si>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</si>
  <si>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</si>
  <si>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</si>
  <si>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</si>
  <si>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</si>
  <si>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</si>
  <si>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</si>
  <si>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</si>
  <si>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</si>
  <si>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</si>
  <si>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Marzo </t>
  </si>
  <si>
    <t>Total Zonas</t>
  </si>
  <si>
    <t>Total Manual</t>
  </si>
  <si>
    <t>Total manual</t>
  </si>
  <si>
    <t>Semestre A</t>
  </si>
  <si>
    <t>Protección del cultivo</t>
  </si>
  <si>
    <t>Otros</t>
  </si>
  <si>
    <t>Semestre B</t>
  </si>
  <si>
    <t>Zona llanos</t>
  </si>
  <si>
    <t xml:space="preserve">Tabla 5. Precio promedio de arroz paddy verde mensual por zona arrocera </t>
  </si>
  <si>
    <t>Consumo Intermedio</t>
  </si>
  <si>
    <t>Participación</t>
  </si>
  <si>
    <r>
      <t>Cálculos: DANE, Dirección de Síntesis y Cuentas Nacionales (DSCN)</t>
    </r>
  </si>
  <si>
    <t>P: Provisional</t>
  </si>
  <si>
    <r>
      <t>2006-2016</t>
    </r>
    <r>
      <rPr>
        <b/>
        <vertAlign val="superscript"/>
        <sz val="11"/>
        <color indexed="8"/>
        <rFont val="Calibri"/>
        <family val="2"/>
      </rPr>
      <t>P</t>
    </r>
  </si>
  <si>
    <t>Materia prima</t>
  </si>
  <si>
    <t>honorarios y servicios tecnicos</t>
  </si>
  <si>
    <t>Servicio de comunicaciones</t>
  </si>
  <si>
    <t>Mantenimiento y reparacion</t>
  </si>
  <si>
    <t>Energia comprada</t>
  </si>
  <si>
    <t>Impuestos a la producción</t>
  </si>
  <si>
    <t>Excedente bruto de explotación y/o ingreso mixto</t>
  </si>
  <si>
    <t>participación</t>
  </si>
  <si>
    <t>Arroz Manual</t>
  </si>
  <si>
    <t>Total año</t>
  </si>
  <si>
    <t>Tabla 1. Área Sembrada de arroz  paddy verde mensual y zona arrocera</t>
  </si>
  <si>
    <t xml:space="preserve">Cuadro 1. Costos asociados al consumo intermedio en los cultivos de arroz paddy verde Zona Centro, por semestre  y sistema </t>
  </si>
  <si>
    <t xml:space="preserve">Cuadro 2. Costos asociados al consumo intermedio de arroz paddy verde Zona Llanos, por semestre y sistema </t>
  </si>
  <si>
    <t xml:space="preserve">Cuadro 4. Costos asociados al consumo intermedio de arroz paddy verde Zona Costa Norte por semestre  y sistema </t>
  </si>
  <si>
    <t xml:space="preserve">Cuadro 5. Costos asociados al consumo intermedio de arroz paddy verde Zona Santanderes por semestre y sistema </t>
  </si>
  <si>
    <t>Secano*</t>
  </si>
  <si>
    <t>*en los cálculos del sistema secano estan incluidos los costos del arroz manual</t>
  </si>
  <si>
    <t xml:space="preserve">Cuadro 6.Costos asociados a la remuneración a los asalariados en los cultivos de arroz paddy verde  Zona Centro, por semestre  y sistema </t>
  </si>
  <si>
    <t xml:space="preserve">Cuadro 7. Costos asociados a la remuneración a los asalariados arroz paddy verde Zona Llanos, por semestre y sistema </t>
  </si>
  <si>
    <t xml:space="preserve">Cuadro 8. Costos asociados a la remuneración a los asalariados arroz paddy verde Zona Bajo Cauca por semestre y sistema </t>
  </si>
  <si>
    <t xml:space="preserve">Cuadro 10. Costos asociados a la remuneración a los asalariados arroz paddy verde Zona Santanderes por semestre y sistema </t>
  </si>
  <si>
    <t>Cuadro 11. Cuenta de producción y generación del ingreso de la fase agricola de arroz verde paddy por zona arrocera</t>
  </si>
  <si>
    <t>Tabla 9. Participación del valor agregado de la fase agrícola del arroz paddy verde en el valor agregado de la rama de actividad "Agricultura, ganadería, caza, silvicultura y pesca</t>
  </si>
  <si>
    <t>Tabla 10. Participación del valor agregado de la fase agrícola del arroz paddy verde en el valor agregado de la rama de actividad " Cultivos de otros productos agrícolas sin café"</t>
  </si>
  <si>
    <t>Tabla 11. Participación del valor agregado de la fase agrícola del arroz paddy verde en el valor agregado de la rama de actividad " Cultivos de otros productos agrícolas con café"</t>
  </si>
  <si>
    <t>Cuadro 12.  Volumen, precio y valor  de arroz en el primer nivel de transformación industrial</t>
  </si>
  <si>
    <t>Cuadro 13. Costos asociados al consumo intermedio en el primer nivel de transformación industrial del arroz</t>
  </si>
  <si>
    <t xml:space="preserve">Cuadro 14. Cuenta de producción y generación del ingreso del primer nivel de transformación industrial del arroz </t>
  </si>
  <si>
    <t>Cuadro 15. Cuenta de producción y generación del ingreso de la agroindustria arrocera (fase agrícola y fase industrial)</t>
  </si>
  <si>
    <t xml:space="preserve">Tabla 4. Producción de arroz paddy verde mensual, por sistema y  zona arrocera </t>
  </si>
  <si>
    <t>Tabla 8. Valor de los costos asociados a la remuneración a los asalariados en los cultivos de arroz paddy verde por semestre, zona arrocera y sistema</t>
  </si>
  <si>
    <t>Cuadro 3. Costos asociados al consumo intermedio de arroz paddy verde Zona Bajo Cauca, por semestre  y sistema</t>
  </si>
  <si>
    <t>Tabla 12. Costos asociados a la remuneración de los asalariados en el primer nivel de transformación del arroz</t>
  </si>
  <si>
    <t>Tabla 13. Participación del valor agregado del primer nivel de transformación industrial del arroz en el valor agregado de la industria manufacturera</t>
  </si>
  <si>
    <t>Tabla 15. Participación del valor agregado del primer nivel de transformación industrial del arroz en el valor agregado de la industria de molineria</t>
  </si>
  <si>
    <t>Tabla 16. Participación del valor agregado de la agroindustria arrocera en el valor agregado nacional</t>
  </si>
  <si>
    <r>
      <t>2016</t>
    </r>
    <r>
      <rPr>
        <b/>
        <vertAlign val="superscript"/>
        <sz val="11"/>
        <color indexed="8"/>
        <rFont val="Calibri"/>
        <family val="2"/>
      </rPr>
      <t>P</t>
    </r>
  </si>
  <si>
    <t xml:space="preserve">Tabla 4. Producción de arroz paddy verde mensual por zona arrocera y sistema </t>
  </si>
  <si>
    <t>Costa Norte</t>
  </si>
  <si>
    <t>Santanderes</t>
  </si>
  <si>
    <t>Fuente: DANE,Dirección de Metodología y Producción Estadística (DIMPE)- Encuesta Anual Manufacturera (EAM)</t>
  </si>
  <si>
    <t>Calculos: DANE, Dirección de Síntesis y Cuentas Nacionales (DSCN)</t>
  </si>
  <si>
    <t>Nota: La diferencia en la suma de las variables , obedece al sistema de aproximación</t>
  </si>
  <si>
    <t>Excedente bruto de explotación</t>
  </si>
  <si>
    <t>Manual</t>
  </si>
  <si>
    <t>Total nacional</t>
  </si>
  <si>
    <t>Pesos/Tonelada</t>
  </si>
  <si>
    <t>Asistencia Tecnica</t>
  </si>
  <si>
    <t>Astencia Tecnica</t>
  </si>
  <si>
    <t>secano*</t>
  </si>
  <si>
    <t>Costos y gastos de transporte productos y materias primas</t>
  </si>
  <si>
    <t>Fuente: Federación Nacional de Arroceros (FEDEARROZ)</t>
  </si>
  <si>
    <t>Fuente: Convenio DANE- FEDEARROZ</t>
  </si>
  <si>
    <t>Cálculos: DANE, Dirección de Síntesis y Cuentas Nacionales (DSCN)</t>
  </si>
  <si>
    <r>
      <t xml:space="preserve">P </t>
    </r>
    <r>
      <rPr>
        <sz val="9"/>
        <color indexed="8"/>
        <rFont val="Calibri"/>
        <family val="2"/>
      </rPr>
      <t>Provisional</t>
    </r>
  </si>
  <si>
    <t>Precios corrientes</t>
  </si>
  <si>
    <t>Pesos/hectárea</t>
  </si>
  <si>
    <t>Tabla 6. Valor de la producción de arroz paddy verde mensual por  zona arrocera y sistema</t>
  </si>
  <si>
    <t>Tabla 6. Valor de la producción de arroz paddy verde mensual por zona arrocera y sistema</t>
  </si>
  <si>
    <t>Precio (pesos/ tonelada)</t>
  </si>
  <si>
    <t>Cuenta Satelite de la agroindustria de Arroz 2006-2016p</t>
  </si>
  <si>
    <t>Tabla 14. Participación del valor agregado del primer nivel de transformación industrial del arroz en el valor agregado de la industria de alimentos y bebidas</t>
  </si>
  <si>
    <t>Tabla 2. Área cosechada de arroz  paddy verde mensual y zona arrocera</t>
  </si>
  <si>
    <t>Tabla 3. Producción de arroz paddy verde mensual y zona arrocera</t>
  </si>
  <si>
    <t xml:space="preserve">Tabla 3. Producción de arroz paddy verde mensual y zona arrocera </t>
  </si>
  <si>
    <t>Tabla 7. Valor de los costos asociados al consumo intermedio de los cultivos de arroz paddy verde por zona arrocera y sistema</t>
  </si>
  <si>
    <t>Cuadro 9. Costos asociados a la remuneración a los asalariados arroz paddy verde Zona Costa Norte por semestre y sistema</t>
  </si>
  <si>
    <t xml:space="preserve">Cuadro 9. Costos asociados a la remuneración a los asalariados arroz paddy verde Zona Costa Norte por semestre y sistema </t>
  </si>
  <si>
    <t>Fecha: 27/Septiembre/2017: 2:00pm</t>
  </si>
  <si>
    <t>Elaborado por: Dirección de Síntesis y Cuentas Nacionales - DANE</t>
  </si>
  <si>
    <t>Para mayor información, contáctenos a:</t>
  </si>
  <si>
    <t>dctasnales@dane.gov.co</t>
  </si>
  <si>
    <t>contacto@dane.gov.co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</si>
</sst>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_(* #,##0.0_);_(* \(#,##0.0\);_(* &quot;-&quot;??_);_(@_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3"/>
      <color indexed="8"/>
      <name val="Arial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vertAlign val="superscript"/>
      <sz val="10"/>
      <color indexed="8"/>
      <name val="Arial"/>
      <family val="2"/>
    </font>
    <font>
      <b/>
      <vertAlign val="superscript"/>
      <sz val="11"/>
      <color indexed="8"/>
      <name val="Calibri"/>
      <family val="2"/>
    </font>
    <font>
      <sz val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Open Sans"/>
      <family val="2"/>
    </font>
    <font>
      <sz val="8"/>
      <color indexed="8"/>
      <name val="Open Sans"/>
      <family val="2"/>
    </font>
    <font>
      <sz val="9"/>
      <color indexed="8"/>
      <name val="Open Sans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1"/>
      <color theme="1"/>
      <name val="Calibri"/>
      <family val="2"/>
    </font>
    <font>
      <sz val="10"/>
      <color theme="1"/>
      <name val="Open Sans"/>
      <family val="2"/>
    </font>
    <font>
      <sz val="8"/>
      <color theme="1"/>
      <name val="Open Sans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vertAlign val="superscript"/>
      <sz val="9"/>
      <color theme="1"/>
      <name val="Calibri"/>
      <family val="2"/>
    </font>
    <font>
      <sz val="9"/>
      <color theme="1"/>
      <name val="Open Sans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6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164" fontId="0" fillId="33" borderId="0" xfId="49" applyNumberFormat="1" applyFont="1" applyFill="1" applyAlignment="1">
      <alignment/>
    </xf>
    <xf numFmtId="0" fontId="0" fillId="33" borderId="11" xfId="0" applyFill="1" applyBorder="1" applyAlignment="1">
      <alignment/>
    </xf>
    <xf numFmtId="164" fontId="0" fillId="33" borderId="11" xfId="49" applyNumberFormat="1" applyFont="1" applyFill="1" applyBorder="1" applyAlignment="1">
      <alignment/>
    </xf>
    <xf numFmtId="0" fontId="0" fillId="33" borderId="0" xfId="0" applyFont="1" applyFill="1" applyAlignment="1">
      <alignment/>
    </xf>
    <xf numFmtId="164" fontId="0" fillId="33" borderId="0" xfId="0" applyNumberFormat="1" applyFill="1" applyAlignment="1">
      <alignment/>
    </xf>
    <xf numFmtId="0" fontId="0" fillId="33" borderId="11" xfId="0" applyFont="1" applyFill="1" applyBorder="1" applyAlignment="1">
      <alignment horizontal="left" wrapText="1"/>
    </xf>
    <xf numFmtId="165" fontId="0" fillId="33" borderId="11" xfId="61" applyNumberFormat="1" applyFont="1" applyFill="1" applyBorder="1" applyAlignment="1">
      <alignment/>
    </xf>
    <xf numFmtId="0" fontId="58" fillId="33" borderId="0" xfId="0" applyFont="1" applyFill="1" applyAlignment="1">
      <alignment/>
    </xf>
    <xf numFmtId="37" fontId="58" fillId="33" borderId="0" xfId="0" applyNumberFormat="1" applyFont="1" applyFill="1" applyAlignment="1">
      <alignment/>
    </xf>
    <xf numFmtId="0" fontId="58" fillId="33" borderId="0" xfId="0" applyFont="1" applyFill="1" applyBorder="1" applyAlignment="1">
      <alignment/>
    </xf>
    <xf numFmtId="0" fontId="58" fillId="33" borderId="11" xfId="0" applyFont="1" applyFill="1" applyBorder="1" applyAlignment="1">
      <alignment/>
    </xf>
    <xf numFmtId="0" fontId="59" fillId="33" borderId="0" xfId="0" applyFont="1" applyFill="1" applyAlignment="1">
      <alignment/>
    </xf>
    <xf numFmtId="0" fontId="57" fillId="33" borderId="0" xfId="0" applyFont="1" applyFill="1" applyAlignment="1">
      <alignment/>
    </xf>
    <xf numFmtId="164" fontId="0" fillId="33" borderId="0" xfId="49" applyNumberFormat="1" applyFont="1" applyFill="1" applyAlignment="1">
      <alignment horizontal="center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0" fillId="33" borderId="12" xfId="0" applyFill="1" applyBorder="1" applyAlignment="1">
      <alignment horizontal="left"/>
    </xf>
    <xf numFmtId="0" fontId="57" fillId="33" borderId="11" xfId="0" applyFont="1" applyFill="1" applyBorder="1" applyAlignment="1">
      <alignment horizontal="left"/>
    </xf>
    <xf numFmtId="164" fontId="57" fillId="33" borderId="11" xfId="0" applyNumberFormat="1" applyFont="1" applyFill="1" applyBorder="1" applyAlignment="1">
      <alignment horizontal="center"/>
    </xf>
    <xf numFmtId="164" fontId="57" fillId="33" borderId="11" xfId="49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165" fontId="0" fillId="33" borderId="0" xfId="61" applyNumberFormat="1" applyFont="1" applyFill="1" applyAlignment="1">
      <alignment/>
    </xf>
    <xf numFmtId="0" fontId="60" fillId="33" borderId="0" xfId="0" applyFont="1" applyFill="1" applyAlignment="1">
      <alignment/>
    </xf>
    <xf numFmtId="165" fontId="58" fillId="33" borderId="11" xfId="61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3" fontId="58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56" applyFont="1" applyFill="1" applyBorder="1">
      <alignment/>
      <protection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164" fontId="0" fillId="33" borderId="0" xfId="49" applyNumberFormat="1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37" fontId="0" fillId="33" borderId="0" xfId="0" applyNumberFormat="1" applyFill="1" applyAlignment="1">
      <alignment/>
    </xf>
    <xf numFmtId="0" fontId="57" fillId="33" borderId="0" xfId="0" applyFont="1" applyFill="1" applyAlignment="1">
      <alignment horizontal="center"/>
    </xf>
    <xf numFmtId="37" fontId="0" fillId="33" borderId="11" xfId="0" applyNumberFormat="1" applyFill="1" applyBorder="1" applyAlignment="1">
      <alignment/>
    </xf>
    <xf numFmtId="0" fontId="57" fillId="33" borderId="0" xfId="0" applyFont="1" applyFill="1" applyBorder="1" applyAlignment="1">
      <alignment horizontal="center"/>
    </xf>
    <xf numFmtId="0" fontId="57" fillId="33" borderId="12" xfId="0" applyFont="1" applyFill="1" applyBorder="1" applyAlignment="1">
      <alignment horizontal="center"/>
    </xf>
    <xf numFmtId="0" fontId="57" fillId="33" borderId="13" xfId="0" applyFont="1" applyFill="1" applyBorder="1" applyAlignment="1">
      <alignment horizontal="center"/>
    </xf>
    <xf numFmtId="37" fontId="0" fillId="33" borderId="0" xfId="0" applyNumberFormat="1" applyFont="1" applyFill="1" applyBorder="1" applyAlignment="1">
      <alignment/>
    </xf>
    <xf numFmtId="0" fontId="57" fillId="33" borderId="11" xfId="0" applyFont="1" applyFill="1" applyBorder="1" applyAlignment="1">
      <alignment/>
    </xf>
    <xf numFmtId="0" fontId="57" fillId="33" borderId="14" xfId="0" applyFont="1" applyFill="1" applyBorder="1" applyAlignment="1">
      <alignment/>
    </xf>
    <xf numFmtId="164" fontId="57" fillId="33" borderId="10" xfId="49" applyNumberFormat="1" applyFont="1" applyFill="1" applyBorder="1" applyAlignment="1">
      <alignment/>
    </xf>
    <xf numFmtId="164" fontId="57" fillId="33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3" fontId="0" fillId="33" borderId="0" xfId="0" applyNumberFormat="1" applyFill="1" applyBorder="1" applyAlignment="1">
      <alignment/>
    </xf>
    <xf numFmtId="0" fontId="59" fillId="33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165" fontId="0" fillId="33" borderId="10" xfId="61" applyNumberFormat="1" applyFont="1" applyFill="1" applyBorder="1" applyAlignment="1">
      <alignment/>
    </xf>
    <xf numFmtId="165" fontId="0" fillId="33" borderId="10" xfId="61" applyNumberFormat="1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15" fillId="33" borderId="11" xfId="0" applyFont="1" applyFill="1" applyBorder="1" applyAlignment="1">
      <alignment/>
    </xf>
    <xf numFmtId="164" fontId="0" fillId="33" borderId="10" xfId="49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3" fillId="33" borderId="0" xfId="0" applyFont="1" applyFill="1" applyAlignment="1" applyProtection="1">
      <alignment horizontal="left"/>
      <protection/>
    </xf>
    <xf numFmtId="0" fontId="58" fillId="33" borderId="10" xfId="0" applyFont="1" applyFill="1" applyBorder="1" applyAlignment="1">
      <alignment/>
    </xf>
    <xf numFmtId="164" fontId="58" fillId="33" borderId="10" xfId="49" applyNumberFormat="1" applyFont="1" applyFill="1" applyBorder="1" applyAlignment="1">
      <alignment/>
    </xf>
    <xf numFmtId="164" fontId="58" fillId="33" borderId="0" xfId="0" applyNumberFormat="1" applyFont="1" applyFill="1" applyAlignment="1">
      <alignment/>
    </xf>
    <xf numFmtId="0" fontId="49" fillId="33" borderId="0" xfId="46" applyFill="1" applyAlignment="1">
      <alignment/>
    </xf>
    <xf numFmtId="0" fontId="49" fillId="33" borderId="0" xfId="46" applyFill="1" applyBorder="1" applyAlignment="1">
      <alignment/>
    </xf>
    <xf numFmtId="0" fontId="0" fillId="33" borderId="0" xfId="0" applyFill="1" applyBorder="1" applyAlignment="1">
      <alignment horizontal="center"/>
    </xf>
    <xf numFmtId="166" fontId="0" fillId="33" borderId="0" xfId="0" applyNumberFormat="1" applyFill="1" applyAlignment="1">
      <alignment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/>
    </xf>
    <xf numFmtId="165" fontId="0" fillId="33" borderId="0" xfId="61" applyNumberFormat="1" applyFont="1" applyFill="1" applyBorder="1" applyAlignment="1">
      <alignment/>
    </xf>
    <xf numFmtId="165" fontId="0" fillId="33" borderId="0" xfId="0" applyNumberFormat="1" applyFill="1" applyAlignment="1">
      <alignment/>
    </xf>
    <xf numFmtId="0" fontId="5" fillId="33" borderId="0" xfId="0" applyFont="1" applyFill="1" applyAlignment="1">
      <alignment vertical="top" wrapText="1"/>
    </xf>
    <xf numFmtId="0" fontId="63" fillId="33" borderId="0" xfId="0" applyFont="1" applyFill="1" applyAlignment="1">
      <alignment vertical="top" wrapText="1"/>
    </xf>
    <xf numFmtId="165" fontId="58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0" fontId="62" fillId="33" borderId="0" xfId="0" applyFont="1" applyFill="1" applyAlignment="1">
      <alignment/>
    </xf>
    <xf numFmtId="0" fontId="58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3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>
      <alignment/>
    </xf>
    <xf numFmtId="164" fontId="0" fillId="33" borderId="13" xfId="49" applyNumberFormat="1" applyFont="1" applyFill="1" applyBorder="1" applyAlignment="1">
      <alignment/>
    </xf>
    <xf numFmtId="0" fontId="4" fillId="33" borderId="11" xfId="0" applyFont="1" applyFill="1" applyBorder="1" applyAlignment="1" applyProtection="1">
      <alignment horizontal="left"/>
      <protection/>
    </xf>
    <xf numFmtId="3" fontId="57" fillId="33" borderId="11" xfId="0" applyNumberFormat="1" applyFont="1" applyFill="1" applyBorder="1" applyAlignment="1">
      <alignment/>
    </xf>
    <xf numFmtId="0" fontId="59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3" fontId="58" fillId="33" borderId="0" xfId="0" applyNumberFormat="1" applyFont="1" applyFill="1" applyBorder="1" applyAlignment="1">
      <alignment/>
    </xf>
    <xf numFmtId="1" fontId="0" fillId="33" borderId="0" xfId="0" applyNumberFormat="1" applyFill="1" applyAlignment="1">
      <alignment/>
    </xf>
    <xf numFmtId="0" fontId="64" fillId="33" borderId="0" xfId="0" applyFont="1" applyFill="1" applyAlignment="1">
      <alignment/>
    </xf>
    <xf numFmtId="3" fontId="59" fillId="33" borderId="0" xfId="0" applyNumberFormat="1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65" fillId="33" borderId="0" xfId="0" applyFont="1" applyFill="1" applyAlignment="1">
      <alignment/>
    </xf>
    <xf numFmtId="0" fontId="66" fillId="33" borderId="0" xfId="0" applyFont="1" applyFill="1" applyBorder="1" applyAlignment="1">
      <alignment/>
    </xf>
    <xf numFmtId="0" fontId="67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37" fontId="0" fillId="33" borderId="13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37" fontId="57" fillId="33" borderId="11" xfId="0" applyNumberFormat="1" applyFont="1" applyFill="1" applyBorder="1" applyAlignment="1">
      <alignment/>
    </xf>
    <xf numFmtId="164" fontId="0" fillId="33" borderId="0" xfId="49" applyNumberFormat="1" applyFont="1" applyFill="1" applyAlignment="1">
      <alignment/>
    </xf>
    <xf numFmtId="164" fontId="0" fillId="33" borderId="11" xfId="49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57" fillId="33" borderId="11" xfId="0" applyFont="1" applyFill="1" applyBorder="1" applyAlignment="1">
      <alignment/>
    </xf>
    <xf numFmtId="37" fontId="0" fillId="33" borderId="11" xfId="0" applyNumberFormat="1" applyFont="1" applyFill="1" applyBorder="1" applyAlignment="1">
      <alignment/>
    </xf>
    <xf numFmtId="9" fontId="0" fillId="33" borderId="0" xfId="61" applyFont="1" applyFill="1" applyAlignment="1">
      <alignment/>
    </xf>
    <xf numFmtId="0" fontId="57" fillId="33" borderId="10" xfId="0" applyFont="1" applyFill="1" applyBorder="1" applyAlignment="1">
      <alignment/>
    </xf>
    <xf numFmtId="10" fontId="0" fillId="33" borderId="0" xfId="0" applyNumberFormat="1" applyFill="1" applyAlignment="1">
      <alignment/>
    </xf>
    <xf numFmtId="164" fontId="59" fillId="33" borderId="0" xfId="49" applyNumberFormat="1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68" fillId="0" borderId="0" xfId="0" applyFont="1" applyBorder="1" applyAlignment="1">
      <alignment/>
    </xf>
    <xf numFmtId="0" fontId="68" fillId="33" borderId="0" xfId="0" applyFont="1" applyFill="1" applyBorder="1" applyAlignment="1">
      <alignment horizontal="left"/>
    </xf>
    <xf numFmtId="166" fontId="68" fillId="33" borderId="0" xfId="0" applyNumberFormat="1" applyFont="1" applyFill="1" applyBorder="1" applyAlignment="1">
      <alignment/>
    </xf>
    <xf numFmtId="167" fontId="68" fillId="33" borderId="0" xfId="49" applyNumberFormat="1" applyFont="1" applyFill="1" applyBorder="1" applyAlignment="1">
      <alignment/>
    </xf>
    <xf numFmtId="167" fontId="68" fillId="33" borderId="0" xfId="0" applyNumberFormat="1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4" fillId="34" borderId="0" xfId="57" applyFont="1" applyFill="1" applyBorder="1" applyAlignment="1">
      <alignment vertical="center"/>
      <protection/>
    </xf>
    <xf numFmtId="0" fontId="5" fillId="33" borderId="0" xfId="59" applyFont="1" applyFill="1">
      <alignment/>
      <protection/>
    </xf>
    <xf numFmtId="0" fontId="69" fillId="33" borderId="0" xfId="47" applyFont="1" applyFill="1" applyAlignment="1" applyProtection="1">
      <alignment/>
      <protection/>
    </xf>
    <xf numFmtId="3" fontId="0" fillId="33" borderId="11" xfId="0" applyNumberFormat="1" applyFont="1" applyFill="1" applyBorder="1" applyAlignment="1">
      <alignment/>
    </xf>
    <xf numFmtId="164" fontId="58" fillId="33" borderId="0" xfId="49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49" fillId="33" borderId="0" xfId="46" applyFill="1" applyAlignment="1">
      <alignment horizontal="left" indent="1"/>
    </xf>
    <xf numFmtId="0" fontId="49" fillId="33" borderId="0" xfId="46" applyFill="1" applyAlignment="1">
      <alignment horizontal="left" vertical="center" wrapText="1"/>
    </xf>
    <xf numFmtId="0" fontId="58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9" fillId="33" borderId="11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7" fillId="33" borderId="14" xfId="0" applyFont="1" applyFill="1" applyBorder="1" applyAlignment="1">
      <alignment horizontal="center"/>
    </xf>
    <xf numFmtId="0" fontId="57" fillId="33" borderId="13" xfId="0" applyFont="1" applyFill="1" applyBorder="1" applyAlignment="1">
      <alignment horizontal="center"/>
    </xf>
    <xf numFmtId="0" fontId="61" fillId="33" borderId="0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 vertical="top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left"/>
    </xf>
    <xf numFmtId="0" fontId="5" fillId="33" borderId="0" xfId="0" applyFont="1" applyFill="1" applyAlignment="1">
      <alignment horizontal="left" vertical="top" wrapText="1"/>
    </xf>
    <xf numFmtId="0" fontId="63" fillId="33" borderId="0" xfId="0" applyFont="1" applyFill="1" applyAlignment="1">
      <alignment horizontal="left" vertical="top" wrapText="1"/>
    </xf>
    <xf numFmtId="0" fontId="59" fillId="33" borderId="0" xfId="0" applyFont="1" applyFill="1" applyAlignment="1">
      <alignment horizontal="left" vertical="center" wrapText="1"/>
    </xf>
    <xf numFmtId="0" fontId="0" fillId="33" borderId="11" xfId="0" applyFill="1" applyBorder="1" applyAlignment="1">
      <alignment horizontal="center"/>
    </xf>
    <xf numFmtId="0" fontId="68" fillId="33" borderId="0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tas" xfId="60"/>
    <cellStyle name="Percent" xfId="61"/>
    <cellStyle name="Porcentaje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3600450</xdr:colOff>
      <xdr:row>5</xdr:row>
      <xdr:rowOff>66675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004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485775</xdr:colOff>
      <xdr:row>6</xdr:row>
      <xdr:rowOff>57150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004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485775</xdr:colOff>
      <xdr:row>6</xdr:row>
      <xdr:rowOff>57150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004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485775</xdr:colOff>
      <xdr:row>6</xdr:row>
      <xdr:rowOff>57150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004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228600</xdr:colOff>
      <xdr:row>5</xdr:row>
      <xdr:rowOff>66675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004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190500</xdr:colOff>
      <xdr:row>6</xdr:row>
      <xdr:rowOff>57150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004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276225</xdr:colOff>
      <xdr:row>6</xdr:row>
      <xdr:rowOff>57150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004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314325</xdr:colOff>
      <xdr:row>6</xdr:row>
      <xdr:rowOff>47625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10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57150</xdr:colOff>
      <xdr:row>6</xdr:row>
      <xdr:rowOff>47625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19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304800</xdr:colOff>
      <xdr:row>6</xdr:row>
      <xdr:rowOff>47625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52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438150</xdr:colOff>
      <xdr:row>5</xdr:row>
      <xdr:rowOff>66675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19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66675</xdr:colOff>
      <xdr:row>6</xdr:row>
      <xdr:rowOff>57150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575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704850</xdr:colOff>
      <xdr:row>5</xdr:row>
      <xdr:rowOff>66675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624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704850</xdr:colOff>
      <xdr:row>5</xdr:row>
      <xdr:rowOff>66675</xdr:rowOff>
    </xdr:to>
    <xdr:pic>
      <xdr:nvPicPr>
        <xdr:cNvPr id="2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624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695325</xdr:colOff>
      <xdr:row>5</xdr:row>
      <xdr:rowOff>66675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004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695325</xdr:colOff>
      <xdr:row>5</xdr:row>
      <xdr:rowOff>66675</xdr:rowOff>
    </xdr:to>
    <xdr:pic>
      <xdr:nvPicPr>
        <xdr:cNvPr id="2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004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28575</xdr:colOff>
      <xdr:row>5</xdr:row>
      <xdr:rowOff>66675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004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390525</xdr:colOff>
      <xdr:row>5</xdr:row>
      <xdr:rowOff>66675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624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523875</xdr:colOff>
      <xdr:row>5</xdr:row>
      <xdr:rowOff>66675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004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704850</xdr:colOff>
      <xdr:row>5</xdr:row>
      <xdr:rowOff>66675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19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66675</xdr:colOff>
      <xdr:row>6</xdr:row>
      <xdr:rowOff>57150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194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5</xdr:row>
      <xdr:rowOff>66675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76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485775</xdr:colOff>
      <xdr:row>6</xdr:row>
      <xdr:rowOff>57150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266700</xdr:colOff>
      <xdr:row>6</xdr:row>
      <xdr:rowOff>57150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004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19050</xdr:colOff>
      <xdr:row>5</xdr:row>
      <xdr:rowOff>66675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81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190500</xdr:colOff>
      <xdr:row>5</xdr:row>
      <xdr:rowOff>66675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004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257175</xdr:colOff>
      <xdr:row>6</xdr:row>
      <xdr:rowOff>57150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004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495300</xdr:colOff>
      <xdr:row>5</xdr:row>
      <xdr:rowOff>66675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004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485775</xdr:colOff>
      <xdr:row>6</xdr:row>
      <xdr:rowOff>57150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004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485775</xdr:colOff>
      <xdr:row>6</xdr:row>
      <xdr:rowOff>57150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004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o@dane.gov.co" TargetMode="External" /><Relationship Id="rId2" Type="http://schemas.openxmlformats.org/officeDocument/2006/relationships/hyperlink" Target="mailto:dctasnales@dane.gov.co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4"/>
  <sheetViews>
    <sheetView tabSelected="1" zoomScalePageLayoutView="0" workbookViewId="0" topLeftCell="A1">
      <selection activeCell="A47" sqref="A47"/>
    </sheetView>
  </sheetViews>
  <sheetFormatPr defaultColWidth="11.421875" defaultRowHeight="15"/>
  <cols>
    <col min="1" max="1" width="126.00390625" style="1" bestFit="1" customWidth="1"/>
    <col min="2" max="16384" width="11.421875" style="1" customWidth="1"/>
  </cols>
  <sheetData>
    <row r="2" ht="15">
      <c r="C2" s="134" t="s">
        <v>144</v>
      </c>
    </row>
    <row r="8" ht="16.5">
      <c r="A8" s="17" t="s">
        <v>20</v>
      </c>
    </row>
    <row r="9" ht="16.5">
      <c r="A9" s="17" t="s">
        <v>21</v>
      </c>
    </row>
    <row r="10" ht="16.5">
      <c r="A10" s="18" t="s">
        <v>136</v>
      </c>
    </row>
    <row r="13" ht="15">
      <c r="A13" s="15" t="s">
        <v>22</v>
      </c>
    </row>
    <row r="14" ht="15">
      <c r="A14" s="15"/>
    </row>
    <row r="15" ht="15">
      <c r="A15" s="75" t="s">
        <v>86</v>
      </c>
    </row>
    <row r="16" s="6" customFormat="1" ht="15">
      <c r="A16" s="75" t="s">
        <v>138</v>
      </c>
    </row>
    <row r="17" s="6" customFormat="1" ht="15">
      <c r="A17" s="75" t="s">
        <v>140</v>
      </c>
    </row>
    <row r="18" s="6" customFormat="1" ht="15">
      <c r="A18" s="75" t="s">
        <v>105</v>
      </c>
    </row>
    <row r="19" s="6" customFormat="1" ht="15">
      <c r="A19" s="75" t="s">
        <v>70</v>
      </c>
    </row>
    <row r="20" s="6" customFormat="1" ht="15">
      <c r="A20" s="75" t="s">
        <v>134</v>
      </c>
    </row>
    <row r="21" s="6" customFormat="1" ht="15">
      <c r="A21" s="140" t="s">
        <v>87</v>
      </c>
    </row>
    <row r="22" spans="1:21" s="12" customFormat="1" ht="15">
      <c r="A22" s="140" t="s">
        <v>88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="10" customFormat="1" ht="15">
      <c r="A23" s="140" t="s">
        <v>107</v>
      </c>
    </row>
    <row r="24" spans="1:21" s="12" customFormat="1" ht="15">
      <c r="A24" s="140" t="s">
        <v>89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="6" customFormat="1" ht="15">
      <c r="A25" s="140" t="s">
        <v>90</v>
      </c>
    </row>
    <row r="26" s="6" customFormat="1" ht="15">
      <c r="A26" s="76" t="s">
        <v>141</v>
      </c>
    </row>
    <row r="27" s="6" customFormat="1" ht="15">
      <c r="A27" s="140" t="s">
        <v>93</v>
      </c>
    </row>
    <row r="28" ht="15">
      <c r="A28" s="140" t="s">
        <v>94</v>
      </c>
    </row>
    <row r="29" ht="15">
      <c r="A29" s="140" t="s">
        <v>95</v>
      </c>
    </row>
    <row r="30" ht="15">
      <c r="A30" s="140" t="s">
        <v>143</v>
      </c>
    </row>
    <row r="31" ht="15">
      <c r="A31" s="140" t="s">
        <v>96</v>
      </c>
    </row>
    <row r="32" ht="15">
      <c r="A32" s="75" t="s">
        <v>106</v>
      </c>
    </row>
    <row r="33" ht="15">
      <c r="A33" s="140" t="s">
        <v>97</v>
      </c>
    </row>
    <row r="34" ht="15">
      <c r="A34" s="75" t="s">
        <v>98</v>
      </c>
    </row>
    <row r="35" ht="15">
      <c r="A35" s="75" t="s">
        <v>99</v>
      </c>
    </row>
    <row r="36" ht="15">
      <c r="A36" s="75" t="s">
        <v>100</v>
      </c>
    </row>
    <row r="37" ht="15">
      <c r="A37" s="14"/>
    </row>
    <row r="38" ht="15">
      <c r="A38" s="15" t="s">
        <v>23</v>
      </c>
    </row>
    <row r="40" spans="1:12" ht="15">
      <c r="A40" s="140" t="s">
        <v>101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5">
      <c r="A41" s="140" t="s">
        <v>102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5">
      <c r="A42" s="75" t="s">
        <v>108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5">
      <c r="A43" s="140" t="s">
        <v>103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5">
      <c r="A44" s="141" t="s">
        <v>109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</row>
    <row r="45" spans="1:12" ht="15">
      <c r="A45" s="141" t="s">
        <v>137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</row>
    <row r="46" spans="1:12" ht="15">
      <c r="A46" s="141" t="s">
        <v>110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</row>
    <row r="47" spans="1:12" ht="15">
      <c r="A47" s="140" t="s">
        <v>104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5">
      <c r="A48" s="141" t="s">
        <v>111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</row>
    <row r="49" spans="1:12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1" ht="15">
      <c r="A51" s="135" t="s">
        <v>145</v>
      </c>
    </row>
    <row r="52" ht="15">
      <c r="A52" s="135" t="s">
        <v>146</v>
      </c>
    </row>
    <row r="53" ht="15">
      <c r="A53" s="136" t="s">
        <v>147</v>
      </c>
    </row>
    <row r="54" ht="15">
      <c r="A54" s="136" t="s">
        <v>148</v>
      </c>
    </row>
  </sheetData>
  <sheetProtection/>
  <mergeCells count="4">
    <mergeCell ref="A48:L48"/>
    <mergeCell ref="A44:L44"/>
    <mergeCell ref="A45:L45"/>
    <mergeCell ref="A46:L46"/>
  </mergeCells>
  <hyperlinks>
    <hyperlink ref="A15" location="'Tabla 1.'!A1" display="Tabla 1. Área Sembrada de arroz  paddy verde mensual y zona arrocera"/>
    <hyperlink ref="A16" location="'Tabla 2.'!A1" display="Tabla 2. Área cosechada de arroz  paddy verde mensula y zona arrocera"/>
    <hyperlink ref="A17" location="'Tabla 3.'!A1" display="Tabla 3. Producción de arroz paddy verde por semestre y zona arrocera "/>
    <hyperlink ref="A18" location="'Tabla 4.'!A1" display="Tabla 4. Producción de arroz paddy verde mensual, por sistema y  zona arrocera "/>
    <hyperlink ref="A19" location="'Tabla 5.'!A1" display="Tabla 5. Precio promedio de arroz paddy verde mensual por zona arrocera "/>
    <hyperlink ref="A20" location="'Tabla 6.'!A1" display="Tabla 6. Valor de la producción de arroz paddy verde mensual por zona arrocera y total nacional "/>
    <hyperlink ref="A21" location="'Cuadro 1.'!A1" display="Cuadro 1. Costos asociados al consumo intermedio en los cultivos de arroz paddy verde Zona Centro, por semestre  y sistema "/>
    <hyperlink ref="A22" location="'Cuadro 2.'!A1" display="Cuadro 2. Costos asociados al consumo intermedio de arroz paddy verde Zona Llanos, por semestre y sistema "/>
    <hyperlink ref="A23" location="'Cuadro 3.'!A1" display="Cuadro 3. Costos asociados al consumo intermedio de arroz paddy verde Zona Bajo Cauca, por semestre  y sistema"/>
    <hyperlink ref="A24" location="'Cuadro 4.'!A1" display="Cuadro 4. Costos asociados al consumo intermedio de arroz paddy verde Zona Costa Norte por semestre  y sistema "/>
    <hyperlink ref="A25" location="'Cuadro 5.'!A1" display="Cuadro 5. Costos asociados al consumo intermedio de arroz paddy verde Zona Santanderes por semestre y sistema "/>
    <hyperlink ref="A26" location="'Tabla 7.'!A1" display="Tabla 7. Valor de los costos asociados al consumo intermedio de los cultivos de arroz paddy verde por semestre, zona arrocera y sistema"/>
    <hyperlink ref="A27" location="'Cuadro 6.'!A1" display="Cuadro 6.Costos asociados a la remuneración a los asalariados en los cultivos de arroz paddy verde  Zona Centro, por semestre  y sistema "/>
    <hyperlink ref="A28" location="'Cuadro 7.'!A1" display="Cuadro 7. Costos asociados a la remuneración a los asalariados arroz paddy verde Zona Llanos, por semestre y sistema "/>
    <hyperlink ref="A29" location="'Cuadro 8.'!A1" display="Cuadro 8. Costos asociados a la remuneración a los asalariados arroz paddy verde Zona Bajo Cauca por semestre y sistema "/>
    <hyperlink ref="A30" location="'Cuadro 9.'!A1" display="Cuadro 9. Costos asociados a la remuneración a los asalariados arroz paddy verde Zona Costa Vorte Cauca por semestre y sistema "/>
    <hyperlink ref="A31" location="'Cuadro 10.'!A1" display="Cuadro 10. Costos asociados a la remuneración a los asalariados arroz paddy verde Zona Santanderes por semestre y sistema "/>
    <hyperlink ref="A32" location="'Tabla 8.'!A1" display="Tabla 8. Valor de los costos asociados a la remuneración a los asalariados en los cultivos de arroz paddy verde por semestre, zona arrocera y sistema"/>
    <hyperlink ref="A33" location="'Cuadro 11.'!A1" display="Cuadro 11. Cuenta de producción y generación del ingreso de la fase agricola de arroz verde paddy por zona arrocera"/>
    <hyperlink ref="A34" location="'Tabla 9,10 y11'!A8" display="Tabla 9. Participación del valor agregado de la fase agrícola del arroz paddy verde en el valor agregado de la rama de actividad &quot;Agricultura, ganadería, caza, silvicultura y pesca"/>
    <hyperlink ref="A35" location="'Tabla 9,10 y11'!A12" display="Tabla 10. Participación del valor agregado de la fase agrícola del arroz paddy verde en el valor agregado de la rama de actividad &quot; Cultivos de otros productos agrícolas sin café&quot;"/>
    <hyperlink ref="A36" location="'Tabla 9,10 y11'!A17" display="Tabla 11. Participación del valor agregado de la fase agrícola del arroz paddy verde en el valor agregado de la rama de actividad &quot; Cultivos de otros productos agrícolas con café&quot;"/>
    <hyperlink ref="A40" location="'Cuadro 12.'!A1" display="Cuadro 12.  Volumen, precio y valor  de arroz en el primer nivel de transformación industrial"/>
    <hyperlink ref="A41" location="'Cuadro 13.'!A1" display="Cuadro 13. Costos asociados al consumo intermedio en el primer nivel de transformación industrial del arroz"/>
    <hyperlink ref="A42" location="'Tabla 12.'!A1" display="Tabla 12. Costos asociados a la remuneración de los asalariados en el primer nivel de transformación del arroz"/>
    <hyperlink ref="A43" location="'Cuadro 14.'!A1" display="Cuadro 14. Cuenta de producción y generación del ingreso del primer nivel de transformación industrial del arroz "/>
    <hyperlink ref="A44:L44" location="'Tabla 13,14 y15'!A8" display="Tabla 13. Participación del valor agregado del primer nivel de transformación industrial del arroz en el valor agregado de la industria manufacturera"/>
    <hyperlink ref="A45:L45" location="'Tabla 13,14 y15'!A13" display="Tabla 14. Participación del valor agregado del primer nivel de transformación industrial del arroz en el valor agregado de la industria de bebidas y alimentos"/>
    <hyperlink ref="A46:L46" location="'Tabla 13,14 y15'!A18" display="Tabla 15. Participación del valor agregado del primer nivel de transformación industrial del arroz en el valor agregado de la industria de molineria"/>
    <hyperlink ref="A47" location="'Cuadro 15.'!A1" display="Cuadro 15. Cuenta de producción y generación del ingreso de la agroindustria arrocera (fase agrícola y fase industrial)"/>
    <hyperlink ref="A48:L48" location="'Tabla 16'!A1" display="Tabla 16. Participación del valor agregado de la agroindustria arrocera en el valor agregado nacional"/>
    <hyperlink ref="A54" r:id="rId1" display="contacto@dane.gov.co"/>
    <hyperlink ref="A53" r:id="rId2" display="dctasnales@dane.gov.co"/>
  </hyperlinks>
  <printOptions/>
  <pageMargins left="0.7" right="0.7" top="0.75" bottom="0.75" header="0.3" footer="0.3"/>
  <pageSetup orientation="portrait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8:M5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8.421875" style="10" customWidth="1"/>
    <col min="2" max="13" width="9.140625" style="10" bestFit="1" customWidth="1"/>
    <col min="14" max="16384" width="11.421875" style="10" customWidth="1"/>
  </cols>
  <sheetData>
    <row r="8" ht="12.75">
      <c r="A8" s="14" t="s">
        <v>107</v>
      </c>
    </row>
    <row r="9" ht="12.75">
      <c r="A9" s="14" t="s">
        <v>132</v>
      </c>
    </row>
    <row r="10" ht="14.25">
      <c r="A10" s="14" t="s">
        <v>48</v>
      </c>
    </row>
    <row r="11" spans="1:13" ht="12.75">
      <c r="A11" s="153" t="s">
        <v>45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</row>
    <row r="12" spans="1:13" ht="15" customHeight="1">
      <c r="A12" s="143" t="s">
        <v>65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</row>
    <row r="13" spans="1:13" ht="17.25">
      <c r="A13" s="55" t="s">
        <v>7</v>
      </c>
      <c r="B13" s="2">
        <v>2005</v>
      </c>
      <c r="C13" s="2">
        <v>2006</v>
      </c>
      <c r="D13" s="2">
        <v>2007</v>
      </c>
      <c r="E13" s="2">
        <v>2008</v>
      </c>
      <c r="F13" s="2">
        <v>2009</v>
      </c>
      <c r="G13" s="2">
        <v>2010</v>
      </c>
      <c r="H13" s="2">
        <v>2011</v>
      </c>
      <c r="I13" s="2">
        <v>2012</v>
      </c>
      <c r="J13" s="2">
        <v>2013</v>
      </c>
      <c r="K13" s="2">
        <v>2014</v>
      </c>
      <c r="L13" s="2">
        <v>2015</v>
      </c>
      <c r="M13" s="91" t="s">
        <v>31</v>
      </c>
    </row>
    <row r="14" spans="1:13" ht="15">
      <c r="A14" s="56" t="s">
        <v>40</v>
      </c>
      <c r="B14" s="34">
        <v>464976</v>
      </c>
      <c r="C14" s="34">
        <v>482284</v>
      </c>
      <c r="D14" s="34">
        <v>528489</v>
      </c>
      <c r="E14" s="34">
        <v>564243</v>
      </c>
      <c r="F14" s="34">
        <v>673371</v>
      </c>
      <c r="G14" s="34">
        <v>660508</v>
      </c>
      <c r="H14" s="34">
        <v>667484</v>
      </c>
      <c r="I14" s="34">
        <v>762334</v>
      </c>
      <c r="J14" s="34">
        <v>778182</v>
      </c>
      <c r="K14" s="34">
        <v>564550.4</v>
      </c>
      <c r="L14" s="34">
        <v>645092.5</v>
      </c>
      <c r="M14" s="34">
        <v>618399</v>
      </c>
    </row>
    <row r="15" spans="1:13" ht="15">
      <c r="A15" s="56" t="s">
        <v>16</v>
      </c>
      <c r="B15" s="34">
        <v>143954</v>
      </c>
      <c r="C15" s="34">
        <v>192503</v>
      </c>
      <c r="D15" s="34">
        <v>74706</v>
      </c>
      <c r="E15" s="34">
        <v>205432</v>
      </c>
      <c r="F15" s="34">
        <v>161125</v>
      </c>
      <c r="G15" s="34">
        <v>155192</v>
      </c>
      <c r="H15" s="34">
        <v>228599</v>
      </c>
      <c r="I15" s="34">
        <v>244577</v>
      </c>
      <c r="J15" s="34">
        <v>248800</v>
      </c>
      <c r="K15" s="34">
        <v>291793.8</v>
      </c>
      <c r="L15" s="34">
        <v>316211.2</v>
      </c>
      <c r="M15" s="34">
        <v>300001</v>
      </c>
    </row>
    <row r="16" spans="1:13" ht="15">
      <c r="A16" s="56" t="s">
        <v>41</v>
      </c>
      <c r="B16" s="34">
        <v>272286</v>
      </c>
      <c r="C16" s="34">
        <v>406066</v>
      </c>
      <c r="D16" s="34">
        <v>290293</v>
      </c>
      <c r="E16" s="34">
        <v>439500</v>
      </c>
      <c r="F16" s="34">
        <v>652101</v>
      </c>
      <c r="G16" s="34">
        <v>380362</v>
      </c>
      <c r="H16" s="34">
        <v>518550</v>
      </c>
      <c r="I16" s="34">
        <v>263399</v>
      </c>
      <c r="J16" s="34">
        <v>323300</v>
      </c>
      <c r="K16" s="34">
        <v>330873</v>
      </c>
      <c r="L16" s="34">
        <v>469360.4</v>
      </c>
      <c r="M16" s="34">
        <v>441987.9</v>
      </c>
    </row>
    <row r="17" spans="1:13" ht="15">
      <c r="A17" s="56" t="s">
        <v>66</v>
      </c>
      <c r="B17" s="34">
        <v>452846.5</v>
      </c>
      <c r="C17" s="34">
        <v>473948</v>
      </c>
      <c r="D17" s="34">
        <v>462582.5</v>
      </c>
      <c r="E17" s="34">
        <v>432299</v>
      </c>
      <c r="F17" s="34">
        <v>844559</v>
      </c>
      <c r="G17" s="34">
        <v>722385</v>
      </c>
      <c r="H17" s="34">
        <v>705572</v>
      </c>
      <c r="I17" s="34">
        <v>313750</v>
      </c>
      <c r="J17" s="34">
        <v>324152</v>
      </c>
      <c r="K17" s="34">
        <v>455749.9</v>
      </c>
      <c r="L17" s="34">
        <v>438192.1</v>
      </c>
      <c r="M17" s="34">
        <v>781601.9</v>
      </c>
    </row>
    <row r="18" spans="1:13" ht="15">
      <c r="A18" s="56" t="s">
        <v>42</v>
      </c>
      <c r="B18" s="34">
        <v>335843</v>
      </c>
      <c r="C18" s="34">
        <v>410567</v>
      </c>
      <c r="D18" s="34">
        <v>498514</v>
      </c>
      <c r="E18" s="34">
        <v>555706</v>
      </c>
      <c r="F18" s="34">
        <v>420023</v>
      </c>
      <c r="G18" s="34">
        <v>536507</v>
      </c>
      <c r="H18" s="34">
        <v>490661</v>
      </c>
      <c r="I18" s="34">
        <v>646979</v>
      </c>
      <c r="J18" s="34">
        <v>925223</v>
      </c>
      <c r="K18" s="34">
        <v>517605.5</v>
      </c>
      <c r="L18" s="34">
        <v>626423.9</v>
      </c>
      <c r="M18" s="34">
        <v>713285.7</v>
      </c>
    </row>
    <row r="19" spans="1:13" ht="15">
      <c r="A19" s="100" t="s">
        <v>0</v>
      </c>
      <c r="B19" s="98">
        <v>1669905.5</v>
      </c>
      <c r="C19" s="98">
        <v>1965368</v>
      </c>
      <c r="D19" s="98">
        <v>1854584.5</v>
      </c>
      <c r="E19" s="98">
        <v>2197180</v>
      </c>
      <c r="F19" s="98">
        <v>2751179</v>
      </c>
      <c r="G19" s="98">
        <v>2454954</v>
      </c>
      <c r="H19" s="98">
        <v>2610866</v>
      </c>
      <c r="I19" s="98">
        <v>2231039</v>
      </c>
      <c r="J19" s="98">
        <v>2599657</v>
      </c>
      <c r="K19" s="98">
        <v>2160572.6</v>
      </c>
      <c r="L19" s="98">
        <v>2495280.1</v>
      </c>
      <c r="M19" s="98">
        <v>2855275.5</v>
      </c>
    </row>
    <row r="20" spans="1:13" ht="15">
      <c r="A20" s="1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2.75">
      <c r="A21" s="144" t="s">
        <v>68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</row>
    <row r="22" spans="1:13" ht="17.25">
      <c r="A22" s="55" t="s">
        <v>7</v>
      </c>
      <c r="B22" s="2">
        <v>2005</v>
      </c>
      <c r="C22" s="2">
        <v>2006</v>
      </c>
      <c r="D22" s="2">
        <v>2007</v>
      </c>
      <c r="E22" s="2">
        <v>2008</v>
      </c>
      <c r="F22" s="2">
        <v>2009</v>
      </c>
      <c r="G22" s="2">
        <v>2010</v>
      </c>
      <c r="H22" s="2">
        <v>2011</v>
      </c>
      <c r="I22" s="2">
        <v>2012</v>
      </c>
      <c r="J22" s="2">
        <v>2013</v>
      </c>
      <c r="K22" s="2">
        <v>2014</v>
      </c>
      <c r="L22" s="2">
        <v>2015</v>
      </c>
      <c r="M22" s="91" t="s">
        <v>31</v>
      </c>
    </row>
    <row r="23" spans="1:13" ht="15">
      <c r="A23" s="56" t="s">
        <v>40</v>
      </c>
      <c r="B23" s="34">
        <v>484092</v>
      </c>
      <c r="C23" s="34">
        <v>479971</v>
      </c>
      <c r="D23" s="34">
        <v>559196</v>
      </c>
      <c r="E23" s="34">
        <v>522633</v>
      </c>
      <c r="F23" s="34">
        <v>651406</v>
      </c>
      <c r="G23" s="34">
        <v>594700</v>
      </c>
      <c r="H23" s="34">
        <v>607414</v>
      </c>
      <c r="I23" s="34">
        <v>725536</v>
      </c>
      <c r="J23" s="34">
        <v>568948</v>
      </c>
      <c r="K23" s="34">
        <v>536781.5</v>
      </c>
      <c r="L23" s="34">
        <v>563300</v>
      </c>
      <c r="M23" s="34">
        <v>615818</v>
      </c>
    </row>
    <row r="24" spans="1:13" ht="15">
      <c r="A24" s="56" t="s">
        <v>16</v>
      </c>
      <c r="B24" s="34">
        <v>189491</v>
      </c>
      <c r="C24" s="34">
        <v>191422</v>
      </c>
      <c r="D24" s="34">
        <v>205432</v>
      </c>
      <c r="E24" s="34">
        <v>220950</v>
      </c>
      <c r="F24" s="34">
        <v>168407</v>
      </c>
      <c r="G24" s="34">
        <v>228599</v>
      </c>
      <c r="H24" s="34">
        <v>235677</v>
      </c>
      <c r="I24" s="34">
        <v>231000</v>
      </c>
      <c r="J24" s="34">
        <v>243001</v>
      </c>
      <c r="K24" s="34">
        <v>291000</v>
      </c>
      <c r="L24" s="34">
        <v>154202.5</v>
      </c>
      <c r="M24" s="34">
        <v>319569.5</v>
      </c>
    </row>
    <row r="25" spans="1:13" ht="15">
      <c r="A25" s="56" t="s">
        <v>41</v>
      </c>
      <c r="B25" s="34">
        <v>455428</v>
      </c>
      <c r="C25" s="34">
        <v>461550</v>
      </c>
      <c r="D25" s="34">
        <v>742075</v>
      </c>
      <c r="E25" s="34">
        <v>576726</v>
      </c>
      <c r="F25" s="34">
        <v>668417</v>
      </c>
      <c r="G25" s="34">
        <v>458500</v>
      </c>
      <c r="H25" s="34">
        <v>412738</v>
      </c>
      <c r="I25" s="34">
        <v>395500</v>
      </c>
      <c r="J25" s="34">
        <v>638365.4</v>
      </c>
      <c r="K25" s="34">
        <v>705700</v>
      </c>
      <c r="L25" s="34">
        <v>529350</v>
      </c>
      <c r="M25" s="34">
        <v>637727.8</v>
      </c>
    </row>
    <row r="26" spans="1:13" ht="15">
      <c r="A26" s="56" t="s">
        <v>66</v>
      </c>
      <c r="B26" s="34">
        <v>532116</v>
      </c>
      <c r="C26" s="34">
        <v>479869</v>
      </c>
      <c r="D26" s="34">
        <v>465291</v>
      </c>
      <c r="E26" s="34">
        <v>703248</v>
      </c>
      <c r="F26" s="34">
        <v>799344</v>
      </c>
      <c r="G26" s="34">
        <v>731404</v>
      </c>
      <c r="H26" s="34">
        <v>374416</v>
      </c>
      <c r="I26" s="34">
        <v>342715</v>
      </c>
      <c r="J26" s="34">
        <v>349536.5</v>
      </c>
      <c r="K26" s="34">
        <v>450553.2</v>
      </c>
      <c r="L26" s="34">
        <v>519644.10000000003</v>
      </c>
      <c r="M26" s="34">
        <v>611792.6</v>
      </c>
    </row>
    <row r="27" spans="1:13" ht="15">
      <c r="A27" s="56" t="s">
        <v>42</v>
      </c>
      <c r="B27" s="34">
        <v>412236.3</v>
      </c>
      <c r="C27" s="34">
        <v>329008.3</v>
      </c>
      <c r="D27" s="34">
        <v>406443</v>
      </c>
      <c r="E27" s="34">
        <v>536479</v>
      </c>
      <c r="F27" s="34">
        <v>385678</v>
      </c>
      <c r="G27" s="34">
        <v>420281</v>
      </c>
      <c r="H27" s="34">
        <v>468425</v>
      </c>
      <c r="I27" s="34">
        <v>444110</v>
      </c>
      <c r="J27" s="34">
        <v>447880</v>
      </c>
      <c r="K27" s="34">
        <v>754747</v>
      </c>
      <c r="L27" s="34">
        <v>445952.1</v>
      </c>
      <c r="M27" s="34">
        <v>630053.1</v>
      </c>
    </row>
    <row r="28" spans="1:13" ht="15">
      <c r="A28" s="100" t="s">
        <v>0</v>
      </c>
      <c r="B28" s="98">
        <v>2073363.3</v>
      </c>
      <c r="C28" s="98">
        <v>1941820.3</v>
      </c>
      <c r="D28" s="98">
        <v>2378437</v>
      </c>
      <c r="E28" s="98">
        <v>2560036</v>
      </c>
      <c r="F28" s="98">
        <v>2673252</v>
      </c>
      <c r="G28" s="98">
        <v>2433484</v>
      </c>
      <c r="H28" s="98">
        <v>2098670</v>
      </c>
      <c r="I28" s="98">
        <v>2138861</v>
      </c>
      <c r="J28" s="98">
        <v>2247730.9</v>
      </c>
      <c r="K28" s="98">
        <v>2738781.7</v>
      </c>
      <c r="L28" s="98">
        <v>2212448.7</v>
      </c>
      <c r="M28" s="98">
        <v>2814961</v>
      </c>
    </row>
    <row r="29" spans="2:13" ht="12.75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1" spans="1:13" ht="12.75">
      <c r="A31" s="153" t="s">
        <v>46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</row>
    <row r="32" spans="1:13" ht="12.75">
      <c r="A32" s="143" t="s">
        <v>65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</row>
    <row r="33" spans="1:13" ht="17.25">
      <c r="A33" s="55" t="s">
        <v>7</v>
      </c>
      <c r="B33" s="2">
        <v>2005</v>
      </c>
      <c r="C33" s="2">
        <v>2006</v>
      </c>
      <c r="D33" s="2">
        <v>2007</v>
      </c>
      <c r="E33" s="2">
        <v>2008</v>
      </c>
      <c r="F33" s="2">
        <v>2009</v>
      </c>
      <c r="G33" s="2">
        <v>2010</v>
      </c>
      <c r="H33" s="2">
        <v>2011</v>
      </c>
      <c r="I33" s="2">
        <v>2012</v>
      </c>
      <c r="J33" s="2">
        <v>2013</v>
      </c>
      <c r="K33" s="2">
        <v>2014</v>
      </c>
      <c r="L33" s="2">
        <v>2015</v>
      </c>
      <c r="M33" s="91" t="s">
        <v>31</v>
      </c>
    </row>
    <row r="34" spans="1:13" ht="15">
      <c r="A34" s="56" t="s">
        <v>40</v>
      </c>
      <c r="B34" s="57">
        <v>451186</v>
      </c>
      <c r="C34" s="57">
        <v>486516</v>
      </c>
      <c r="D34" s="57">
        <v>507898</v>
      </c>
      <c r="E34" s="57">
        <v>537493</v>
      </c>
      <c r="F34" s="57">
        <v>643961</v>
      </c>
      <c r="G34" s="57">
        <v>617570</v>
      </c>
      <c r="H34" s="57">
        <v>652880</v>
      </c>
      <c r="I34" s="57">
        <v>690494</v>
      </c>
      <c r="J34" s="57">
        <v>672288.6</v>
      </c>
      <c r="K34" s="57">
        <v>693533.1</v>
      </c>
      <c r="L34" s="57">
        <v>685152.2</v>
      </c>
      <c r="M34" s="57">
        <v>607752</v>
      </c>
    </row>
    <row r="35" spans="1:13" ht="15">
      <c r="A35" s="56" t="s">
        <v>41</v>
      </c>
      <c r="B35" s="57">
        <v>209348</v>
      </c>
      <c r="C35" s="57">
        <v>217449</v>
      </c>
      <c r="D35" s="57">
        <v>217783</v>
      </c>
      <c r="E35" s="57">
        <v>313518</v>
      </c>
      <c r="F35" s="57">
        <v>429773</v>
      </c>
      <c r="G35" s="57">
        <v>220980</v>
      </c>
      <c r="H35" s="57">
        <v>257100</v>
      </c>
      <c r="I35" s="57">
        <v>191399</v>
      </c>
      <c r="J35" s="57">
        <v>159260</v>
      </c>
      <c r="K35" s="57">
        <v>191327.9</v>
      </c>
      <c r="L35" s="57">
        <v>193395.2</v>
      </c>
      <c r="M35" s="57">
        <v>179976.8</v>
      </c>
    </row>
    <row r="36" spans="1:13" ht="15">
      <c r="A36" s="56" t="s">
        <v>66</v>
      </c>
      <c r="B36" s="57">
        <v>475850</v>
      </c>
      <c r="C36" s="57">
        <v>458200</v>
      </c>
      <c r="D36" s="57">
        <v>415590.5</v>
      </c>
      <c r="E36" s="57">
        <v>469544</v>
      </c>
      <c r="F36" s="57">
        <v>679870</v>
      </c>
      <c r="G36" s="57">
        <v>519651</v>
      </c>
      <c r="H36" s="57">
        <v>557998</v>
      </c>
      <c r="I36" s="57">
        <v>292444</v>
      </c>
      <c r="J36" s="57">
        <v>301176.3</v>
      </c>
      <c r="K36" s="57">
        <v>241161.19999999998</v>
      </c>
      <c r="L36" s="57">
        <v>319975.10000000003</v>
      </c>
      <c r="M36" s="57">
        <v>487042.3</v>
      </c>
    </row>
    <row r="37" spans="1:13" ht="15">
      <c r="A37" s="56" t="s">
        <v>42</v>
      </c>
      <c r="B37" s="57">
        <v>522232</v>
      </c>
      <c r="C37" s="57">
        <v>493648</v>
      </c>
      <c r="D37" s="57">
        <v>414008</v>
      </c>
      <c r="E37" s="57">
        <v>687232</v>
      </c>
      <c r="F37" s="57">
        <v>488513</v>
      </c>
      <c r="G37" s="57">
        <v>665991</v>
      </c>
      <c r="H37" s="57">
        <v>730224</v>
      </c>
      <c r="I37" s="57">
        <v>643841</v>
      </c>
      <c r="J37" s="57">
        <v>800752.2</v>
      </c>
      <c r="K37" s="57">
        <v>524507.4</v>
      </c>
      <c r="L37" s="57">
        <v>631823.1</v>
      </c>
      <c r="M37" s="57">
        <v>694174.9</v>
      </c>
    </row>
    <row r="38" spans="1:13" ht="15">
      <c r="A38" s="100" t="s">
        <v>0</v>
      </c>
      <c r="B38" s="98">
        <v>1658616</v>
      </c>
      <c r="C38" s="98">
        <v>1655813</v>
      </c>
      <c r="D38" s="98">
        <v>1555279.5</v>
      </c>
      <c r="E38" s="98">
        <v>2007787</v>
      </c>
      <c r="F38" s="98">
        <v>2242117</v>
      </c>
      <c r="G38" s="98">
        <v>2024192</v>
      </c>
      <c r="H38" s="98">
        <v>2198202</v>
      </c>
      <c r="I38" s="98">
        <v>1818178</v>
      </c>
      <c r="J38" s="98">
        <v>1933477.0999999999</v>
      </c>
      <c r="K38" s="98">
        <v>1650529.6</v>
      </c>
      <c r="L38" s="98">
        <v>1830345.6</v>
      </c>
      <c r="M38" s="98">
        <v>1968946</v>
      </c>
    </row>
    <row r="39" spans="1:13" ht="15">
      <c r="A39" s="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ht="12.75">
      <c r="A40" s="144" t="s">
        <v>68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</row>
    <row r="41" spans="1:13" ht="17.25">
      <c r="A41" s="55" t="s">
        <v>7</v>
      </c>
      <c r="B41" s="2">
        <v>2005</v>
      </c>
      <c r="C41" s="2">
        <v>2006</v>
      </c>
      <c r="D41" s="2">
        <v>2007</v>
      </c>
      <c r="E41" s="2">
        <v>2008</v>
      </c>
      <c r="F41" s="2">
        <v>2009</v>
      </c>
      <c r="G41" s="2">
        <v>2010</v>
      </c>
      <c r="H41" s="2">
        <v>2011</v>
      </c>
      <c r="I41" s="2">
        <v>2012</v>
      </c>
      <c r="J41" s="2">
        <v>2013</v>
      </c>
      <c r="K41" s="2">
        <v>2014</v>
      </c>
      <c r="L41" s="2">
        <v>2015</v>
      </c>
      <c r="M41" s="91" t="s">
        <v>31</v>
      </c>
    </row>
    <row r="42" spans="1:13" ht="15">
      <c r="A42" s="56" t="s">
        <v>40</v>
      </c>
      <c r="B42" s="57">
        <v>404604</v>
      </c>
      <c r="C42" s="57">
        <v>456405</v>
      </c>
      <c r="D42" s="57">
        <v>423467</v>
      </c>
      <c r="E42" s="57">
        <v>521743</v>
      </c>
      <c r="F42" s="57">
        <v>595027</v>
      </c>
      <c r="G42" s="57">
        <v>562268</v>
      </c>
      <c r="H42" s="57">
        <v>638010</v>
      </c>
      <c r="I42" s="57">
        <v>736550.3</v>
      </c>
      <c r="J42" s="57">
        <v>705361.5</v>
      </c>
      <c r="K42" s="57">
        <v>665398.6</v>
      </c>
      <c r="L42" s="57">
        <v>661165.4</v>
      </c>
      <c r="M42" s="57">
        <v>657902</v>
      </c>
    </row>
    <row r="43" spans="1:13" ht="15">
      <c r="A43" s="56" t="s">
        <v>41</v>
      </c>
      <c r="B43" s="57">
        <v>179333</v>
      </c>
      <c r="C43" s="57">
        <v>180145.3</v>
      </c>
      <c r="D43" s="57">
        <v>231011</v>
      </c>
      <c r="E43" s="57">
        <v>396872</v>
      </c>
      <c r="F43" s="57">
        <v>230623</v>
      </c>
      <c r="G43" s="57">
        <v>209619</v>
      </c>
      <c r="H43" s="57">
        <v>197310</v>
      </c>
      <c r="I43" s="57">
        <v>171634</v>
      </c>
      <c r="J43" s="57">
        <v>148147.2</v>
      </c>
      <c r="K43" s="57">
        <v>208893.5</v>
      </c>
      <c r="L43" s="57">
        <v>202320.8</v>
      </c>
      <c r="M43" s="57">
        <v>204629.9</v>
      </c>
    </row>
    <row r="44" spans="1:13" ht="15">
      <c r="A44" s="56" t="s">
        <v>66</v>
      </c>
      <c r="B44" s="57">
        <v>382412</v>
      </c>
      <c r="C44" s="57">
        <v>346934</v>
      </c>
      <c r="D44" s="57">
        <v>313351</v>
      </c>
      <c r="E44" s="57">
        <v>558028</v>
      </c>
      <c r="F44" s="57">
        <v>363498</v>
      </c>
      <c r="G44" s="57">
        <v>460982</v>
      </c>
      <c r="H44" s="57">
        <v>321836</v>
      </c>
      <c r="I44" s="57">
        <v>269591</v>
      </c>
      <c r="J44" s="57">
        <v>269448.6</v>
      </c>
      <c r="K44" s="57">
        <v>252924.2</v>
      </c>
      <c r="L44" s="57">
        <v>345569.60000000003</v>
      </c>
      <c r="M44" s="57">
        <v>373450.6</v>
      </c>
    </row>
    <row r="45" spans="1:13" ht="15">
      <c r="A45" s="56" t="s">
        <v>42</v>
      </c>
      <c r="B45" s="57">
        <v>515342.5</v>
      </c>
      <c r="C45" s="57">
        <v>443429</v>
      </c>
      <c r="D45" s="57">
        <v>514122</v>
      </c>
      <c r="E45" s="57">
        <v>590846.3</v>
      </c>
      <c r="F45" s="57">
        <v>494786</v>
      </c>
      <c r="G45" s="57">
        <v>601555</v>
      </c>
      <c r="H45" s="57">
        <v>484924</v>
      </c>
      <c r="I45" s="57">
        <v>504323.3</v>
      </c>
      <c r="J45" s="57">
        <v>585576.6</v>
      </c>
      <c r="K45" s="57">
        <v>661733.1</v>
      </c>
      <c r="L45" s="57">
        <v>583075.1</v>
      </c>
      <c r="M45" s="57">
        <v>596018.7</v>
      </c>
    </row>
    <row r="46" spans="1:13" ht="15">
      <c r="A46" s="100" t="s">
        <v>0</v>
      </c>
      <c r="B46" s="98">
        <v>1481691.5</v>
      </c>
      <c r="C46" s="98">
        <v>1426913.3</v>
      </c>
      <c r="D46" s="98">
        <v>1481951</v>
      </c>
      <c r="E46" s="98">
        <v>2067489.3</v>
      </c>
      <c r="F46" s="98">
        <v>1683934</v>
      </c>
      <c r="G46" s="98">
        <v>1834424</v>
      </c>
      <c r="H46" s="98">
        <v>1642080</v>
      </c>
      <c r="I46" s="98">
        <v>1682098.6</v>
      </c>
      <c r="J46" s="98">
        <v>1708533.9</v>
      </c>
      <c r="K46" s="98">
        <v>1788949.4</v>
      </c>
      <c r="L46" s="98">
        <v>1792130.9</v>
      </c>
      <c r="M46" s="98">
        <v>1832001.2</v>
      </c>
    </row>
    <row r="47" spans="1:13" ht="12.75">
      <c r="A47" s="105" t="s">
        <v>128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ht="12.75">
      <c r="A48" s="106" t="s">
        <v>129</v>
      </c>
    </row>
    <row r="49" ht="12.75">
      <c r="A49" s="107" t="s">
        <v>118</v>
      </c>
    </row>
    <row r="50" ht="14.25">
      <c r="A50" s="108" t="s">
        <v>130</v>
      </c>
    </row>
  </sheetData>
  <sheetProtection/>
  <mergeCells count="6">
    <mergeCell ref="A40:M40"/>
    <mergeCell ref="A11:M11"/>
    <mergeCell ref="A12:M12"/>
    <mergeCell ref="A21:M21"/>
    <mergeCell ref="A31:M31"/>
    <mergeCell ref="A32:M32"/>
  </mergeCells>
  <printOptions/>
  <pageMargins left="0.7" right="0.7" top="0.75" bottom="0.75" header="0.3" footer="0.3"/>
  <pageSetup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8:N50"/>
  <sheetViews>
    <sheetView zoomScalePageLayoutView="0" workbookViewId="0" topLeftCell="A34">
      <selection activeCell="F22" sqref="F22"/>
    </sheetView>
  </sheetViews>
  <sheetFormatPr defaultColWidth="11.421875" defaultRowHeight="15"/>
  <cols>
    <col min="1" max="1" width="28.421875" style="10" customWidth="1"/>
    <col min="2" max="13" width="9.140625" style="10" bestFit="1" customWidth="1"/>
    <col min="14" max="16384" width="11.421875" style="10" customWidth="1"/>
  </cols>
  <sheetData>
    <row r="8" ht="12.75">
      <c r="A8" s="14" t="s">
        <v>89</v>
      </c>
    </row>
    <row r="9" ht="12.75">
      <c r="A9" s="14" t="s">
        <v>132</v>
      </c>
    </row>
    <row r="10" ht="14.25">
      <c r="A10" s="14" t="s">
        <v>48</v>
      </c>
    </row>
    <row r="11" spans="1:13" ht="12.75">
      <c r="A11" s="153" t="s">
        <v>45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</row>
    <row r="12" spans="1:13" ht="15" customHeight="1">
      <c r="A12" s="144" t="s">
        <v>65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</row>
    <row r="13" spans="1:13" ht="17.25">
      <c r="A13" s="55" t="s">
        <v>7</v>
      </c>
      <c r="B13" s="2">
        <v>2005</v>
      </c>
      <c r="C13" s="2">
        <v>2006</v>
      </c>
      <c r="D13" s="2">
        <v>2007</v>
      </c>
      <c r="E13" s="2">
        <v>2008</v>
      </c>
      <c r="F13" s="2">
        <v>2009</v>
      </c>
      <c r="G13" s="2">
        <v>2010</v>
      </c>
      <c r="H13" s="2">
        <v>2011</v>
      </c>
      <c r="I13" s="2">
        <v>2012</v>
      </c>
      <c r="J13" s="2">
        <v>2013</v>
      </c>
      <c r="K13" s="2">
        <v>2014</v>
      </c>
      <c r="L13" s="2">
        <v>2015</v>
      </c>
      <c r="M13" s="91" t="s">
        <v>31</v>
      </c>
    </row>
    <row r="14" spans="1:13" ht="15">
      <c r="A14" s="56" t="s">
        <v>40</v>
      </c>
      <c r="B14" s="34">
        <v>547171</v>
      </c>
      <c r="C14" s="34">
        <v>535876</v>
      </c>
      <c r="D14" s="34">
        <v>520088.3</v>
      </c>
      <c r="E14" s="34">
        <v>654467</v>
      </c>
      <c r="F14" s="34">
        <v>677674</v>
      </c>
      <c r="G14" s="34">
        <v>689429</v>
      </c>
      <c r="H14" s="34">
        <v>688471</v>
      </c>
      <c r="I14" s="34">
        <v>816604</v>
      </c>
      <c r="J14" s="34">
        <v>846018.5</v>
      </c>
      <c r="K14" s="34">
        <v>841359</v>
      </c>
      <c r="L14" s="34">
        <v>947124.4</v>
      </c>
      <c r="M14" s="34">
        <v>879876.7</v>
      </c>
    </row>
    <row r="15" spans="1:13" ht="15">
      <c r="A15" s="56" t="s">
        <v>16</v>
      </c>
      <c r="B15" s="34">
        <v>32303</v>
      </c>
      <c r="C15" s="34">
        <v>21905</v>
      </c>
      <c r="D15" s="34">
        <v>49458.4</v>
      </c>
      <c r="E15" s="34">
        <v>29665</v>
      </c>
      <c r="F15" s="34">
        <v>22070</v>
      </c>
      <c r="G15" s="34">
        <v>72793</v>
      </c>
      <c r="H15" s="34">
        <v>75000</v>
      </c>
      <c r="I15" s="34">
        <v>12108</v>
      </c>
      <c r="J15" s="34">
        <v>28794.1</v>
      </c>
      <c r="K15" s="34">
        <v>55447.4</v>
      </c>
      <c r="L15" s="34">
        <v>32234.8</v>
      </c>
      <c r="M15" s="34">
        <v>77517.9</v>
      </c>
    </row>
    <row r="16" spans="1:13" ht="15">
      <c r="A16" s="56" t="s">
        <v>41</v>
      </c>
      <c r="B16" s="34">
        <v>557572</v>
      </c>
      <c r="C16" s="34">
        <v>453557.5</v>
      </c>
      <c r="D16" s="34">
        <v>483454</v>
      </c>
      <c r="E16" s="34">
        <v>818573</v>
      </c>
      <c r="F16" s="34">
        <v>695303</v>
      </c>
      <c r="G16" s="34">
        <v>484603</v>
      </c>
      <c r="H16" s="34">
        <v>528800</v>
      </c>
      <c r="I16" s="34">
        <v>594438</v>
      </c>
      <c r="J16" s="34">
        <v>529103.3</v>
      </c>
      <c r="K16" s="34">
        <v>554333</v>
      </c>
      <c r="L16" s="34">
        <v>518221</v>
      </c>
      <c r="M16" s="34">
        <v>558575</v>
      </c>
    </row>
    <row r="17" spans="1:13" ht="15">
      <c r="A17" s="56" t="s">
        <v>66</v>
      </c>
      <c r="B17" s="34">
        <v>590792</v>
      </c>
      <c r="C17" s="34">
        <v>618854</v>
      </c>
      <c r="D17" s="34">
        <v>500815.4</v>
      </c>
      <c r="E17" s="34">
        <v>676848</v>
      </c>
      <c r="F17" s="34">
        <v>599179</v>
      </c>
      <c r="G17" s="34">
        <v>788658</v>
      </c>
      <c r="H17" s="34">
        <v>864069</v>
      </c>
      <c r="I17" s="34">
        <v>400260</v>
      </c>
      <c r="J17" s="34">
        <v>350528.69999999995</v>
      </c>
      <c r="K17" s="34">
        <v>372556</v>
      </c>
      <c r="L17" s="34">
        <v>455126</v>
      </c>
      <c r="M17" s="34">
        <v>701046</v>
      </c>
    </row>
    <row r="18" spans="1:13" ht="15">
      <c r="A18" s="56" t="s">
        <v>42</v>
      </c>
      <c r="B18" s="34">
        <v>444374</v>
      </c>
      <c r="C18" s="34">
        <v>538741</v>
      </c>
      <c r="D18" s="34">
        <v>549740</v>
      </c>
      <c r="E18" s="34">
        <v>747594</v>
      </c>
      <c r="F18" s="34">
        <v>621479.5</v>
      </c>
      <c r="G18" s="34">
        <v>697355</v>
      </c>
      <c r="H18" s="34">
        <v>771400</v>
      </c>
      <c r="I18" s="34">
        <v>809149</v>
      </c>
      <c r="J18" s="34">
        <v>831210.9</v>
      </c>
      <c r="K18" s="34">
        <v>684103.6</v>
      </c>
      <c r="L18" s="34">
        <v>676726.8</v>
      </c>
      <c r="M18" s="34">
        <v>771092.1</v>
      </c>
    </row>
    <row r="19" spans="1:13" ht="15">
      <c r="A19" s="100" t="s">
        <v>0</v>
      </c>
      <c r="B19" s="98">
        <v>2172212</v>
      </c>
      <c r="C19" s="98">
        <v>2168933.5</v>
      </c>
      <c r="D19" s="98">
        <v>2103556.1</v>
      </c>
      <c r="E19" s="98">
        <v>2927147</v>
      </c>
      <c r="F19" s="98">
        <v>2615705.5</v>
      </c>
      <c r="G19" s="98">
        <v>2732838</v>
      </c>
      <c r="H19" s="98">
        <v>2927740</v>
      </c>
      <c r="I19" s="98">
        <v>2632559</v>
      </c>
      <c r="J19" s="98">
        <v>2585655.5</v>
      </c>
      <c r="K19" s="98">
        <v>2507799</v>
      </c>
      <c r="L19" s="98">
        <v>2629433</v>
      </c>
      <c r="M19" s="98">
        <v>2988107.7</v>
      </c>
    </row>
    <row r="20" spans="1:13" ht="15">
      <c r="A20" s="1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2.75">
      <c r="A21" s="144" t="s">
        <v>68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</row>
    <row r="22" spans="1:13" ht="17.25">
      <c r="A22" s="55" t="s">
        <v>7</v>
      </c>
      <c r="B22" s="2">
        <v>2005</v>
      </c>
      <c r="C22" s="2">
        <v>2006</v>
      </c>
      <c r="D22" s="2">
        <v>2007</v>
      </c>
      <c r="E22" s="2">
        <v>2008</v>
      </c>
      <c r="F22" s="2">
        <v>2009</v>
      </c>
      <c r="G22" s="2">
        <v>2010</v>
      </c>
      <c r="H22" s="2">
        <v>2011</v>
      </c>
      <c r="I22" s="2">
        <v>2012</v>
      </c>
      <c r="J22" s="2">
        <v>2013</v>
      </c>
      <c r="K22" s="2">
        <v>2014</v>
      </c>
      <c r="L22" s="2">
        <v>2015</v>
      </c>
      <c r="M22" s="91" t="s">
        <v>31</v>
      </c>
    </row>
    <row r="23" spans="1:13" ht="15">
      <c r="A23" s="56" t="s">
        <v>40</v>
      </c>
      <c r="B23" s="34">
        <v>545997</v>
      </c>
      <c r="C23" s="34">
        <v>525442</v>
      </c>
      <c r="D23" s="34">
        <v>509246</v>
      </c>
      <c r="E23" s="34">
        <v>687288</v>
      </c>
      <c r="F23" s="34">
        <v>636026</v>
      </c>
      <c r="G23" s="34">
        <v>659119</v>
      </c>
      <c r="H23" s="34">
        <v>771029</v>
      </c>
      <c r="I23" s="34">
        <v>808100</v>
      </c>
      <c r="J23" s="34">
        <v>805941.2</v>
      </c>
      <c r="K23" s="34">
        <v>817422.8</v>
      </c>
      <c r="L23" s="34">
        <v>897110.6</v>
      </c>
      <c r="M23" s="34">
        <v>863997.7</v>
      </c>
    </row>
    <row r="24" spans="1:13" ht="15">
      <c r="A24" s="56" t="s">
        <v>16</v>
      </c>
      <c r="B24" s="34">
        <v>35000</v>
      </c>
      <c r="C24" s="34">
        <v>20000</v>
      </c>
      <c r="D24" s="34">
        <v>0</v>
      </c>
      <c r="E24" s="34">
        <v>42836</v>
      </c>
      <c r="F24" s="34">
        <v>56823</v>
      </c>
      <c r="G24" s="34">
        <v>35783</v>
      </c>
      <c r="H24" s="34">
        <v>34009</v>
      </c>
      <c r="I24" s="34">
        <v>18600.4</v>
      </c>
      <c r="J24" s="34">
        <v>45307.3</v>
      </c>
      <c r="K24" s="34">
        <v>26381.3</v>
      </c>
      <c r="L24" s="34">
        <v>71929.7</v>
      </c>
      <c r="M24" s="34">
        <v>81497.4</v>
      </c>
    </row>
    <row r="25" spans="1:13" ht="15">
      <c r="A25" s="56" t="s">
        <v>41</v>
      </c>
      <c r="B25" s="34">
        <v>471087</v>
      </c>
      <c r="C25" s="34">
        <v>561552</v>
      </c>
      <c r="D25" s="34">
        <v>634602</v>
      </c>
      <c r="E25" s="34">
        <v>881817</v>
      </c>
      <c r="F25" s="34">
        <v>550427</v>
      </c>
      <c r="G25" s="34">
        <v>624148</v>
      </c>
      <c r="H25" s="34">
        <v>598539</v>
      </c>
      <c r="I25" s="34">
        <v>575395</v>
      </c>
      <c r="J25" s="34">
        <v>562045.8</v>
      </c>
      <c r="K25" s="34">
        <v>550554</v>
      </c>
      <c r="L25" s="34">
        <v>627699</v>
      </c>
      <c r="M25" s="34">
        <v>628052</v>
      </c>
    </row>
    <row r="26" spans="1:13" ht="15">
      <c r="A26" s="56" t="s">
        <v>66</v>
      </c>
      <c r="B26" s="34">
        <v>527785.5</v>
      </c>
      <c r="C26" s="34">
        <v>419763.5</v>
      </c>
      <c r="D26" s="34">
        <v>559222</v>
      </c>
      <c r="E26" s="34">
        <v>626801</v>
      </c>
      <c r="F26" s="34">
        <v>691027</v>
      </c>
      <c r="G26" s="34">
        <v>574556</v>
      </c>
      <c r="H26" s="34">
        <v>448797</v>
      </c>
      <c r="I26" s="34">
        <v>371160.3</v>
      </c>
      <c r="J26" s="34">
        <v>398203.6</v>
      </c>
      <c r="K26" s="34">
        <v>384255</v>
      </c>
      <c r="L26" s="34">
        <v>660416</v>
      </c>
      <c r="M26" s="34">
        <v>780123.5000000001</v>
      </c>
    </row>
    <row r="27" spans="1:13" ht="15">
      <c r="A27" s="56" t="s">
        <v>42</v>
      </c>
      <c r="B27" s="34">
        <v>493830.4</v>
      </c>
      <c r="C27" s="34">
        <v>508822</v>
      </c>
      <c r="D27" s="34">
        <v>533811</v>
      </c>
      <c r="E27" s="34">
        <v>751312</v>
      </c>
      <c r="F27" s="34">
        <v>710518</v>
      </c>
      <c r="G27" s="34">
        <v>761012</v>
      </c>
      <c r="H27" s="34">
        <v>754082</v>
      </c>
      <c r="I27" s="34">
        <v>728440</v>
      </c>
      <c r="J27" s="34">
        <v>776160</v>
      </c>
      <c r="K27" s="34">
        <v>702160.6</v>
      </c>
      <c r="L27" s="34">
        <v>630254.7</v>
      </c>
      <c r="M27" s="34">
        <v>698319.4</v>
      </c>
    </row>
    <row r="28" spans="1:13" ht="15">
      <c r="A28" s="100" t="s">
        <v>0</v>
      </c>
      <c r="B28" s="98">
        <v>2073699.9</v>
      </c>
      <c r="C28" s="98">
        <v>2035579.5</v>
      </c>
      <c r="D28" s="98">
        <v>2236881</v>
      </c>
      <c r="E28" s="98">
        <v>2990054</v>
      </c>
      <c r="F28" s="98">
        <v>2644821</v>
      </c>
      <c r="G28" s="98">
        <v>2654618</v>
      </c>
      <c r="H28" s="98">
        <v>2606456</v>
      </c>
      <c r="I28" s="98">
        <v>2501695.7</v>
      </c>
      <c r="J28" s="98">
        <v>2587657.9</v>
      </c>
      <c r="K28" s="98">
        <v>2480773.7</v>
      </c>
      <c r="L28" s="98">
        <v>2887410</v>
      </c>
      <c r="M28" s="98">
        <v>3051990</v>
      </c>
    </row>
    <row r="29" spans="2:14" ht="12.75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1" spans="1:13" ht="12.75">
      <c r="A31" s="153" t="s">
        <v>46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</row>
    <row r="32" spans="1:13" ht="12.75">
      <c r="A32" s="144" t="s">
        <v>65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</row>
    <row r="33" spans="1:13" ht="17.25">
      <c r="A33" s="55" t="s">
        <v>7</v>
      </c>
      <c r="B33" s="2">
        <v>2005</v>
      </c>
      <c r="C33" s="2">
        <v>2006</v>
      </c>
      <c r="D33" s="2">
        <v>2007</v>
      </c>
      <c r="E33" s="2">
        <v>2008</v>
      </c>
      <c r="F33" s="2">
        <v>2009</v>
      </c>
      <c r="G33" s="2">
        <v>2010</v>
      </c>
      <c r="H33" s="2">
        <v>2011</v>
      </c>
      <c r="I33" s="2">
        <v>2012</v>
      </c>
      <c r="J33" s="2">
        <v>2013</v>
      </c>
      <c r="K33" s="2">
        <v>2014</v>
      </c>
      <c r="L33" s="2">
        <v>2015</v>
      </c>
      <c r="M33" s="91" t="s">
        <v>31</v>
      </c>
    </row>
    <row r="34" spans="1:13" ht="15">
      <c r="A34" s="56" t="s">
        <v>40</v>
      </c>
      <c r="B34" s="57">
        <v>533509</v>
      </c>
      <c r="C34" s="57">
        <v>561758</v>
      </c>
      <c r="D34" s="57">
        <v>524197</v>
      </c>
      <c r="E34" s="57">
        <v>589360</v>
      </c>
      <c r="F34" s="57">
        <v>693440</v>
      </c>
      <c r="G34" s="57">
        <v>623600</v>
      </c>
      <c r="H34" s="57">
        <v>740600</v>
      </c>
      <c r="I34" s="57">
        <v>847200</v>
      </c>
      <c r="J34" s="57">
        <v>797880</v>
      </c>
      <c r="K34" s="57">
        <v>797880</v>
      </c>
      <c r="L34" s="57">
        <v>909441</v>
      </c>
      <c r="M34" s="57">
        <v>855395</v>
      </c>
    </row>
    <row r="35" spans="1:13" ht="15">
      <c r="A35" s="56" t="s">
        <v>41</v>
      </c>
      <c r="B35" s="57">
        <v>413742</v>
      </c>
      <c r="C35" s="57">
        <v>415467</v>
      </c>
      <c r="D35" s="57">
        <v>479747</v>
      </c>
      <c r="E35" s="57">
        <v>802132</v>
      </c>
      <c r="F35" s="57">
        <v>722850</v>
      </c>
      <c r="G35" s="57">
        <v>398350</v>
      </c>
      <c r="H35" s="57">
        <v>425350</v>
      </c>
      <c r="I35" s="57">
        <v>541500</v>
      </c>
      <c r="J35" s="57">
        <v>465000</v>
      </c>
      <c r="K35" s="57">
        <v>445800</v>
      </c>
      <c r="L35" s="57">
        <v>564000</v>
      </c>
      <c r="M35" s="57">
        <v>489450</v>
      </c>
    </row>
    <row r="36" spans="1:13" ht="15">
      <c r="A36" s="56" t="s">
        <v>66</v>
      </c>
      <c r="B36" s="57">
        <v>554814</v>
      </c>
      <c r="C36" s="57">
        <v>614945</v>
      </c>
      <c r="D36" s="57">
        <v>483051</v>
      </c>
      <c r="E36" s="57">
        <v>693197</v>
      </c>
      <c r="F36" s="57">
        <v>593920</v>
      </c>
      <c r="G36" s="57">
        <v>991720</v>
      </c>
      <c r="H36" s="57">
        <v>606711</v>
      </c>
      <c r="I36" s="57">
        <v>300700</v>
      </c>
      <c r="J36" s="57">
        <v>327400</v>
      </c>
      <c r="K36" s="57">
        <v>305800</v>
      </c>
      <c r="L36" s="57">
        <v>376505</v>
      </c>
      <c r="M36" s="57">
        <v>528378</v>
      </c>
    </row>
    <row r="37" spans="1:13" ht="15">
      <c r="A37" s="56" t="s">
        <v>42</v>
      </c>
      <c r="B37" s="57">
        <v>417161</v>
      </c>
      <c r="C37" s="57">
        <v>509126</v>
      </c>
      <c r="D37" s="57">
        <v>534469</v>
      </c>
      <c r="E37" s="57">
        <v>795568</v>
      </c>
      <c r="F37" s="57">
        <v>614978</v>
      </c>
      <c r="G37" s="57">
        <v>716991</v>
      </c>
      <c r="H37" s="57">
        <v>780701</v>
      </c>
      <c r="I37" s="57">
        <v>783280</v>
      </c>
      <c r="J37" s="57">
        <v>791135</v>
      </c>
      <c r="K37" s="57">
        <v>706223</v>
      </c>
      <c r="L37" s="57">
        <v>673762</v>
      </c>
      <c r="M37" s="57">
        <v>814780</v>
      </c>
    </row>
    <row r="38" spans="1:13" ht="15">
      <c r="A38" s="100" t="s">
        <v>0</v>
      </c>
      <c r="B38" s="98">
        <v>1919226</v>
      </c>
      <c r="C38" s="98">
        <v>2101296</v>
      </c>
      <c r="D38" s="98">
        <v>2021464</v>
      </c>
      <c r="E38" s="98">
        <v>2880257</v>
      </c>
      <c r="F38" s="98">
        <v>2625188</v>
      </c>
      <c r="G38" s="98">
        <v>2730661</v>
      </c>
      <c r="H38" s="98">
        <v>2553362</v>
      </c>
      <c r="I38" s="98">
        <v>2472680</v>
      </c>
      <c r="J38" s="98">
        <v>2381415</v>
      </c>
      <c r="K38" s="98">
        <v>2255703</v>
      </c>
      <c r="L38" s="98">
        <v>2523708</v>
      </c>
      <c r="M38" s="98">
        <v>2688003</v>
      </c>
    </row>
    <row r="39" spans="1:13" ht="15">
      <c r="A39" s="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ht="12.75">
      <c r="A40" s="144" t="s">
        <v>68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</row>
    <row r="41" spans="1:13" ht="17.25">
      <c r="A41" s="55" t="s">
        <v>7</v>
      </c>
      <c r="B41" s="2">
        <v>2005</v>
      </c>
      <c r="C41" s="2">
        <v>2006</v>
      </c>
      <c r="D41" s="2">
        <v>2007</v>
      </c>
      <c r="E41" s="2">
        <v>2008</v>
      </c>
      <c r="F41" s="2">
        <v>2009</v>
      </c>
      <c r="G41" s="2">
        <v>2010</v>
      </c>
      <c r="H41" s="2">
        <v>2011</v>
      </c>
      <c r="I41" s="2">
        <v>2012</v>
      </c>
      <c r="J41" s="2">
        <v>2013</v>
      </c>
      <c r="K41" s="2">
        <v>2014</v>
      </c>
      <c r="L41" s="2">
        <v>2015</v>
      </c>
      <c r="M41" s="91" t="s">
        <v>31</v>
      </c>
    </row>
    <row r="42" spans="1:13" ht="15">
      <c r="A42" s="56" t="s">
        <v>40</v>
      </c>
      <c r="B42" s="57">
        <v>579403</v>
      </c>
      <c r="C42" s="57">
        <v>584736</v>
      </c>
      <c r="D42" s="57">
        <v>507156</v>
      </c>
      <c r="E42" s="57">
        <v>688320</v>
      </c>
      <c r="F42" s="57">
        <v>641840</v>
      </c>
      <c r="G42" s="57">
        <v>655782</v>
      </c>
      <c r="H42" s="57">
        <v>789240</v>
      </c>
      <c r="I42" s="57">
        <v>847200</v>
      </c>
      <c r="J42" s="57">
        <v>797880</v>
      </c>
      <c r="K42" s="57">
        <v>797880</v>
      </c>
      <c r="L42" s="57">
        <v>870600</v>
      </c>
      <c r="M42" s="57">
        <v>870660</v>
      </c>
    </row>
    <row r="43" spans="1:13" ht="15">
      <c r="A43" s="56" t="s">
        <v>41</v>
      </c>
      <c r="B43" s="57">
        <v>451339</v>
      </c>
      <c r="C43" s="57">
        <v>518746</v>
      </c>
      <c r="D43" s="57">
        <v>617594</v>
      </c>
      <c r="E43" s="57">
        <v>1013508</v>
      </c>
      <c r="F43" s="57">
        <v>660700</v>
      </c>
      <c r="G43" s="57">
        <v>389971</v>
      </c>
      <c r="H43" s="57">
        <v>548000</v>
      </c>
      <c r="I43" s="57">
        <v>541500</v>
      </c>
      <c r="J43" s="57">
        <v>485300</v>
      </c>
      <c r="K43" s="57">
        <v>451000</v>
      </c>
      <c r="L43" s="57">
        <v>514500</v>
      </c>
      <c r="M43" s="57">
        <v>392000</v>
      </c>
    </row>
    <row r="44" spans="1:13" ht="15">
      <c r="A44" s="56" t="s">
        <v>66</v>
      </c>
      <c r="B44" s="57">
        <v>448709</v>
      </c>
      <c r="C44" s="57">
        <v>491705</v>
      </c>
      <c r="D44" s="57">
        <v>590070</v>
      </c>
      <c r="E44" s="57">
        <v>634384</v>
      </c>
      <c r="F44" s="57">
        <v>534713</v>
      </c>
      <c r="G44" s="57">
        <v>634521</v>
      </c>
      <c r="H44" s="57">
        <v>415001</v>
      </c>
      <c r="I44" s="57">
        <v>346088</v>
      </c>
      <c r="J44" s="57">
        <v>305800</v>
      </c>
      <c r="K44" s="57">
        <v>467250</v>
      </c>
      <c r="L44" s="57">
        <v>452868</v>
      </c>
      <c r="M44" s="57">
        <v>661522</v>
      </c>
    </row>
    <row r="45" spans="1:13" ht="15">
      <c r="A45" s="56" t="s">
        <v>42</v>
      </c>
      <c r="B45" s="57">
        <v>456883</v>
      </c>
      <c r="C45" s="57">
        <v>418289.5</v>
      </c>
      <c r="D45" s="57">
        <v>505649</v>
      </c>
      <c r="E45" s="57">
        <v>688122</v>
      </c>
      <c r="F45" s="57">
        <v>666242</v>
      </c>
      <c r="G45" s="57">
        <v>656498</v>
      </c>
      <c r="H45" s="57">
        <v>777198</v>
      </c>
      <c r="I45" s="57">
        <v>758957</v>
      </c>
      <c r="J45" s="57">
        <v>773695</v>
      </c>
      <c r="K45" s="57">
        <v>725447</v>
      </c>
      <c r="L45" s="57">
        <v>756153</v>
      </c>
      <c r="M45" s="57">
        <v>700773</v>
      </c>
    </row>
    <row r="46" spans="1:13" ht="15">
      <c r="A46" s="100" t="s">
        <v>0</v>
      </c>
      <c r="B46" s="98">
        <v>1936334</v>
      </c>
      <c r="C46" s="98">
        <v>2013476.5</v>
      </c>
      <c r="D46" s="98">
        <v>2220469</v>
      </c>
      <c r="E46" s="98">
        <v>3024334</v>
      </c>
      <c r="F46" s="98">
        <v>2503495</v>
      </c>
      <c r="G46" s="98">
        <v>2336772</v>
      </c>
      <c r="H46" s="98">
        <v>2529439</v>
      </c>
      <c r="I46" s="98">
        <v>2493745</v>
      </c>
      <c r="J46" s="98">
        <v>2362675</v>
      </c>
      <c r="K46" s="98">
        <v>2441577</v>
      </c>
      <c r="L46" s="98">
        <v>2594121</v>
      </c>
      <c r="M46" s="98">
        <v>2624955</v>
      </c>
    </row>
    <row r="47" spans="1:13" ht="12.75">
      <c r="A47" s="105" t="s">
        <v>128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ht="12.75">
      <c r="A48" s="106" t="s">
        <v>129</v>
      </c>
    </row>
    <row r="49" ht="12.75">
      <c r="A49" s="107" t="s">
        <v>118</v>
      </c>
    </row>
    <row r="50" ht="14.25">
      <c r="A50" s="108" t="s">
        <v>130</v>
      </c>
    </row>
  </sheetData>
  <sheetProtection/>
  <mergeCells count="6">
    <mergeCell ref="A40:M40"/>
    <mergeCell ref="A11:M11"/>
    <mergeCell ref="A12:M12"/>
    <mergeCell ref="A21:M21"/>
    <mergeCell ref="A31:M31"/>
    <mergeCell ref="A32:M32"/>
  </mergeCells>
  <printOptions/>
  <pageMargins left="0.7" right="0.7" top="0.75" bottom="0.75" header="0.3" footer="0.3"/>
  <pageSetup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8:M32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28.421875" style="10" customWidth="1"/>
    <col min="2" max="13" width="9.140625" style="10" bestFit="1" customWidth="1"/>
    <col min="14" max="16384" width="11.421875" style="10" customWidth="1"/>
  </cols>
  <sheetData>
    <row r="8" ht="12.75">
      <c r="A8" s="14" t="s">
        <v>90</v>
      </c>
    </row>
    <row r="9" ht="12.75">
      <c r="A9" s="14" t="s">
        <v>132</v>
      </c>
    </row>
    <row r="10" ht="14.25">
      <c r="A10" s="14" t="s">
        <v>48</v>
      </c>
    </row>
    <row r="11" spans="1:13" ht="12.75">
      <c r="A11" s="153" t="s">
        <v>45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</row>
    <row r="12" spans="1:13" ht="15" customHeight="1">
      <c r="A12" s="144" t="s">
        <v>65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</row>
    <row r="13" spans="1:13" ht="17.25">
      <c r="A13" s="55" t="s">
        <v>7</v>
      </c>
      <c r="B13" s="2">
        <v>2005</v>
      </c>
      <c r="C13" s="2">
        <v>2006</v>
      </c>
      <c r="D13" s="2">
        <v>2007</v>
      </c>
      <c r="E13" s="2">
        <v>2008</v>
      </c>
      <c r="F13" s="2">
        <v>2009</v>
      </c>
      <c r="G13" s="2">
        <v>2010</v>
      </c>
      <c r="H13" s="2">
        <v>2011</v>
      </c>
      <c r="I13" s="2">
        <v>2012</v>
      </c>
      <c r="J13" s="2">
        <v>2013</v>
      </c>
      <c r="K13" s="2">
        <v>2014</v>
      </c>
      <c r="L13" s="2">
        <v>2015</v>
      </c>
      <c r="M13" s="91" t="s">
        <v>31</v>
      </c>
    </row>
    <row r="14" spans="1:13" ht="15">
      <c r="A14" s="56" t="s">
        <v>40</v>
      </c>
      <c r="B14" s="34">
        <v>456747</v>
      </c>
      <c r="C14" s="34">
        <v>507680</v>
      </c>
      <c r="D14" s="34">
        <v>485574</v>
      </c>
      <c r="E14" s="34">
        <v>549370</v>
      </c>
      <c r="F14" s="34">
        <v>717430</v>
      </c>
      <c r="G14" s="34">
        <v>692979</v>
      </c>
      <c r="H14" s="34">
        <v>856972</v>
      </c>
      <c r="I14" s="34">
        <v>763301</v>
      </c>
      <c r="J14" s="34">
        <v>759300</v>
      </c>
      <c r="K14" s="34">
        <v>802406</v>
      </c>
      <c r="L14" s="34">
        <v>914596</v>
      </c>
      <c r="M14" s="34">
        <v>1074600</v>
      </c>
    </row>
    <row r="15" spans="1:13" ht="15">
      <c r="A15" s="56" t="s">
        <v>16</v>
      </c>
      <c r="B15" s="34">
        <v>89430</v>
      </c>
      <c r="C15" s="34">
        <v>112720</v>
      </c>
      <c r="D15" s="34">
        <v>92600</v>
      </c>
      <c r="E15" s="34">
        <v>115700</v>
      </c>
      <c r="F15" s="34">
        <v>120850</v>
      </c>
      <c r="G15" s="34">
        <v>123000</v>
      </c>
      <c r="H15" s="34">
        <v>160800</v>
      </c>
      <c r="I15" s="34">
        <v>210304</v>
      </c>
      <c r="J15" s="34">
        <v>197000</v>
      </c>
      <c r="K15" s="34">
        <v>197000</v>
      </c>
      <c r="L15" s="34">
        <v>230000</v>
      </c>
      <c r="M15" s="34">
        <v>263000</v>
      </c>
    </row>
    <row r="16" spans="1:13" ht="15">
      <c r="A16" s="56" t="s">
        <v>41</v>
      </c>
      <c r="B16" s="34">
        <v>523792</v>
      </c>
      <c r="C16" s="34">
        <v>379666</v>
      </c>
      <c r="D16" s="34">
        <v>545406.6</v>
      </c>
      <c r="E16" s="34">
        <v>608296</v>
      </c>
      <c r="F16" s="34">
        <v>674547</v>
      </c>
      <c r="G16" s="34">
        <v>559911</v>
      </c>
      <c r="H16" s="34">
        <v>529600</v>
      </c>
      <c r="I16" s="34">
        <v>740232</v>
      </c>
      <c r="J16" s="34">
        <v>708750</v>
      </c>
      <c r="K16" s="34">
        <v>675000</v>
      </c>
      <c r="L16" s="34">
        <v>665600</v>
      </c>
      <c r="M16" s="34">
        <v>693600</v>
      </c>
    </row>
    <row r="17" spans="1:13" ht="15">
      <c r="A17" s="56" t="s">
        <v>66</v>
      </c>
      <c r="B17" s="34">
        <v>358379</v>
      </c>
      <c r="C17" s="34">
        <v>422969</v>
      </c>
      <c r="D17" s="34">
        <v>474371</v>
      </c>
      <c r="E17" s="34">
        <v>455977</v>
      </c>
      <c r="F17" s="34">
        <v>445775</v>
      </c>
      <c r="G17" s="34">
        <v>535272</v>
      </c>
      <c r="H17" s="34">
        <v>602571</v>
      </c>
      <c r="I17" s="34">
        <v>348401</v>
      </c>
      <c r="J17" s="34">
        <v>349973.1</v>
      </c>
      <c r="K17" s="34">
        <v>379045</v>
      </c>
      <c r="L17" s="34">
        <v>417520</v>
      </c>
      <c r="M17" s="34">
        <v>414998.9</v>
      </c>
    </row>
    <row r="18" spans="1:13" ht="15">
      <c r="A18" s="56" t="s">
        <v>42</v>
      </c>
      <c r="B18" s="34">
        <v>491120</v>
      </c>
      <c r="C18" s="34">
        <v>436656</v>
      </c>
      <c r="D18" s="34">
        <v>493863</v>
      </c>
      <c r="E18" s="34">
        <v>452699</v>
      </c>
      <c r="F18" s="34">
        <v>588792</v>
      </c>
      <c r="G18" s="34">
        <v>539083</v>
      </c>
      <c r="H18" s="34">
        <v>458337</v>
      </c>
      <c r="I18" s="34">
        <v>417217</v>
      </c>
      <c r="J18" s="34">
        <v>711920</v>
      </c>
      <c r="K18" s="34">
        <v>789915</v>
      </c>
      <c r="L18" s="34">
        <v>580924</v>
      </c>
      <c r="M18" s="34">
        <v>561407</v>
      </c>
    </row>
    <row r="19" spans="1:13" ht="15">
      <c r="A19" s="100" t="s">
        <v>0</v>
      </c>
      <c r="B19" s="98">
        <v>1919468</v>
      </c>
      <c r="C19" s="98">
        <v>1859691</v>
      </c>
      <c r="D19" s="98">
        <v>2091814.6</v>
      </c>
      <c r="E19" s="98">
        <v>2182042</v>
      </c>
      <c r="F19" s="98">
        <v>2547394</v>
      </c>
      <c r="G19" s="98">
        <v>2450245</v>
      </c>
      <c r="H19" s="98">
        <v>2608280</v>
      </c>
      <c r="I19" s="98">
        <v>2479455</v>
      </c>
      <c r="J19" s="98">
        <v>2726943.1</v>
      </c>
      <c r="K19" s="98">
        <v>2843366</v>
      </c>
      <c r="L19" s="98">
        <v>2808640</v>
      </c>
      <c r="M19" s="98">
        <v>3007605.9</v>
      </c>
    </row>
    <row r="20" spans="1:6" ht="15">
      <c r="A20" s="1"/>
      <c r="B20" s="1"/>
      <c r="C20" s="1"/>
      <c r="D20" s="1"/>
      <c r="E20" s="1"/>
      <c r="F20" s="1"/>
    </row>
    <row r="21" spans="1:13" ht="12.75">
      <c r="A21" s="144" t="s">
        <v>68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</row>
    <row r="22" spans="1:13" ht="17.25">
      <c r="A22" s="55" t="s">
        <v>7</v>
      </c>
      <c r="B22" s="2">
        <v>2005</v>
      </c>
      <c r="C22" s="2">
        <v>2006</v>
      </c>
      <c r="D22" s="2">
        <v>2007</v>
      </c>
      <c r="E22" s="2">
        <v>2008</v>
      </c>
      <c r="F22" s="2">
        <v>2009</v>
      </c>
      <c r="G22" s="2">
        <v>2010</v>
      </c>
      <c r="H22" s="2">
        <v>2011</v>
      </c>
      <c r="I22" s="2">
        <v>2012</v>
      </c>
      <c r="J22" s="2">
        <v>2013</v>
      </c>
      <c r="K22" s="2">
        <v>2014</v>
      </c>
      <c r="L22" s="2">
        <v>2015</v>
      </c>
      <c r="M22" s="91" t="s">
        <v>31</v>
      </c>
    </row>
    <row r="23" spans="1:13" ht="15">
      <c r="A23" s="56" t="s">
        <v>40</v>
      </c>
      <c r="B23" s="34">
        <v>546760</v>
      </c>
      <c r="C23" s="34">
        <v>510043</v>
      </c>
      <c r="D23" s="34">
        <v>562119</v>
      </c>
      <c r="E23" s="34">
        <v>661183</v>
      </c>
      <c r="F23" s="34">
        <v>717430</v>
      </c>
      <c r="G23" s="34">
        <v>717464</v>
      </c>
      <c r="H23" s="34">
        <v>758872</v>
      </c>
      <c r="I23" s="34">
        <v>765182</v>
      </c>
      <c r="J23" s="34">
        <v>797700</v>
      </c>
      <c r="K23" s="34">
        <v>797700</v>
      </c>
      <c r="L23" s="34">
        <v>999304</v>
      </c>
      <c r="M23" s="34">
        <v>1018362</v>
      </c>
    </row>
    <row r="24" spans="1:13" ht="15">
      <c r="A24" s="56" t="s">
        <v>16</v>
      </c>
      <c r="B24" s="34">
        <v>38510</v>
      </c>
      <c r="C24" s="34">
        <v>20000</v>
      </c>
      <c r="D24" s="34">
        <v>122600</v>
      </c>
      <c r="E24" s="34">
        <v>115701</v>
      </c>
      <c r="F24" s="34">
        <v>120850</v>
      </c>
      <c r="G24" s="34">
        <v>159401</v>
      </c>
      <c r="H24" s="34">
        <v>192904</v>
      </c>
      <c r="I24" s="34">
        <v>210304</v>
      </c>
      <c r="J24" s="34">
        <v>197000</v>
      </c>
      <c r="K24" s="34">
        <v>197000</v>
      </c>
      <c r="L24" s="34">
        <v>230000</v>
      </c>
      <c r="M24" s="34">
        <v>270000</v>
      </c>
    </row>
    <row r="25" spans="1:13" ht="15">
      <c r="A25" s="56" t="s">
        <v>41</v>
      </c>
      <c r="B25" s="34">
        <v>503315</v>
      </c>
      <c r="C25" s="34">
        <v>445554</v>
      </c>
      <c r="D25" s="34">
        <v>636639</v>
      </c>
      <c r="E25" s="34">
        <v>712716</v>
      </c>
      <c r="F25" s="34">
        <v>514000</v>
      </c>
      <c r="G25" s="34">
        <v>748577</v>
      </c>
      <c r="H25" s="34">
        <v>551500</v>
      </c>
      <c r="I25" s="34">
        <v>793700</v>
      </c>
      <c r="J25" s="34">
        <v>758000</v>
      </c>
      <c r="K25" s="34">
        <v>546500</v>
      </c>
      <c r="L25" s="34">
        <v>693600</v>
      </c>
      <c r="M25" s="34">
        <v>724000</v>
      </c>
    </row>
    <row r="26" spans="1:13" ht="15">
      <c r="A26" s="56" t="s">
        <v>66</v>
      </c>
      <c r="B26" s="34">
        <v>492407</v>
      </c>
      <c r="C26" s="34">
        <v>417890</v>
      </c>
      <c r="D26" s="34">
        <v>603971</v>
      </c>
      <c r="E26" s="34">
        <v>493351</v>
      </c>
      <c r="F26" s="34">
        <v>739824</v>
      </c>
      <c r="G26" s="34">
        <v>123205</v>
      </c>
      <c r="H26" s="34">
        <v>310400</v>
      </c>
      <c r="I26" s="34">
        <v>353900</v>
      </c>
      <c r="J26" s="34">
        <v>378625</v>
      </c>
      <c r="K26" s="34">
        <v>370020</v>
      </c>
      <c r="L26" s="34">
        <v>417520</v>
      </c>
      <c r="M26" s="34">
        <v>493120</v>
      </c>
    </row>
    <row r="27" spans="1:13" ht="15">
      <c r="A27" s="56" t="s">
        <v>42</v>
      </c>
      <c r="B27" s="34">
        <v>472056</v>
      </c>
      <c r="C27" s="34">
        <v>522846</v>
      </c>
      <c r="D27" s="34">
        <v>464860.5</v>
      </c>
      <c r="E27" s="34">
        <v>370513</v>
      </c>
      <c r="F27" s="34">
        <v>455316</v>
      </c>
      <c r="G27" s="34">
        <v>363227</v>
      </c>
      <c r="H27" s="34">
        <v>319823</v>
      </c>
      <c r="I27" s="34">
        <v>493761</v>
      </c>
      <c r="J27" s="34">
        <v>557190</v>
      </c>
      <c r="K27" s="34">
        <v>729218</v>
      </c>
      <c r="L27" s="34">
        <v>562361</v>
      </c>
      <c r="M27" s="34">
        <v>590443</v>
      </c>
    </row>
    <row r="28" spans="1:13" ht="15">
      <c r="A28" s="100" t="s">
        <v>0</v>
      </c>
      <c r="B28" s="98">
        <v>2053048</v>
      </c>
      <c r="C28" s="98">
        <v>1916333</v>
      </c>
      <c r="D28" s="98">
        <v>2390189.5</v>
      </c>
      <c r="E28" s="98">
        <v>2353464</v>
      </c>
      <c r="F28" s="98">
        <v>2547420</v>
      </c>
      <c r="G28" s="98">
        <v>2111874</v>
      </c>
      <c r="H28" s="98">
        <v>2133499</v>
      </c>
      <c r="I28" s="98">
        <v>2616847</v>
      </c>
      <c r="J28" s="98">
        <v>2688515</v>
      </c>
      <c r="K28" s="98">
        <v>2640438</v>
      </c>
      <c r="L28" s="98">
        <v>2902785</v>
      </c>
      <c r="M28" s="98">
        <v>3095925</v>
      </c>
    </row>
    <row r="29" ht="12.75">
      <c r="A29" s="105" t="s">
        <v>128</v>
      </c>
    </row>
    <row r="30" ht="12.75">
      <c r="A30" s="106" t="s">
        <v>129</v>
      </c>
    </row>
    <row r="31" ht="12.75">
      <c r="A31" s="107" t="s">
        <v>118</v>
      </c>
    </row>
    <row r="32" ht="14.25">
      <c r="A32" s="108" t="s">
        <v>130</v>
      </c>
    </row>
  </sheetData>
  <sheetProtection/>
  <mergeCells count="3">
    <mergeCell ref="A21:M21"/>
    <mergeCell ref="A12:M12"/>
    <mergeCell ref="A11:M11"/>
  </mergeCells>
  <printOptions/>
  <pageMargins left="0.7" right="0.7" top="0.75" bottom="0.75" header="0.3" footer="0.3"/>
  <pageSetup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8:O55"/>
  <sheetViews>
    <sheetView zoomScalePageLayoutView="0" workbookViewId="0" topLeftCell="A1">
      <selection activeCell="Q19" sqref="Q19"/>
    </sheetView>
  </sheetViews>
  <sheetFormatPr defaultColWidth="11.421875" defaultRowHeight="15"/>
  <cols>
    <col min="1" max="1" width="11.421875" style="23" customWidth="1"/>
    <col min="2" max="3" width="9.00390625" style="23" bestFit="1" customWidth="1"/>
    <col min="4" max="5" width="10.57421875" style="23" bestFit="1" customWidth="1"/>
    <col min="6" max="6" width="9.00390625" style="23" bestFit="1" customWidth="1"/>
    <col min="7" max="9" width="10.57421875" style="23" bestFit="1" customWidth="1"/>
    <col min="10" max="11" width="9.00390625" style="23" bestFit="1" customWidth="1"/>
    <col min="12" max="12" width="10.57421875" style="23" bestFit="1" customWidth="1"/>
    <col min="13" max="13" width="12.00390625" style="23" bestFit="1" customWidth="1"/>
    <col min="14" max="14" width="3.00390625" style="23" customWidth="1"/>
    <col min="15" max="15" width="7.00390625" style="23" bestFit="1" customWidth="1"/>
    <col min="16" max="16384" width="11.421875" style="23" customWidth="1"/>
  </cols>
  <sheetData>
    <row r="8" spans="1:2" ht="15">
      <c r="A8" s="133" t="s">
        <v>141</v>
      </c>
      <c r="B8" s="58"/>
    </row>
    <row r="9" spans="1:2" ht="15">
      <c r="A9" s="58" t="s">
        <v>48</v>
      </c>
      <c r="B9" s="58"/>
    </row>
    <row r="10" spans="1:2" ht="15">
      <c r="A10" s="14" t="s">
        <v>131</v>
      </c>
      <c r="B10" s="58"/>
    </row>
    <row r="11" ht="15">
      <c r="A11" s="59" t="s">
        <v>11</v>
      </c>
    </row>
    <row r="12" spans="1:14" ht="15">
      <c r="A12" s="147" t="s">
        <v>2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N12" s="41"/>
    </row>
    <row r="13" spans="2:12" ht="17.25">
      <c r="B13" s="23">
        <v>2006</v>
      </c>
      <c r="C13" s="23">
        <v>2007</v>
      </c>
      <c r="D13" s="23">
        <v>2008</v>
      </c>
      <c r="E13" s="23">
        <v>2009</v>
      </c>
      <c r="F13" s="23">
        <v>2010</v>
      </c>
      <c r="G13" s="23">
        <v>2011</v>
      </c>
      <c r="H13" s="23">
        <v>2012</v>
      </c>
      <c r="I13" s="23">
        <v>2013</v>
      </c>
      <c r="J13" s="23">
        <v>2014</v>
      </c>
      <c r="K13" s="23">
        <v>2015</v>
      </c>
      <c r="L13" s="41" t="s">
        <v>31</v>
      </c>
    </row>
    <row r="14" spans="1:14" ht="15">
      <c r="A14" s="23" t="s">
        <v>16</v>
      </c>
      <c r="B14" s="35">
        <v>342092.4793341181</v>
      </c>
      <c r="C14" s="35">
        <v>344118.16247560096</v>
      </c>
      <c r="D14" s="35">
        <v>464729.7293519784</v>
      </c>
      <c r="E14" s="35">
        <v>503102.7664549258</v>
      </c>
      <c r="F14" s="35">
        <v>424430.6707902622</v>
      </c>
      <c r="G14" s="35">
        <v>468845.5610898009</v>
      </c>
      <c r="H14" s="35">
        <v>474201.4071705376</v>
      </c>
      <c r="I14" s="35">
        <v>442638.1349259155</v>
      </c>
      <c r="J14" s="35">
        <v>441690.95473782375</v>
      </c>
      <c r="K14" s="35">
        <v>476884.983934546</v>
      </c>
      <c r="L14" s="35">
        <v>517163.9321913463</v>
      </c>
      <c r="M14" s="35"/>
      <c r="N14" s="35"/>
    </row>
    <row r="15" spans="1:14" ht="15">
      <c r="A15" s="23" t="s">
        <v>91</v>
      </c>
      <c r="B15" s="35">
        <v>5413.834231717128</v>
      </c>
      <c r="C15" s="35">
        <v>4988.70891888491</v>
      </c>
      <c r="D15" s="35">
        <v>6692.4434084580325</v>
      </c>
      <c r="E15" s="35">
        <v>8499.443077816799</v>
      </c>
      <c r="F15" s="35">
        <v>8071.621097911384</v>
      </c>
      <c r="G15" s="35">
        <v>8760.005126846161</v>
      </c>
      <c r="H15" s="35">
        <v>9136.982139835492</v>
      </c>
      <c r="I15" s="35">
        <v>7857.954033893497</v>
      </c>
      <c r="J15" s="35">
        <v>7412.599688778439</v>
      </c>
      <c r="K15" s="35">
        <v>14112.15738044369</v>
      </c>
      <c r="L15" s="35">
        <v>15435.725162675068</v>
      </c>
      <c r="M15" s="35"/>
      <c r="N15" s="35"/>
    </row>
    <row r="16" spans="1:14" ht="15">
      <c r="A16" s="51" t="s">
        <v>19</v>
      </c>
      <c r="B16" s="22">
        <v>346055.62039010104</v>
      </c>
      <c r="C16" s="22">
        <v>347674.6360825419</v>
      </c>
      <c r="D16" s="22">
        <v>469731.95916587615</v>
      </c>
      <c r="E16" s="22">
        <v>509360.5563623151</v>
      </c>
      <c r="F16" s="22">
        <v>430550.69285260036</v>
      </c>
      <c r="G16" s="22">
        <v>475589.62286359555</v>
      </c>
      <c r="H16" s="22">
        <v>481720.9936657045</v>
      </c>
      <c r="I16" s="22">
        <v>449914.2748743629</v>
      </c>
      <c r="J16" s="22">
        <v>448580.8378357216</v>
      </c>
      <c r="K16" s="22">
        <v>490021.05006779364</v>
      </c>
      <c r="L16" s="22">
        <v>532572.6493066413</v>
      </c>
      <c r="M16" s="35"/>
      <c r="N16" s="35"/>
    </row>
    <row r="17" spans="8:12" ht="15">
      <c r="H17" s="35">
        <v>481.7209936657045</v>
      </c>
      <c r="I17" s="35">
        <v>449.91427487436295</v>
      </c>
      <c r="J17" s="35">
        <v>448.58083783572164</v>
      </c>
      <c r="K17" s="35">
        <v>490.0210500677936</v>
      </c>
      <c r="L17" s="35">
        <v>532.5726493066413</v>
      </c>
    </row>
    <row r="18" spans="1:14" ht="15">
      <c r="A18" s="147" t="s">
        <v>69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N18" s="41"/>
    </row>
    <row r="19" spans="2:12" ht="17.25">
      <c r="B19" s="23">
        <v>2006</v>
      </c>
      <c r="C19" s="23">
        <v>2007</v>
      </c>
      <c r="D19" s="23">
        <v>2008</v>
      </c>
      <c r="E19" s="23">
        <v>2009</v>
      </c>
      <c r="F19" s="23">
        <v>2010</v>
      </c>
      <c r="G19" s="23">
        <v>2011</v>
      </c>
      <c r="H19" s="23">
        <v>2012</v>
      </c>
      <c r="I19" s="23">
        <v>2013</v>
      </c>
      <c r="J19" s="23">
        <v>2014</v>
      </c>
      <c r="K19" s="23">
        <v>2015</v>
      </c>
      <c r="L19" s="41" t="s">
        <v>31</v>
      </c>
    </row>
    <row r="20" spans="1:14" ht="15">
      <c r="A20" s="23" t="s">
        <v>16</v>
      </c>
      <c r="B20" s="35">
        <v>87946.47411775963</v>
      </c>
      <c r="C20" s="35">
        <v>97134.57732922367</v>
      </c>
      <c r="D20" s="35">
        <v>119173.54709332794</v>
      </c>
      <c r="E20" s="35">
        <v>167839.72616451554</v>
      </c>
      <c r="F20" s="35">
        <v>133121.33281882593</v>
      </c>
      <c r="G20" s="35">
        <v>167673.7718922664</v>
      </c>
      <c r="H20" s="35">
        <v>134093.0764519</v>
      </c>
      <c r="I20" s="35">
        <v>151552.97501241</v>
      </c>
      <c r="J20" s="35">
        <v>86264.91781507</v>
      </c>
      <c r="K20" s="35">
        <v>102882.43459001364</v>
      </c>
      <c r="L20" s="35">
        <v>157814.16620752073</v>
      </c>
      <c r="M20" s="35"/>
      <c r="N20" s="35"/>
    </row>
    <row r="21" spans="1:14" ht="15">
      <c r="A21" s="23" t="s">
        <v>91</v>
      </c>
      <c r="B21" s="35">
        <v>90180.40284142381</v>
      </c>
      <c r="C21" s="35">
        <v>92722.51421437581</v>
      </c>
      <c r="D21" s="35">
        <v>129314.43247286958</v>
      </c>
      <c r="E21" s="35">
        <v>162934.68959013044</v>
      </c>
      <c r="F21" s="35">
        <v>125745.48267904118</v>
      </c>
      <c r="G21" s="35">
        <v>159225.6399286755</v>
      </c>
      <c r="H21" s="35">
        <v>129549.68114572708</v>
      </c>
      <c r="I21" s="35">
        <v>142564.9411057422</v>
      </c>
      <c r="J21" s="35">
        <v>81429.69211710653</v>
      </c>
      <c r="K21" s="35">
        <v>98562.6082026249</v>
      </c>
      <c r="L21" s="35">
        <v>148275.14604565472</v>
      </c>
      <c r="M21" s="35"/>
      <c r="N21" s="35"/>
    </row>
    <row r="22" spans="1:14" ht="15">
      <c r="A22" s="51" t="s">
        <v>19</v>
      </c>
      <c r="B22" s="22">
        <v>177896.16592987964</v>
      </c>
      <c r="C22" s="22">
        <v>189644.38586814541</v>
      </c>
      <c r="D22" s="22">
        <v>248203.47353692193</v>
      </c>
      <c r="E22" s="22">
        <v>330449.3597002377</v>
      </c>
      <c r="F22" s="22">
        <v>258557.1168105593</v>
      </c>
      <c r="G22" s="22">
        <v>326587.18712409574</v>
      </c>
      <c r="H22" s="22">
        <v>263314.00234102196</v>
      </c>
      <c r="I22" s="22">
        <v>293907.17305087915</v>
      </c>
      <c r="J22" s="22">
        <v>167478.60815722222</v>
      </c>
      <c r="K22" s="22">
        <v>201162.78498231957</v>
      </c>
      <c r="L22" s="22">
        <v>305884.2260956218</v>
      </c>
      <c r="M22" s="35"/>
      <c r="N22" s="35"/>
    </row>
    <row r="23" spans="8:12" ht="15">
      <c r="H23" s="35">
        <v>263.31400234102193</v>
      </c>
      <c r="I23" s="35">
        <v>293.9071730508791</v>
      </c>
      <c r="J23" s="35">
        <v>167.47860815722223</v>
      </c>
      <c r="K23" s="35">
        <v>201.16278498231958</v>
      </c>
      <c r="L23" s="35">
        <v>305.88422609562184</v>
      </c>
    </row>
    <row r="24" spans="1:14" ht="15">
      <c r="A24" s="147" t="s">
        <v>4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N24" s="41"/>
    </row>
    <row r="25" spans="2:12" ht="17.25">
      <c r="B25" s="23">
        <v>2006</v>
      </c>
      <c r="C25" s="23">
        <v>2007</v>
      </c>
      <c r="D25" s="23">
        <v>2008</v>
      </c>
      <c r="E25" s="23">
        <v>2009</v>
      </c>
      <c r="F25" s="23">
        <v>2010</v>
      </c>
      <c r="G25" s="23">
        <v>2011</v>
      </c>
      <c r="H25" s="23">
        <v>2012</v>
      </c>
      <c r="I25" s="23">
        <v>2013</v>
      </c>
      <c r="J25" s="23">
        <v>2014</v>
      </c>
      <c r="K25" s="23">
        <v>2015</v>
      </c>
      <c r="L25" s="41" t="s">
        <v>31</v>
      </c>
    </row>
    <row r="26" spans="1:15" ht="15">
      <c r="A26" s="23" t="s">
        <v>16</v>
      </c>
      <c r="B26" s="35">
        <v>7349.607446752937</v>
      </c>
      <c r="C26" s="35">
        <v>8332.284398947631</v>
      </c>
      <c r="D26" s="35">
        <v>11302.3687340807</v>
      </c>
      <c r="E26" s="35">
        <v>9892.983870218479</v>
      </c>
      <c r="F26" s="35">
        <v>11269.698956844222</v>
      </c>
      <c r="G26" s="35">
        <v>8894.571961358533</v>
      </c>
      <c r="H26" s="35">
        <v>7631.0520465394275</v>
      </c>
      <c r="I26" s="35">
        <v>7472.009126440154</v>
      </c>
      <c r="J26" s="35">
        <v>8061.450286245686</v>
      </c>
      <c r="K26" s="35">
        <v>9671.257747568076</v>
      </c>
      <c r="L26" s="35">
        <v>14140.31918550944</v>
      </c>
      <c r="M26" s="81"/>
      <c r="N26" s="35"/>
      <c r="O26" s="81"/>
    </row>
    <row r="27" spans="1:15" ht="15">
      <c r="A27" s="23" t="s">
        <v>91</v>
      </c>
      <c r="B27" s="35">
        <v>102236.63933139414</v>
      </c>
      <c r="C27" s="35">
        <v>100749.19183260167</v>
      </c>
      <c r="D27" s="35">
        <v>148842.4629101527</v>
      </c>
      <c r="E27" s="35">
        <v>132375.70141039195</v>
      </c>
      <c r="F27" s="35">
        <v>148080.69535054098</v>
      </c>
      <c r="G27" s="35">
        <v>123727.85243411816</v>
      </c>
      <c r="H27" s="35">
        <v>135128.7937356015</v>
      </c>
      <c r="I27" s="35">
        <v>134193.449063826</v>
      </c>
      <c r="J27" s="35">
        <v>106162.35795019464</v>
      </c>
      <c r="K27" s="35">
        <v>143800.87303870532</v>
      </c>
      <c r="L27" s="35">
        <v>198247.85846788704</v>
      </c>
      <c r="M27" s="81"/>
      <c r="N27" s="35"/>
      <c r="O27" s="81"/>
    </row>
    <row r="28" spans="1:14" ht="15">
      <c r="A28" s="51" t="s">
        <v>19</v>
      </c>
      <c r="B28" s="22">
        <v>111097.84790176454</v>
      </c>
      <c r="C28" s="22">
        <v>110586.11469563752</v>
      </c>
      <c r="D28" s="22">
        <v>165197.45232399437</v>
      </c>
      <c r="E28" s="22">
        <v>145446.22990822355</v>
      </c>
      <c r="F28" s="22">
        <v>167232.8951762243</v>
      </c>
      <c r="G28" s="22">
        <v>137472.345093946</v>
      </c>
      <c r="H28" s="22">
        <v>159777.26608916215</v>
      </c>
      <c r="I28" s="22">
        <v>152482.1810623301</v>
      </c>
      <c r="J28" s="22">
        <v>118921.01292760589</v>
      </c>
      <c r="K28" s="22">
        <v>162462.24337162275</v>
      </c>
      <c r="L28" s="22">
        <v>222967.4366287413</v>
      </c>
      <c r="M28" s="35"/>
      <c r="N28" s="35"/>
    </row>
    <row r="29" spans="7:12" ht="17.25" customHeight="1">
      <c r="G29" s="3"/>
      <c r="H29" s="35">
        <v>159.77726608916214</v>
      </c>
      <c r="I29" s="35">
        <v>152.4821810623301</v>
      </c>
      <c r="J29" s="35">
        <v>118.92101292760589</v>
      </c>
      <c r="K29" s="35">
        <v>162.46224337162275</v>
      </c>
      <c r="L29" s="35">
        <v>222.9674366287413</v>
      </c>
    </row>
    <row r="30" spans="1:14" ht="15">
      <c r="A30" s="147" t="s">
        <v>5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N30" s="41"/>
    </row>
    <row r="31" spans="2:12" ht="17.25">
      <c r="B31" s="23">
        <v>2006</v>
      </c>
      <c r="C31" s="23">
        <v>2007</v>
      </c>
      <c r="D31" s="23">
        <v>2008</v>
      </c>
      <c r="E31" s="23">
        <v>2009</v>
      </c>
      <c r="F31" s="23">
        <v>2010</v>
      </c>
      <c r="G31" s="23">
        <v>2011</v>
      </c>
      <c r="H31" s="23">
        <v>2012</v>
      </c>
      <c r="I31" s="23">
        <v>2013</v>
      </c>
      <c r="J31" s="23">
        <v>2014</v>
      </c>
      <c r="K31" s="23">
        <v>2015</v>
      </c>
      <c r="L31" s="41" t="s">
        <v>31</v>
      </c>
    </row>
    <row r="32" spans="1:14" ht="15">
      <c r="A32" s="23" t="s">
        <v>16</v>
      </c>
      <c r="B32" s="35">
        <v>51745.03232194126</v>
      </c>
      <c r="C32" s="35">
        <v>54240.558215675475</v>
      </c>
      <c r="D32" s="35">
        <v>69906.79981146392</v>
      </c>
      <c r="E32" s="35">
        <v>78489.39611068473</v>
      </c>
      <c r="F32" s="35">
        <v>53798.14769176878</v>
      </c>
      <c r="G32" s="35">
        <v>55569.37563425893</v>
      </c>
      <c r="H32" s="35">
        <v>47461.889776972544</v>
      </c>
      <c r="I32" s="35">
        <v>61171.79258043399</v>
      </c>
      <c r="J32" s="35">
        <v>50112.95983611686</v>
      </c>
      <c r="K32" s="35">
        <v>47463.800866575395</v>
      </c>
      <c r="L32" s="35">
        <v>72818.0047402665</v>
      </c>
      <c r="M32" s="35"/>
      <c r="N32" s="35"/>
    </row>
    <row r="33" spans="1:14" ht="15">
      <c r="A33" s="23" t="s">
        <v>17</v>
      </c>
      <c r="B33" s="35">
        <v>3144.6610618135674</v>
      </c>
      <c r="C33" s="35">
        <v>4319.941497975311</v>
      </c>
      <c r="D33" s="35">
        <v>5519.063102856051</v>
      </c>
      <c r="E33" s="35">
        <v>3909.808559298462</v>
      </c>
      <c r="F33" s="35">
        <v>2743.0500793763745</v>
      </c>
      <c r="G33" s="35">
        <v>3260.820200592783</v>
      </c>
      <c r="H33" s="35">
        <v>1538.0215866999997</v>
      </c>
      <c r="I33" s="35">
        <v>1070.9791325</v>
      </c>
      <c r="J33" s="35">
        <v>405.21972696640404</v>
      </c>
      <c r="K33" s="35">
        <v>313.8058912221804</v>
      </c>
      <c r="L33" s="35">
        <v>3030.7621274411536</v>
      </c>
      <c r="M33" s="35"/>
      <c r="N33" s="35"/>
    </row>
    <row r="34" spans="1:14" ht="15">
      <c r="A34" s="51" t="s">
        <v>19</v>
      </c>
      <c r="B34" s="22">
        <v>54889.69338375483</v>
      </c>
      <c r="C34" s="22">
        <v>58560.49971365079</v>
      </c>
      <c r="D34" s="22">
        <v>75425.86291431997</v>
      </c>
      <c r="E34" s="22">
        <v>82399.20466998318</v>
      </c>
      <c r="F34" s="22">
        <v>56541.197771145155</v>
      </c>
      <c r="G34" s="22">
        <v>58830.195834851715</v>
      </c>
      <c r="H34" s="22">
        <v>48999.911363672545</v>
      </c>
      <c r="I34" s="22">
        <v>62242.77171293399</v>
      </c>
      <c r="J34" s="22">
        <v>50518.179563083264</v>
      </c>
      <c r="K34" s="22">
        <v>47777.60675779758</v>
      </c>
      <c r="L34" s="22">
        <v>75848.76686770764</v>
      </c>
      <c r="M34" s="35"/>
      <c r="N34" s="35"/>
    </row>
    <row r="35" spans="8:12" ht="15">
      <c r="H35" s="35">
        <v>48.999911363672545</v>
      </c>
      <c r="I35" s="35">
        <v>62.24277171293399</v>
      </c>
      <c r="J35" s="35">
        <v>50.518179563083265</v>
      </c>
      <c r="K35" s="35">
        <v>47.77760675779758</v>
      </c>
      <c r="L35" s="35">
        <v>75.84876686770764</v>
      </c>
    </row>
    <row r="36" spans="1:14" ht="15">
      <c r="A36" s="147" t="s">
        <v>6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N36" s="41"/>
    </row>
    <row r="37" spans="2:12" ht="17.25">
      <c r="B37" s="23">
        <v>2006</v>
      </c>
      <c r="C37" s="23">
        <v>2007</v>
      </c>
      <c r="D37" s="23">
        <v>2008</v>
      </c>
      <c r="E37" s="23">
        <v>2009</v>
      </c>
      <c r="F37" s="23">
        <v>2010</v>
      </c>
      <c r="G37" s="23">
        <v>2011</v>
      </c>
      <c r="H37" s="23">
        <v>2012</v>
      </c>
      <c r="I37" s="23">
        <v>2013</v>
      </c>
      <c r="J37" s="23">
        <v>2014</v>
      </c>
      <c r="K37" s="23">
        <v>2015</v>
      </c>
      <c r="L37" s="41" t="s">
        <v>31</v>
      </c>
    </row>
    <row r="38" spans="1:14" ht="15">
      <c r="A38" s="23" t="s">
        <v>16</v>
      </c>
      <c r="B38" s="35">
        <v>42572.061401</v>
      </c>
      <c r="C38" s="35">
        <v>54056.21312164</v>
      </c>
      <c r="D38" s="35">
        <v>49486.903022800005</v>
      </c>
      <c r="E38" s="35">
        <v>54933.430828</v>
      </c>
      <c r="F38" s="35">
        <v>65330.175328</v>
      </c>
      <c r="G38" s="35">
        <v>59850.64651232492</v>
      </c>
      <c r="H38" s="35">
        <v>59416.74675742923</v>
      </c>
      <c r="I38" s="35">
        <v>79052.60137591424</v>
      </c>
      <c r="J38" s="35">
        <v>75987.10459321979</v>
      </c>
      <c r="K38" s="35">
        <v>89798.70834165813</v>
      </c>
      <c r="L38" s="35">
        <v>111860.6985498211</v>
      </c>
      <c r="M38" s="35"/>
      <c r="N38" s="35"/>
    </row>
    <row r="39" spans="1:14" ht="15">
      <c r="A39" s="23" t="s">
        <v>17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56.66074548</v>
      </c>
      <c r="I39" s="35">
        <v>2948.4047456999997</v>
      </c>
      <c r="J39" s="35">
        <v>4682.852115627363</v>
      </c>
      <c r="K39" s="35">
        <v>2539.957929883</v>
      </c>
      <c r="L39" s="35">
        <v>2641.801164235075</v>
      </c>
      <c r="M39" s="35"/>
      <c r="N39" s="35"/>
    </row>
    <row r="40" spans="1:14" ht="15">
      <c r="A40" s="51" t="s">
        <v>19</v>
      </c>
      <c r="B40" s="22">
        <v>42572.061401</v>
      </c>
      <c r="C40" s="22">
        <v>54056.21312164</v>
      </c>
      <c r="D40" s="22">
        <v>49486.903022800005</v>
      </c>
      <c r="E40" s="22">
        <v>54933.430828</v>
      </c>
      <c r="F40" s="22">
        <v>65330.175328</v>
      </c>
      <c r="G40" s="22">
        <v>59850.64651232492</v>
      </c>
      <c r="H40" s="22">
        <v>59473.407502909235</v>
      </c>
      <c r="I40" s="22">
        <v>82001.00612161423</v>
      </c>
      <c r="J40" s="22">
        <v>80669.95670884715</v>
      </c>
      <c r="K40" s="22">
        <v>92338.66627154114</v>
      </c>
      <c r="L40" s="22">
        <v>114502.49971405618</v>
      </c>
      <c r="M40" s="35"/>
      <c r="N40" s="35"/>
    </row>
    <row r="41" spans="8:12" ht="15">
      <c r="H41" s="35">
        <v>59.47340750290923</v>
      </c>
      <c r="I41" s="35">
        <v>82.00100612161424</v>
      </c>
      <c r="J41" s="35">
        <v>80.66995670884715</v>
      </c>
      <c r="K41" s="35">
        <v>92.33866627154114</v>
      </c>
      <c r="L41" s="35">
        <v>114.50249971405617</v>
      </c>
    </row>
    <row r="42" spans="1:12" ht="15">
      <c r="A42" s="147" t="s">
        <v>10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</row>
    <row r="43" spans="2:12" ht="17.25">
      <c r="B43" s="23">
        <v>2006</v>
      </c>
      <c r="C43" s="23">
        <v>2007</v>
      </c>
      <c r="D43" s="23">
        <v>2008</v>
      </c>
      <c r="E43" s="23">
        <v>2009</v>
      </c>
      <c r="F43" s="23">
        <v>2010</v>
      </c>
      <c r="G43" s="23">
        <v>2011</v>
      </c>
      <c r="H43" s="23">
        <v>2012</v>
      </c>
      <c r="I43" s="23">
        <v>2013</v>
      </c>
      <c r="J43" s="23">
        <v>2014</v>
      </c>
      <c r="K43" s="23">
        <v>2015</v>
      </c>
      <c r="L43" s="92" t="s">
        <v>31</v>
      </c>
    </row>
    <row r="44" spans="1:12" ht="15">
      <c r="A44" s="23" t="s">
        <v>16</v>
      </c>
      <c r="B44" s="35">
        <v>531705.6546215719</v>
      </c>
      <c r="C44" s="35">
        <v>557881.7955410877</v>
      </c>
      <c r="D44" s="35">
        <v>714599.348013651</v>
      </c>
      <c r="E44" s="35">
        <v>814258.3034283445</v>
      </c>
      <c r="F44" s="35">
        <v>687950.0255857012</v>
      </c>
      <c r="G44" s="35">
        <v>760833.9270900097</v>
      </c>
      <c r="H44" s="35">
        <v>722804.1722033788</v>
      </c>
      <c r="I44" s="35">
        <v>741887.5130211138</v>
      </c>
      <c r="J44" s="35">
        <v>662117.3872684761</v>
      </c>
      <c r="K44" s="35">
        <v>726701.1854803612</v>
      </c>
      <c r="L44" s="35">
        <v>873797.120874464</v>
      </c>
    </row>
    <row r="45" spans="1:12" ht="15">
      <c r="A45" s="23" t="s">
        <v>91</v>
      </c>
      <c r="B45" s="35">
        <v>200975.53746634864</v>
      </c>
      <c r="C45" s="35">
        <v>202780.35646383773</v>
      </c>
      <c r="D45" s="35">
        <v>290368.40189433633</v>
      </c>
      <c r="E45" s="35">
        <v>307719.6426376376</v>
      </c>
      <c r="F45" s="35">
        <v>284640.8492068699</v>
      </c>
      <c r="G45" s="35">
        <v>294974.3176902326</v>
      </c>
      <c r="H45" s="35">
        <v>275410.13935334404</v>
      </c>
      <c r="I45" s="35">
        <v>288635.72808166174</v>
      </c>
      <c r="J45" s="35">
        <v>200092.72159867335</v>
      </c>
      <c r="K45" s="35">
        <v>259329.4024428791</v>
      </c>
      <c r="L45" s="35">
        <v>367631.29296789307</v>
      </c>
    </row>
    <row r="46" spans="1:14" ht="15">
      <c r="A46" s="51" t="s">
        <v>19</v>
      </c>
      <c r="B46" s="22">
        <v>732681.1920879205</v>
      </c>
      <c r="C46" s="22">
        <v>760662.1520049255</v>
      </c>
      <c r="D46" s="22">
        <v>1004967.7499079873</v>
      </c>
      <c r="E46" s="22">
        <v>1121977.946065982</v>
      </c>
      <c r="F46" s="22">
        <v>972590.8747925712</v>
      </c>
      <c r="G46" s="22">
        <v>1055808.2447802422</v>
      </c>
      <c r="H46" s="22">
        <v>998214.3115567227</v>
      </c>
      <c r="I46" s="22">
        <v>1030523.2411027756</v>
      </c>
      <c r="J46" s="22">
        <v>862210.1088671495</v>
      </c>
      <c r="K46" s="22">
        <v>986030.5879232404</v>
      </c>
      <c r="L46" s="22">
        <v>1241428.4138423572</v>
      </c>
      <c r="M46" s="35"/>
      <c r="N46" s="35"/>
    </row>
    <row r="47" spans="1:12" ht="15">
      <c r="A47" s="106" t="s">
        <v>129</v>
      </c>
      <c r="H47" s="35"/>
      <c r="I47" s="35"/>
      <c r="J47" s="35"/>
      <c r="K47" s="35"/>
      <c r="L47" s="35"/>
    </row>
    <row r="48" ht="15">
      <c r="A48" s="107" t="s">
        <v>118</v>
      </c>
    </row>
    <row r="49" ht="15">
      <c r="A49" s="23" t="s">
        <v>92</v>
      </c>
    </row>
    <row r="50" spans="1:13" ht="15">
      <c r="A50" s="108" t="s">
        <v>130</v>
      </c>
      <c r="L50" s="92"/>
      <c r="M50" s="35"/>
    </row>
    <row r="51" spans="8:12" ht="15">
      <c r="H51" s="81"/>
      <c r="I51" s="81"/>
      <c r="J51" s="81"/>
      <c r="K51" s="81"/>
      <c r="L51" s="81"/>
    </row>
    <row r="52" spans="8:12" ht="15">
      <c r="H52" s="81"/>
      <c r="I52" s="81"/>
      <c r="J52" s="81"/>
      <c r="K52" s="81"/>
      <c r="L52" s="81"/>
    </row>
    <row r="54" spans="8:12" ht="15">
      <c r="H54" s="81"/>
      <c r="I54" s="81"/>
      <c r="J54" s="81"/>
      <c r="K54" s="81"/>
      <c r="L54" s="81"/>
    </row>
    <row r="55" spans="8:12" ht="15">
      <c r="H55" s="81"/>
      <c r="I55" s="81"/>
      <c r="J55" s="81"/>
      <c r="K55" s="81"/>
      <c r="L55" s="81"/>
    </row>
  </sheetData>
  <sheetProtection/>
  <mergeCells count="6">
    <mergeCell ref="A42:L42"/>
    <mergeCell ref="A30:L30"/>
    <mergeCell ref="A36:L36"/>
    <mergeCell ref="A12:L12"/>
    <mergeCell ref="A18:L18"/>
    <mergeCell ref="A24:L24"/>
  </mergeCells>
  <printOptions/>
  <pageMargins left="0.7" right="0.7" top="0.75" bottom="0.75" header="0.3" footer="0.3"/>
  <pageSetup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8:M36"/>
  <sheetViews>
    <sheetView zoomScalePageLayoutView="0" workbookViewId="0" topLeftCell="A1">
      <selection activeCell="N8" sqref="N8"/>
    </sheetView>
  </sheetViews>
  <sheetFormatPr defaultColWidth="11.421875" defaultRowHeight="15"/>
  <cols>
    <col min="1" max="1" width="28.421875" style="10" customWidth="1"/>
    <col min="2" max="6" width="7.57421875" style="10" bestFit="1" customWidth="1"/>
    <col min="7" max="7" width="9.140625" style="10" bestFit="1" customWidth="1"/>
    <col min="8" max="9" width="7.57421875" style="10" bestFit="1" customWidth="1"/>
    <col min="10" max="14" width="9.140625" style="10" bestFit="1" customWidth="1"/>
    <col min="15" max="15" width="8.140625" style="10" bestFit="1" customWidth="1"/>
    <col min="16" max="17" width="11.421875" style="10" customWidth="1"/>
    <col min="18" max="18" width="12.421875" style="10" bestFit="1" customWidth="1"/>
    <col min="19" max="19" width="14.140625" style="10" bestFit="1" customWidth="1"/>
    <col min="20" max="20" width="9.140625" style="10" bestFit="1" customWidth="1"/>
    <col min="21" max="21" width="8.140625" style="10" bestFit="1" customWidth="1"/>
    <col min="22" max="23" width="11.421875" style="10" customWidth="1"/>
    <col min="24" max="24" width="12.421875" style="10" bestFit="1" customWidth="1"/>
    <col min="25" max="25" width="14.140625" style="10" bestFit="1" customWidth="1"/>
    <col min="26" max="26" width="9.140625" style="10" bestFit="1" customWidth="1"/>
    <col min="27" max="27" width="8.140625" style="10" bestFit="1" customWidth="1"/>
    <col min="28" max="29" width="11.421875" style="10" customWidth="1"/>
    <col min="30" max="30" width="12.421875" style="10" bestFit="1" customWidth="1"/>
    <col min="31" max="31" width="14.140625" style="10" bestFit="1" customWidth="1"/>
    <col min="32" max="16384" width="11.421875" style="10" customWidth="1"/>
  </cols>
  <sheetData>
    <row r="8" ht="12.75">
      <c r="A8" s="14" t="s">
        <v>93</v>
      </c>
    </row>
    <row r="9" ht="12.75">
      <c r="A9" s="14" t="s">
        <v>132</v>
      </c>
    </row>
    <row r="10" ht="14.25">
      <c r="A10" s="14" t="s">
        <v>48</v>
      </c>
    </row>
    <row r="11" spans="1:13" ht="12.75">
      <c r="A11" s="153" t="s">
        <v>45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</row>
    <row r="12" spans="1:13" ht="15" customHeight="1">
      <c r="A12" s="143" t="s">
        <v>65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</row>
    <row r="13" spans="1:13" ht="17.25">
      <c r="A13" s="55" t="s">
        <v>7</v>
      </c>
      <c r="B13" s="2">
        <v>2005</v>
      </c>
      <c r="C13" s="2">
        <v>2006</v>
      </c>
      <c r="D13" s="2">
        <v>2007</v>
      </c>
      <c r="E13" s="2">
        <v>2008</v>
      </c>
      <c r="F13" s="2">
        <v>2009</v>
      </c>
      <c r="G13" s="2">
        <v>2010</v>
      </c>
      <c r="H13" s="2">
        <v>2011</v>
      </c>
      <c r="I13" s="2">
        <v>2012</v>
      </c>
      <c r="J13" s="2">
        <v>2013</v>
      </c>
      <c r="K13" s="2">
        <v>2014</v>
      </c>
      <c r="L13" s="2">
        <v>2015</v>
      </c>
      <c r="M13" s="91" t="s">
        <v>31</v>
      </c>
    </row>
    <row r="14" spans="1:13" ht="15">
      <c r="A14" s="95" t="s">
        <v>123</v>
      </c>
      <c r="B14" s="57">
        <v>28870</v>
      </c>
      <c r="C14" s="57">
        <v>28453</v>
      </c>
      <c r="D14" s="57">
        <v>28922</v>
      </c>
      <c r="E14" s="57">
        <v>34510</v>
      </c>
      <c r="F14" s="57">
        <v>34747</v>
      </c>
      <c r="G14" s="57">
        <v>37108</v>
      </c>
      <c r="H14" s="57">
        <v>38793</v>
      </c>
      <c r="I14" s="57">
        <v>39384</v>
      </c>
      <c r="J14" s="57">
        <v>41500.7</v>
      </c>
      <c r="K14" s="57">
        <v>42304.8</v>
      </c>
      <c r="L14" s="57">
        <v>43791.6</v>
      </c>
      <c r="M14" s="57">
        <v>47916</v>
      </c>
    </row>
    <row r="15" spans="1:13" ht="15">
      <c r="A15" s="56" t="s">
        <v>40</v>
      </c>
      <c r="B15" s="57">
        <v>97498</v>
      </c>
      <c r="C15" s="57">
        <v>108190</v>
      </c>
      <c r="D15" s="57">
        <v>118093.3</v>
      </c>
      <c r="E15" s="57">
        <v>144856</v>
      </c>
      <c r="F15" s="57">
        <v>117203</v>
      </c>
      <c r="G15" s="57">
        <v>127938.4</v>
      </c>
      <c r="H15" s="57">
        <v>151024</v>
      </c>
      <c r="I15" s="57">
        <v>149646</v>
      </c>
      <c r="J15" s="57">
        <v>184877.7</v>
      </c>
      <c r="K15" s="57">
        <v>175626.7</v>
      </c>
      <c r="L15" s="57">
        <v>180039.5</v>
      </c>
      <c r="M15" s="57">
        <v>194533.8</v>
      </c>
    </row>
    <row r="16" spans="1:13" ht="15">
      <c r="A16" s="56" t="s">
        <v>16</v>
      </c>
      <c r="B16" s="57">
        <v>163648.4</v>
      </c>
      <c r="C16" s="57">
        <v>177528</v>
      </c>
      <c r="D16" s="57">
        <v>174478.4</v>
      </c>
      <c r="E16" s="57">
        <v>166596</v>
      </c>
      <c r="F16" s="57">
        <v>189368</v>
      </c>
      <c r="G16" s="57">
        <v>198937</v>
      </c>
      <c r="H16" s="57">
        <v>230010</v>
      </c>
      <c r="I16" s="57">
        <v>141654</v>
      </c>
      <c r="J16" s="57">
        <v>266129</v>
      </c>
      <c r="K16" s="57">
        <v>268710.4</v>
      </c>
      <c r="L16" s="57">
        <v>246146.3</v>
      </c>
      <c r="M16" s="57">
        <v>244692.9</v>
      </c>
    </row>
    <row r="17" spans="1:13" ht="15">
      <c r="A17" s="56" t="s">
        <v>41</v>
      </c>
      <c r="B17" s="57">
        <v>70054</v>
      </c>
      <c r="C17" s="57">
        <v>63851</v>
      </c>
      <c r="D17" s="57">
        <v>59378</v>
      </c>
      <c r="E17" s="57">
        <v>67355</v>
      </c>
      <c r="F17" s="57">
        <v>70219</v>
      </c>
      <c r="G17" s="57">
        <v>73941</v>
      </c>
      <c r="H17" s="57">
        <v>83861</v>
      </c>
      <c r="I17" s="57">
        <v>90074</v>
      </c>
      <c r="J17" s="57">
        <v>77436.9</v>
      </c>
      <c r="K17" s="57">
        <v>82293.8</v>
      </c>
      <c r="L17" s="57">
        <v>94275.2</v>
      </c>
      <c r="M17" s="57">
        <v>93099.2</v>
      </c>
    </row>
    <row r="18" spans="1:13" ht="15">
      <c r="A18" s="56" t="s">
        <v>66</v>
      </c>
      <c r="B18" s="57">
        <v>138950.8</v>
      </c>
      <c r="C18" s="57">
        <v>193034</v>
      </c>
      <c r="D18" s="57">
        <v>238685.8</v>
      </c>
      <c r="E18" s="57">
        <v>257936</v>
      </c>
      <c r="F18" s="57">
        <v>271276</v>
      </c>
      <c r="G18" s="57">
        <v>267901</v>
      </c>
      <c r="H18" s="57">
        <v>238009</v>
      </c>
      <c r="I18" s="57">
        <v>226407</v>
      </c>
      <c r="J18" s="57">
        <v>246920.4</v>
      </c>
      <c r="K18" s="57">
        <v>298469.5</v>
      </c>
      <c r="L18" s="57">
        <v>325909.7</v>
      </c>
      <c r="M18" s="57">
        <v>279308.9</v>
      </c>
    </row>
    <row r="19" spans="1:13" ht="15">
      <c r="A19" s="56" t="s">
        <v>42</v>
      </c>
      <c r="B19" s="57">
        <v>20076</v>
      </c>
      <c r="C19" s="57">
        <v>22976</v>
      </c>
      <c r="D19" s="57">
        <v>22838</v>
      </c>
      <c r="E19" s="57">
        <v>26233</v>
      </c>
      <c r="F19" s="57">
        <v>30137</v>
      </c>
      <c r="G19" s="57">
        <v>28530</v>
      </c>
      <c r="H19" s="57">
        <v>30978</v>
      </c>
      <c r="I19" s="57">
        <v>32026</v>
      </c>
      <c r="J19" s="57">
        <v>32818</v>
      </c>
      <c r="K19" s="57">
        <v>36016</v>
      </c>
      <c r="L19" s="57">
        <v>33674</v>
      </c>
      <c r="M19" s="57">
        <v>32738</v>
      </c>
    </row>
    <row r="20" spans="1:13" ht="15">
      <c r="A20" s="56" t="s">
        <v>67</v>
      </c>
      <c r="B20" s="57">
        <v>111199.98899999999</v>
      </c>
      <c r="C20" s="57">
        <v>117893.94</v>
      </c>
      <c r="D20" s="57">
        <v>116192.78099999999</v>
      </c>
      <c r="E20" s="57">
        <v>146086</v>
      </c>
      <c r="F20" s="57">
        <v>152014</v>
      </c>
      <c r="G20" s="57">
        <v>138768</v>
      </c>
      <c r="H20" s="57">
        <v>148012</v>
      </c>
      <c r="I20" s="57">
        <v>151458</v>
      </c>
      <c r="J20" s="57">
        <v>159404</v>
      </c>
      <c r="K20" s="57">
        <v>161155.1</v>
      </c>
      <c r="L20" s="57">
        <v>170447.8</v>
      </c>
      <c r="M20" s="57">
        <v>173537.5</v>
      </c>
    </row>
    <row r="21" spans="1:13" ht="15">
      <c r="A21" s="100" t="s">
        <v>0</v>
      </c>
      <c r="B21" s="98">
        <v>630297.189</v>
      </c>
      <c r="C21" s="98">
        <v>711925.94</v>
      </c>
      <c r="D21" s="98">
        <v>758588.281</v>
      </c>
      <c r="E21" s="98">
        <v>843572</v>
      </c>
      <c r="F21" s="98">
        <v>864964</v>
      </c>
      <c r="G21" s="98">
        <v>873123.4</v>
      </c>
      <c r="H21" s="98">
        <v>920687</v>
      </c>
      <c r="I21" s="98">
        <v>830649</v>
      </c>
      <c r="J21" s="98">
        <v>1009086.7000000001</v>
      </c>
      <c r="K21" s="98">
        <v>1064576.3</v>
      </c>
      <c r="L21" s="98">
        <v>1094284.1</v>
      </c>
      <c r="M21" s="98">
        <v>1065826.2999999998</v>
      </c>
    </row>
    <row r="22" spans="1:6" ht="15">
      <c r="A22" s="1"/>
      <c r="B22" s="1"/>
      <c r="C22" s="1"/>
      <c r="D22" s="1"/>
      <c r="E22" s="1"/>
      <c r="F22" s="1"/>
    </row>
    <row r="23" spans="1:13" ht="12.75">
      <c r="A23" s="144" t="s">
        <v>68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</row>
    <row r="24" spans="1:13" ht="17.25">
      <c r="A24" s="55" t="s">
        <v>7</v>
      </c>
      <c r="B24" s="2">
        <v>2005</v>
      </c>
      <c r="C24" s="2">
        <v>2006</v>
      </c>
      <c r="D24" s="2">
        <v>2007</v>
      </c>
      <c r="E24" s="2">
        <v>2008</v>
      </c>
      <c r="F24" s="2">
        <v>2009</v>
      </c>
      <c r="G24" s="2">
        <v>2010</v>
      </c>
      <c r="H24" s="2">
        <v>2011</v>
      </c>
      <c r="I24" s="2">
        <v>2012</v>
      </c>
      <c r="J24" s="2">
        <v>2013</v>
      </c>
      <c r="K24" s="2">
        <v>2014</v>
      </c>
      <c r="L24" s="2">
        <v>2015</v>
      </c>
      <c r="M24" s="91" t="s">
        <v>31</v>
      </c>
    </row>
    <row r="25" spans="1:13" ht="15">
      <c r="A25" s="95" t="s">
        <v>124</v>
      </c>
      <c r="B25" s="34">
        <v>26687</v>
      </c>
      <c r="C25" s="34">
        <v>27747</v>
      </c>
      <c r="D25" s="34">
        <v>31089</v>
      </c>
      <c r="E25" s="34">
        <v>34186</v>
      </c>
      <c r="F25" s="34">
        <v>36820</v>
      </c>
      <c r="G25" s="34">
        <v>40002</v>
      </c>
      <c r="H25" s="34">
        <v>38180</v>
      </c>
      <c r="I25" s="34">
        <v>40466</v>
      </c>
      <c r="J25" s="34">
        <v>41618.9</v>
      </c>
      <c r="K25" s="34">
        <v>42254.2</v>
      </c>
      <c r="L25" s="34">
        <v>46295.5</v>
      </c>
      <c r="M25" s="34">
        <v>49127.4</v>
      </c>
    </row>
    <row r="26" spans="1:13" ht="15">
      <c r="A26" s="56" t="s">
        <v>40</v>
      </c>
      <c r="B26" s="34">
        <v>95628</v>
      </c>
      <c r="C26" s="34">
        <v>117847</v>
      </c>
      <c r="D26" s="34">
        <v>111412</v>
      </c>
      <c r="E26" s="34">
        <v>127617</v>
      </c>
      <c r="F26" s="34">
        <v>125384</v>
      </c>
      <c r="G26" s="34">
        <v>157027</v>
      </c>
      <c r="H26" s="34">
        <v>161426</v>
      </c>
      <c r="I26" s="34">
        <v>166506.5</v>
      </c>
      <c r="J26" s="34">
        <v>172493.9</v>
      </c>
      <c r="K26" s="34">
        <v>149298.3</v>
      </c>
      <c r="L26" s="34">
        <v>191322.7</v>
      </c>
      <c r="M26" s="34">
        <v>181561.8</v>
      </c>
    </row>
    <row r="27" spans="1:13" ht="15">
      <c r="A27" s="56" t="s">
        <v>16</v>
      </c>
      <c r="B27" s="34">
        <v>170538</v>
      </c>
      <c r="C27" s="34">
        <v>179546.5</v>
      </c>
      <c r="D27" s="34">
        <v>169207</v>
      </c>
      <c r="E27" s="34">
        <v>155720</v>
      </c>
      <c r="F27" s="34">
        <v>150769</v>
      </c>
      <c r="G27" s="34">
        <v>217143</v>
      </c>
      <c r="H27" s="34">
        <v>195196</v>
      </c>
      <c r="I27" s="34">
        <v>207942</v>
      </c>
      <c r="J27" s="34">
        <v>156983.3</v>
      </c>
      <c r="K27" s="34">
        <v>244074</v>
      </c>
      <c r="L27" s="34">
        <v>236509.3</v>
      </c>
      <c r="M27" s="34">
        <v>243435.2</v>
      </c>
    </row>
    <row r="28" spans="1:13" ht="15">
      <c r="A28" s="56" t="s">
        <v>41</v>
      </c>
      <c r="B28" s="34">
        <v>60238</v>
      </c>
      <c r="C28" s="34">
        <v>63448</v>
      </c>
      <c r="D28" s="34">
        <v>66544</v>
      </c>
      <c r="E28" s="34">
        <v>66654</v>
      </c>
      <c r="F28" s="34">
        <v>73763</v>
      </c>
      <c r="G28" s="34">
        <v>192065</v>
      </c>
      <c r="H28" s="34">
        <v>90727</v>
      </c>
      <c r="I28" s="34">
        <v>85112</v>
      </c>
      <c r="J28" s="34">
        <v>81545</v>
      </c>
      <c r="K28" s="34">
        <v>88329.4</v>
      </c>
      <c r="L28" s="34">
        <v>94289.5</v>
      </c>
      <c r="M28" s="34">
        <v>103583.1</v>
      </c>
    </row>
    <row r="29" spans="1:13" ht="15">
      <c r="A29" s="56" t="s">
        <v>66</v>
      </c>
      <c r="B29" s="34">
        <v>177049.3</v>
      </c>
      <c r="C29" s="34">
        <v>174900.5</v>
      </c>
      <c r="D29" s="34">
        <v>241935.5</v>
      </c>
      <c r="E29" s="34">
        <v>284812</v>
      </c>
      <c r="F29" s="34">
        <v>253849</v>
      </c>
      <c r="G29" s="34">
        <v>271318</v>
      </c>
      <c r="H29" s="34">
        <v>254376</v>
      </c>
      <c r="I29" s="34">
        <v>223319.1</v>
      </c>
      <c r="J29" s="34">
        <v>256572.59999999998</v>
      </c>
      <c r="K29" s="34">
        <v>314012.19999999995</v>
      </c>
      <c r="L29" s="34">
        <v>315748.10000000003</v>
      </c>
      <c r="M29" s="34">
        <v>359729.89999999997</v>
      </c>
    </row>
    <row r="30" spans="1:13" ht="15">
      <c r="A30" s="56" t="s">
        <v>42</v>
      </c>
      <c r="B30" s="34">
        <v>19531</v>
      </c>
      <c r="C30" s="34">
        <v>23297</v>
      </c>
      <c r="D30" s="34">
        <v>23443</v>
      </c>
      <c r="E30" s="34">
        <v>26510</v>
      </c>
      <c r="F30" s="34">
        <v>24897</v>
      </c>
      <c r="G30" s="34">
        <v>30439</v>
      </c>
      <c r="H30" s="34">
        <v>28175</v>
      </c>
      <c r="I30" s="34">
        <v>30089</v>
      </c>
      <c r="J30" s="34">
        <v>30454</v>
      </c>
      <c r="K30" s="34">
        <v>34144</v>
      </c>
      <c r="L30" s="34">
        <v>33170</v>
      </c>
      <c r="M30" s="34">
        <v>36348</v>
      </c>
    </row>
    <row r="31" spans="1:13" ht="15">
      <c r="A31" s="56" t="s">
        <v>67</v>
      </c>
      <c r="B31" s="34">
        <v>114151.938</v>
      </c>
      <c r="C31" s="34">
        <v>114200.19</v>
      </c>
      <c r="D31" s="34">
        <v>133018.53</v>
      </c>
      <c r="E31" s="34">
        <v>155445</v>
      </c>
      <c r="F31" s="34">
        <v>142050</v>
      </c>
      <c r="G31" s="34">
        <v>145198</v>
      </c>
      <c r="H31" s="34">
        <v>148803</v>
      </c>
      <c r="I31" s="34">
        <v>154254</v>
      </c>
      <c r="J31" s="34">
        <v>153903.9</v>
      </c>
      <c r="K31" s="34">
        <v>159674.3</v>
      </c>
      <c r="L31" s="34">
        <v>171463.7</v>
      </c>
      <c r="M31" s="34">
        <v>171463.7</v>
      </c>
    </row>
    <row r="32" spans="1:13" ht="15">
      <c r="A32" s="100" t="s">
        <v>0</v>
      </c>
      <c r="B32" s="98">
        <v>663823.238</v>
      </c>
      <c r="C32" s="98">
        <v>700986.19</v>
      </c>
      <c r="D32" s="98">
        <v>776649.03</v>
      </c>
      <c r="E32" s="98">
        <v>850944</v>
      </c>
      <c r="F32" s="98">
        <v>807532</v>
      </c>
      <c r="G32" s="98">
        <v>1053192</v>
      </c>
      <c r="H32" s="98">
        <v>916883</v>
      </c>
      <c r="I32" s="98">
        <v>907688.6</v>
      </c>
      <c r="J32" s="98">
        <v>893571.6</v>
      </c>
      <c r="K32" s="98">
        <v>1031786.3999999999</v>
      </c>
      <c r="L32" s="98">
        <v>1088798.8</v>
      </c>
      <c r="M32" s="98">
        <v>1145249.0999999999</v>
      </c>
    </row>
    <row r="33" ht="12.75">
      <c r="A33" s="105" t="s">
        <v>128</v>
      </c>
    </row>
    <row r="34" ht="12.75">
      <c r="A34" s="106" t="s">
        <v>129</v>
      </c>
    </row>
    <row r="35" ht="12.75">
      <c r="A35" s="107" t="s">
        <v>118</v>
      </c>
    </row>
    <row r="36" ht="14.25">
      <c r="A36" s="108" t="s">
        <v>130</v>
      </c>
    </row>
  </sheetData>
  <sheetProtection/>
  <mergeCells count="3">
    <mergeCell ref="A11:M11"/>
    <mergeCell ref="A12:M12"/>
    <mergeCell ref="A23:M23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8:U5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7.140625" style="10" customWidth="1"/>
    <col min="2" max="12" width="7.57421875" style="10" bestFit="1" customWidth="1"/>
    <col min="13" max="13" width="14.140625" style="12" bestFit="1" customWidth="1"/>
    <col min="14" max="14" width="9.140625" style="10" bestFit="1" customWidth="1"/>
    <col min="15" max="16" width="11.421875" style="10" customWidth="1"/>
    <col min="17" max="17" width="14.140625" style="10" bestFit="1" customWidth="1"/>
    <col min="18" max="18" width="9.140625" style="10" bestFit="1" customWidth="1"/>
    <col min="19" max="20" width="11.421875" style="10" customWidth="1"/>
    <col min="21" max="21" width="14.140625" style="10" bestFit="1" customWidth="1"/>
    <col min="22" max="16384" width="11.421875" style="12" customWidth="1"/>
  </cols>
  <sheetData>
    <row r="8" ht="12.75">
      <c r="A8" s="14" t="s">
        <v>94</v>
      </c>
    </row>
    <row r="9" ht="12.75">
      <c r="A9" s="14" t="s">
        <v>132</v>
      </c>
    </row>
    <row r="10" spans="1:21" ht="14.25">
      <c r="A10" s="14" t="s">
        <v>48</v>
      </c>
      <c r="B10" s="11"/>
      <c r="C10" s="11"/>
      <c r="D10" s="11"/>
      <c r="E10" s="29"/>
      <c r="F10" s="11"/>
      <c r="G10" s="11"/>
      <c r="H10" s="11"/>
      <c r="I10" s="29"/>
      <c r="J10" s="11"/>
      <c r="K10" s="11"/>
      <c r="L10" s="11"/>
      <c r="M10" s="101"/>
      <c r="N10" s="11"/>
      <c r="O10" s="11"/>
      <c r="P10" s="11"/>
      <c r="Q10" s="29"/>
      <c r="R10" s="11"/>
      <c r="S10" s="11"/>
      <c r="T10" s="11"/>
      <c r="U10" s="29"/>
    </row>
    <row r="11" spans="1:13" s="10" customFormat="1" ht="12.75">
      <c r="A11" s="154" t="s">
        <v>45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2"/>
    </row>
    <row r="12" spans="1:13" s="10" customFormat="1" ht="15" customHeight="1">
      <c r="A12" s="144" t="s">
        <v>65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2"/>
    </row>
    <row r="13" spans="1:13" s="10" customFormat="1" ht="17.25">
      <c r="A13" s="55" t="s">
        <v>7</v>
      </c>
      <c r="B13" s="2">
        <v>2006</v>
      </c>
      <c r="C13" s="2">
        <v>2007</v>
      </c>
      <c r="D13" s="2">
        <v>2008</v>
      </c>
      <c r="E13" s="2">
        <v>2009</v>
      </c>
      <c r="F13" s="2">
        <v>2010</v>
      </c>
      <c r="G13" s="2">
        <v>2011</v>
      </c>
      <c r="H13" s="2">
        <v>2012</v>
      </c>
      <c r="I13" s="2">
        <v>2013</v>
      </c>
      <c r="J13" s="2">
        <v>2014</v>
      </c>
      <c r="K13" s="2">
        <v>2015</v>
      </c>
      <c r="L13" s="2" t="s">
        <v>31</v>
      </c>
      <c r="M13" s="12"/>
    </row>
    <row r="14" spans="1:13" s="10" customFormat="1" ht="15">
      <c r="A14" s="95" t="s">
        <v>123</v>
      </c>
      <c r="B14" s="34">
        <v>27777</v>
      </c>
      <c r="C14" s="34">
        <v>28742</v>
      </c>
      <c r="D14" s="34">
        <v>30000</v>
      </c>
      <c r="E14" s="34">
        <v>31495</v>
      </c>
      <c r="F14" s="34">
        <v>34929</v>
      </c>
      <c r="G14" s="34">
        <v>35000</v>
      </c>
      <c r="H14" s="34">
        <v>34816</v>
      </c>
      <c r="I14" s="34">
        <v>34730.5</v>
      </c>
      <c r="J14" s="34">
        <v>36007.4</v>
      </c>
      <c r="K14" s="34">
        <v>39805.8</v>
      </c>
      <c r="L14" s="34">
        <v>42505.3</v>
      </c>
      <c r="M14" s="12"/>
    </row>
    <row r="15" spans="1:13" s="10" customFormat="1" ht="15">
      <c r="A15" s="56" t="s">
        <v>40</v>
      </c>
      <c r="B15" s="34">
        <v>91660</v>
      </c>
      <c r="C15" s="34">
        <v>100513</v>
      </c>
      <c r="D15" s="34">
        <v>88639</v>
      </c>
      <c r="E15" s="34">
        <v>124447</v>
      </c>
      <c r="F15" s="34">
        <v>129794</v>
      </c>
      <c r="G15" s="34">
        <v>99698</v>
      </c>
      <c r="H15" s="34">
        <v>137039</v>
      </c>
      <c r="I15" s="34">
        <v>127706.2</v>
      </c>
      <c r="J15" s="34">
        <v>107354.7</v>
      </c>
      <c r="K15" s="34">
        <v>140282.3</v>
      </c>
      <c r="L15" s="34">
        <v>158726.5</v>
      </c>
      <c r="M15" s="12"/>
    </row>
    <row r="16" spans="1:13" s="10" customFormat="1" ht="15">
      <c r="A16" s="56" t="s">
        <v>16</v>
      </c>
      <c r="B16" s="34">
        <v>163403</v>
      </c>
      <c r="C16" s="34">
        <v>175408</v>
      </c>
      <c r="D16" s="34">
        <v>162316</v>
      </c>
      <c r="E16" s="34">
        <v>186648</v>
      </c>
      <c r="F16" s="34">
        <v>183793</v>
      </c>
      <c r="G16" s="34">
        <v>175000</v>
      </c>
      <c r="H16" s="34">
        <v>199329</v>
      </c>
      <c r="I16" s="34">
        <v>171760.6</v>
      </c>
      <c r="J16" s="34">
        <v>175439.9</v>
      </c>
      <c r="K16" s="34">
        <v>178835</v>
      </c>
      <c r="L16" s="34">
        <v>147558.6</v>
      </c>
      <c r="M16" s="12"/>
    </row>
    <row r="17" spans="1:13" s="10" customFormat="1" ht="15">
      <c r="A17" s="56" t="s">
        <v>41</v>
      </c>
      <c r="B17" s="34">
        <v>36333</v>
      </c>
      <c r="C17" s="34">
        <v>35499</v>
      </c>
      <c r="D17" s="34">
        <v>46125</v>
      </c>
      <c r="E17" s="34">
        <v>48593</v>
      </c>
      <c r="F17" s="34">
        <v>53247</v>
      </c>
      <c r="G17" s="34">
        <v>55000</v>
      </c>
      <c r="H17" s="34">
        <v>51106</v>
      </c>
      <c r="I17" s="34">
        <v>50368.4</v>
      </c>
      <c r="J17" s="34">
        <v>53844.9</v>
      </c>
      <c r="K17" s="34">
        <v>49816.5</v>
      </c>
      <c r="L17" s="34">
        <v>71566.6</v>
      </c>
      <c r="M17" s="12"/>
    </row>
    <row r="18" spans="1:13" s="10" customFormat="1" ht="15">
      <c r="A18" s="56" t="s">
        <v>66</v>
      </c>
      <c r="B18" s="34">
        <v>196961</v>
      </c>
      <c r="C18" s="34">
        <v>206095.4</v>
      </c>
      <c r="D18" s="34">
        <v>176861</v>
      </c>
      <c r="E18" s="34">
        <v>220952</v>
      </c>
      <c r="F18" s="34">
        <v>218643</v>
      </c>
      <c r="G18" s="34">
        <v>226500</v>
      </c>
      <c r="H18" s="34">
        <v>244252</v>
      </c>
      <c r="I18" s="34">
        <v>247462.2</v>
      </c>
      <c r="J18" s="34">
        <v>239738.7</v>
      </c>
      <c r="K18" s="34">
        <v>216279.59999999998</v>
      </c>
      <c r="L18" s="34">
        <v>209588.1</v>
      </c>
      <c r="M18" s="12"/>
    </row>
    <row r="19" spans="1:13" s="10" customFormat="1" ht="15">
      <c r="A19" s="56" t="s">
        <v>42</v>
      </c>
      <c r="B19" s="34">
        <v>28165</v>
      </c>
      <c r="C19" s="34">
        <v>24148</v>
      </c>
      <c r="D19" s="34">
        <v>32070</v>
      </c>
      <c r="E19" s="34">
        <v>31419</v>
      </c>
      <c r="F19" s="34">
        <v>37651</v>
      </c>
      <c r="G19" s="34">
        <v>37350</v>
      </c>
      <c r="H19" s="34">
        <v>30035</v>
      </c>
      <c r="I19" s="34">
        <v>29751</v>
      </c>
      <c r="J19" s="34">
        <v>39767</v>
      </c>
      <c r="K19" s="34">
        <v>39729</v>
      </c>
      <c r="L19" s="34">
        <v>39898</v>
      </c>
      <c r="M19" s="12"/>
    </row>
    <row r="20" spans="1:13" s="10" customFormat="1" ht="15">
      <c r="A20" s="56" t="s">
        <v>67</v>
      </c>
      <c r="B20" s="34">
        <v>88509.39</v>
      </c>
      <c r="C20" s="34">
        <v>98606.862</v>
      </c>
      <c r="D20" s="34">
        <v>116925</v>
      </c>
      <c r="E20" s="34">
        <v>131632</v>
      </c>
      <c r="F20" s="34">
        <v>124540</v>
      </c>
      <c r="G20" s="34">
        <v>132875.40224999998</v>
      </c>
      <c r="H20" s="34">
        <v>127963</v>
      </c>
      <c r="I20" s="34">
        <v>116505.1</v>
      </c>
      <c r="J20" s="34">
        <v>117207.9</v>
      </c>
      <c r="K20" s="34">
        <v>120408.2</v>
      </c>
      <c r="L20" s="34">
        <v>128301.5</v>
      </c>
      <c r="M20" s="12"/>
    </row>
    <row r="21" spans="1:13" s="10" customFormat="1" ht="15">
      <c r="A21" s="100" t="s">
        <v>0</v>
      </c>
      <c r="B21" s="98">
        <v>632808.39</v>
      </c>
      <c r="C21" s="98">
        <v>669012.262</v>
      </c>
      <c r="D21" s="98">
        <v>652936</v>
      </c>
      <c r="E21" s="98">
        <v>775186</v>
      </c>
      <c r="F21" s="98">
        <v>782597</v>
      </c>
      <c r="G21" s="98">
        <v>761423.40225</v>
      </c>
      <c r="H21" s="98">
        <v>824540</v>
      </c>
      <c r="I21" s="98">
        <v>778284.0000000001</v>
      </c>
      <c r="J21" s="98">
        <v>769360.5000000001</v>
      </c>
      <c r="K21" s="98">
        <v>785156.3999999999</v>
      </c>
      <c r="L21" s="98">
        <v>798144.6</v>
      </c>
      <c r="M21" s="12"/>
    </row>
    <row r="22" spans="1:13" s="10" customFormat="1" ht="15">
      <c r="A22" s="1"/>
      <c r="B22" s="1"/>
      <c r="C22" s="1"/>
      <c r="D22" s="1"/>
      <c r="E22" s="1"/>
      <c r="F22" s="1"/>
      <c r="M22" s="12"/>
    </row>
    <row r="23" spans="1:13" s="10" customFormat="1" ht="12.75">
      <c r="A23" s="144" t="s">
        <v>68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2"/>
    </row>
    <row r="24" spans="1:13" s="10" customFormat="1" ht="17.25">
      <c r="A24" s="55" t="s">
        <v>7</v>
      </c>
      <c r="B24" s="2">
        <v>2006</v>
      </c>
      <c r="C24" s="2">
        <v>2007</v>
      </c>
      <c r="D24" s="2">
        <v>2008</v>
      </c>
      <c r="E24" s="2">
        <v>2009</v>
      </c>
      <c r="F24" s="2">
        <v>2010</v>
      </c>
      <c r="G24" s="2">
        <v>2011</v>
      </c>
      <c r="H24" s="2">
        <v>2012</v>
      </c>
      <c r="I24" s="2">
        <v>2013</v>
      </c>
      <c r="J24" s="2">
        <v>2014</v>
      </c>
      <c r="K24" s="2">
        <v>2015</v>
      </c>
      <c r="L24" s="2" t="s">
        <v>31</v>
      </c>
      <c r="M24" s="12"/>
    </row>
    <row r="25" spans="1:13" s="10" customFormat="1" ht="15">
      <c r="A25" s="95" t="s">
        <v>123</v>
      </c>
      <c r="B25" s="34">
        <v>27973</v>
      </c>
      <c r="C25" s="34">
        <v>30000</v>
      </c>
      <c r="D25" s="34">
        <v>30000</v>
      </c>
      <c r="E25" s="34">
        <v>31190</v>
      </c>
      <c r="F25" s="34">
        <v>34836</v>
      </c>
      <c r="G25" s="34">
        <v>34797</v>
      </c>
      <c r="H25" s="34">
        <v>34012</v>
      </c>
      <c r="I25" s="34">
        <v>35000</v>
      </c>
      <c r="J25" s="34">
        <v>37548</v>
      </c>
      <c r="K25" s="34">
        <v>40000</v>
      </c>
      <c r="L25" s="34">
        <v>40882.2</v>
      </c>
      <c r="M25" s="12"/>
    </row>
    <row r="26" spans="1:13" s="10" customFormat="1" ht="15">
      <c r="A26" s="56" t="s">
        <v>40</v>
      </c>
      <c r="B26" s="34">
        <v>56891.5</v>
      </c>
      <c r="C26" s="34">
        <v>84903</v>
      </c>
      <c r="D26" s="34">
        <v>91362</v>
      </c>
      <c r="E26" s="34">
        <v>116149</v>
      </c>
      <c r="F26" s="34">
        <v>131041</v>
      </c>
      <c r="G26" s="34">
        <v>133060</v>
      </c>
      <c r="H26" s="34">
        <v>136491.3</v>
      </c>
      <c r="I26" s="34">
        <v>133997</v>
      </c>
      <c r="J26" s="34">
        <v>111144.9</v>
      </c>
      <c r="K26" s="34">
        <v>116309.4</v>
      </c>
      <c r="L26" s="34">
        <v>114164.6</v>
      </c>
      <c r="M26" s="12"/>
    </row>
    <row r="27" spans="1:13" s="10" customFormat="1" ht="15">
      <c r="A27" s="56" t="s">
        <v>16</v>
      </c>
      <c r="B27" s="34">
        <v>130848.3</v>
      </c>
      <c r="C27" s="34">
        <v>152916</v>
      </c>
      <c r="D27" s="34">
        <v>165423</v>
      </c>
      <c r="E27" s="34">
        <v>186843</v>
      </c>
      <c r="F27" s="34">
        <v>191931</v>
      </c>
      <c r="G27" s="34">
        <v>203164</v>
      </c>
      <c r="H27" s="34">
        <v>206303.3</v>
      </c>
      <c r="I27" s="34">
        <v>112069.2</v>
      </c>
      <c r="J27" s="34">
        <v>131344.8</v>
      </c>
      <c r="K27" s="34">
        <v>137487</v>
      </c>
      <c r="L27" s="34">
        <v>132530.8</v>
      </c>
      <c r="M27" s="12"/>
    </row>
    <row r="28" spans="1:13" s="10" customFormat="1" ht="15">
      <c r="A28" s="56" t="s">
        <v>41</v>
      </c>
      <c r="B28" s="34">
        <v>40138</v>
      </c>
      <c r="C28" s="34">
        <v>38986</v>
      </c>
      <c r="D28" s="34">
        <v>48021</v>
      </c>
      <c r="E28" s="34">
        <v>44640</v>
      </c>
      <c r="F28" s="34">
        <v>51826</v>
      </c>
      <c r="G28" s="34">
        <v>52575</v>
      </c>
      <c r="H28" s="34">
        <v>52009.5</v>
      </c>
      <c r="I28" s="34">
        <v>47881.8</v>
      </c>
      <c r="J28" s="34">
        <v>54285.9</v>
      </c>
      <c r="K28" s="34">
        <v>56136.8</v>
      </c>
      <c r="L28" s="34">
        <v>56667.7</v>
      </c>
      <c r="M28" s="12"/>
    </row>
    <row r="29" spans="1:13" s="10" customFormat="1" ht="15">
      <c r="A29" s="56" t="s">
        <v>66</v>
      </c>
      <c r="B29" s="34">
        <v>164889.5</v>
      </c>
      <c r="C29" s="34">
        <v>193184</v>
      </c>
      <c r="D29" s="34">
        <v>181353</v>
      </c>
      <c r="E29" s="34">
        <v>216320</v>
      </c>
      <c r="F29" s="34">
        <v>213000</v>
      </c>
      <c r="G29" s="34">
        <v>234046</v>
      </c>
      <c r="H29" s="34">
        <v>247819.19999999998</v>
      </c>
      <c r="I29" s="34">
        <v>251081.7</v>
      </c>
      <c r="J29" s="34">
        <v>220645.7</v>
      </c>
      <c r="K29" s="34">
        <v>184277.4</v>
      </c>
      <c r="L29" s="34">
        <v>208346.5</v>
      </c>
      <c r="M29" s="12"/>
    </row>
    <row r="30" spans="1:13" s="10" customFormat="1" ht="15">
      <c r="A30" s="56" t="s">
        <v>42</v>
      </c>
      <c r="B30" s="34">
        <v>29033</v>
      </c>
      <c r="C30" s="34">
        <v>30176</v>
      </c>
      <c r="D30" s="34">
        <v>31887</v>
      </c>
      <c r="E30" s="34">
        <v>22938</v>
      </c>
      <c r="F30" s="34">
        <v>35384</v>
      </c>
      <c r="G30" s="34">
        <v>33039</v>
      </c>
      <c r="H30" s="34">
        <v>35493</v>
      </c>
      <c r="I30" s="34">
        <v>36394</v>
      </c>
      <c r="J30" s="34">
        <v>35541</v>
      </c>
      <c r="K30" s="34">
        <v>35873</v>
      </c>
      <c r="L30" s="34">
        <v>37911</v>
      </c>
      <c r="M30" s="12"/>
    </row>
    <row r="31" spans="1:13" s="10" customFormat="1" ht="15">
      <c r="A31" s="56" t="s">
        <v>67</v>
      </c>
      <c r="B31" s="34">
        <v>87880.206</v>
      </c>
      <c r="C31" s="34">
        <v>99759.81</v>
      </c>
      <c r="D31" s="34">
        <v>129475</v>
      </c>
      <c r="E31" s="34">
        <v>123626</v>
      </c>
      <c r="F31" s="34">
        <v>125618</v>
      </c>
      <c r="G31" s="34">
        <v>123532</v>
      </c>
      <c r="H31" s="34">
        <v>128084</v>
      </c>
      <c r="I31" s="34">
        <v>116405</v>
      </c>
      <c r="J31" s="34">
        <v>110387</v>
      </c>
      <c r="K31" s="34">
        <v>116768.7</v>
      </c>
      <c r="L31" s="34">
        <v>116768.7</v>
      </c>
      <c r="M31" s="12"/>
    </row>
    <row r="32" spans="1:13" s="10" customFormat="1" ht="15">
      <c r="A32" s="100" t="s">
        <v>0</v>
      </c>
      <c r="B32" s="98">
        <v>537653.506</v>
      </c>
      <c r="C32" s="98">
        <v>629924.81</v>
      </c>
      <c r="D32" s="98">
        <v>677521</v>
      </c>
      <c r="E32" s="98">
        <v>741706</v>
      </c>
      <c r="F32" s="98">
        <v>783636</v>
      </c>
      <c r="G32" s="98">
        <v>814213</v>
      </c>
      <c r="H32" s="98">
        <v>840212.2999999999</v>
      </c>
      <c r="I32" s="98">
        <v>732828.7</v>
      </c>
      <c r="J32" s="98">
        <v>700897.3</v>
      </c>
      <c r="K32" s="98">
        <v>686852.2999999999</v>
      </c>
      <c r="L32" s="98">
        <v>707271.5</v>
      </c>
      <c r="M32" s="12"/>
    </row>
    <row r="33" s="10" customFormat="1" ht="12.75">
      <c r="M33" s="12"/>
    </row>
    <row r="34" s="10" customFormat="1" ht="12.75">
      <c r="M34" s="12"/>
    </row>
    <row r="35" spans="1:13" s="10" customFormat="1" ht="12.75">
      <c r="A35" s="154" t="s">
        <v>46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2"/>
    </row>
    <row r="36" spans="1:13" s="10" customFormat="1" ht="12.75">
      <c r="A36" s="144" t="s">
        <v>65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2"/>
    </row>
    <row r="37" spans="1:13" s="10" customFormat="1" ht="17.25">
      <c r="A37" s="55" t="s">
        <v>7</v>
      </c>
      <c r="B37" s="2">
        <v>2006</v>
      </c>
      <c r="C37" s="2">
        <v>2007</v>
      </c>
      <c r="D37" s="2">
        <v>2008</v>
      </c>
      <c r="E37" s="2">
        <v>2009</v>
      </c>
      <c r="F37" s="2">
        <v>2010</v>
      </c>
      <c r="G37" s="2">
        <v>2011</v>
      </c>
      <c r="H37" s="2">
        <v>2012</v>
      </c>
      <c r="I37" s="2">
        <v>2013</v>
      </c>
      <c r="J37" s="2">
        <v>2014</v>
      </c>
      <c r="K37" s="2">
        <v>2015</v>
      </c>
      <c r="L37" s="2" t="s">
        <v>31</v>
      </c>
      <c r="M37" s="12"/>
    </row>
    <row r="38" spans="1:13" s="10" customFormat="1" ht="15">
      <c r="A38" s="95" t="s">
        <v>123</v>
      </c>
      <c r="B38" s="57">
        <v>28509</v>
      </c>
      <c r="C38" s="57">
        <v>28868</v>
      </c>
      <c r="D38" s="57">
        <v>29999</v>
      </c>
      <c r="E38" s="57">
        <v>31027</v>
      </c>
      <c r="F38" s="57">
        <v>34226</v>
      </c>
      <c r="G38" s="57">
        <v>35000</v>
      </c>
      <c r="H38" s="57">
        <v>34420</v>
      </c>
      <c r="I38" s="57">
        <v>34497.1</v>
      </c>
      <c r="J38" s="57">
        <v>35965.3</v>
      </c>
      <c r="K38" s="57">
        <v>39469.6</v>
      </c>
      <c r="L38" s="57">
        <v>41656.7</v>
      </c>
      <c r="M38" s="12"/>
    </row>
    <row r="39" spans="1:13" s="10" customFormat="1" ht="15">
      <c r="A39" s="56" t="s">
        <v>40</v>
      </c>
      <c r="B39" s="57">
        <v>71719</v>
      </c>
      <c r="C39" s="57">
        <v>74658</v>
      </c>
      <c r="D39" s="57">
        <v>104018</v>
      </c>
      <c r="E39" s="57">
        <v>132977</v>
      </c>
      <c r="F39" s="57">
        <v>137595</v>
      </c>
      <c r="G39" s="57">
        <v>139180</v>
      </c>
      <c r="H39" s="57">
        <v>142409</v>
      </c>
      <c r="I39" s="57">
        <v>135354.3</v>
      </c>
      <c r="J39" s="57">
        <v>126143.3</v>
      </c>
      <c r="K39" s="57">
        <v>149958</v>
      </c>
      <c r="L39" s="57">
        <v>164549.8</v>
      </c>
      <c r="M39" s="12"/>
    </row>
    <row r="40" spans="1:13" s="10" customFormat="1" ht="15">
      <c r="A40" s="56" t="s">
        <v>41</v>
      </c>
      <c r="B40" s="57">
        <v>33002</v>
      </c>
      <c r="C40" s="57">
        <v>32269</v>
      </c>
      <c r="D40" s="57">
        <v>39864</v>
      </c>
      <c r="E40" s="57">
        <v>40482</v>
      </c>
      <c r="F40" s="57">
        <v>46652</v>
      </c>
      <c r="G40" s="57">
        <v>50000</v>
      </c>
      <c r="H40" s="57">
        <v>50144</v>
      </c>
      <c r="I40" s="57">
        <v>50525.2</v>
      </c>
      <c r="J40" s="57">
        <v>47911</v>
      </c>
      <c r="K40" s="57">
        <v>50630.9</v>
      </c>
      <c r="L40" s="57">
        <v>54394</v>
      </c>
      <c r="M40" s="12"/>
    </row>
    <row r="41" spans="1:13" s="10" customFormat="1" ht="15">
      <c r="A41" s="56" t="s">
        <v>66</v>
      </c>
      <c r="B41" s="57">
        <v>191057</v>
      </c>
      <c r="C41" s="57">
        <v>189555.9</v>
      </c>
      <c r="D41" s="57">
        <v>163703</v>
      </c>
      <c r="E41" s="57">
        <v>181794</v>
      </c>
      <c r="F41" s="57">
        <v>168803</v>
      </c>
      <c r="G41" s="57">
        <v>172500</v>
      </c>
      <c r="H41" s="57">
        <v>244941</v>
      </c>
      <c r="I41" s="57">
        <v>224556.5</v>
      </c>
      <c r="J41" s="57">
        <v>199088.6</v>
      </c>
      <c r="K41" s="57">
        <v>187525.90000000002</v>
      </c>
      <c r="L41" s="57">
        <v>180412.1</v>
      </c>
      <c r="M41" s="12"/>
    </row>
    <row r="42" spans="1:13" s="10" customFormat="1" ht="15">
      <c r="A42" s="56" t="s">
        <v>42</v>
      </c>
      <c r="B42" s="57">
        <v>26443</v>
      </c>
      <c r="C42" s="57">
        <v>21776</v>
      </c>
      <c r="D42" s="57">
        <v>31602</v>
      </c>
      <c r="E42" s="57">
        <v>33697</v>
      </c>
      <c r="F42" s="57">
        <v>39064</v>
      </c>
      <c r="G42" s="57">
        <v>40725</v>
      </c>
      <c r="H42" s="57">
        <v>32585</v>
      </c>
      <c r="I42" s="57">
        <v>29894</v>
      </c>
      <c r="J42" s="57">
        <v>38246</v>
      </c>
      <c r="K42" s="57">
        <v>39883</v>
      </c>
      <c r="L42" s="57">
        <v>41685</v>
      </c>
      <c r="M42" s="12"/>
    </row>
    <row r="43" spans="1:13" s="10" customFormat="1" ht="15">
      <c r="A43" s="56" t="s">
        <v>67</v>
      </c>
      <c r="B43" s="57">
        <v>84235.70999999999</v>
      </c>
      <c r="C43" s="57">
        <v>83657.469</v>
      </c>
      <c r="D43" s="57">
        <v>104385</v>
      </c>
      <c r="E43" s="57">
        <v>121662</v>
      </c>
      <c r="F43" s="57">
        <v>110649</v>
      </c>
      <c r="G43" s="57">
        <v>117790.70925000001</v>
      </c>
      <c r="H43" s="57">
        <v>111632</v>
      </c>
      <c r="I43" s="57">
        <v>104569</v>
      </c>
      <c r="J43" s="57">
        <v>102947.6</v>
      </c>
      <c r="K43" s="57">
        <v>107498.2</v>
      </c>
      <c r="L43" s="57">
        <v>117455.3</v>
      </c>
      <c r="M43" s="12"/>
    </row>
    <row r="44" spans="1:13" s="10" customFormat="1" ht="15">
      <c r="A44" s="100" t="s">
        <v>0</v>
      </c>
      <c r="B44" s="98">
        <v>434965.70999999996</v>
      </c>
      <c r="C44" s="98">
        <v>430784.369</v>
      </c>
      <c r="D44" s="98">
        <v>473571</v>
      </c>
      <c r="E44" s="98">
        <v>541639</v>
      </c>
      <c r="F44" s="98">
        <v>536989</v>
      </c>
      <c r="G44" s="98">
        <v>555195.7092500001</v>
      </c>
      <c r="H44" s="98">
        <v>616131</v>
      </c>
      <c r="I44" s="98">
        <v>579396.1</v>
      </c>
      <c r="J44" s="98">
        <v>550301.8</v>
      </c>
      <c r="K44" s="98">
        <v>574965.6</v>
      </c>
      <c r="L44" s="98">
        <v>600152.9</v>
      </c>
      <c r="M44" s="12"/>
    </row>
    <row r="45" spans="1:13" s="10" customFormat="1" ht="15">
      <c r="A45" s="1"/>
      <c r="B45" s="1"/>
      <c r="C45" s="1"/>
      <c r="D45" s="1"/>
      <c r="E45" s="1"/>
      <c r="F45" s="1"/>
      <c r="M45" s="12"/>
    </row>
    <row r="46" spans="1:13" s="10" customFormat="1" ht="12.75">
      <c r="A46" s="144" t="s">
        <v>68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2"/>
    </row>
    <row r="47" spans="1:13" s="10" customFormat="1" ht="17.25">
      <c r="A47" s="55" t="s">
        <v>7</v>
      </c>
      <c r="B47" s="2">
        <v>2006</v>
      </c>
      <c r="C47" s="2">
        <v>2007</v>
      </c>
      <c r="D47" s="2">
        <v>2008</v>
      </c>
      <c r="E47" s="2">
        <v>2009</v>
      </c>
      <c r="F47" s="2">
        <v>2010</v>
      </c>
      <c r="G47" s="2">
        <v>2011</v>
      </c>
      <c r="H47" s="2">
        <v>2012</v>
      </c>
      <c r="I47" s="2">
        <v>2013</v>
      </c>
      <c r="J47" s="2">
        <v>2014</v>
      </c>
      <c r="K47" s="2">
        <v>2015</v>
      </c>
      <c r="L47" s="2" t="s">
        <v>31</v>
      </c>
      <c r="M47" s="12"/>
    </row>
    <row r="48" spans="1:13" s="10" customFormat="1" ht="15">
      <c r="A48" s="95" t="s">
        <v>123</v>
      </c>
      <c r="B48" s="57">
        <v>29175</v>
      </c>
      <c r="C48" s="57">
        <v>30000</v>
      </c>
      <c r="D48" s="57">
        <v>30000</v>
      </c>
      <c r="E48" s="57">
        <v>30870</v>
      </c>
      <c r="F48" s="57">
        <v>35000</v>
      </c>
      <c r="G48" s="57">
        <v>34934</v>
      </c>
      <c r="H48" s="57">
        <v>34999</v>
      </c>
      <c r="I48" s="57">
        <v>35000</v>
      </c>
      <c r="J48" s="57">
        <v>37079</v>
      </c>
      <c r="K48" s="57">
        <v>40000</v>
      </c>
      <c r="L48" s="57">
        <v>41142.3</v>
      </c>
      <c r="M48" s="12"/>
    </row>
    <row r="49" spans="1:13" s="10" customFormat="1" ht="15">
      <c r="A49" s="56" t="s">
        <v>40</v>
      </c>
      <c r="B49" s="57">
        <v>32873</v>
      </c>
      <c r="C49" s="57">
        <v>74854</v>
      </c>
      <c r="D49" s="57">
        <v>106023</v>
      </c>
      <c r="E49" s="57">
        <v>123623</v>
      </c>
      <c r="F49" s="57">
        <v>143434</v>
      </c>
      <c r="G49" s="57">
        <v>146619</v>
      </c>
      <c r="H49" s="57">
        <v>145505.6</v>
      </c>
      <c r="I49" s="57">
        <v>157498.7</v>
      </c>
      <c r="J49" s="57">
        <v>112400</v>
      </c>
      <c r="K49" s="57">
        <v>117581.5</v>
      </c>
      <c r="L49" s="57">
        <v>115487.1</v>
      </c>
      <c r="M49" s="12"/>
    </row>
    <row r="50" spans="1:13" s="10" customFormat="1" ht="15">
      <c r="A50" s="56" t="s">
        <v>41</v>
      </c>
      <c r="B50" s="57">
        <v>43265</v>
      </c>
      <c r="C50" s="57">
        <v>30371</v>
      </c>
      <c r="D50" s="57">
        <v>39167</v>
      </c>
      <c r="E50" s="57">
        <v>39174</v>
      </c>
      <c r="F50" s="57">
        <v>43499</v>
      </c>
      <c r="G50" s="57">
        <v>47423</v>
      </c>
      <c r="H50" s="57">
        <v>48362.4</v>
      </c>
      <c r="I50" s="57">
        <v>46167.1</v>
      </c>
      <c r="J50" s="57">
        <v>46114</v>
      </c>
      <c r="K50" s="57">
        <v>49003.2</v>
      </c>
      <c r="L50" s="57">
        <v>50328.4</v>
      </c>
      <c r="M50" s="12"/>
    </row>
    <row r="51" spans="1:13" s="10" customFormat="1" ht="15">
      <c r="A51" s="56" t="s">
        <v>66</v>
      </c>
      <c r="B51" s="57">
        <v>157275</v>
      </c>
      <c r="C51" s="57">
        <v>160436</v>
      </c>
      <c r="D51" s="57">
        <v>160800</v>
      </c>
      <c r="E51" s="57">
        <v>186087</v>
      </c>
      <c r="F51" s="57">
        <v>164603</v>
      </c>
      <c r="G51" s="57">
        <v>206006</v>
      </c>
      <c r="H51" s="57">
        <v>247495.19999999998</v>
      </c>
      <c r="I51" s="57">
        <v>238559.3</v>
      </c>
      <c r="J51" s="57">
        <v>194457.9</v>
      </c>
      <c r="K51" s="57">
        <v>159723.5</v>
      </c>
      <c r="L51" s="57">
        <v>172561.3</v>
      </c>
      <c r="M51" s="12"/>
    </row>
    <row r="52" spans="1:13" s="10" customFormat="1" ht="15">
      <c r="A52" s="56" t="s">
        <v>42</v>
      </c>
      <c r="B52" s="57">
        <v>28316</v>
      </c>
      <c r="C52" s="57">
        <v>27755</v>
      </c>
      <c r="D52" s="57">
        <v>32657</v>
      </c>
      <c r="E52" s="57">
        <v>22363</v>
      </c>
      <c r="F52" s="57">
        <v>33641</v>
      </c>
      <c r="G52" s="57">
        <v>32885</v>
      </c>
      <c r="H52" s="57">
        <v>34999</v>
      </c>
      <c r="I52" s="57">
        <v>34177</v>
      </c>
      <c r="J52" s="57">
        <v>35908</v>
      </c>
      <c r="K52" s="57">
        <v>36218</v>
      </c>
      <c r="L52" s="57">
        <v>36503</v>
      </c>
      <c r="M52" s="12"/>
    </row>
    <row r="53" spans="1:13" s="10" customFormat="1" ht="15">
      <c r="A53" s="56" t="s">
        <v>67</v>
      </c>
      <c r="B53" s="57">
        <v>79959.735</v>
      </c>
      <c r="C53" s="57">
        <v>84164.09999999999</v>
      </c>
      <c r="D53" s="57">
        <v>113561</v>
      </c>
      <c r="E53" s="57">
        <v>105275</v>
      </c>
      <c r="F53" s="57">
        <v>107665</v>
      </c>
      <c r="G53" s="57">
        <v>114730</v>
      </c>
      <c r="H53" s="57">
        <v>111515</v>
      </c>
      <c r="I53" s="57">
        <v>105477.1</v>
      </c>
      <c r="J53" s="57">
        <v>99213.5</v>
      </c>
      <c r="K53" s="57">
        <v>100073.7</v>
      </c>
      <c r="L53" s="57">
        <v>100073.7</v>
      </c>
      <c r="M53" s="12"/>
    </row>
    <row r="54" spans="1:13" s="10" customFormat="1" ht="15">
      <c r="A54" s="100" t="s">
        <v>0</v>
      </c>
      <c r="B54" s="98">
        <v>370863.735</v>
      </c>
      <c r="C54" s="98">
        <v>407580.1</v>
      </c>
      <c r="D54" s="98">
        <v>482208</v>
      </c>
      <c r="E54" s="98">
        <v>507392</v>
      </c>
      <c r="F54" s="98">
        <v>527842</v>
      </c>
      <c r="G54" s="98">
        <v>582597</v>
      </c>
      <c r="H54" s="98">
        <v>622876.2</v>
      </c>
      <c r="I54" s="98">
        <v>616879.2</v>
      </c>
      <c r="J54" s="98">
        <v>525172.4</v>
      </c>
      <c r="K54" s="98">
        <v>502599.9</v>
      </c>
      <c r="L54" s="98">
        <v>516095.8</v>
      </c>
      <c r="M54" s="57"/>
    </row>
    <row r="55" ht="12.75">
      <c r="A55" s="105" t="s">
        <v>128</v>
      </c>
    </row>
    <row r="56" ht="12.75">
      <c r="A56" s="106" t="s">
        <v>129</v>
      </c>
    </row>
    <row r="57" ht="12.75">
      <c r="A57" s="107" t="s">
        <v>118</v>
      </c>
    </row>
    <row r="58" ht="14.25">
      <c r="A58" s="108" t="s">
        <v>130</v>
      </c>
    </row>
  </sheetData>
  <sheetProtection/>
  <mergeCells count="6">
    <mergeCell ref="A46:L46"/>
    <mergeCell ref="A11:L11"/>
    <mergeCell ref="A12:L12"/>
    <mergeCell ref="A23:L23"/>
    <mergeCell ref="A35:L35"/>
    <mergeCell ref="A36:L36"/>
  </mergeCells>
  <printOptions/>
  <pageMargins left="0.7" right="0.7" top="0.75" bottom="0.75" header="0.3" footer="0.3"/>
  <pageSetup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0.57421875" style="1" customWidth="1"/>
    <col min="2" max="13" width="7.57421875" style="1" bestFit="1" customWidth="1"/>
    <col min="14" max="16384" width="11.421875" style="1" customWidth="1"/>
  </cols>
  <sheetData>
    <row r="1" spans="1:21" s="12" customFormat="1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12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12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12" customFormat="1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s="12" customFormat="1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12" customFormat="1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12" customFormat="1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12" customFormat="1" ht="12.75">
      <c r="A8" s="14" t="s">
        <v>95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s="12" customFormat="1" ht="12.75">
      <c r="A9" s="14" t="s">
        <v>132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s="12" customFormat="1" ht="14.25">
      <c r="A10" s="14" t="s">
        <v>48</v>
      </c>
      <c r="B10" s="11"/>
      <c r="C10" s="11"/>
      <c r="D10" s="11"/>
      <c r="E10" s="29"/>
      <c r="F10" s="11"/>
      <c r="G10" s="11"/>
      <c r="H10" s="11"/>
      <c r="I10" s="29"/>
      <c r="J10" s="11"/>
      <c r="K10" s="11"/>
      <c r="L10" s="11"/>
      <c r="M10" s="29"/>
      <c r="N10" s="11"/>
      <c r="O10" s="11"/>
      <c r="P10" s="11"/>
      <c r="Q10" s="29"/>
      <c r="R10" s="11"/>
      <c r="S10" s="11"/>
      <c r="T10" s="11"/>
      <c r="U10" s="29"/>
    </row>
    <row r="11" spans="1:13" s="10" customFormat="1" ht="12.75">
      <c r="A11" s="153" t="s">
        <v>45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</row>
    <row r="12" spans="1:13" s="10" customFormat="1" ht="15" customHeight="1">
      <c r="A12" s="143" t="s">
        <v>65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</row>
    <row r="13" spans="1:13" s="10" customFormat="1" ht="17.25">
      <c r="A13" s="55" t="s">
        <v>7</v>
      </c>
      <c r="B13" s="2">
        <v>2005</v>
      </c>
      <c r="C13" s="2">
        <v>2006</v>
      </c>
      <c r="D13" s="2">
        <v>2007</v>
      </c>
      <c r="E13" s="2">
        <v>2008</v>
      </c>
      <c r="F13" s="2">
        <v>2009</v>
      </c>
      <c r="G13" s="2">
        <v>2010</v>
      </c>
      <c r="H13" s="2">
        <v>2011</v>
      </c>
      <c r="I13" s="2">
        <v>2012</v>
      </c>
      <c r="J13" s="2">
        <v>2013</v>
      </c>
      <c r="K13" s="2">
        <v>2014</v>
      </c>
      <c r="L13" s="2">
        <v>2015</v>
      </c>
      <c r="M13" s="91" t="s">
        <v>31</v>
      </c>
    </row>
    <row r="14" spans="1:13" s="10" customFormat="1" ht="15">
      <c r="A14" s="95" t="s">
        <v>123</v>
      </c>
      <c r="B14" s="34">
        <v>46856</v>
      </c>
      <c r="C14" s="34">
        <v>47808</v>
      </c>
      <c r="D14" s="34">
        <v>35577</v>
      </c>
      <c r="E14" s="34">
        <v>40000</v>
      </c>
      <c r="F14" s="34">
        <v>45687</v>
      </c>
      <c r="G14" s="34">
        <v>43577</v>
      </c>
      <c r="H14" s="34">
        <v>50000</v>
      </c>
      <c r="I14" s="34">
        <v>31519</v>
      </c>
      <c r="J14" s="34">
        <v>50000</v>
      </c>
      <c r="K14" s="34">
        <v>51030.9</v>
      </c>
      <c r="L14" s="34">
        <v>62950.9</v>
      </c>
      <c r="M14" s="34">
        <v>59352.2</v>
      </c>
    </row>
    <row r="15" spans="1:13" s="10" customFormat="1" ht="15">
      <c r="A15" s="56" t="s">
        <v>40</v>
      </c>
      <c r="B15" s="34">
        <v>82072</v>
      </c>
      <c r="C15" s="34">
        <v>86440</v>
      </c>
      <c r="D15" s="34">
        <v>59909</v>
      </c>
      <c r="E15" s="34">
        <v>47100</v>
      </c>
      <c r="F15" s="34">
        <v>74945</v>
      </c>
      <c r="G15" s="34">
        <v>45408</v>
      </c>
      <c r="H15" s="34">
        <v>53816</v>
      </c>
      <c r="I15" s="34">
        <v>56929</v>
      </c>
      <c r="J15" s="34">
        <v>81168</v>
      </c>
      <c r="K15" s="34">
        <v>185845.4</v>
      </c>
      <c r="L15" s="34">
        <v>111515.5</v>
      </c>
      <c r="M15" s="34">
        <v>151372.9</v>
      </c>
    </row>
    <row r="16" spans="1:13" s="10" customFormat="1" ht="15">
      <c r="A16" s="56" t="s">
        <v>16</v>
      </c>
      <c r="B16" s="34">
        <v>65860</v>
      </c>
      <c r="C16" s="34">
        <v>96801</v>
      </c>
      <c r="D16" s="34">
        <v>83519</v>
      </c>
      <c r="E16" s="34">
        <v>153999</v>
      </c>
      <c r="F16" s="34">
        <v>120785</v>
      </c>
      <c r="G16" s="34">
        <v>112016</v>
      </c>
      <c r="H16" s="34">
        <v>165000</v>
      </c>
      <c r="I16" s="34">
        <v>252786</v>
      </c>
      <c r="J16" s="34">
        <v>200000</v>
      </c>
      <c r="K16" s="34">
        <v>114467.4</v>
      </c>
      <c r="L16" s="34">
        <v>164823</v>
      </c>
      <c r="M16" s="34">
        <v>188816.9</v>
      </c>
    </row>
    <row r="17" spans="1:13" s="10" customFormat="1" ht="15">
      <c r="A17" s="56" t="s">
        <v>41</v>
      </c>
      <c r="B17" s="34">
        <v>21856</v>
      </c>
      <c r="C17" s="34">
        <v>36843</v>
      </c>
      <c r="D17" s="34">
        <v>21042</v>
      </c>
      <c r="E17" s="34">
        <v>15001</v>
      </c>
      <c r="F17" s="34">
        <v>36825</v>
      </c>
      <c r="G17" s="34">
        <v>36330</v>
      </c>
      <c r="H17" s="34">
        <v>42000</v>
      </c>
      <c r="I17" s="34">
        <v>27410</v>
      </c>
      <c r="J17" s="34">
        <v>60000</v>
      </c>
      <c r="K17" s="34">
        <v>62288.9</v>
      </c>
      <c r="L17" s="34">
        <v>61184.1</v>
      </c>
      <c r="M17" s="34">
        <v>47114.1</v>
      </c>
    </row>
    <row r="18" spans="1:13" s="10" customFormat="1" ht="15">
      <c r="A18" s="56" t="s">
        <v>66</v>
      </c>
      <c r="B18" s="34">
        <v>92531.5</v>
      </c>
      <c r="C18" s="34">
        <v>121837</v>
      </c>
      <c r="D18" s="34">
        <v>115540.5</v>
      </c>
      <c r="E18" s="34">
        <v>71499</v>
      </c>
      <c r="F18" s="34">
        <v>120932</v>
      </c>
      <c r="G18" s="34">
        <v>121468</v>
      </c>
      <c r="H18" s="34">
        <v>105000</v>
      </c>
      <c r="I18" s="34">
        <v>98362</v>
      </c>
      <c r="J18" s="34">
        <v>90000</v>
      </c>
      <c r="K18" s="34">
        <v>103495.09999999999</v>
      </c>
      <c r="L18" s="34">
        <v>150313.5</v>
      </c>
      <c r="M18" s="34">
        <v>150757.2</v>
      </c>
    </row>
    <row r="19" spans="1:13" s="10" customFormat="1" ht="15">
      <c r="A19" s="56" t="s">
        <v>42</v>
      </c>
      <c r="B19" s="34">
        <v>24124</v>
      </c>
      <c r="C19" s="34">
        <v>32526</v>
      </c>
      <c r="D19" s="34">
        <v>30628</v>
      </c>
      <c r="E19" s="34">
        <v>41111</v>
      </c>
      <c r="F19" s="34">
        <v>32995</v>
      </c>
      <c r="G19" s="34">
        <v>36159</v>
      </c>
      <c r="H19" s="34">
        <v>38464</v>
      </c>
      <c r="I19" s="34">
        <v>44773</v>
      </c>
      <c r="J19" s="34">
        <v>65691</v>
      </c>
      <c r="K19" s="34">
        <v>36576</v>
      </c>
      <c r="L19" s="34">
        <v>44711</v>
      </c>
      <c r="M19" s="34">
        <v>52202</v>
      </c>
    </row>
    <row r="20" spans="1:13" s="10" customFormat="1" ht="15">
      <c r="A20" s="56" t="s">
        <v>67</v>
      </c>
      <c r="B20" s="34">
        <v>70524.09</v>
      </c>
      <c r="C20" s="34">
        <v>82815.59999999999</v>
      </c>
      <c r="D20" s="34">
        <v>73656.15</v>
      </c>
      <c r="E20" s="34">
        <v>84476</v>
      </c>
      <c r="F20" s="34">
        <v>110706</v>
      </c>
      <c r="G20" s="34">
        <v>93644</v>
      </c>
      <c r="H20" s="34">
        <v>103954.37999999999</v>
      </c>
      <c r="I20" s="34">
        <v>100186</v>
      </c>
      <c r="J20" s="34">
        <v>109395.5</v>
      </c>
      <c r="K20" s="34">
        <v>96428.2</v>
      </c>
      <c r="L20" s="34">
        <v>108608.5</v>
      </c>
      <c r="M20" s="34">
        <v>122062.6</v>
      </c>
    </row>
    <row r="21" spans="1:14" s="10" customFormat="1" ht="15">
      <c r="A21" s="100" t="s">
        <v>0</v>
      </c>
      <c r="B21" s="98">
        <v>403823.58999999997</v>
      </c>
      <c r="C21" s="98">
        <v>505070.6</v>
      </c>
      <c r="D21" s="98">
        <v>419871.65</v>
      </c>
      <c r="E21" s="98">
        <v>453186</v>
      </c>
      <c r="F21" s="98">
        <v>542875</v>
      </c>
      <c r="G21" s="98">
        <v>488602</v>
      </c>
      <c r="H21" s="98">
        <v>558234.38</v>
      </c>
      <c r="I21" s="98">
        <v>611965</v>
      </c>
      <c r="J21" s="98">
        <v>656254.5</v>
      </c>
      <c r="K21" s="98">
        <v>650131.8999999999</v>
      </c>
      <c r="L21" s="98">
        <v>704106.5</v>
      </c>
      <c r="M21" s="98">
        <v>771677.9</v>
      </c>
      <c r="N21" s="57"/>
    </row>
    <row r="22" spans="1:6" s="10" customFormat="1" ht="15">
      <c r="A22" s="1"/>
      <c r="B22" s="1"/>
      <c r="C22" s="1"/>
      <c r="D22" s="1"/>
      <c r="E22" s="1"/>
      <c r="F22" s="1"/>
    </row>
    <row r="23" spans="1:12" s="10" customFormat="1" ht="12.75">
      <c r="A23" s="144" t="s">
        <v>68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</row>
    <row r="24" spans="1:13" s="10" customFormat="1" ht="17.25">
      <c r="A24" s="55" t="s">
        <v>7</v>
      </c>
      <c r="B24" s="2">
        <v>2005</v>
      </c>
      <c r="C24" s="2">
        <v>2006</v>
      </c>
      <c r="D24" s="2">
        <v>2007</v>
      </c>
      <c r="E24" s="2">
        <v>2008</v>
      </c>
      <c r="F24" s="2">
        <v>2009</v>
      </c>
      <c r="G24" s="2">
        <v>2010</v>
      </c>
      <c r="H24" s="2">
        <v>2011</v>
      </c>
      <c r="I24" s="2">
        <v>2012</v>
      </c>
      <c r="J24" s="2">
        <v>2013</v>
      </c>
      <c r="K24" s="2">
        <v>2014</v>
      </c>
      <c r="L24" s="2">
        <v>2015</v>
      </c>
      <c r="M24" s="91" t="s">
        <v>31</v>
      </c>
    </row>
    <row r="25" spans="1:13" s="10" customFormat="1" ht="15">
      <c r="A25" s="95" t="s">
        <v>123</v>
      </c>
      <c r="B25" s="34">
        <v>34325</v>
      </c>
      <c r="C25" s="34">
        <v>47402</v>
      </c>
      <c r="D25" s="34">
        <v>30000</v>
      </c>
      <c r="E25" s="34">
        <v>43036</v>
      </c>
      <c r="F25" s="34">
        <v>45779</v>
      </c>
      <c r="G25" s="34">
        <v>50000</v>
      </c>
      <c r="H25" s="34">
        <v>44598</v>
      </c>
      <c r="I25" s="34">
        <v>60000</v>
      </c>
      <c r="J25" s="34">
        <v>55000</v>
      </c>
      <c r="K25" s="34">
        <v>60000</v>
      </c>
      <c r="L25" s="34">
        <v>66000</v>
      </c>
      <c r="M25" s="34">
        <v>70000</v>
      </c>
    </row>
    <row r="26" spans="1:13" s="10" customFormat="1" ht="15">
      <c r="A26" s="56" t="s">
        <v>40</v>
      </c>
      <c r="B26" s="34">
        <v>63161</v>
      </c>
      <c r="C26" s="34">
        <v>71935</v>
      </c>
      <c r="D26" s="34">
        <v>74200</v>
      </c>
      <c r="E26" s="34">
        <v>27910</v>
      </c>
      <c r="F26" s="34">
        <v>65123</v>
      </c>
      <c r="G26" s="34">
        <v>72500</v>
      </c>
      <c r="H26" s="34">
        <v>75774</v>
      </c>
      <c r="I26" s="34">
        <v>90464</v>
      </c>
      <c r="J26" s="34">
        <v>87052</v>
      </c>
      <c r="K26" s="34">
        <v>243464</v>
      </c>
      <c r="L26" s="34">
        <v>117157.2</v>
      </c>
      <c r="M26" s="34">
        <v>83295.4</v>
      </c>
    </row>
    <row r="27" spans="1:13" s="10" customFormat="1" ht="15">
      <c r="A27" s="56" t="s">
        <v>16</v>
      </c>
      <c r="B27" s="34">
        <v>110375</v>
      </c>
      <c r="C27" s="34">
        <v>106025</v>
      </c>
      <c r="D27" s="34">
        <v>121372</v>
      </c>
      <c r="E27" s="34">
        <v>152608</v>
      </c>
      <c r="F27" s="34">
        <v>133597</v>
      </c>
      <c r="G27" s="34">
        <v>165000</v>
      </c>
      <c r="H27" s="34">
        <v>188500</v>
      </c>
      <c r="I27" s="34">
        <v>150000</v>
      </c>
      <c r="J27" s="34">
        <v>117901</v>
      </c>
      <c r="K27" s="34">
        <v>108000</v>
      </c>
      <c r="L27" s="34">
        <v>274285.7</v>
      </c>
      <c r="M27" s="34">
        <v>188110.6</v>
      </c>
    </row>
    <row r="28" spans="1:13" s="10" customFormat="1" ht="15">
      <c r="A28" s="56" t="s">
        <v>41</v>
      </c>
      <c r="B28" s="34">
        <v>28491</v>
      </c>
      <c r="C28" s="34">
        <v>31192</v>
      </c>
      <c r="D28" s="34">
        <v>48000</v>
      </c>
      <c r="E28" s="34">
        <v>41222</v>
      </c>
      <c r="F28" s="34">
        <v>47505</v>
      </c>
      <c r="G28" s="34">
        <v>45000</v>
      </c>
      <c r="H28" s="34">
        <v>34311</v>
      </c>
      <c r="I28" s="34">
        <v>60000</v>
      </c>
      <c r="J28" s="34">
        <v>45000</v>
      </c>
      <c r="K28" s="34">
        <v>68000</v>
      </c>
      <c r="L28" s="34">
        <v>49625.5</v>
      </c>
      <c r="M28" s="34">
        <v>61007</v>
      </c>
    </row>
    <row r="29" spans="1:13" s="10" customFormat="1" ht="15">
      <c r="A29" s="56" t="s">
        <v>66</v>
      </c>
      <c r="B29" s="34">
        <v>102904</v>
      </c>
      <c r="C29" s="34">
        <v>120161</v>
      </c>
      <c r="D29" s="34">
        <v>93500</v>
      </c>
      <c r="E29" s="34">
        <v>104933</v>
      </c>
      <c r="F29" s="34">
        <v>121323</v>
      </c>
      <c r="G29" s="34">
        <v>105000</v>
      </c>
      <c r="H29" s="34">
        <v>90548</v>
      </c>
      <c r="I29" s="34">
        <v>135000</v>
      </c>
      <c r="J29" s="34">
        <v>100500</v>
      </c>
      <c r="K29" s="34">
        <v>121030.9</v>
      </c>
      <c r="L29" s="34">
        <v>121364.29999999999</v>
      </c>
      <c r="M29" s="34">
        <v>137997.3</v>
      </c>
    </row>
    <row r="30" spans="1:13" s="10" customFormat="1" ht="15">
      <c r="A30" s="56" t="s">
        <v>42</v>
      </c>
      <c r="B30" s="34">
        <v>31368</v>
      </c>
      <c r="C30" s="34">
        <v>25371</v>
      </c>
      <c r="D30" s="34">
        <v>31316</v>
      </c>
      <c r="E30" s="34">
        <v>40198</v>
      </c>
      <c r="F30" s="34">
        <v>27592</v>
      </c>
      <c r="G30" s="34">
        <v>33234</v>
      </c>
      <c r="H30" s="34">
        <v>34918</v>
      </c>
      <c r="I30" s="34">
        <v>35145</v>
      </c>
      <c r="J30" s="34">
        <v>35642</v>
      </c>
      <c r="K30" s="34">
        <v>48382</v>
      </c>
      <c r="L30" s="34">
        <v>28931</v>
      </c>
      <c r="M30" s="34">
        <v>46079</v>
      </c>
    </row>
    <row r="31" spans="1:13" s="10" customFormat="1" ht="15">
      <c r="A31" s="56" t="s">
        <v>67</v>
      </c>
      <c r="B31" s="34">
        <v>84509.211</v>
      </c>
      <c r="C31" s="34">
        <v>81192.42899999999</v>
      </c>
      <c r="D31" s="34">
        <v>96804.75</v>
      </c>
      <c r="E31" s="34">
        <v>100510</v>
      </c>
      <c r="F31" s="34">
        <v>105342</v>
      </c>
      <c r="G31" s="34">
        <v>99127</v>
      </c>
      <c r="H31" s="34">
        <v>92304</v>
      </c>
      <c r="I31" s="34">
        <v>96584</v>
      </c>
      <c r="J31" s="34">
        <v>98664.8</v>
      </c>
      <c r="K31" s="34">
        <v>119629.8</v>
      </c>
      <c r="L31" s="34">
        <v>99465.7</v>
      </c>
      <c r="M31" s="34">
        <v>99465.7</v>
      </c>
    </row>
    <row r="32" spans="1:13" s="10" customFormat="1" ht="15">
      <c r="A32" s="100" t="s">
        <v>0</v>
      </c>
      <c r="B32" s="98">
        <v>455133.211</v>
      </c>
      <c r="C32" s="98">
        <v>483278.429</v>
      </c>
      <c r="D32" s="98">
        <v>495192.75</v>
      </c>
      <c r="E32" s="98">
        <v>510417</v>
      </c>
      <c r="F32" s="98">
        <v>546261</v>
      </c>
      <c r="G32" s="98">
        <v>569861</v>
      </c>
      <c r="H32" s="98">
        <v>560953</v>
      </c>
      <c r="I32" s="98">
        <v>627193</v>
      </c>
      <c r="J32" s="98">
        <v>539759.8</v>
      </c>
      <c r="K32" s="98">
        <v>768506.7000000001</v>
      </c>
      <c r="L32" s="98">
        <v>756829.3999999999</v>
      </c>
      <c r="M32" s="98">
        <v>685955</v>
      </c>
    </row>
    <row r="33" s="10" customFormat="1" ht="12.75"/>
    <row r="34" s="10" customFormat="1" ht="12.75"/>
    <row r="35" spans="1:13" s="10" customFormat="1" ht="12.75">
      <c r="A35" s="153" t="s">
        <v>46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</row>
    <row r="36" spans="1:13" s="10" customFormat="1" ht="12.75">
      <c r="A36" s="143" t="s">
        <v>65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</row>
    <row r="37" spans="1:13" s="10" customFormat="1" ht="17.25">
      <c r="A37" s="55" t="s">
        <v>7</v>
      </c>
      <c r="B37" s="2">
        <v>2005</v>
      </c>
      <c r="C37" s="2">
        <v>2006</v>
      </c>
      <c r="D37" s="2">
        <v>2007</v>
      </c>
      <c r="E37" s="2">
        <v>2008</v>
      </c>
      <c r="F37" s="2">
        <v>2009</v>
      </c>
      <c r="G37" s="2">
        <v>2010</v>
      </c>
      <c r="H37" s="2">
        <v>2011</v>
      </c>
      <c r="I37" s="2">
        <v>2012</v>
      </c>
      <c r="J37" s="2">
        <v>2013</v>
      </c>
      <c r="K37" s="2">
        <v>2014</v>
      </c>
      <c r="L37" s="2">
        <v>2015</v>
      </c>
      <c r="M37" s="91" t="s">
        <v>31</v>
      </c>
    </row>
    <row r="38" spans="1:13" s="10" customFormat="1" ht="15">
      <c r="A38" s="95" t="s">
        <v>123</v>
      </c>
      <c r="B38" s="57">
        <v>36536</v>
      </c>
      <c r="C38" s="57">
        <v>34516</v>
      </c>
      <c r="D38" s="57">
        <v>37668</v>
      </c>
      <c r="E38" s="57">
        <v>31897</v>
      </c>
      <c r="F38" s="57">
        <v>34104</v>
      </c>
      <c r="G38" s="57">
        <v>33663</v>
      </c>
      <c r="H38" s="57">
        <v>30000</v>
      </c>
      <c r="I38" s="57">
        <v>34051</v>
      </c>
      <c r="J38" s="57">
        <v>47285.1</v>
      </c>
      <c r="K38" s="57">
        <v>52530.5</v>
      </c>
      <c r="L38" s="57">
        <v>62083</v>
      </c>
      <c r="M38" s="57">
        <v>58813.2</v>
      </c>
    </row>
    <row r="39" spans="1:13" s="10" customFormat="1" ht="15">
      <c r="A39" s="56" t="s">
        <v>40</v>
      </c>
      <c r="B39" s="57">
        <v>57057</v>
      </c>
      <c r="C39" s="57">
        <v>44898</v>
      </c>
      <c r="D39" s="57">
        <v>61332</v>
      </c>
      <c r="E39" s="57">
        <v>60721</v>
      </c>
      <c r="F39" s="57">
        <v>80011</v>
      </c>
      <c r="G39" s="57">
        <v>72062</v>
      </c>
      <c r="H39" s="57">
        <v>87840</v>
      </c>
      <c r="I39" s="57">
        <v>59937</v>
      </c>
      <c r="J39" s="57">
        <v>82691.1</v>
      </c>
      <c r="K39" s="57">
        <v>157873.8</v>
      </c>
      <c r="L39" s="57">
        <v>128118.5</v>
      </c>
      <c r="M39" s="57">
        <v>161889.1</v>
      </c>
    </row>
    <row r="40" spans="1:13" s="10" customFormat="1" ht="15">
      <c r="A40" s="56" t="s">
        <v>41</v>
      </c>
      <c r="B40" s="57">
        <v>19410</v>
      </c>
      <c r="C40" s="57">
        <v>19017</v>
      </c>
      <c r="D40" s="57">
        <v>22758</v>
      </c>
      <c r="E40" s="57">
        <v>15103</v>
      </c>
      <c r="F40" s="57">
        <v>28923</v>
      </c>
      <c r="G40" s="57">
        <v>18693</v>
      </c>
      <c r="H40" s="57">
        <v>10000</v>
      </c>
      <c r="I40" s="57">
        <v>25861</v>
      </c>
      <c r="J40" s="57">
        <v>20331.6</v>
      </c>
      <c r="K40" s="57">
        <v>15000</v>
      </c>
      <c r="L40" s="57">
        <v>18328.8</v>
      </c>
      <c r="M40" s="57">
        <v>29753.7</v>
      </c>
    </row>
    <row r="41" spans="1:13" s="10" customFormat="1" ht="15">
      <c r="A41" s="56" t="s">
        <v>66</v>
      </c>
      <c r="B41" s="57">
        <v>81623</v>
      </c>
      <c r="C41" s="57">
        <v>84620</v>
      </c>
      <c r="D41" s="57">
        <v>102510.5</v>
      </c>
      <c r="E41" s="57">
        <v>92406</v>
      </c>
      <c r="F41" s="57">
        <v>100149</v>
      </c>
      <c r="G41" s="57">
        <v>102349</v>
      </c>
      <c r="H41" s="57">
        <v>114000</v>
      </c>
      <c r="I41" s="57">
        <v>99974</v>
      </c>
      <c r="J41" s="57">
        <v>124793.59999999999</v>
      </c>
      <c r="K41" s="57">
        <v>91016.6</v>
      </c>
      <c r="L41" s="57">
        <v>118390.20000000001</v>
      </c>
      <c r="M41" s="57">
        <v>126558.1</v>
      </c>
    </row>
    <row r="42" spans="1:13" s="10" customFormat="1" ht="15">
      <c r="A42" s="56" t="s">
        <v>42</v>
      </c>
      <c r="B42" s="57">
        <v>31402</v>
      </c>
      <c r="C42" s="57">
        <v>32166</v>
      </c>
      <c r="D42" s="57">
        <v>27357</v>
      </c>
      <c r="E42" s="57">
        <v>45531</v>
      </c>
      <c r="F42" s="57">
        <v>34155</v>
      </c>
      <c r="G42" s="57">
        <v>40810</v>
      </c>
      <c r="H42" s="57">
        <v>46693</v>
      </c>
      <c r="I42" s="57">
        <v>42623</v>
      </c>
      <c r="J42" s="57">
        <v>53152</v>
      </c>
      <c r="K42" s="57">
        <v>36871</v>
      </c>
      <c r="L42" s="57">
        <v>44888</v>
      </c>
      <c r="M42" s="57">
        <v>50596</v>
      </c>
    </row>
    <row r="43" spans="1:13" s="10" customFormat="1" ht="15">
      <c r="A43" s="56" t="s">
        <v>67</v>
      </c>
      <c r="B43" s="57">
        <v>59597.82</v>
      </c>
      <c r="C43" s="57">
        <v>59406</v>
      </c>
      <c r="D43" s="57">
        <v>58156.02</v>
      </c>
      <c r="E43" s="57">
        <v>72380.79</v>
      </c>
      <c r="F43" s="57">
        <v>83240</v>
      </c>
      <c r="G43" s="57">
        <v>75057</v>
      </c>
      <c r="H43" s="57">
        <v>80602.05</v>
      </c>
      <c r="I43" s="57">
        <v>69918</v>
      </c>
      <c r="J43" s="57">
        <v>76851.9</v>
      </c>
      <c r="K43" s="57">
        <v>69114.7</v>
      </c>
      <c r="L43" s="57">
        <v>75064.6</v>
      </c>
      <c r="M43" s="57">
        <v>83896.6</v>
      </c>
    </row>
    <row r="44" spans="1:13" s="10" customFormat="1" ht="15">
      <c r="A44" s="100" t="s">
        <v>0</v>
      </c>
      <c r="B44" s="98">
        <v>285625.82</v>
      </c>
      <c r="C44" s="98">
        <v>274623</v>
      </c>
      <c r="D44" s="98">
        <v>309781.52</v>
      </c>
      <c r="E44" s="98">
        <v>318038.79</v>
      </c>
      <c r="F44" s="98">
        <v>360582</v>
      </c>
      <c r="G44" s="98">
        <v>342634</v>
      </c>
      <c r="H44" s="98">
        <v>369135.05</v>
      </c>
      <c r="I44" s="98">
        <v>332364</v>
      </c>
      <c r="J44" s="98">
        <v>405105.30000000005</v>
      </c>
      <c r="K44" s="98">
        <v>422406.60000000003</v>
      </c>
      <c r="L44" s="98">
        <v>446873.1</v>
      </c>
      <c r="M44" s="98">
        <v>511506.69999999995</v>
      </c>
    </row>
    <row r="45" spans="1:6" s="10" customFormat="1" ht="15">
      <c r="A45" s="1"/>
      <c r="B45" s="1"/>
      <c r="C45" s="1"/>
      <c r="D45" s="1"/>
      <c r="E45" s="1"/>
      <c r="F45" s="1"/>
    </row>
    <row r="46" spans="1:12" s="10" customFormat="1" ht="12.75">
      <c r="A46" s="144" t="s">
        <v>68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</row>
    <row r="47" spans="1:13" s="10" customFormat="1" ht="17.25">
      <c r="A47" s="55" t="s">
        <v>7</v>
      </c>
      <c r="B47" s="2">
        <v>2005</v>
      </c>
      <c r="C47" s="2">
        <v>2006</v>
      </c>
      <c r="D47" s="2">
        <v>2007</v>
      </c>
      <c r="E47" s="2">
        <v>2008</v>
      </c>
      <c r="F47" s="2">
        <v>2009</v>
      </c>
      <c r="G47" s="2">
        <v>2010</v>
      </c>
      <c r="H47" s="2">
        <v>2011</v>
      </c>
      <c r="I47" s="2">
        <v>2012</v>
      </c>
      <c r="J47" s="2">
        <v>2013</v>
      </c>
      <c r="K47" s="2">
        <v>2014</v>
      </c>
      <c r="L47" s="2">
        <v>2015</v>
      </c>
      <c r="M47" s="91" t="s">
        <v>31</v>
      </c>
    </row>
    <row r="48" spans="1:13" s="10" customFormat="1" ht="15">
      <c r="A48" s="95" t="s">
        <v>123</v>
      </c>
      <c r="B48" s="57">
        <v>30736</v>
      </c>
      <c r="C48" s="57">
        <v>32923</v>
      </c>
      <c r="D48" s="57">
        <v>30000</v>
      </c>
      <c r="E48" s="57">
        <v>33227</v>
      </c>
      <c r="F48" s="57">
        <v>33453</v>
      </c>
      <c r="G48" s="57">
        <v>33233</v>
      </c>
      <c r="H48" s="57">
        <v>32809</v>
      </c>
      <c r="I48" s="57">
        <v>34091</v>
      </c>
      <c r="J48" s="57">
        <v>45885.7</v>
      </c>
      <c r="K48" s="57">
        <v>51534.8</v>
      </c>
      <c r="L48" s="57">
        <v>59348.8</v>
      </c>
      <c r="M48" s="57">
        <v>70000</v>
      </c>
    </row>
    <row r="49" spans="1:13" s="10" customFormat="1" ht="15">
      <c r="A49" s="56" t="s">
        <v>40</v>
      </c>
      <c r="B49" s="57">
        <v>29556</v>
      </c>
      <c r="C49" s="57">
        <v>32640.5</v>
      </c>
      <c r="D49" s="57">
        <v>29802</v>
      </c>
      <c r="E49" s="57">
        <v>30188</v>
      </c>
      <c r="F49" s="57">
        <v>42647</v>
      </c>
      <c r="G49" s="57">
        <v>44939</v>
      </c>
      <c r="H49" s="57">
        <v>65711</v>
      </c>
      <c r="I49" s="57">
        <v>42552.4</v>
      </c>
      <c r="J49" s="57">
        <v>60106.7</v>
      </c>
      <c r="K49" s="57">
        <v>79800.1</v>
      </c>
      <c r="L49" s="57">
        <v>88802.5</v>
      </c>
      <c r="M49" s="57">
        <v>71312.5</v>
      </c>
    </row>
    <row r="50" spans="1:13" s="10" customFormat="1" ht="15">
      <c r="A50" s="56" t="s">
        <v>41</v>
      </c>
      <c r="B50" s="57">
        <v>21498</v>
      </c>
      <c r="C50" s="57">
        <v>13720.3</v>
      </c>
      <c r="D50" s="57">
        <v>14752</v>
      </c>
      <c r="E50" s="57">
        <v>21755</v>
      </c>
      <c r="F50" s="57">
        <v>16189</v>
      </c>
      <c r="G50" s="57">
        <v>18171</v>
      </c>
      <c r="H50" s="57">
        <v>20157</v>
      </c>
      <c r="I50" s="57">
        <v>23674</v>
      </c>
      <c r="J50" s="57">
        <v>23467.2</v>
      </c>
      <c r="K50" s="57">
        <v>26082.1</v>
      </c>
      <c r="L50" s="57">
        <v>17960.3</v>
      </c>
      <c r="M50" s="57">
        <v>15397.9</v>
      </c>
    </row>
    <row r="51" spans="1:13" s="10" customFormat="1" ht="15">
      <c r="A51" s="56" t="s">
        <v>66</v>
      </c>
      <c r="B51" s="57">
        <v>81624</v>
      </c>
      <c r="C51" s="57">
        <v>77750</v>
      </c>
      <c r="D51" s="57">
        <v>81793</v>
      </c>
      <c r="E51" s="57">
        <v>87167</v>
      </c>
      <c r="F51" s="57">
        <v>92525</v>
      </c>
      <c r="G51" s="57">
        <v>92962</v>
      </c>
      <c r="H51" s="57">
        <v>95715</v>
      </c>
      <c r="I51" s="57">
        <v>121121</v>
      </c>
      <c r="J51" s="57">
        <v>127099.40000000001</v>
      </c>
      <c r="K51" s="57">
        <v>120036.8</v>
      </c>
      <c r="L51" s="57">
        <v>108623</v>
      </c>
      <c r="M51" s="57">
        <v>124933.6</v>
      </c>
    </row>
    <row r="52" spans="1:13" s="10" customFormat="1" ht="15">
      <c r="A52" s="56" t="s">
        <v>42</v>
      </c>
      <c r="B52" s="57">
        <v>30236</v>
      </c>
      <c r="C52" s="57">
        <v>27357</v>
      </c>
      <c r="D52" s="57">
        <v>30200</v>
      </c>
      <c r="E52" s="57">
        <v>40190</v>
      </c>
      <c r="F52" s="57">
        <v>33683</v>
      </c>
      <c r="G52" s="57">
        <v>41866</v>
      </c>
      <c r="H52" s="57">
        <v>30336</v>
      </c>
      <c r="I52" s="57">
        <v>34124</v>
      </c>
      <c r="J52" s="57">
        <v>37769</v>
      </c>
      <c r="K52" s="57">
        <v>40667</v>
      </c>
      <c r="L52" s="57">
        <v>40439</v>
      </c>
      <c r="M52" s="57">
        <v>43350</v>
      </c>
    </row>
    <row r="53" spans="1:13" s="10" customFormat="1" ht="15">
      <c r="A53" s="56" t="s">
        <v>67</v>
      </c>
      <c r="B53" s="57">
        <v>53304.375</v>
      </c>
      <c r="C53" s="57">
        <v>51470.673</v>
      </c>
      <c r="D53" s="57">
        <v>53799.119999999995</v>
      </c>
      <c r="E53" s="57">
        <v>73576</v>
      </c>
      <c r="F53" s="57">
        <v>62728</v>
      </c>
      <c r="G53" s="57">
        <v>67582</v>
      </c>
      <c r="H53" s="57">
        <v>61867</v>
      </c>
      <c r="I53" s="57">
        <v>64665</v>
      </c>
      <c r="J53" s="57">
        <v>69085.8</v>
      </c>
      <c r="K53" s="57">
        <v>72212.1</v>
      </c>
      <c r="L53" s="57">
        <v>72495.6</v>
      </c>
      <c r="M53" s="57">
        <v>72495.6</v>
      </c>
    </row>
    <row r="54" spans="1:13" s="10" customFormat="1" ht="15">
      <c r="A54" s="100" t="s">
        <v>0</v>
      </c>
      <c r="B54" s="98">
        <v>246954.375</v>
      </c>
      <c r="C54" s="98">
        <v>235861.473</v>
      </c>
      <c r="D54" s="98">
        <v>240346.12</v>
      </c>
      <c r="E54" s="98">
        <v>286103</v>
      </c>
      <c r="F54" s="98">
        <v>281225</v>
      </c>
      <c r="G54" s="98">
        <v>298753</v>
      </c>
      <c r="H54" s="98">
        <v>306595</v>
      </c>
      <c r="I54" s="98">
        <v>320227.4</v>
      </c>
      <c r="J54" s="98">
        <v>363413.8</v>
      </c>
      <c r="K54" s="98">
        <v>390332.9</v>
      </c>
      <c r="L54" s="98">
        <v>387669.19999999995</v>
      </c>
      <c r="M54" s="98">
        <v>397489.6</v>
      </c>
    </row>
    <row r="55" ht="15">
      <c r="A55" s="105" t="s">
        <v>128</v>
      </c>
    </row>
    <row r="56" ht="15">
      <c r="A56" s="106" t="s">
        <v>129</v>
      </c>
    </row>
    <row r="57" ht="15">
      <c r="A57" s="107" t="s">
        <v>118</v>
      </c>
    </row>
    <row r="58" ht="15">
      <c r="A58" s="108" t="s">
        <v>130</v>
      </c>
    </row>
  </sheetData>
  <sheetProtection/>
  <mergeCells count="6">
    <mergeCell ref="A46:L46"/>
    <mergeCell ref="A23:L23"/>
    <mergeCell ref="A11:M11"/>
    <mergeCell ref="A12:M12"/>
    <mergeCell ref="A35:M35"/>
    <mergeCell ref="A36:M36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">
      <selection activeCell="A8" sqref="A8"/>
    </sheetView>
  </sheetViews>
  <sheetFormatPr defaultColWidth="11.421875" defaultRowHeight="15"/>
  <cols>
    <col min="1" max="1" width="23.7109375" style="1" customWidth="1"/>
    <col min="2" max="2" width="11.421875" style="86" customWidth="1"/>
    <col min="3" max="10" width="7.57421875" style="1" bestFit="1" customWidth="1"/>
    <col min="11" max="13" width="9.140625" style="1" bestFit="1" customWidth="1"/>
    <col min="14" max="16384" width="11.421875" style="1" customWidth="1"/>
  </cols>
  <sheetData>
    <row r="1" spans="1:22" s="12" customFormat="1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s="12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s="12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s="12" customFormat="1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s="12" customFormat="1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s="12" customFormat="1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s="12" customFormat="1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s="12" customFormat="1" ht="12.75">
      <c r="A8" s="30" t="s">
        <v>142</v>
      </c>
      <c r="B8" s="14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s="12" customFormat="1" ht="12.75">
      <c r="A9" s="14" t="s">
        <v>132</v>
      </c>
      <c r="B9" s="14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s="12" customFormat="1" ht="14.25">
      <c r="A10" s="14" t="s">
        <v>48</v>
      </c>
      <c r="B10" s="14"/>
      <c r="C10" s="11"/>
      <c r="D10" s="11"/>
      <c r="E10" s="11"/>
      <c r="F10" s="29"/>
      <c r="G10" s="11"/>
      <c r="H10" s="11"/>
      <c r="I10" s="11"/>
      <c r="J10" s="29"/>
      <c r="K10" s="11"/>
      <c r="L10" s="11"/>
      <c r="M10" s="11"/>
      <c r="N10" s="29"/>
      <c r="O10" s="11"/>
      <c r="P10" s="11"/>
      <c r="Q10" s="11"/>
      <c r="R10" s="29"/>
      <c r="S10" s="11"/>
      <c r="T10" s="11"/>
      <c r="U10" s="11"/>
      <c r="V10" s="29"/>
    </row>
    <row r="11" spans="1:13" s="10" customFormat="1" ht="12.75">
      <c r="A11" s="154" t="s">
        <v>45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</row>
    <row r="12" spans="1:13" s="10" customFormat="1" ht="15" customHeight="1">
      <c r="A12" s="144" t="s">
        <v>65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</row>
    <row r="13" spans="1:13" s="10" customFormat="1" ht="17.25">
      <c r="A13" s="55" t="s">
        <v>7</v>
      </c>
      <c r="B13" s="2">
        <v>2005</v>
      </c>
      <c r="C13" s="2">
        <v>2006</v>
      </c>
      <c r="D13" s="2">
        <v>2007</v>
      </c>
      <c r="E13" s="2">
        <v>2008</v>
      </c>
      <c r="F13" s="2">
        <v>2009</v>
      </c>
      <c r="G13" s="2">
        <v>2010</v>
      </c>
      <c r="H13" s="2">
        <v>2011</v>
      </c>
      <c r="I13" s="2">
        <v>2012</v>
      </c>
      <c r="J13" s="2">
        <v>2013</v>
      </c>
      <c r="K13" s="2">
        <v>2014</v>
      </c>
      <c r="L13" s="2">
        <v>2015</v>
      </c>
      <c r="M13" s="91" t="s">
        <v>31</v>
      </c>
    </row>
    <row r="14" spans="1:13" s="10" customFormat="1" ht="15">
      <c r="A14" s="95" t="s">
        <v>123</v>
      </c>
      <c r="B14" s="34">
        <v>40000</v>
      </c>
      <c r="C14" s="34">
        <v>37847</v>
      </c>
      <c r="D14" s="34">
        <v>40000</v>
      </c>
      <c r="E14" s="34">
        <v>40001</v>
      </c>
      <c r="F14" s="34">
        <v>39114</v>
      </c>
      <c r="G14" s="34">
        <v>33996</v>
      </c>
      <c r="H14" s="34">
        <v>43000</v>
      </c>
      <c r="I14" s="34">
        <v>56535</v>
      </c>
      <c r="J14" s="34">
        <v>50769.2</v>
      </c>
      <c r="K14" s="34">
        <v>63223.8</v>
      </c>
      <c r="L14" s="34">
        <v>55640.1</v>
      </c>
      <c r="M14" s="34">
        <v>62256</v>
      </c>
    </row>
    <row r="15" spans="1:13" s="10" customFormat="1" ht="15">
      <c r="A15" s="56" t="s">
        <v>40</v>
      </c>
      <c r="B15" s="34">
        <v>96835</v>
      </c>
      <c r="C15" s="34">
        <v>95828</v>
      </c>
      <c r="D15" s="34">
        <v>96145.3</v>
      </c>
      <c r="E15" s="34">
        <v>99638</v>
      </c>
      <c r="F15" s="34">
        <v>108907</v>
      </c>
      <c r="G15" s="34">
        <v>128418</v>
      </c>
      <c r="H15" s="34">
        <v>117996</v>
      </c>
      <c r="I15" s="34">
        <v>116880</v>
      </c>
      <c r="J15" s="34">
        <v>142871.7</v>
      </c>
      <c r="K15" s="34">
        <v>135865.1</v>
      </c>
      <c r="L15" s="34">
        <v>52584.8</v>
      </c>
      <c r="M15" s="34">
        <v>170144.7</v>
      </c>
    </row>
    <row r="16" spans="1:13" s="10" customFormat="1" ht="15">
      <c r="A16" s="56" t="s">
        <v>16</v>
      </c>
      <c r="B16" s="34">
        <v>212531</v>
      </c>
      <c r="C16" s="34">
        <v>137015</v>
      </c>
      <c r="D16" s="34">
        <v>140060.4</v>
      </c>
      <c r="E16" s="34">
        <v>185734</v>
      </c>
      <c r="F16" s="34">
        <v>232443</v>
      </c>
      <c r="G16" s="34">
        <v>223988</v>
      </c>
      <c r="H16" s="34">
        <v>240000</v>
      </c>
      <c r="I16" s="34">
        <v>299335</v>
      </c>
      <c r="J16" s="34">
        <v>342411.8</v>
      </c>
      <c r="K16" s="34">
        <v>350589.4</v>
      </c>
      <c r="L16" s="34">
        <v>355580.8</v>
      </c>
      <c r="M16" s="34">
        <v>316627.9</v>
      </c>
    </row>
    <row r="17" spans="1:13" s="10" customFormat="1" ht="15">
      <c r="A17" s="56" t="s">
        <v>41</v>
      </c>
      <c r="B17" s="34">
        <v>71893</v>
      </c>
      <c r="C17" s="34">
        <v>41249.5</v>
      </c>
      <c r="D17" s="34">
        <v>44589</v>
      </c>
      <c r="E17" s="34">
        <v>39300</v>
      </c>
      <c r="F17" s="34">
        <v>52205</v>
      </c>
      <c r="G17" s="34">
        <v>51604</v>
      </c>
      <c r="H17" s="34">
        <v>51000</v>
      </c>
      <c r="I17" s="34">
        <v>67792</v>
      </c>
      <c r="J17" s="34">
        <v>67348.3</v>
      </c>
      <c r="K17" s="34">
        <v>105587</v>
      </c>
      <c r="L17" s="34">
        <v>78777</v>
      </c>
      <c r="M17" s="34">
        <v>58448</v>
      </c>
    </row>
    <row r="18" spans="1:13" s="10" customFormat="1" ht="15">
      <c r="A18" s="56" t="s">
        <v>66</v>
      </c>
      <c r="B18" s="34">
        <v>96339</v>
      </c>
      <c r="C18" s="34">
        <v>131667</v>
      </c>
      <c r="D18" s="34">
        <v>149788.8</v>
      </c>
      <c r="E18" s="34">
        <v>118491</v>
      </c>
      <c r="F18" s="34">
        <v>139486</v>
      </c>
      <c r="G18" s="34">
        <v>161246</v>
      </c>
      <c r="H18" s="34">
        <v>164000</v>
      </c>
      <c r="I18" s="34">
        <v>218204</v>
      </c>
      <c r="J18" s="34">
        <v>213934.90000000002</v>
      </c>
      <c r="K18" s="34">
        <v>194651.4</v>
      </c>
      <c r="L18" s="34">
        <v>263449</v>
      </c>
      <c r="M18" s="34">
        <v>222942.6</v>
      </c>
    </row>
    <row r="19" spans="1:13" s="10" customFormat="1" ht="15">
      <c r="A19" s="56" t="s">
        <v>42</v>
      </c>
      <c r="B19" s="34">
        <v>25295</v>
      </c>
      <c r="C19" s="34">
        <v>34440</v>
      </c>
      <c r="D19" s="34">
        <v>33644</v>
      </c>
      <c r="E19" s="34">
        <v>40345</v>
      </c>
      <c r="F19" s="34">
        <v>34124</v>
      </c>
      <c r="G19" s="34">
        <v>45129</v>
      </c>
      <c r="H19" s="34">
        <v>48600</v>
      </c>
      <c r="I19" s="34">
        <v>49350</v>
      </c>
      <c r="J19" s="34">
        <v>50078</v>
      </c>
      <c r="K19" s="34">
        <v>42470</v>
      </c>
      <c r="L19" s="34">
        <v>40952</v>
      </c>
      <c r="M19" s="34">
        <v>53354</v>
      </c>
    </row>
    <row r="20" spans="1:13" s="10" customFormat="1" ht="15">
      <c r="A20" s="56" t="s">
        <v>67</v>
      </c>
      <c r="B20" s="34">
        <v>90270.5</v>
      </c>
      <c r="C20" s="34">
        <v>87384.62999999999</v>
      </c>
      <c r="D20" s="34">
        <v>87957.618</v>
      </c>
      <c r="E20" s="34">
        <v>115860</v>
      </c>
      <c r="F20" s="34">
        <v>110675</v>
      </c>
      <c r="G20" s="34">
        <v>113269</v>
      </c>
      <c r="H20" s="34">
        <v>122794.23</v>
      </c>
      <c r="I20" s="34">
        <v>118952</v>
      </c>
      <c r="J20" s="34">
        <v>119058.9</v>
      </c>
      <c r="K20" s="34">
        <v>118265.5</v>
      </c>
      <c r="L20" s="34">
        <v>121053.1</v>
      </c>
      <c r="M20" s="34">
        <v>132510.1</v>
      </c>
    </row>
    <row r="21" spans="1:13" s="10" customFormat="1" ht="15">
      <c r="A21" s="100" t="s">
        <v>0</v>
      </c>
      <c r="B21" s="98">
        <v>633163.5</v>
      </c>
      <c r="C21" s="98">
        <v>565431.13</v>
      </c>
      <c r="D21" s="98">
        <v>592185.1179999999</v>
      </c>
      <c r="E21" s="98">
        <v>639369</v>
      </c>
      <c r="F21" s="98">
        <v>716954</v>
      </c>
      <c r="G21" s="98">
        <v>757650</v>
      </c>
      <c r="H21" s="98">
        <v>787390.23</v>
      </c>
      <c r="I21" s="98">
        <v>927048</v>
      </c>
      <c r="J21" s="98">
        <v>986472.8</v>
      </c>
      <c r="K21" s="98">
        <v>1010652.2000000001</v>
      </c>
      <c r="L21" s="98">
        <v>968036.7999999999</v>
      </c>
      <c r="M21" s="98">
        <v>1016283.3</v>
      </c>
    </row>
    <row r="22" spans="1:7" s="10" customFormat="1" ht="15">
      <c r="A22" s="1"/>
      <c r="B22" s="86"/>
      <c r="C22" s="1"/>
      <c r="D22" s="1"/>
      <c r="E22" s="1"/>
      <c r="F22" s="1"/>
      <c r="G22" s="1"/>
    </row>
    <row r="23" spans="1:13" s="10" customFormat="1" ht="12.75">
      <c r="A23" s="144" t="s">
        <v>68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</row>
    <row r="24" spans="1:13" s="10" customFormat="1" ht="17.25">
      <c r="A24" s="55" t="s">
        <v>7</v>
      </c>
      <c r="B24" s="2">
        <v>2005</v>
      </c>
      <c r="C24" s="2">
        <v>2006</v>
      </c>
      <c r="D24" s="2">
        <v>2007</v>
      </c>
      <c r="E24" s="2">
        <v>2008</v>
      </c>
      <c r="F24" s="2">
        <v>2009</v>
      </c>
      <c r="G24" s="2">
        <v>2010</v>
      </c>
      <c r="H24" s="2">
        <v>2011</v>
      </c>
      <c r="I24" s="2">
        <v>2012</v>
      </c>
      <c r="J24" s="2">
        <v>2013</v>
      </c>
      <c r="K24" s="2">
        <v>2014</v>
      </c>
      <c r="L24" s="2">
        <v>2015</v>
      </c>
      <c r="M24" s="91" t="s">
        <v>31</v>
      </c>
    </row>
    <row r="25" spans="1:13" s="10" customFormat="1" ht="15">
      <c r="A25" s="95" t="s">
        <v>123</v>
      </c>
      <c r="B25" s="34">
        <v>37975</v>
      </c>
      <c r="C25" s="34">
        <v>40000</v>
      </c>
      <c r="D25" s="34">
        <v>40000</v>
      </c>
      <c r="E25" s="34">
        <v>38370</v>
      </c>
      <c r="F25" s="34">
        <v>39232</v>
      </c>
      <c r="G25" s="34">
        <v>40608</v>
      </c>
      <c r="H25" s="34">
        <v>61202</v>
      </c>
      <c r="I25" s="34">
        <v>59972</v>
      </c>
      <c r="J25" s="34">
        <v>52352.3</v>
      </c>
      <c r="K25" s="34">
        <v>57448.3</v>
      </c>
      <c r="L25" s="34">
        <v>55657.5</v>
      </c>
      <c r="M25" s="34">
        <v>64632.4</v>
      </c>
    </row>
    <row r="26" spans="1:13" s="10" customFormat="1" ht="15">
      <c r="A26" s="56" t="s">
        <v>40</v>
      </c>
      <c r="B26" s="34">
        <v>89013</v>
      </c>
      <c r="C26" s="34">
        <v>85264</v>
      </c>
      <c r="D26" s="34">
        <v>97594</v>
      </c>
      <c r="E26" s="34">
        <v>109277</v>
      </c>
      <c r="F26" s="34">
        <v>109079</v>
      </c>
      <c r="G26" s="34">
        <v>113681</v>
      </c>
      <c r="H26" s="34">
        <v>125610</v>
      </c>
      <c r="I26" s="34">
        <v>134964</v>
      </c>
      <c r="J26" s="34">
        <v>114451.2</v>
      </c>
      <c r="K26" s="34">
        <v>138565.5</v>
      </c>
      <c r="L26" s="34">
        <v>177071.6</v>
      </c>
      <c r="M26" s="34">
        <v>135840.8</v>
      </c>
    </row>
    <row r="27" spans="1:13" s="10" customFormat="1" ht="15">
      <c r="A27" s="56" t="s">
        <v>16</v>
      </c>
      <c r="B27" s="34">
        <v>136117</v>
      </c>
      <c r="C27" s="34">
        <v>144086</v>
      </c>
      <c r="D27" s="34">
        <v>141271</v>
      </c>
      <c r="E27" s="34">
        <v>221809</v>
      </c>
      <c r="F27" s="34">
        <v>224329</v>
      </c>
      <c r="G27" s="34">
        <v>246894</v>
      </c>
      <c r="H27" s="34">
        <v>269528</v>
      </c>
      <c r="I27" s="34">
        <v>293119.4</v>
      </c>
      <c r="J27" s="34">
        <v>347888.1</v>
      </c>
      <c r="K27" s="34">
        <v>327578.7</v>
      </c>
      <c r="L27" s="34">
        <v>285605.5</v>
      </c>
      <c r="M27" s="34">
        <v>265481.3</v>
      </c>
    </row>
    <row r="28" spans="1:13" s="10" customFormat="1" ht="15">
      <c r="A28" s="56" t="s">
        <v>41</v>
      </c>
      <c r="B28" s="34">
        <v>40801</v>
      </c>
      <c r="C28" s="34">
        <v>43206</v>
      </c>
      <c r="D28" s="34">
        <v>45073</v>
      </c>
      <c r="E28" s="34">
        <v>47210</v>
      </c>
      <c r="F28" s="34">
        <v>51945</v>
      </c>
      <c r="G28" s="34">
        <v>44233</v>
      </c>
      <c r="H28" s="34">
        <v>61601</v>
      </c>
      <c r="I28" s="34">
        <v>60137</v>
      </c>
      <c r="J28" s="34">
        <v>71435</v>
      </c>
      <c r="K28" s="34">
        <v>105241</v>
      </c>
      <c r="L28" s="34">
        <v>59260</v>
      </c>
      <c r="M28" s="34">
        <v>62771.9</v>
      </c>
    </row>
    <row r="29" spans="1:13" s="10" customFormat="1" ht="15">
      <c r="A29" s="56" t="s">
        <v>66</v>
      </c>
      <c r="B29" s="34">
        <v>112055.5</v>
      </c>
      <c r="C29" s="34">
        <v>154287.5</v>
      </c>
      <c r="D29" s="34">
        <v>143488</v>
      </c>
      <c r="E29" s="34">
        <v>139256</v>
      </c>
      <c r="F29" s="34">
        <v>156055</v>
      </c>
      <c r="G29" s="34">
        <v>183132</v>
      </c>
      <c r="H29" s="34">
        <v>192012</v>
      </c>
      <c r="I29" s="34">
        <v>206343.4</v>
      </c>
      <c r="J29" s="34">
        <v>199483.09999999998</v>
      </c>
      <c r="K29" s="34">
        <v>217006.5</v>
      </c>
      <c r="L29" s="34">
        <v>261087</v>
      </c>
      <c r="M29" s="34">
        <v>150767.30000000002</v>
      </c>
    </row>
    <row r="30" spans="1:13" s="10" customFormat="1" ht="15">
      <c r="A30" s="56" t="s">
        <v>42</v>
      </c>
      <c r="B30" s="34">
        <v>29427</v>
      </c>
      <c r="C30" s="34">
        <v>31875</v>
      </c>
      <c r="D30" s="34">
        <v>32335</v>
      </c>
      <c r="E30" s="34">
        <v>44516</v>
      </c>
      <c r="F30" s="34">
        <v>41847</v>
      </c>
      <c r="G30" s="34">
        <v>49458</v>
      </c>
      <c r="H30" s="34">
        <v>46750</v>
      </c>
      <c r="I30" s="34">
        <v>45476</v>
      </c>
      <c r="J30" s="34">
        <v>46689</v>
      </c>
      <c r="K30" s="34">
        <v>42798</v>
      </c>
      <c r="L30" s="34">
        <v>42322</v>
      </c>
      <c r="M30" s="34">
        <v>46422</v>
      </c>
    </row>
    <row r="31" spans="1:13" s="10" customFormat="1" ht="15">
      <c r="A31" s="56" t="s">
        <v>67</v>
      </c>
      <c r="B31" s="34">
        <v>82624.074</v>
      </c>
      <c r="C31" s="34">
        <v>85350.95999999999</v>
      </c>
      <c r="D31" s="34">
        <v>92043.23999999999</v>
      </c>
      <c r="E31" s="34">
        <v>120604</v>
      </c>
      <c r="F31" s="34">
        <v>109553</v>
      </c>
      <c r="G31" s="34">
        <v>114115</v>
      </c>
      <c r="H31" s="34">
        <v>116611</v>
      </c>
      <c r="I31" s="34">
        <v>114805</v>
      </c>
      <c r="J31" s="34">
        <v>118926.8</v>
      </c>
      <c r="K31" s="34">
        <v>117745</v>
      </c>
      <c r="L31" s="34">
        <v>128052.4</v>
      </c>
      <c r="M31" s="34">
        <v>128052.4</v>
      </c>
    </row>
    <row r="32" spans="1:13" s="10" customFormat="1" ht="15">
      <c r="A32" s="100" t="s">
        <v>0</v>
      </c>
      <c r="B32" s="98">
        <v>528012.574</v>
      </c>
      <c r="C32" s="98">
        <v>584069.46</v>
      </c>
      <c r="D32" s="98">
        <v>591804.24</v>
      </c>
      <c r="E32" s="98">
        <v>721042</v>
      </c>
      <c r="F32" s="98">
        <v>732040</v>
      </c>
      <c r="G32" s="98">
        <v>792121</v>
      </c>
      <c r="H32" s="98">
        <v>873314</v>
      </c>
      <c r="I32" s="98">
        <v>914816.8</v>
      </c>
      <c r="J32" s="98">
        <v>951225.5</v>
      </c>
      <c r="K32" s="98">
        <v>1006383</v>
      </c>
      <c r="L32" s="98">
        <v>1009056</v>
      </c>
      <c r="M32" s="98">
        <v>853968.1000000001</v>
      </c>
    </row>
    <row r="33" s="10" customFormat="1" ht="12.75"/>
    <row r="34" s="10" customFormat="1" ht="12.75"/>
    <row r="35" spans="1:13" s="10" customFormat="1" ht="12.75">
      <c r="A35" s="154" t="s">
        <v>46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</row>
    <row r="36" spans="1:13" s="10" customFormat="1" ht="12.75">
      <c r="A36" s="144" t="s">
        <v>65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</row>
    <row r="37" spans="1:13" s="10" customFormat="1" ht="17.25">
      <c r="A37" s="55" t="s">
        <v>7</v>
      </c>
      <c r="B37" s="2">
        <v>2005</v>
      </c>
      <c r="C37" s="2">
        <v>2006</v>
      </c>
      <c r="D37" s="2">
        <v>2007</v>
      </c>
      <c r="E37" s="2">
        <v>2008</v>
      </c>
      <c r="F37" s="2">
        <v>2009</v>
      </c>
      <c r="G37" s="2">
        <v>2010</v>
      </c>
      <c r="H37" s="2">
        <v>2011</v>
      </c>
      <c r="I37" s="2">
        <v>2012</v>
      </c>
      <c r="J37" s="2">
        <v>2013</v>
      </c>
      <c r="K37" s="2">
        <v>2014</v>
      </c>
      <c r="L37" s="2">
        <v>2015</v>
      </c>
      <c r="M37" s="91" t="s">
        <v>31</v>
      </c>
    </row>
    <row r="38" spans="1:13" s="10" customFormat="1" ht="15">
      <c r="A38" s="95" t="s">
        <v>123</v>
      </c>
      <c r="B38" s="57">
        <v>40000</v>
      </c>
      <c r="C38" s="57">
        <v>35000</v>
      </c>
      <c r="D38" s="57">
        <v>40000</v>
      </c>
      <c r="E38" s="57">
        <v>40000</v>
      </c>
      <c r="F38" s="57">
        <v>45000</v>
      </c>
      <c r="G38" s="57">
        <v>35000</v>
      </c>
      <c r="H38" s="57">
        <v>35000</v>
      </c>
      <c r="I38" s="57">
        <v>40000</v>
      </c>
      <c r="J38" s="57">
        <v>40000</v>
      </c>
      <c r="K38" s="57">
        <v>40000</v>
      </c>
      <c r="L38" s="57">
        <v>50000</v>
      </c>
      <c r="M38" s="57">
        <v>60000</v>
      </c>
    </row>
    <row r="39" spans="1:13" s="10" customFormat="1" ht="15">
      <c r="A39" s="56" t="s">
        <v>40</v>
      </c>
      <c r="B39" s="57">
        <v>76160</v>
      </c>
      <c r="C39" s="57">
        <v>78520</v>
      </c>
      <c r="D39" s="57">
        <v>86120</v>
      </c>
      <c r="E39" s="57">
        <v>118240</v>
      </c>
      <c r="F39" s="57">
        <v>119960</v>
      </c>
      <c r="G39" s="57">
        <v>134200</v>
      </c>
      <c r="H39" s="57">
        <v>121400</v>
      </c>
      <c r="I39" s="57">
        <v>132800</v>
      </c>
      <c r="J39" s="57">
        <v>133800</v>
      </c>
      <c r="K39" s="57">
        <v>143800</v>
      </c>
      <c r="L39" s="57">
        <v>71480</v>
      </c>
      <c r="M39" s="57">
        <v>171720</v>
      </c>
    </row>
    <row r="40" spans="1:13" s="10" customFormat="1" ht="15">
      <c r="A40" s="56" t="s">
        <v>41</v>
      </c>
      <c r="B40" s="57">
        <v>54000</v>
      </c>
      <c r="C40" s="57">
        <v>53200</v>
      </c>
      <c r="D40" s="57">
        <v>50000</v>
      </c>
      <c r="E40" s="57">
        <v>36000</v>
      </c>
      <c r="F40" s="57">
        <v>56100</v>
      </c>
      <c r="G40" s="57">
        <v>52500</v>
      </c>
      <c r="H40" s="57">
        <v>56100</v>
      </c>
      <c r="I40" s="57">
        <v>54000</v>
      </c>
      <c r="J40" s="57">
        <v>54000</v>
      </c>
      <c r="K40" s="57">
        <v>60000</v>
      </c>
      <c r="L40" s="57">
        <v>60000</v>
      </c>
      <c r="M40" s="57">
        <v>63000</v>
      </c>
    </row>
    <row r="41" spans="1:13" s="10" customFormat="1" ht="15">
      <c r="A41" s="56" t="s">
        <v>66</v>
      </c>
      <c r="B41" s="57">
        <v>78000</v>
      </c>
      <c r="C41" s="57">
        <v>171000</v>
      </c>
      <c r="D41" s="57">
        <v>196000</v>
      </c>
      <c r="E41" s="57">
        <v>136000</v>
      </c>
      <c r="F41" s="57">
        <v>159000</v>
      </c>
      <c r="G41" s="57">
        <v>196000</v>
      </c>
      <c r="H41" s="57">
        <v>207000</v>
      </c>
      <c r="I41" s="57">
        <v>197000</v>
      </c>
      <c r="J41" s="57">
        <v>214000</v>
      </c>
      <c r="K41" s="57">
        <v>200000</v>
      </c>
      <c r="L41" s="57">
        <v>200000</v>
      </c>
      <c r="M41" s="57">
        <v>240000</v>
      </c>
    </row>
    <row r="42" spans="1:13" s="10" customFormat="1" ht="15">
      <c r="A42" s="56" t="s">
        <v>42</v>
      </c>
      <c r="B42" s="57">
        <v>25157</v>
      </c>
      <c r="C42" s="57">
        <v>31440</v>
      </c>
      <c r="D42" s="57">
        <v>32646</v>
      </c>
      <c r="E42" s="57">
        <v>43177</v>
      </c>
      <c r="F42" s="57">
        <v>48628</v>
      </c>
      <c r="G42" s="57">
        <v>47071</v>
      </c>
      <c r="H42" s="57">
        <v>51399</v>
      </c>
      <c r="I42" s="57">
        <v>46290</v>
      </c>
      <c r="J42" s="57">
        <v>47565</v>
      </c>
      <c r="K42" s="57">
        <v>40201</v>
      </c>
      <c r="L42" s="57">
        <v>36966</v>
      </c>
      <c r="M42" s="57">
        <v>50220</v>
      </c>
    </row>
    <row r="43" spans="1:13" s="10" customFormat="1" ht="15">
      <c r="A43" s="56" t="s">
        <v>67</v>
      </c>
      <c r="B43" s="57">
        <v>71776.29</v>
      </c>
      <c r="C43" s="57">
        <v>78613.68</v>
      </c>
      <c r="D43" s="57">
        <v>80286.9</v>
      </c>
      <c r="E43" s="57">
        <v>106611</v>
      </c>
      <c r="F43" s="57">
        <v>97616</v>
      </c>
      <c r="G43" s="57">
        <v>103362.95999999999</v>
      </c>
      <c r="H43" s="57">
        <v>99727.83</v>
      </c>
      <c r="I43" s="57">
        <v>99683</v>
      </c>
      <c r="J43" s="57">
        <v>97523.4</v>
      </c>
      <c r="K43" s="57">
        <v>93591.1</v>
      </c>
      <c r="L43" s="57">
        <v>101764.59</v>
      </c>
      <c r="M43" s="57">
        <v>110188.3</v>
      </c>
    </row>
    <row r="44" spans="1:13" s="10" customFormat="1" ht="15">
      <c r="A44" s="100" t="s">
        <v>0</v>
      </c>
      <c r="B44" s="98">
        <v>345093.29</v>
      </c>
      <c r="C44" s="98">
        <v>447773.68</v>
      </c>
      <c r="D44" s="98">
        <v>485052.9</v>
      </c>
      <c r="E44" s="98">
        <v>480028</v>
      </c>
      <c r="F44" s="98">
        <v>526304</v>
      </c>
      <c r="G44" s="98">
        <v>568133.96</v>
      </c>
      <c r="H44" s="98">
        <v>570626.83</v>
      </c>
      <c r="I44" s="98">
        <v>569773</v>
      </c>
      <c r="J44" s="98">
        <v>586888.4</v>
      </c>
      <c r="K44" s="98">
        <v>577592.1</v>
      </c>
      <c r="L44" s="98">
        <v>520210.58999999997</v>
      </c>
      <c r="M44" s="98">
        <v>695128.3</v>
      </c>
    </row>
    <row r="45" spans="1:7" s="10" customFormat="1" ht="15">
      <c r="A45" s="1"/>
      <c r="B45" s="86"/>
      <c r="C45" s="1"/>
      <c r="D45" s="1"/>
      <c r="E45" s="1"/>
      <c r="F45" s="1"/>
      <c r="G45" s="1"/>
    </row>
    <row r="46" spans="1:13" s="10" customFormat="1" ht="12.75">
      <c r="A46" s="144" t="s">
        <v>68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</row>
    <row r="47" spans="1:13" s="10" customFormat="1" ht="17.25">
      <c r="A47" s="55" t="s">
        <v>7</v>
      </c>
      <c r="B47" s="2">
        <v>2005</v>
      </c>
      <c r="C47" s="2">
        <v>2006</v>
      </c>
      <c r="D47" s="2">
        <v>2007</v>
      </c>
      <c r="E47" s="2">
        <v>2008</v>
      </c>
      <c r="F47" s="2">
        <v>2009</v>
      </c>
      <c r="G47" s="2">
        <v>2010</v>
      </c>
      <c r="H47" s="2">
        <v>2011</v>
      </c>
      <c r="I47" s="2">
        <v>2012</v>
      </c>
      <c r="J47" s="2">
        <v>2013</v>
      </c>
      <c r="K47" s="2">
        <v>2014</v>
      </c>
      <c r="L47" s="2">
        <v>2015</v>
      </c>
      <c r="M47" s="91" t="s">
        <v>31</v>
      </c>
    </row>
    <row r="48" spans="1:13" s="10" customFormat="1" ht="15">
      <c r="A48" s="95" t="s">
        <v>123</v>
      </c>
      <c r="B48" s="57">
        <v>35000</v>
      </c>
      <c r="C48" s="57">
        <v>40000</v>
      </c>
      <c r="D48" s="57">
        <v>40000</v>
      </c>
      <c r="E48" s="57">
        <v>40000</v>
      </c>
      <c r="F48" s="57">
        <v>45000</v>
      </c>
      <c r="G48" s="57">
        <v>43355</v>
      </c>
      <c r="H48" s="57">
        <v>40000</v>
      </c>
      <c r="I48" s="57">
        <v>40000</v>
      </c>
      <c r="J48" s="57">
        <v>40000</v>
      </c>
      <c r="K48" s="57">
        <v>50000</v>
      </c>
      <c r="L48" s="57">
        <v>50000</v>
      </c>
      <c r="M48" s="57">
        <v>60000</v>
      </c>
    </row>
    <row r="49" spans="1:13" s="10" customFormat="1" ht="15">
      <c r="A49" s="56" t="s">
        <v>40</v>
      </c>
      <c r="B49" s="57">
        <v>79440</v>
      </c>
      <c r="C49" s="57">
        <v>73103.5</v>
      </c>
      <c r="D49" s="57">
        <v>84200</v>
      </c>
      <c r="E49" s="57">
        <v>122080</v>
      </c>
      <c r="F49" s="57">
        <v>119960</v>
      </c>
      <c r="G49" s="57">
        <v>136120</v>
      </c>
      <c r="H49" s="57">
        <v>132800</v>
      </c>
      <c r="I49" s="57">
        <v>132800</v>
      </c>
      <c r="J49" s="57">
        <v>133800</v>
      </c>
      <c r="K49" s="57">
        <v>143800</v>
      </c>
      <c r="L49" s="57">
        <v>189800</v>
      </c>
      <c r="M49" s="57">
        <v>51920</v>
      </c>
    </row>
    <row r="50" spans="1:13" s="10" customFormat="1" ht="15">
      <c r="A50" s="56" t="s">
        <v>41</v>
      </c>
      <c r="B50" s="57">
        <v>39900</v>
      </c>
      <c r="C50" s="57">
        <v>47529</v>
      </c>
      <c r="D50" s="57">
        <v>50000</v>
      </c>
      <c r="E50" s="57">
        <v>40500</v>
      </c>
      <c r="F50" s="57">
        <v>56100</v>
      </c>
      <c r="G50" s="57">
        <v>52335</v>
      </c>
      <c r="H50" s="57">
        <v>54000</v>
      </c>
      <c r="I50" s="57">
        <v>54000</v>
      </c>
      <c r="J50" s="57">
        <v>54000</v>
      </c>
      <c r="K50" s="57">
        <v>66000</v>
      </c>
      <c r="L50" s="57">
        <v>73500</v>
      </c>
      <c r="M50" s="57">
        <v>48999</v>
      </c>
    </row>
    <row r="51" spans="1:13" s="10" customFormat="1" ht="15">
      <c r="A51" s="56" t="s">
        <v>66</v>
      </c>
      <c r="B51" s="57">
        <v>146000</v>
      </c>
      <c r="C51" s="57">
        <v>226235</v>
      </c>
      <c r="D51" s="57">
        <v>159500</v>
      </c>
      <c r="E51" s="57">
        <v>155000</v>
      </c>
      <c r="F51" s="57">
        <v>159000</v>
      </c>
      <c r="G51" s="57">
        <v>267474</v>
      </c>
      <c r="H51" s="57">
        <v>205000</v>
      </c>
      <c r="I51" s="57">
        <v>197000</v>
      </c>
      <c r="J51" s="57">
        <v>210000</v>
      </c>
      <c r="K51" s="57">
        <v>290000</v>
      </c>
      <c r="L51" s="57">
        <v>270000</v>
      </c>
      <c r="M51" s="57">
        <v>165000</v>
      </c>
    </row>
    <row r="52" spans="1:13" s="10" customFormat="1" ht="15">
      <c r="A52" s="56" t="s">
        <v>42</v>
      </c>
      <c r="B52" s="57">
        <v>27909</v>
      </c>
      <c r="C52" s="57">
        <v>25342</v>
      </c>
      <c r="D52" s="57">
        <v>30481</v>
      </c>
      <c r="E52" s="57">
        <v>38188</v>
      </c>
      <c r="F52" s="57">
        <v>41280</v>
      </c>
      <c r="G52" s="57">
        <v>40181</v>
      </c>
      <c r="H52" s="57">
        <v>45261</v>
      </c>
      <c r="I52" s="57">
        <v>44786</v>
      </c>
      <c r="J52" s="57">
        <v>48555</v>
      </c>
      <c r="K52" s="57">
        <v>40653</v>
      </c>
      <c r="L52" s="57">
        <v>46869</v>
      </c>
      <c r="M52" s="57">
        <v>41818</v>
      </c>
    </row>
    <row r="53" spans="1:13" s="10" customFormat="1" ht="15">
      <c r="A53" s="56" t="s">
        <v>67</v>
      </c>
      <c r="B53" s="57">
        <v>73337.48999999999</v>
      </c>
      <c r="C53" s="57">
        <v>81770.58</v>
      </c>
      <c r="D53" s="57">
        <v>84739.5</v>
      </c>
      <c r="E53" s="57">
        <v>111603</v>
      </c>
      <c r="F53" s="57">
        <v>96745</v>
      </c>
      <c r="G53" s="57">
        <v>98070</v>
      </c>
      <c r="H53" s="57">
        <v>101595</v>
      </c>
      <c r="I53" s="57">
        <v>100270</v>
      </c>
      <c r="J53" s="57">
        <v>96720.9</v>
      </c>
      <c r="K53" s="57">
        <v>105960.9</v>
      </c>
      <c r="L53" s="57">
        <v>108728.7</v>
      </c>
      <c r="M53" s="57">
        <v>108728.7</v>
      </c>
    </row>
    <row r="54" spans="1:13" s="10" customFormat="1" ht="15">
      <c r="A54" s="100" t="s">
        <v>0</v>
      </c>
      <c r="B54" s="98">
        <v>401586.49</v>
      </c>
      <c r="C54" s="98">
        <v>493980.08</v>
      </c>
      <c r="D54" s="98">
        <v>448920.5</v>
      </c>
      <c r="E54" s="98">
        <v>507371</v>
      </c>
      <c r="F54" s="98">
        <v>518085</v>
      </c>
      <c r="G54" s="98">
        <v>637535</v>
      </c>
      <c r="H54" s="98">
        <v>578656</v>
      </c>
      <c r="I54" s="98">
        <v>568856</v>
      </c>
      <c r="J54" s="98">
        <v>583075.9</v>
      </c>
      <c r="K54" s="98">
        <v>696413.9</v>
      </c>
      <c r="L54" s="98">
        <v>738897.7</v>
      </c>
      <c r="M54" s="98">
        <v>476465.7</v>
      </c>
    </row>
    <row r="55" ht="15">
      <c r="A55" s="105" t="s">
        <v>128</v>
      </c>
    </row>
    <row r="56" ht="15">
      <c r="A56" s="106" t="s">
        <v>129</v>
      </c>
    </row>
    <row r="57" ht="15">
      <c r="A57" s="107" t="s">
        <v>118</v>
      </c>
    </row>
    <row r="58" ht="15">
      <c r="A58" s="108" t="s">
        <v>130</v>
      </c>
    </row>
  </sheetData>
  <sheetProtection/>
  <mergeCells count="6">
    <mergeCell ref="A46:M46"/>
    <mergeCell ref="A11:M11"/>
    <mergeCell ref="A12:M12"/>
    <mergeCell ref="A23:M23"/>
    <mergeCell ref="A35:M35"/>
    <mergeCell ref="A36:M36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9.140625" style="1" customWidth="1"/>
    <col min="2" max="2" width="11.421875" style="86" customWidth="1"/>
    <col min="3" max="13" width="7.57421875" style="1" bestFit="1" customWidth="1"/>
    <col min="14" max="16384" width="11.421875" style="1" customWidth="1"/>
  </cols>
  <sheetData>
    <row r="1" spans="1:22" s="12" customFormat="1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s="12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s="12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s="12" customFormat="1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s="12" customFormat="1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s="12" customFormat="1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s="12" customFormat="1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s="12" customFormat="1" ht="12.75">
      <c r="A8" s="14" t="s">
        <v>96</v>
      </c>
      <c r="B8" s="14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s="12" customFormat="1" ht="12.75">
      <c r="A9" s="14" t="s">
        <v>132</v>
      </c>
      <c r="B9" s="14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s="12" customFormat="1" ht="14.25">
      <c r="A10" s="14" t="s">
        <v>48</v>
      </c>
      <c r="B10" s="14"/>
      <c r="C10" s="11"/>
      <c r="D10" s="11"/>
      <c r="E10" s="11"/>
      <c r="F10" s="29"/>
      <c r="G10" s="11"/>
      <c r="H10" s="11"/>
      <c r="I10" s="11"/>
      <c r="J10" s="29"/>
      <c r="K10" s="11"/>
      <c r="L10" s="11"/>
      <c r="M10" s="11"/>
      <c r="N10" s="29"/>
      <c r="O10" s="11"/>
      <c r="P10" s="11"/>
      <c r="Q10" s="11"/>
      <c r="R10" s="29"/>
      <c r="S10" s="11"/>
      <c r="T10" s="11"/>
      <c r="U10" s="11"/>
      <c r="V10" s="29"/>
    </row>
    <row r="11" spans="1:13" s="10" customFormat="1" ht="12.75">
      <c r="A11" s="154" t="s">
        <v>45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</row>
    <row r="12" spans="1:13" s="10" customFormat="1" ht="15" customHeight="1">
      <c r="A12" s="144" t="s">
        <v>65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</row>
    <row r="13" spans="1:13" s="10" customFormat="1" ht="17.25">
      <c r="A13" s="55" t="s">
        <v>7</v>
      </c>
      <c r="B13" s="2">
        <v>2005</v>
      </c>
      <c r="C13" s="2">
        <v>2006</v>
      </c>
      <c r="D13" s="2">
        <v>2007</v>
      </c>
      <c r="E13" s="2">
        <v>2008</v>
      </c>
      <c r="F13" s="2">
        <v>2009</v>
      </c>
      <c r="G13" s="2">
        <v>2010</v>
      </c>
      <c r="H13" s="2">
        <v>2011</v>
      </c>
      <c r="I13" s="2">
        <v>2012</v>
      </c>
      <c r="J13" s="2">
        <v>2013</v>
      </c>
      <c r="K13" s="2">
        <v>2014</v>
      </c>
      <c r="L13" s="2">
        <v>2015</v>
      </c>
      <c r="M13" s="2" t="s">
        <v>31</v>
      </c>
    </row>
    <row r="14" spans="1:13" s="10" customFormat="1" ht="15">
      <c r="A14" s="95" t="s">
        <v>123</v>
      </c>
      <c r="B14" s="34">
        <v>30000</v>
      </c>
      <c r="C14" s="34">
        <v>30000</v>
      </c>
      <c r="D14" s="34">
        <v>40000</v>
      </c>
      <c r="E14" s="34">
        <v>40000</v>
      </c>
      <c r="F14" s="34">
        <v>40001</v>
      </c>
      <c r="G14" s="34">
        <v>40000</v>
      </c>
      <c r="H14" s="34">
        <v>40000</v>
      </c>
      <c r="I14" s="34">
        <v>39999</v>
      </c>
      <c r="J14" s="34">
        <v>40000</v>
      </c>
      <c r="K14" s="34">
        <v>40000</v>
      </c>
      <c r="L14" s="34">
        <v>50000</v>
      </c>
      <c r="M14" s="34">
        <v>50000</v>
      </c>
    </row>
    <row r="15" spans="1:13" s="10" customFormat="1" ht="15">
      <c r="A15" s="56" t="s">
        <v>40</v>
      </c>
      <c r="B15" s="34">
        <v>60996</v>
      </c>
      <c r="C15" s="34">
        <v>68642</v>
      </c>
      <c r="D15" s="34">
        <v>49996</v>
      </c>
      <c r="E15" s="34">
        <v>77230</v>
      </c>
      <c r="F15" s="34">
        <v>135172</v>
      </c>
      <c r="G15" s="34">
        <v>147405</v>
      </c>
      <c r="H15" s="34">
        <v>41288</v>
      </c>
      <c r="I15" s="34">
        <v>138702</v>
      </c>
      <c r="J15" s="34">
        <v>83701</v>
      </c>
      <c r="K15" s="34">
        <v>84994</v>
      </c>
      <c r="L15" s="34">
        <v>54404</v>
      </c>
      <c r="M15" s="34">
        <v>79400</v>
      </c>
    </row>
    <row r="16" spans="1:13" s="10" customFormat="1" ht="15">
      <c r="A16" s="56" t="s">
        <v>16</v>
      </c>
      <c r="B16" s="34">
        <v>129521</v>
      </c>
      <c r="C16" s="34">
        <v>134334</v>
      </c>
      <c r="D16" s="34">
        <v>92018</v>
      </c>
      <c r="E16" s="34">
        <v>160001</v>
      </c>
      <c r="F16" s="34">
        <v>200000</v>
      </c>
      <c r="G16" s="34">
        <v>200000</v>
      </c>
      <c r="H16" s="34">
        <v>150000</v>
      </c>
      <c r="I16" s="34">
        <v>199999</v>
      </c>
      <c r="J16" s="34">
        <v>200000</v>
      </c>
      <c r="K16" s="34">
        <v>125000</v>
      </c>
      <c r="L16" s="34">
        <v>210000</v>
      </c>
      <c r="M16" s="34">
        <v>180000</v>
      </c>
    </row>
    <row r="17" spans="1:13" s="10" customFormat="1" ht="15">
      <c r="A17" s="56" t="s">
        <v>41</v>
      </c>
      <c r="B17" s="34">
        <v>38137</v>
      </c>
      <c r="C17" s="34">
        <v>36000</v>
      </c>
      <c r="D17" s="34">
        <v>40000</v>
      </c>
      <c r="E17" s="34">
        <v>72001</v>
      </c>
      <c r="F17" s="34">
        <v>43000</v>
      </c>
      <c r="G17" s="34">
        <v>55000</v>
      </c>
      <c r="H17" s="34">
        <v>40000</v>
      </c>
      <c r="I17" s="34">
        <v>49000</v>
      </c>
      <c r="J17" s="34">
        <v>96000</v>
      </c>
      <c r="K17" s="34">
        <v>88000</v>
      </c>
      <c r="L17" s="34">
        <v>100000</v>
      </c>
      <c r="M17" s="34">
        <v>100000</v>
      </c>
    </row>
    <row r="18" spans="1:13" s="10" customFormat="1" ht="15">
      <c r="A18" s="56" t="s">
        <v>66</v>
      </c>
      <c r="B18" s="34">
        <v>144000</v>
      </c>
      <c r="C18" s="34">
        <v>144000</v>
      </c>
      <c r="D18" s="34">
        <v>107000</v>
      </c>
      <c r="E18" s="34">
        <v>179999</v>
      </c>
      <c r="F18" s="34">
        <v>187000</v>
      </c>
      <c r="G18" s="34">
        <v>212000</v>
      </c>
      <c r="H18" s="34">
        <v>250000</v>
      </c>
      <c r="I18" s="34">
        <v>175000</v>
      </c>
      <c r="J18" s="34">
        <v>200000</v>
      </c>
      <c r="K18" s="34">
        <v>225000</v>
      </c>
      <c r="L18" s="34">
        <v>270000</v>
      </c>
      <c r="M18" s="34">
        <v>310000</v>
      </c>
    </row>
    <row r="19" spans="1:13" s="10" customFormat="1" ht="15">
      <c r="A19" s="56" t="s">
        <v>42</v>
      </c>
      <c r="B19" s="34">
        <v>38177</v>
      </c>
      <c r="C19" s="34">
        <v>31075</v>
      </c>
      <c r="D19" s="34">
        <v>33248</v>
      </c>
      <c r="E19" s="34">
        <v>30780</v>
      </c>
      <c r="F19" s="34">
        <v>44217</v>
      </c>
      <c r="G19" s="34">
        <v>40314</v>
      </c>
      <c r="H19" s="34">
        <v>33803</v>
      </c>
      <c r="I19" s="34">
        <v>31824</v>
      </c>
      <c r="J19" s="34">
        <v>55080</v>
      </c>
      <c r="K19" s="34">
        <v>60660</v>
      </c>
      <c r="L19" s="34">
        <v>39991</v>
      </c>
      <c r="M19" s="34">
        <v>38678</v>
      </c>
    </row>
    <row r="20" spans="1:13" s="10" customFormat="1" ht="15">
      <c r="A20" s="56" t="s">
        <v>67</v>
      </c>
      <c r="B20" s="34">
        <v>82808.97</v>
      </c>
      <c r="C20" s="34">
        <v>81112.26</v>
      </c>
      <c r="D20" s="34">
        <v>84122.298</v>
      </c>
      <c r="E20" s="34">
        <v>94261</v>
      </c>
      <c r="F20" s="34">
        <v>113904</v>
      </c>
      <c r="G20" s="34">
        <v>109349</v>
      </c>
      <c r="H20" s="34">
        <v>114401</v>
      </c>
      <c r="I20" s="34">
        <v>111420</v>
      </c>
      <c r="J20" s="34">
        <v>120051.7</v>
      </c>
      <c r="K20" s="34">
        <v>122010.6</v>
      </c>
      <c r="L20" s="34">
        <v>123991.04999999999</v>
      </c>
      <c r="M20" s="34">
        <v>136970.5</v>
      </c>
    </row>
    <row r="21" spans="1:13" s="10" customFormat="1" ht="15">
      <c r="A21" s="100" t="s">
        <v>0</v>
      </c>
      <c r="B21" s="98">
        <v>493639.97</v>
      </c>
      <c r="C21" s="98">
        <v>495163.26</v>
      </c>
      <c r="D21" s="98">
        <v>406384.298</v>
      </c>
      <c r="E21" s="98">
        <v>614272</v>
      </c>
      <c r="F21" s="98">
        <v>723293</v>
      </c>
      <c r="G21" s="98">
        <v>764068</v>
      </c>
      <c r="H21" s="98">
        <v>629492</v>
      </c>
      <c r="I21" s="98">
        <v>705945</v>
      </c>
      <c r="J21" s="98">
        <v>754832.7</v>
      </c>
      <c r="K21" s="98">
        <v>705664.6</v>
      </c>
      <c r="L21" s="98">
        <v>798386.05</v>
      </c>
      <c r="M21" s="98">
        <v>845048.5</v>
      </c>
    </row>
    <row r="22" spans="1:7" s="10" customFormat="1" ht="15">
      <c r="A22" s="1"/>
      <c r="B22" s="86"/>
      <c r="C22" s="1"/>
      <c r="D22" s="1"/>
      <c r="E22" s="1"/>
      <c r="F22" s="1"/>
      <c r="G22" s="1"/>
    </row>
    <row r="23" spans="1:13" s="10" customFormat="1" ht="12.75">
      <c r="A23" s="144" t="s">
        <v>68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</row>
    <row r="24" spans="1:13" s="10" customFormat="1" ht="17.25">
      <c r="A24" s="55" t="s">
        <v>7</v>
      </c>
      <c r="B24" s="2">
        <v>2005</v>
      </c>
      <c r="C24" s="2">
        <v>2006</v>
      </c>
      <c r="D24" s="2">
        <v>2007</v>
      </c>
      <c r="E24" s="2">
        <v>2008</v>
      </c>
      <c r="F24" s="2">
        <v>2009</v>
      </c>
      <c r="G24" s="2">
        <v>2010</v>
      </c>
      <c r="H24" s="2">
        <v>2011</v>
      </c>
      <c r="I24" s="2">
        <v>2012</v>
      </c>
      <c r="J24" s="2">
        <v>2013</v>
      </c>
      <c r="K24" s="2">
        <v>2014</v>
      </c>
      <c r="L24" s="2">
        <v>2015</v>
      </c>
      <c r="M24" s="2" t="s">
        <v>31</v>
      </c>
    </row>
    <row r="25" spans="1:13" s="10" customFormat="1" ht="15">
      <c r="A25" s="95" t="s">
        <v>123</v>
      </c>
      <c r="B25" s="34">
        <v>40000</v>
      </c>
      <c r="C25" s="34">
        <v>30000</v>
      </c>
      <c r="D25" s="34">
        <v>40000</v>
      </c>
      <c r="E25" s="34">
        <v>40000</v>
      </c>
      <c r="F25" s="34">
        <v>40000</v>
      </c>
      <c r="G25" s="34">
        <v>40001</v>
      </c>
      <c r="H25" s="34">
        <v>40000</v>
      </c>
      <c r="I25" s="34">
        <v>40000</v>
      </c>
      <c r="J25" s="34">
        <v>40000</v>
      </c>
      <c r="K25" s="34">
        <v>40000</v>
      </c>
      <c r="L25" s="34">
        <v>50000</v>
      </c>
      <c r="M25" s="34">
        <v>50000</v>
      </c>
    </row>
    <row r="26" spans="1:13" s="10" customFormat="1" ht="15">
      <c r="A26" s="56" t="s">
        <v>40</v>
      </c>
      <c r="B26" s="34">
        <v>33083</v>
      </c>
      <c r="C26" s="34">
        <v>42642</v>
      </c>
      <c r="D26" s="34">
        <v>32642</v>
      </c>
      <c r="E26" s="34">
        <v>77818</v>
      </c>
      <c r="F26" s="34">
        <v>60171</v>
      </c>
      <c r="G26" s="34">
        <v>109735</v>
      </c>
      <c r="H26" s="34">
        <v>168228</v>
      </c>
      <c r="I26" s="34">
        <v>213818</v>
      </c>
      <c r="J26" s="34">
        <v>44700</v>
      </c>
      <c r="K26" s="34">
        <v>44700</v>
      </c>
      <c r="L26" s="34">
        <v>74696</v>
      </c>
      <c r="M26" s="34">
        <v>72638</v>
      </c>
    </row>
    <row r="27" spans="1:13" s="10" customFormat="1" ht="15">
      <c r="A27" s="56" t="s">
        <v>16</v>
      </c>
      <c r="B27" s="34">
        <v>99015</v>
      </c>
      <c r="C27" s="34">
        <v>196041</v>
      </c>
      <c r="D27" s="34">
        <v>50284</v>
      </c>
      <c r="E27" s="34">
        <v>200000</v>
      </c>
      <c r="F27" s="34">
        <v>200000</v>
      </c>
      <c r="G27" s="34">
        <v>141000</v>
      </c>
      <c r="H27" s="34">
        <v>200000</v>
      </c>
      <c r="I27" s="34">
        <v>200000</v>
      </c>
      <c r="J27" s="34">
        <v>150000</v>
      </c>
      <c r="K27" s="34">
        <v>175000</v>
      </c>
      <c r="L27" s="34">
        <v>180000</v>
      </c>
      <c r="M27" s="34">
        <v>180000</v>
      </c>
    </row>
    <row r="28" spans="1:13" s="10" customFormat="1" ht="15">
      <c r="A28" s="56" t="s">
        <v>41</v>
      </c>
      <c r="B28" s="34">
        <v>48000</v>
      </c>
      <c r="C28" s="34">
        <v>54000</v>
      </c>
      <c r="D28" s="34">
        <v>40000</v>
      </c>
      <c r="E28" s="34">
        <v>72001</v>
      </c>
      <c r="F28" s="34">
        <v>81000</v>
      </c>
      <c r="G28" s="34">
        <v>58501</v>
      </c>
      <c r="H28" s="34">
        <v>112590</v>
      </c>
      <c r="I28" s="34">
        <v>49000</v>
      </c>
      <c r="J28" s="34">
        <v>88000</v>
      </c>
      <c r="K28" s="34">
        <v>72000</v>
      </c>
      <c r="L28" s="34">
        <v>100000</v>
      </c>
      <c r="M28" s="34">
        <v>120000</v>
      </c>
    </row>
    <row r="29" spans="1:13" s="10" customFormat="1" ht="15">
      <c r="A29" s="56" t="s">
        <v>66</v>
      </c>
      <c r="B29" s="34">
        <v>122500</v>
      </c>
      <c r="C29" s="34">
        <v>144000</v>
      </c>
      <c r="D29" s="34">
        <v>167000</v>
      </c>
      <c r="E29" s="34">
        <v>215001</v>
      </c>
      <c r="F29" s="34">
        <v>187000</v>
      </c>
      <c r="G29" s="34">
        <v>144002</v>
      </c>
      <c r="H29" s="34">
        <v>150000</v>
      </c>
      <c r="I29" s="34">
        <v>175000</v>
      </c>
      <c r="J29" s="34">
        <v>250000</v>
      </c>
      <c r="K29" s="34">
        <v>225000</v>
      </c>
      <c r="L29" s="34">
        <v>310000</v>
      </c>
      <c r="M29" s="34">
        <v>330000</v>
      </c>
    </row>
    <row r="30" spans="1:13" s="10" customFormat="1" ht="15">
      <c r="A30" s="56" t="s">
        <v>42</v>
      </c>
      <c r="B30" s="34">
        <v>31429</v>
      </c>
      <c r="C30" s="34">
        <v>39518</v>
      </c>
      <c r="D30" s="34">
        <v>31077</v>
      </c>
      <c r="E30" s="34">
        <v>23328</v>
      </c>
      <c r="F30" s="34">
        <v>32004</v>
      </c>
      <c r="G30" s="34">
        <v>24584</v>
      </c>
      <c r="H30" s="34">
        <v>23284</v>
      </c>
      <c r="I30" s="34">
        <v>37359</v>
      </c>
      <c r="J30" s="34">
        <v>39960</v>
      </c>
      <c r="K30" s="34">
        <v>54657</v>
      </c>
      <c r="L30" s="34">
        <v>38929</v>
      </c>
      <c r="M30" s="34">
        <v>40932</v>
      </c>
    </row>
    <row r="31" spans="1:13" s="10" customFormat="1" ht="15">
      <c r="A31" s="56" t="s">
        <v>67</v>
      </c>
      <c r="B31" s="34">
        <v>81812.25</v>
      </c>
      <c r="C31" s="34">
        <v>84676.02</v>
      </c>
      <c r="D31" s="34">
        <v>93035.775</v>
      </c>
      <c r="E31" s="34">
        <v>107448</v>
      </c>
      <c r="F31" s="34">
        <v>112427</v>
      </c>
      <c r="G31" s="34">
        <v>93890</v>
      </c>
      <c r="H31" s="34">
        <v>102828</v>
      </c>
      <c r="I31" s="34">
        <v>117961</v>
      </c>
      <c r="J31" s="34">
        <v>117035.3</v>
      </c>
      <c r="K31" s="34">
        <v>115553.8</v>
      </c>
      <c r="L31" s="34">
        <v>133692.3</v>
      </c>
      <c r="M31" s="34">
        <v>140684.9</v>
      </c>
    </row>
    <row r="32" spans="1:13" s="10" customFormat="1" ht="15">
      <c r="A32" s="100" t="s">
        <v>0</v>
      </c>
      <c r="B32" s="98">
        <v>415839.25</v>
      </c>
      <c r="C32" s="98">
        <v>560877.02</v>
      </c>
      <c r="D32" s="98">
        <v>414038.775</v>
      </c>
      <c r="E32" s="98">
        <v>695596</v>
      </c>
      <c r="F32" s="98">
        <v>672602</v>
      </c>
      <c r="G32" s="98">
        <v>571712</v>
      </c>
      <c r="H32" s="98">
        <v>756930</v>
      </c>
      <c r="I32" s="98">
        <v>793138</v>
      </c>
      <c r="J32" s="98">
        <v>689695.3</v>
      </c>
      <c r="K32" s="98">
        <v>686910.8</v>
      </c>
      <c r="L32" s="98">
        <v>837317.3</v>
      </c>
      <c r="M32" s="98">
        <v>884254.9</v>
      </c>
    </row>
    <row r="33" ht="15">
      <c r="A33" s="105" t="s">
        <v>128</v>
      </c>
    </row>
    <row r="34" ht="15">
      <c r="A34" s="106" t="s">
        <v>129</v>
      </c>
    </row>
    <row r="35" ht="15">
      <c r="A35" s="107" t="s">
        <v>118</v>
      </c>
    </row>
    <row r="36" ht="15">
      <c r="A36" s="108" t="s">
        <v>130</v>
      </c>
    </row>
  </sheetData>
  <sheetProtection/>
  <mergeCells count="3">
    <mergeCell ref="A11:M11"/>
    <mergeCell ref="A12:M12"/>
    <mergeCell ref="A23:M23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8:N53"/>
  <sheetViews>
    <sheetView zoomScalePageLayoutView="0" workbookViewId="0" topLeftCell="A1">
      <selection activeCell="L48" sqref="L48"/>
    </sheetView>
  </sheetViews>
  <sheetFormatPr defaultColWidth="11.421875" defaultRowHeight="15"/>
  <cols>
    <col min="1" max="1" width="14.57421875" style="1" customWidth="1"/>
    <col min="2" max="12" width="11.28125" style="1" customWidth="1"/>
    <col min="13" max="13" width="3.00390625" style="1" customWidth="1"/>
    <col min="14" max="16384" width="11.421875" style="1" customWidth="1"/>
  </cols>
  <sheetData>
    <row r="8" ht="15">
      <c r="A8" s="14" t="s">
        <v>106</v>
      </c>
    </row>
    <row r="9" ht="15">
      <c r="A9" s="14" t="s">
        <v>48</v>
      </c>
    </row>
    <row r="10" s="86" customFormat="1" ht="15">
      <c r="A10" s="14" t="s">
        <v>131</v>
      </c>
    </row>
    <row r="11" ht="15">
      <c r="A11" s="15" t="s">
        <v>11</v>
      </c>
    </row>
    <row r="12" spans="1:14" s="23" customFormat="1" ht="15">
      <c r="A12" s="147" t="s">
        <v>2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N12" s="41"/>
    </row>
    <row r="13" spans="2:12" s="23" customFormat="1" ht="17.25">
      <c r="B13" s="23">
        <v>2006</v>
      </c>
      <c r="C13" s="23">
        <v>2007</v>
      </c>
      <c r="D13" s="23">
        <v>2008</v>
      </c>
      <c r="E13" s="23">
        <v>2009</v>
      </c>
      <c r="F13" s="23">
        <v>2010</v>
      </c>
      <c r="G13" s="23">
        <v>2011</v>
      </c>
      <c r="H13" s="23">
        <v>2012</v>
      </c>
      <c r="I13" s="23">
        <v>2013</v>
      </c>
      <c r="J13" s="23">
        <v>2014</v>
      </c>
      <c r="K13" s="23">
        <v>2015</v>
      </c>
      <c r="L13" s="41" t="s">
        <v>31</v>
      </c>
    </row>
    <row r="14" spans="1:14" s="23" customFormat="1" ht="15">
      <c r="A14" s="23" t="s">
        <v>16</v>
      </c>
      <c r="B14" s="35">
        <v>49070.82225432796</v>
      </c>
      <c r="C14" s="35">
        <v>52838.20021861993</v>
      </c>
      <c r="D14" s="35">
        <v>63798.19556668907</v>
      </c>
      <c r="E14" s="35">
        <v>67635.04710719305</v>
      </c>
      <c r="F14" s="35">
        <v>55355.78843142198</v>
      </c>
      <c r="G14" s="35">
        <v>66618.58389393402</v>
      </c>
      <c r="H14" s="35">
        <v>60914.27384415</v>
      </c>
      <c r="I14" s="35">
        <v>69660.49268464778</v>
      </c>
      <c r="J14" s="35">
        <v>68656.64960834224</v>
      </c>
      <c r="K14" s="35">
        <v>78317.65737827664</v>
      </c>
      <c r="L14" s="35">
        <v>78514.21461337432</v>
      </c>
      <c r="M14" s="35"/>
      <c r="N14" s="35"/>
    </row>
    <row r="15" spans="1:14" s="23" customFormat="1" ht="15">
      <c r="A15" s="23" t="s">
        <v>91</v>
      </c>
      <c r="B15" s="35">
        <v>728.2861036665481</v>
      </c>
      <c r="C15" s="35">
        <v>653.8470683832079</v>
      </c>
      <c r="D15" s="35">
        <v>773.0909569015798</v>
      </c>
      <c r="E15" s="35">
        <v>928.5278998997659</v>
      </c>
      <c r="F15" s="35">
        <v>1041.6035725909583</v>
      </c>
      <c r="G15" s="35">
        <v>1037.167644240056</v>
      </c>
      <c r="H15" s="35">
        <v>1735.362263328097</v>
      </c>
      <c r="I15" s="35">
        <v>1470.4654895026706</v>
      </c>
      <c r="J15" s="35">
        <v>1458.329490430553</v>
      </c>
      <c r="K15" s="35">
        <v>2118.218972568332</v>
      </c>
      <c r="L15" s="35">
        <v>2597.003128655647</v>
      </c>
      <c r="M15" s="35"/>
      <c r="N15" s="35"/>
    </row>
    <row r="16" spans="1:14" s="23" customFormat="1" ht="15">
      <c r="A16" s="51" t="s">
        <v>19</v>
      </c>
      <c r="B16" s="22">
        <v>49603.95652375817</v>
      </c>
      <c r="C16" s="22">
        <v>53288.93599660783</v>
      </c>
      <c r="D16" s="22">
        <v>64374.93472697784</v>
      </c>
      <c r="E16" s="22">
        <v>68299.91035083376</v>
      </c>
      <c r="F16" s="22">
        <v>56139.94442948919</v>
      </c>
      <c r="G16" s="22">
        <v>67398.58345122819</v>
      </c>
      <c r="H16" s="22">
        <v>62330.22908577092</v>
      </c>
      <c r="I16" s="22">
        <v>71012.84480042168</v>
      </c>
      <c r="J16" s="22">
        <v>70010.56438564717</v>
      </c>
      <c r="K16" s="22">
        <v>80244.69467489999</v>
      </c>
      <c r="L16" s="22">
        <v>81106.07103933232</v>
      </c>
      <c r="M16" s="35"/>
      <c r="N16" s="35"/>
    </row>
    <row r="17" s="23" customFormat="1" ht="15"/>
    <row r="18" spans="1:14" s="23" customFormat="1" ht="15">
      <c r="A18" s="147" t="s">
        <v>69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N18" s="41"/>
    </row>
    <row r="19" spans="2:12" s="23" customFormat="1" ht="17.25">
      <c r="B19" s="23">
        <v>2006</v>
      </c>
      <c r="C19" s="23">
        <v>2007</v>
      </c>
      <c r="D19" s="23">
        <v>2008</v>
      </c>
      <c r="E19" s="23">
        <v>2009</v>
      </c>
      <c r="F19" s="23">
        <v>2010</v>
      </c>
      <c r="G19" s="23">
        <v>2011</v>
      </c>
      <c r="H19" s="23">
        <v>2012</v>
      </c>
      <c r="I19" s="23">
        <v>2013</v>
      </c>
      <c r="J19" s="23">
        <v>2014</v>
      </c>
      <c r="K19" s="23">
        <v>2015</v>
      </c>
      <c r="L19" s="41" t="s">
        <v>31</v>
      </c>
    </row>
    <row r="20" spans="1:14" s="23" customFormat="1" ht="15">
      <c r="A20" s="23" t="s">
        <v>16</v>
      </c>
      <c r="B20" s="35">
        <v>24066.9638338137</v>
      </c>
      <c r="C20" s="35">
        <v>25634.23736772973</v>
      </c>
      <c r="D20" s="35">
        <v>31835.33325356206</v>
      </c>
      <c r="E20" s="35">
        <v>38118.738399547896</v>
      </c>
      <c r="F20" s="35">
        <v>33944.85849645556</v>
      </c>
      <c r="G20" s="35">
        <v>41546.283060434405</v>
      </c>
      <c r="H20" s="35">
        <v>36600.99962001</v>
      </c>
      <c r="I20" s="35">
        <v>42045.25633957</v>
      </c>
      <c r="J20" s="35">
        <v>22955.64489137</v>
      </c>
      <c r="K20" s="35">
        <v>27343.664772537493</v>
      </c>
      <c r="L20" s="35">
        <v>39095.755914103065</v>
      </c>
      <c r="M20" s="35"/>
      <c r="N20" s="35"/>
    </row>
    <row r="21" spans="1:14" s="23" customFormat="1" ht="15">
      <c r="A21" s="23" t="s">
        <v>125</v>
      </c>
      <c r="B21" s="35">
        <v>16840.70461818865</v>
      </c>
      <c r="C21" s="35">
        <v>17123.46122382051</v>
      </c>
      <c r="D21" s="35">
        <v>22167.950584492508</v>
      </c>
      <c r="E21" s="35">
        <v>26947.332844471788</v>
      </c>
      <c r="F21" s="35">
        <v>23425.88204237623</v>
      </c>
      <c r="G21" s="35">
        <v>29575.708405625293</v>
      </c>
      <c r="H21" s="35">
        <v>27064.08030081567</v>
      </c>
      <c r="I21" s="35">
        <v>31686.868685739853</v>
      </c>
      <c r="J21" s="35">
        <v>18196.838490591283</v>
      </c>
      <c r="K21" s="35">
        <v>20505.8094236504</v>
      </c>
      <c r="L21" s="35">
        <v>29352.608741365428</v>
      </c>
      <c r="M21" s="35"/>
      <c r="N21" s="35"/>
    </row>
    <row r="22" spans="1:14" s="23" customFormat="1" ht="15">
      <c r="A22" s="51" t="s">
        <v>19</v>
      </c>
      <c r="B22" s="22">
        <v>40842.673985493886</v>
      </c>
      <c r="C22" s="22">
        <v>42692.4322294514</v>
      </c>
      <c r="D22" s="22">
        <v>53931.16743220798</v>
      </c>
      <c r="E22" s="22">
        <v>64978.989964342996</v>
      </c>
      <c r="F22" s="22">
        <v>57284.23402169487</v>
      </c>
      <c r="G22" s="22">
        <v>71032.10545639013</v>
      </c>
      <c r="H22" s="22">
        <v>63583.276751794576</v>
      </c>
      <c r="I22" s="22">
        <v>73667.80081310071</v>
      </c>
      <c r="J22" s="22">
        <v>41083.58732067565</v>
      </c>
      <c r="K22" s="22">
        <v>47763.75835620746</v>
      </c>
      <c r="L22" s="22">
        <v>68388.12323235246</v>
      </c>
      <c r="M22" s="35"/>
      <c r="N22" s="35"/>
    </row>
    <row r="23" s="23" customFormat="1" ht="15"/>
    <row r="24" spans="1:14" s="23" customFormat="1" ht="15">
      <c r="A24" s="147" t="s">
        <v>4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N24" s="41"/>
    </row>
    <row r="25" spans="2:12" s="23" customFormat="1" ht="17.25">
      <c r="B25" s="23">
        <v>2006</v>
      </c>
      <c r="C25" s="23">
        <v>2007</v>
      </c>
      <c r="D25" s="23">
        <v>2008</v>
      </c>
      <c r="E25" s="23">
        <v>2009</v>
      </c>
      <c r="F25" s="23">
        <v>2010</v>
      </c>
      <c r="G25" s="23">
        <v>2011</v>
      </c>
      <c r="H25" s="23">
        <v>2012</v>
      </c>
      <c r="I25" s="23">
        <v>2013</v>
      </c>
      <c r="J25" s="23">
        <v>2014</v>
      </c>
      <c r="K25" s="23">
        <v>2015</v>
      </c>
      <c r="L25" s="41" t="s">
        <v>31</v>
      </c>
    </row>
    <row r="26" spans="1:14" s="23" customFormat="1" ht="15">
      <c r="A26" s="23" t="s">
        <v>16</v>
      </c>
      <c r="B26" s="35">
        <v>2228.853120153088</v>
      </c>
      <c r="C26" s="35">
        <v>1970.2608638109275</v>
      </c>
      <c r="D26" s="35">
        <v>2408.437610797801</v>
      </c>
      <c r="E26" s="35">
        <v>3103.975266686284</v>
      </c>
      <c r="F26" s="35">
        <v>2394.1998624988473</v>
      </c>
      <c r="G26" s="35">
        <v>1388.189471708712</v>
      </c>
      <c r="H26" s="35">
        <v>2337.765949991237</v>
      </c>
      <c r="I26" s="35">
        <v>2614.739870795</v>
      </c>
      <c r="J26" s="35">
        <v>2153.4644356345225</v>
      </c>
      <c r="K26" s="35">
        <v>3242.554324038212</v>
      </c>
      <c r="L26" s="35">
        <v>4891.663162967823</v>
      </c>
      <c r="M26" s="35"/>
      <c r="N26" s="35"/>
    </row>
    <row r="27" spans="1:14" s="23" customFormat="1" ht="15">
      <c r="A27" s="23" t="s">
        <v>125</v>
      </c>
      <c r="B27" s="35">
        <v>20066.29873358686</v>
      </c>
      <c r="C27" s="35">
        <v>17977.753494967226</v>
      </c>
      <c r="D27" s="35">
        <v>23094.225035486306</v>
      </c>
      <c r="E27" s="35">
        <v>31211.601660190405</v>
      </c>
      <c r="F27" s="35">
        <v>24752.205708367226</v>
      </c>
      <c r="G27" s="35">
        <v>25675.77704851554</v>
      </c>
      <c r="H27" s="35">
        <v>24859.094719964844</v>
      </c>
      <c r="I27" s="35">
        <v>29929.745552157823</v>
      </c>
      <c r="J27" s="35">
        <v>29164.309404608663</v>
      </c>
      <c r="K27" s="35">
        <v>32552.49784486594</v>
      </c>
      <c r="L27" s="35">
        <v>50140.5166306746</v>
      </c>
      <c r="M27" s="35"/>
      <c r="N27" s="35"/>
    </row>
    <row r="28" spans="1:14" s="23" customFormat="1" ht="15">
      <c r="A28" s="51" t="s">
        <v>19</v>
      </c>
      <c r="B28" s="22">
        <v>22948.138927977892</v>
      </c>
      <c r="C28" s="22">
        <v>20216.80969503277</v>
      </c>
      <c r="D28" s="22">
        <v>26288.50414987618</v>
      </c>
      <c r="E28" s="22">
        <v>35272.77263087074</v>
      </c>
      <c r="F28" s="22">
        <v>28468.97213909607</v>
      </c>
      <c r="G28" s="22">
        <v>28693.090813438706</v>
      </c>
      <c r="H28" s="22">
        <v>30348.703519304927</v>
      </c>
      <c r="I28" s="22">
        <v>37976.03393140543</v>
      </c>
      <c r="J28" s="22">
        <v>37649.471530865594</v>
      </c>
      <c r="K28" s="22">
        <v>41518.76527039614</v>
      </c>
      <c r="L28" s="22">
        <v>66310.48273365482</v>
      </c>
      <c r="M28" s="35"/>
      <c r="N28" s="35"/>
    </row>
    <row r="29" s="23" customFormat="1" ht="17.25" customHeight="1"/>
    <row r="30" spans="1:14" s="23" customFormat="1" ht="15">
      <c r="A30" s="147" t="s">
        <v>5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N30" s="41"/>
    </row>
    <row r="31" spans="2:12" s="23" customFormat="1" ht="17.25">
      <c r="B31" s="23">
        <v>2006</v>
      </c>
      <c r="C31" s="23">
        <v>2007</v>
      </c>
      <c r="D31" s="23">
        <v>2008</v>
      </c>
      <c r="E31" s="23">
        <v>2009</v>
      </c>
      <c r="F31" s="23">
        <v>2010</v>
      </c>
      <c r="G31" s="23">
        <v>2011</v>
      </c>
      <c r="H31" s="23">
        <v>2012</v>
      </c>
      <c r="I31" s="23">
        <v>2013</v>
      </c>
      <c r="J31" s="23">
        <v>2014</v>
      </c>
      <c r="K31" s="23">
        <v>2015</v>
      </c>
      <c r="L31" s="41" t="s">
        <v>31</v>
      </c>
    </row>
    <row r="32" spans="1:14" s="23" customFormat="1" ht="15">
      <c r="A32" s="23" t="s">
        <v>16</v>
      </c>
      <c r="B32" s="35">
        <v>13417.998862921508</v>
      </c>
      <c r="C32" s="35">
        <v>15322.333754514939</v>
      </c>
      <c r="D32" s="35">
        <v>16294.25989352695</v>
      </c>
      <c r="E32" s="35">
        <v>20262.563170296704</v>
      </c>
      <c r="F32" s="35">
        <v>15024.323159418273</v>
      </c>
      <c r="G32" s="35">
        <v>15809.112392492556</v>
      </c>
      <c r="H32" s="35">
        <v>16437.89094762206</v>
      </c>
      <c r="I32" s="35">
        <v>22944.784075516</v>
      </c>
      <c r="J32" s="35">
        <v>19107.592648401802</v>
      </c>
      <c r="K32" s="35">
        <v>18227.00869826248</v>
      </c>
      <c r="L32" s="35">
        <v>24525.74199986453</v>
      </c>
      <c r="M32" s="35"/>
      <c r="N32" s="35"/>
    </row>
    <row r="33" spans="1:14" s="23" customFormat="1" ht="15">
      <c r="A33" s="23" t="s">
        <v>17</v>
      </c>
      <c r="B33" s="35">
        <v>672.4617971748667</v>
      </c>
      <c r="C33" s="35">
        <v>1008.091358969262</v>
      </c>
      <c r="D33" s="35">
        <v>994.9355035753841</v>
      </c>
      <c r="E33" s="35">
        <v>703.6721274878953</v>
      </c>
      <c r="F33" s="35">
        <v>637.5779487359233</v>
      </c>
      <c r="G33" s="35">
        <v>804.4919506105417</v>
      </c>
      <c r="H33" s="35">
        <v>352.81612117</v>
      </c>
      <c r="I33" s="35">
        <v>252.87371163</v>
      </c>
      <c r="J33" s="35">
        <v>101.9854954580271</v>
      </c>
      <c r="K33" s="35">
        <v>76.65888335682814</v>
      </c>
      <c r="L33" s="35">
        <v>755.0490705819768</v>
      </c>
      <c r="M33" s="35"/>
      <c r="N33" s="35"/>
    </row>
    <row r="34" spans="1:14" s="23" customFormat="1" ht="15">
      <c r="A34" s="51" t="s">
        <v>19</v>
      </c>
      <c r="B34" s="22">
        <v>14090.460660096374</v>
      </c>
      <c r="C34" s="22">
        <v>16330.425113484202</v>
      </c>
      <c r="D34" s="22">
        <v>17289.195397102336</v>
      </c>
      <c r="E34" s="22">
        <v>20966.2352977846</v>
      </c>
      <c r="F34" s="22">
        <v>15661.901108154196</v>
      </c>
      <c r="G34" s="22">
        <v>16613.6043431031</v>
      </c>
      <c r="H34" s="22">
        <v>16790.70706879206</v>
      </c>
      <c r="I34" s="22">
        <v>23197.657787146</v>
      </c>
      <c r="J34" s="22">
        <v>19209.578143859828</v>
      </c>
      <c r="K34" s="22">
        <v>18303.66758161931</v>
      </c>
      <c r="L34" s="22">
        <v>25280.791070446507</v>
      </c>
      <c r="M34" s="35"/>
      <c r="N34" s="35"/>
    </row>
    <row r="35" s="23" customFormat="1" ht="15"/>
    <row r="36" spans="1:14" s="23" customFormat="1" ht="15">
      <c r="A36" s="147" t="s">
        <v>6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N36" s="41"/>
    </row>
    <row r="37" spans="2:12" s="23" customFormat="1" ht="17.25">
      <c r="B37" s="23">
        <v>2006</v>
      </c>
      <c r="C37" s="23">
        <v>2007</v>
      </c>
      <c r="D37" s="23">
        <v>2008</v>
      </c>
      <c r="E37" s="23">
        <v>2009</v>
      </c>
      <c r="F37" s="23">
        <v>2010</v>
      </c>
      <c r="G37" s="23">
        <v>2011</v>
      </c>
      <c r="H37" s="23">
        <v>2012</v>
      </c>
      <c r="I37" s="23">
        <v>2013</v>
      </c>
      <c r="J37" s="23">
        <v>2014</v>
      </c>
      <c r="K37" s="23">
        <v>2015</v>
      </c>
      <c r="L37" s="41" t="s">
        <v>31</v>
      </c>
    </row>
    <row r="38" spans="1:14" s="23" customFormat="1" ht="15">
      <c r="A38" s="23" t="s">
        <v>16</v>
      </c>
      <c r="B38" s="35">
        <v>11492.62973543</v>
      </c>
      <c r="C38" s="35">
        <v>12504.167023093201</v>
      </c>
      <c r="D38" s="35">
        <v>13862.4450625</v>
      </c>
      <c r="E38" s="35">
        <v>16371.714672</v>
      </c>
      <c r="F38" s="35">
        <v>20022.387995</v>
      </c>
      <c r="G38" s="35">
        <v>17132.454423771458</v>
      </c>
      <c r="H38" s="35">
        <v>19350.549554975198</v>
      </c>
      <c r="I38" s="35">
        <v>23077.966179996354</v>
      </c>
      <c r="J38" s="35">
        <v>20295.68880432268</v>
      </c>
      <c r="K38" s="35">
        <v>26554.422828622173</v>
      </c>
      <c r="L38" s="35">
        <v>33620.152598153734</v>
      </c>
      <c r="M38" s="35"/>
      <c r="N38" s="35"/>
    </row>
    <row r="39" spans="1:14" s="23" customFormat="1" ht="15">
      <c r="A39" s="23" t="s">
        <v>17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7.4182746</v>
      </c>
      <c r="I39" s="35">
        <v>442.099917</v>
      </c>
      <c r="J39" s="35">
        <v>649.2668977178943</v>
      </c>
      <c r="K39" s="35">
        <v>299.44031961</v>
      </c>
      <c r="L39" s="35">
        <v>340.9000478347795</v>
      </c>
      <c r="M39" s="35"/>
      <c r="N39" s="35"/>
    </row>
    <row r="40" spans="1:14" s="23" customFormat="1" ht="15">
      <c r="A40" s="51" t="s">
        <v>19</v>
      </c>
      <c r="B40" s="22">
        <v>11492.62973543</v>
      </c>
      <c r="C40" s="22">
        <v>12504.167023093201</v>
      </c>
      <c r="D40" s="22">
        <v>13862.4450625</v>
      </c>
      <c r="E40" s="22">
        <v>16371.714672</v>
      </c>
      <c r="F40" s="22">
        <v>20022.387995</v>
      </c>
      <c r="G40" s="22">
        <v>17132.454423771458</v>
      </c>
      <c r="H40" s="22">
        <v>19357.9678295752</v>
      </c>
      <c r="I40" s="22">
        <v>23520.066096996354</v>
      </c>
      <c r="J40" s="22">
        <v>20944.955702040574</v>
      </c>
      <c r="K40" s="22">
        <v>26853.863148232173</v>
      </c>
      <c r="L40" s="22">
        <v>33961.052645988515</v>
      </c>
      <c r="M40" s="35"/>
      <c r="N40" s="35"/>
    </row>
    <row r="42" spans="1:12" s="86" customFormat="1" ht="15">
      <c r="A42" s="147" t="s">
        <v>10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</row>
    <row r="43" spans="1:12" s="86" customFormat="1" ht="17.25">
      <c r="A43" s="23"/>
      <c r="B43" s="23">
        <v>2006</v>
      </c>
      <c r="C43" s="23">
        <v>2007</v>
      </c>
      <c r="D43" s="23">
        <v>2008</v>
      </c>
      <c r="E43" s="23">
        <v>2009</v>
      </c>
      <c r="F43" s="23">
        <v>2010</v>
      </c>
      <c r="G43" s="23">
        <v>2011</v>
      </c>
      <c r="H43" s="23">
        <v>2012</v>
      </c>
      <c r="I43" s="23">
        <v>2013</v>
      </c>
      <c r="J43" s="23">
        <v>2014</v>
      </c>
      <c r="K43" s="23">
        <v>2015</v>
      </c>
      <c r="L43" s="92" t="s">
        <v>31</v>
      </c>
    </row>
    <row r="44" spans="1:12" s="86" customFormat="1" ht="15">
      <c r="A44" s="23" t="s">
        <v>16</v>
      </c>
      <c r="B44" s="35">
        <v>100277.26780664627</v>
      </c>
      <c r="C44" s="35">
        <v>108269.19922776874</v>
      </c>
      <c r="D44" s="35">
        <v>128198.67138707588</v>
      </c>
      <c r="E44" s="35">
        <v>145492.03861572393</v>
      </c>
      <c r="F44" s="35">
        <v>126741.55794479465</v>
      </c>
      <c r="G44" s="35">
        <v>142494.62324234116</v>
      </c>
      <c r="H44" s="35">
        <v>135641.4799167485</v>
      </c>
      <c r="I44" s="35">
        <v>160343.23915052513</v>
      </c>
      <c r="J44" s="35">
        <v>133169.04038807124</v>
      </c>
      <c r="K44" s="35">
        <v>153685.308001737</v>
      </c>
      <c r="L44" s="35">
        <v>180647.52828846348</v>
      </c>
    </row>
    <row r="45" spans="1:12" s="86" customFormat="1" ht="15">
      <c r="A45" s="23" t="s">
        <v>17</v>
      </c>
      <c r="B45" s="35">
        <v>38307.75125261693</v>
      </c>
      <c r="C45" s="35">
        <v>36763.15314614021</v>
      </c>
      <c r="D45" s="35">
        <v>47030.202080455776</v>
      </c>
      <c r="E45" s="35">
        <v>59791.13453204985</v>
      </c>
      <c r="F45" s="35">
        <v>49857.269272070334</v>
      </c>
      <c r="G45" s="35">
        <v>57093.145048991435</v>
      </c>
      <c r="H45" s="35">
        <v>54018.771679878606</v>
      </c>
      <c r="I45" s="35">
        <v>63782.05335603035</v>
      </c>
      <c r="J45" s="35">
        <v>49570.72977880642</v>
      </c>
      <c r="K45" s="35">
        <v>55552.625444051504</v>
      </c>
      <c r="L45" s="35">
        <v>83186.07761911243</v>
      </c>
    </row>
    <row r="46" spans="1:12" s="86" customFormat="1" ht="15">
      <c r="A46" s="51" t="s">
        <v>10</v>
      </c>
      <c r="B46" s="22">
        <v>138585.0190592632</v>
      </c>
      <c r="C46" s="22">
        <v>145032.35237390894</v>
      </c>
      <c r="D46" s="22">
        <v>175228.87346753167</v>
      </c>
      <c r="E46" s="22">
        <v>205283.17314777378</v>
      </c>
      <c r="F46" s="22">
        <v>176598.82721686497</v>
      </c>
      <c r="G46" s="22">
        <v>199587.76829133258</v>
      </c>
      <c r="H46" s="22">
        <v>189660.25159662712</v>
      </c>
      <c r="I46" s="22">
        <v>224125.29250655547</v>
      </c>
      <c r="J46" s="22">
        <v>182739.77016687766</v>
      </c>
      <c r="K46" s="22">
        <v>209237.9334457885</v>
      </c>
      <c r="L46" s="22">
        <v>263833.6059075759</v>
      </c>
    </row>
    <row r="47" s="86" customFormat="1" ht="15">
      <c r="A47" s="107" t="s">
        <v>117</v>
      </c>
    </row>
    <row r="48" spans="1:12" s="86" customFormat="1" ht="15">
      <c r="A48" s="107" t="s">
        <v>118</v>
      </c>
      <c r="H48" s="25"/>
      <c r="I48" s="25"/>
      <c r="J48" s="25"/>
      <c r="K48" s="25"/>
      <c r="L48" s="25"/>
    </row>
    <row r="49" spans="1:12" ht="15">
      <c r="A49" s="23" t="s">
        <v>92</v>
      </c>
      <c r="B49" s="23"/>
      <c r="C49" s="23"/>
      <c r="D49" s="23"/>
      <c r="E49" s="23"/>
      <c r="F49" s="77"/>
      <c r="H49" s="25"/>
      <c r="I49" s="25"/>
      <c r="J49" s="25"/>
      <c r="K49" s="25"/>
      <c r="L49" s="25"/>
    </row>
    <row r="50" spans="1:12" ht="15">
      <c r="A50" s="108" t="s">
        <v>130</v>
      </c>
      <c r="B50" s="7"/>
      <c r="C50" s="87"/>
      <c r="D50" s="87"/>
      <c r="E50" s="87"/>
      <c r="F50" s="87"/>
      <c r="H50" s="3"/>
      <c r="I50" s="3"/>
      <c r="J50" s="3"/>
      <c r="K50" s="3"/>
      <c r="L50" s="3"/>
    </row>
    <row r="51" spans="3:12" ht="15">
      <c r="C51" s="87"/>
      <c r="D51" s="87"/>
      <c r="E51" s="87"/>
      <c r="F51" s="87"/>
      <c r="H51" s="3"/>
      <c r="I51" s="3"/>
      <c r="J51" s="3"/>
      <c r="K51" s="3"/>
      <c r="L51" s="3"/>
    </row>
    <row r="52" spans="8:12" s="86" customFormat="1" ht="15">
      <c r="H52" s="3"/>
      <c r="I52" s="3"/>
      <c r="J52" s="3"/>
      <c r="K52" s="3"/>
      <c r="L52" s="3"/>
    </row>
    <row r="53" spans="8:13" ht="15">
      <c r="H53" s="3"/>
      <c r="I53" s="3"/>
      <c r="J53" s="3"/>
      <c r="K53" s="3"/>
      <c r="L53" s="3"/>
      <c r="M53" s="3"/>
    </row>
  </sheetData>
  <sheetProtection/>
  <mergeCells count="6">
    <mergeCell ref="A42:L42"/>
    <mergeCell ref="A36:L36"/>
    <mergeCell ref="A12:L12"/>
    <mergeCell ref="A18:L18"/>
    <mergeCell ref="A24:L24"/>
    <mergeCell ref="A30:L30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L99"/>
  <sheetViews>
    <sheetView zoomScalePageLayoutView="0" workbookViewId="0" topLeftCell="A1">
      <selection activeCell="E17" sqref="D17:E17"/>
    </sheetView>
  </sheetViews>
  <sheetFormatPr defaultColWidth="11.421875" defaultRowHeight="15"/>
  <cols>
    <col min="1" max="1" width="19.140625" style="10" customWidth="1"/>
    <col min="2" max="2" width="11.28125" style="10" bestFit="1" customWidth="1"/>
    <col min="3" max="8" width="8.7109375" style="10" bestFit="1" customWidth="1"/>
    <col min="9" max="9" width="9.00390625" style="10" bestFit="1" customWidth="1"/>
    <col min="10" max="12" width="8.7109375" style="10" bestFit="1" customWidth="1"/>
    <col min="13" max="16384" width="11.421875" style="10" customWidth="1"/>
  </cols>
  <sheetData>
    <row r="8" spans="1:7" ht="12.75">
      <c r="A8" s="14" t="s">
        <v>86</v>
      </c>
      <c r="B8" s="14"/>
      <c r="C8" s="14"/>
      <c r="D8" s="14"/>
      <c r="E8" s="14"/>
      <c r="F8" s="14"/>
      <c r="G8" s="14"/>
    </row>
    <row r="9" spans="1:7" ht="14.25">
      <c r="A9" s="14" t="s">
        <v>48</v>
      </c>
      <c r="B9" s="14"/>
      <c r="C9" s="14"/>
      <c r="D9" s="14"/>
      <c r="E9" s="14"/>
      <c r="F9" s="14"/>
      <c r="G9" s="14"/>
    </row>
    <row r="10" spans="1:7" ht="12.75">
      <c r="A10" s="14" t="s">
        <v>8</v>
      </c>
      <c r="B10" s="14"/>
      <c r="C10" s="14"/>
      <c r="D10" s="14"/>
      <c r="E10" s="14"/>
      <c r="F10" s="14"/>
      <c r="G10" s="14"/>
    </row>
    <row r="11" spans="1:12" ht="12.75">
      <c r="A11" s="142" t="s">
        <v>2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</row>
    <row r="12" spans="1:12" ht="14.25">
      <c r="A12" s="72" t="s">
        <v>13</v>
      </c>
      <c r="B12" s="72">
        <v>2006</v>
      </c>
      <c r="C12" s="72">
        <v>2007</v>
      </c>
      <c r="D12" s="72">
        <v>2008</v>
      </c>
      <c r="E12" s="72">
        <v>2009</v>
      </c>
      <c r="F12" s="72">
        <v>2010</v>
      </c>
      <c r="G12" s="72">
        <v>2011</v>
      </c>
      <c r="H12" s="72">
        <v>2012</v>
      </c>
      <c r="I12" s="72">
        <v>2013</v>
      </c>
      <c r="J12" s="72">
        <v>2014</v>
      </c>
      <c r="K12" s="72">
        <v>2015</v>
      </c>
      <c r="L12" s="90" t="s">
        <v>44</v>
      </c>
    </row>
    <row r="13" spans="1:12" ht="15">
      <c r="A13" s="12" t="s">
        <v>49</v>
      </c>
      <c r="B13" s="93">
        <v>6634</v>
      </c>
      <c r="C13" s="93">
        <v>9763.86</v>
      </c>
      <c r="D13" s="93">
        <v>7679</v>
      </c>
      <c r="E13" s="93">
        <v>8835</v>
      </c>
      <c r="F13" s="93">
        <v>2624.01</v>
      </c>
      <c r="G13" s="93">
        <v>8886.663670102515</v>
      </c>
      <c r="H13" s="93">
        <v>7031.91</v>
      </c>
      <c r="I13" s="93">
        <v>6444.446536032026</v>
      </c>
      <c r="J13" s="93">
        <v>5635.237104</v>
      </c>
      <c r="K13" s="93">
        <v>7727.167959991173</v>
      </c>
      <c r="L13" s="93">
        <v>5954.75</v>
      </c>
    </row>
    <row r="14" spans="1:12" ht="15">
      <c r="A14" s="12" t="s">
        <v>50</v>
      </c>
      <c r="B14" s="93">
        <v>9898</v>
      </c>
      <c r="C14" s="93">
        <v>10819.400000000001</v>
      </c>
      <c r="D14" s="93">
        <v>8810</v>
      </c>
      <c r="E14" s="93">
        <v>10058.5</v>
      </c>
      <c r="F14" s="93">
        <v>3446.28</v>
      </c>
      <c r="G14" s="93">
        <v>10089.931140641702</v>
      </c>
      <c r="H14" s="93">
        <v>12057.669999999998</v>
      </c>
      <c r="I14" s="93">
        <v>7998.781983719684</v>
      </c>
      <c r="J14" s="93">
        <v>7061.634398800001</v>
      </c>
      <c r="K14" s="93">
        <v>12931.381458532316</v>
      </c>
      <c r="L14" s="93">
        <v>9745.550000000001</v>
      </c>
    </row>
    <row r="15" spans="1:12" ht="15">
      <c r="A15" s="94" t="s">
        <v>51</v>
      </c>
      <c r="B15" s="93">
        <v>12590</v>
      </c>
      <c r="C15" s="93">
        <v>16027.8</v>
      </c>
      <c r="D15" s="93">
        <v>11952</v>
      </c>
      <c r="E15" s="93">
        <v>12342</v>
      </c>
      <c r="F15" s="93">
        <v>10482.150000000001</v>
      </c>
      <c r="G15" s="93">
        <v>17238.911645583572</v>
      </c>
      <c r="H15" s="93">
        <v>18895.32</v>
      </c>
      <c r="I15" s="93">
        <v>15348.028565596394</v>
      </c>
      <c r="J15" s="93">
        <v>12699.182904000001</v>
      </c>
      <c r="K15" s="93">
        <v>14251.27764444368</v>
      </c>
      <c r="L15" s="93">
        <v>15846.16</v>
      </c>
    </row>
    <row r="16" spans="1:12" ht="15">
      <c r="A16" s="12" t="s">
        <v>52</v>
      </c>
      <c r="B16" s="93">
        <v>20866</v>
      </c>
      <c r="C16" s="93">
        <v>14888.310000000003</v>
      </c>
      <c r="D16" s="93">
        <v>15109.6</v>
      </c>
      <c r="E16" s="93">
        <v>21269.4</v>
      </c>
      <c r="F16" s="93">
        <v>18738.85</v>
      </c>
      <c r="G16" s="93">
        <v>12090.2850964469</v>
      </c>
      <c r="H16" s="93">
        <v>15926.26</v>
      </c>
      <c r="I16" s="93">
        <v>16539.497818440628</v>
      </c>
      <c r="J16" s="93">
        <v>13024.802573199999</v>
      </c>
      <c r="K16" s="93">
        <v>17430.069010629588</v>
      </c>
      <c r="L16" s="93">
        <v>20240.56</v>
      </c>
    </row>
    <row r="17" spans="1:12" ht="15">
      <c r="A17" s="12" t="s">
        <v>53</v>
      </c>
      <c r="B17" s="93">
        <v>10556</v>
      </c>
      <c r="C17" s="93">
        <v>12110.59</v>
      </c>
      <c r="D17" s="93">
        <v>16691.2</v>
      </c>
      <c r="E17" s="93">
        <v>13672.999999999998</v>
      </c>
      <c r="F17" s="93">
        <v>18192.010000000002</v>
      </c>
      <c r="G17" s="93">
        <v>15657.074845532208</v>
      </c>
      <c r="H17" s="93">
        <v>13762.49</v>
      </c>
      <c r="I17" s="93">
        <v>10747.950790711344</v>
      </c>
      <c r="J17" s="93">
        <v>14673.1146</v>
      </c>
      <c r="K17" s="93">
        <v>12833.433824479183</v>
      </c>
      <c r="L17" s="93">
        <v>14070.529999999999</v>
      </c>
    </row>
    <row r="18" spans="1:12" ht="15">
      <c r="A18" s="94" t="s">
        <v>54</v>
      </c>
      <c r="B18" s="93">
        <v>8755</v>
      </c>
      <c r="C18" s="93">
        <v>6446</v>
      </c>
      <c r="D18" s="93">
        <v>15811</v>
      </c>
      <c r="E18" s="93">
        <v>12431</v>
      </c>
      <c r="F18" s="93">
        <v>10349.48</v>
      </c>
      <c r="G18" s="93">
        <v>8842.60567845102</v>
      </c>
      <c r="H18" s="93">
        <v>6039.699999999999</v>
      </c>
      <c r="I18" s="93">
        <v>12344.502933309388</v>
      </c>
      <c r="J18" s="93">
        <v>11578.0236</v>
      </c>
      <c r="K18" s="93">
        <v>9100.48959051541</v>
      </c>
      <c r="L18" s="93">
        <v>9643.73</v>
      </c>
    </row>
    <row r="19" spans="1:12" ht="15">
      <c r="A19" s="12" t="s">
        <v>55</v>
      </c>
      <c r="B19" s="93">
        <v>6170</v>
      </c>
      <c r="C19" s="93">
        <v>7423.16</v>
      </c>
      <c r="D19" s="93">
        <v>6002.24</v>
      </c>
      <c r="E19" s="93">
        <v>5722.24</v>
      </c>
      <c r="F19" s="93">
        <v>7482.3</v>
      </c>
      <c r="G19" s="93">
        <v>10962.678239863899</v>
      </c>
      <c r="H19" s="93">
        <v>10653.943</v>
      </c>
      <c r="I19" s="93">
        <v>6189.11</v>
      </c>
      <c r="J19" s="93">
        <v>6693.700000000001</v>
      </c>
      <c r="K19" s="93">
        <v>7992.5979370634</v>
      </c>
      <c r="L19" s="93">
        <v>8917.14</v>
      </c>
    </row>
    <row r="20" spans="1:12" ht="15">
      <c r="A20" s="12" t="s">
        <v>56</v>
      </c>
      <c r="B20" s="93">
        <v>12734</v>
      </c>
      <c r="C20" s="93">
        <v>10130.99</v>
      </c>
      <c r="D20" s="93">
        <v>7906.23</v>
      </c>
      <c r="E20" s="93">
        <v>7606.23</v>
      </c>
      <c r="F20" s="93">
        <v>11657.75</v>
      </c>
      <c r="G20" s="93">
        <v>11719.001252887521</v>
      </c>
      <c r="H20" s="93">
        <v>11545.458999999999</v>
      </c>
      <c r="I20" s="93">
        <v>9341.41</v>
      </c>
      <c r="J20" s="93">
        <v>8450.07</v>
      </c>
      <c r="K20" s="93">
        <v>8292.271340461539</v>
      </c>
      <c r="L20" s="93">
        <v>11005.22</v>
      </c>
    </row>
    <row r="21" spans="1:12" ht="15">
      <c r="A21" s="94" t="s">
        <v>57</v>
      </c>
      <c r="B21" s="93">
        <v>19617</v>
      </c>
      <c r="C21" s="93">
        <v>15671.48</v>
      </c>
      <c r="D21" s="93">
        <v>17288</v>
      </c>
      <c r="E21" s="93">
        <v>15600</v>
      </c>
      <c r="F21" s="93">
        <v>11308.779999999999</v>
      </c>
      <c r="G21" s="93">
        <v>15850.639420115633</v>
      </c>
      <c r="H21" s="93">
        <v>13388.997500000001</v>
      </c>
      <c r="I21" s="93">
        <v>13822.099999999999</v>
      </c>
      <c r="J21" s="93">
        <v>10615.97</v>
      </c>
      <c r="K21" s="93">
        <v>10015.144165771706</v>
      </c>
      <c r="L21" s="93">
        <v>18398.74</v>
      </c>
    </row>
    <row r="22" spans="1:12" ht="15">
      <c r="A22" s="12" t="s">
        <v>58</v>
      </c>
      <c r="B22" s="93">
        <v>16127</v>
      </c>
      <c r="C22" s="93">
        <v>15747.94</v>
      </c>
      <c r="D22" s="93">
        <v>17128.41</v>
      </c>
      <c r="E22" s="93">
        <v>16739.86</v>
      </c>
      <c r="F22" s="93">
        <v>21551.93</v>
      </c>
      <c r="G22" s="93">
        <v>16446.29329701274</v>
      </c>
      <c r="H22" s="93">
        <v>16529.176</v>
      </c>
      <c r="I22" s="93">
        <v>18861.64</v>
      </c>
      <c r="J22" s="93">
        <v>16451.37</v>
      </c>
      <c r="K22" s="93">
        <v>18026.91302568879</v>
      </c>
      <c r="L22" s="93">
        <v>17368.2</v>
      </c>
    </row>
    <row r="23" spans="1:12" ht="15">
      <c r="A23" s="12" t="s">
        <v>59</v>
      </c>
      <c r="B23" s="93">
        <v>9772</v>
      </c>
      <c r="C23" s="93">
        <v>20425.089999999997</v>
      </c>
      <c r="D23" s="93">
        <v>14972</v>
      </c>
      <c r="E23" s="93">
        <v>13972</v>
      </c>
      <c r="F23" s="93">
        <v>12952.07</v>
      </c>
      <c r="G23" s="93">
        <v>11273.228369185746</v>
      </c>
      <c r="H23" s="93">
        <v>14444.8935</v>
      </c>
      <c r="I23" s="93">
        <v>14633.259999999998</v>
      </c>
      <c r="J23" s="93">
        <v>15199.880000000001</v>
      </c>
      <c r="K23" s="93">
        <v>13662.22741403053</v>
      </c>
      <c r="L23" s="93">
        <v>13311.12</v>
      </c>
    </row>
    <row r="24" spans="1:12" ht="15">
      <c r="A24" s="94" t="s">
        <v>60</v>
      </c>
      <c r="B24" s="93">
        <v>6966</v>
      </c>
      <c r="C24" s="93">
        <v>7042.5</v>
      </c>
      <c r="D24" s="93">
        <v>13130.5</v>
      </c>
      <c r="E24" s="93">
        <v>11130.5</v>
      </c>
      <c r="F24" s="93">
        <v>10194.22</v>
      </c>
      <c r="G24" s="93">
        <v>5462.183729437507</v>
      </c>
      <c r="H24" s="93">
        <v>4997.18</v>
      </c>
      <c r="I24" s="93">
        <v>7211.639999999999</v>
      </c>
      <c r="J24" s="93">
        <v>7302.049999999999</v>
      </c>
      <c r="K24" s="93">
        <v>8418.015870111374</v>
      </c>
      <c r="L24" s="93">
        <v>6564.84</v>
      </c>
    </row>
    <row r="25" spans="1:12" ht="15">
      <c r="A25" s="97" t="s">
        <v>19</v>
      </c>
      <c r="B25" s="98">
        <v>140685</v>
      </c>
      <c r="C25" s="98">
        <v>146497.12</v>
      </c>
      <c r="D25" s="98">
        <v>152480.18</v>
      </c>
      <c r="E25" s="98">
        <v>149379.72999999998</v>
      </c>
      <c r="F25" s="98">
        <v>138979.83000000002</v>
      </c>
      <c r="G25" s="98">
        <v>144519.49638526098</v>
      </c>
      <c r="H25" s="98">
        <v>145272.99899999998</v>
      </c>
      <c r="I25" s="98">
        <v>139482.36862780945</v>
      </c>
      <c r="J25" s="98">
        <v>129385.03517999999</v>
      </c>
      <c r="K25" s="98">
        <v>140680.9892417187</v>
      </c>
      <c r="L25" s="98">
        <v>151066.54</v>
      </c>
    </row>
    <row r="26" spans="1:12" ht="15" customHeight="1">
      <c r="A26" s="144" t="s">
        <v>3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</row>
    <row r="27" spans="1:12" ht="15">
      <c r="A27" s="10" t="s">
        <v>49</v>
      </c>
      <c r="B27" s="70">
        <v>255</v>
      </c>
      <c r="C27" s="70">
        <v>332</v>
      </c>
      <c r="D27" s="70">
        <v>125</v>
      </c>
      <c r="E27" s="70">
        <v>653</v>
      </c>
      <c r="F27" s="70">
        <v>443</v>
      </c>
      <c r="G27" s="70">
        <v>0</v>
      </c>
      <c r="H27" s="70">
        <v>70</v>
      </c>
      <c r="I27" s="70">
        <v>52</v>
      </c>
      <c r="J27" s="70">
        <v>27</v>
      </c>
      <c r="K27" s="70">
        <v>0</v>
      </c>
      <c r="L27" s="70">
        <v>82</v>
      </c>
    </row>
    <row r="28" spans="1:12" ht="15">
      <c r="A28" s="10" t="s">
        <v>50</v>
      </c>
      <c r="B28" s="70">
        <v>2467</v>
      </c>
      <c r="C28" s="70">
        <v>853</v>
      </c>
      <c r="D28" s="70">
        <v>1628.7</v>
      </c>
      <c r="E28" s="70">
        <v>3567.5</v>
      </c>
      <c r="F28" s="70">
        <v>2820</v>
      </c>
      <c r="G28" s="70">
        <v>1296.3000000000002</v>
      </c>
      <c r="H28" s="70">
        <v>1071</v>
      </c>
      <c r="I28" s="70">
        <v>620.5</v>
      </c>
      <c r="J28" s="70">
        <v>201</v>
      </c>
      <c r="K28" s="70">
        <v>228.5</v>
      </c>
      <c r="L28" s="70">
        <v>398.5</v>
      </c>
    </row>
    <row r="29" spans="1:12" ht="15">
      <c r="A29" s="71" t="s">
        <v>51</v>
      </c>
      <c r="B29" s="70">
        <v>18546</v>
      </c>
      <c r="C29" s="70">
        <v>24052.7</v>
      </c>
      <c r="D29" s="70">
        <v>17658.6</v>
      </c>
      <c r="E29" s="70">
        <v>27041</v>
      </c>
      <c r="F29" s="70">
        <v>24893.100000000002</v>
      </c>
      <c r="G29" s="70">
        <v>26545.3</v>
      </c>
      <c r="H29" s="70">
        <v>18799</v>
      </c>
      <c r="I29" s="70">
        <v>24322.1</v>
      </c>
      <c r="J29" s="70">
        <v>11256.49</v>
      </c>
      <c r="K29" s="70">
        <v>20242.1</v>
      </c>
      <c r="L29" s="70">
        <v>26124.3</v>
      </c>
    </row>
    <row r="30" spans="1:12" ht="15">
      <c r="A30" s="10" t="s">
        <v>52</v>
      </c>
      <c r="B30" s="70">
        <v>35131</v>
      </c>
      <c r="C30" s="70">
        <v>41580.1</v>
      </c>
      <c r="D30" s="70">
        <v>49822.8</v>
      </c>
      <c r="E30" s="70">
        <v>65475.6</v>
      </c>
      <c r="F30" s="70">
        <v>45900.1</v>
      </c>
      <c r="G30" s="70">
        <v>54713.7</v>
      </c>
      <c r="H30" s="70">
        <v>46694</v>
      </c>
      <c r="I30" s="70">
        <v>58556.200000000004</v>
      </c>
      <c r="J30" s="70">
        <v>48370.37</v>
      </c>
      <c r="K30" s="70">
        <v>72656.2</v>
      </c>
      <c r="L30" s="70">
        <v>84335</v>
      </c>
    </row>
    <row r="31" spans="1:12" ht="15">
      <c r="A31" s="10" t="s">
        <v>53</v>
      </c>
      <c r="B31" s="70">
        <v>23202.2</v>
      </c>
      <c r="C31" s="70">
        <v>27261.699999999997</v>
      </c>
      <c r="D31" s="70">
        <v>45879.899999999994</v>
      </c>
      <c r="E31" s="70">
        <v>54078</v>
      </c>
      <c r="F31" s="70">
        <v>49363.3</v>
      </c>
      <c r="G31" s="70">
        <v>60379.39</v>
      </c>
      <c r="H31" s="70">
        <v>54178</v>
      </c>
      <c r="I31" s="70">
        <v>55505.5</v>
      </c>
      <c r="J31" s="70">
        <v>45813.75</v>
      </c>
      <c r="K31" s="70">
        <v>58142.5</v>
      </c>
      <c r="L31" s="70">
        <v>85096.7</v>
      </c>
    </row>
    <row r="32" spans="1:12" ht="15">
      <c r="A32" s="71" t="s">
        <v>54</v>
      </c>
      <c r="B32" s="70">
        <v>13778.5</v>
      </c>
      <c r="C32" s="70">
        <v>14975</v>
      </c>
      <c r="D32" s="70">
        <v>24942.3</v>
      </c>
      <c r="E32" s="70">
        <v>30102.300000000003</v>
      </c>
      <c r="F32" s="70">
        <v>28370.3</v>
      </c>
      <c r="G32" s="70">
        <v>32570</v>
      </c>
      <c r="H32" s="70">
        <v>20553</v>
      </c>
      <c r="I32" s="70">
        <v>28402.5</v>
      </c>
      <c r="J32" s="70">
        <v>17466.5</v>
      </c>
      <c r="K32" s="70">
        <v>21079.15</v>
      </c>
      <c r="L32" s="70">
        <v>26515.5</v>
      </c>
    </row>
    <row r="33" spans="1:12" ht="15">
      <c r="A33" s="10" t="s">
        <v>55</v>
      </c>
      <c r="B33" s="70">
        <v>5000</v>
      </c>
      <c r="C33" s="70">
        <v>6690.5</v>
      </c>
      <c r="D33" s="70">
        <v>6409</v>
      </c>
      <c r="E33" s="70">
        <v>4386</v>
      </c>
      <c r="F33" s="70">
        <v>4129.5</v>
      </c>
      <c r="G33" s="70">
        <v>4805</v>
      </c>
      <c r="H33" s="70">
        <v>5252</v>
      </c>
      <c r="I33" s="70">
        <v>2417</v>
      </c>
      <c r="J33" s="70">
        <v>4247</v>
      </c>
      <c r="K33" s="70">
        <v>1999.0000000000002</v>
      </c>
      <c r="L33" s="70">
        <v>3772.5</v>
      </c>
    </row>
    <row r="34" spans="1:12" ht="15">
      <c r="A34" s="10" t="s">
        <v>56</v>
      </c>
      <c r="B34" s="70">
        <v>7859</v>
      </c>
      <c r="C34" s="70">
        <v>4493.5</v>
      </c>
      <c r="D34" s="70">
        <v>3843</v>
      </c>
      <c r="E34" s="70">
        <v>2900</v>
      </c>
      <c r="F34" s="70">
        <v>6426.5</v>
      </c>
      <c r="G34" s="70">
        <v>4448.500000000001</v>
      </c>
      <c r="H34" s="70">
        <v>4317.2</v>
      </c>
      <c r="I34" s="70">
        <v>2318</v>
      </c>
      <c r="J34" s="70">
        <v>3324</v>
      </c>
      <c r="K34" s="70">
        <v>5416.5</v>
      </c>
      <c r="L34" s="70">
        <v>4141</v>
      </c>
    </row>
    <row r="35" spans="1:12" ht="15">
      <c r="A35" s="71" t="s">
        <v>57</v>
      </c>
      <c r="B35" s="70">
        <v>10513</v>
      </c>
      <c r="C35" s="70">
        <v>6448</v>
      </c>
      <c r="D35" s="70">
        <v>7048</v>
      </c>
      <c r="E35" s="70">
        <v>5044</v>
      </c>
      <c r="F35" s="70">
        <v>8362.9</v>
      </c>
      <c r="G35" s="70">
        <v>6581.500000000001</v>
      </c>
      <c r="H35" s="70">
        <v>8383.1</v>
      </c>
      <c r="I35" s="70">
        <v>4421</v>
      </c>
      <c r="J35" s="70">
        <v>4254.5</v>
      </c>
      <c r="K35" s="70">
        <v>6923.000000000001</v>
      </c>
      <c r="L35" s="70">
        <v>8182.5</v>
      </c>
    </row>
    <row r="36" spans="1:12" ht="15">
      <c r="A36" s="10" t="s">
        <v>58</v>
      </c>
      <c r="B36" s="70">
        <v>6400</v>
      </c>
      <c r="C36" s="70">
        <v>8915</v>
      </c>
      <c r="D36" s="70">
        <v>6503</v>
      </c>
      <c r="E36" s="70">
        <v>4165</v>
      </c>
      <c r="F36" s="70">
        <v>8083</v>
      </c>
      <c r="G36" s="70">
        <v>6236.500000000001</v>
      </c>
      <c r="H36" s="70">
        <v>8990.3</v>
      </c>
      <c r="I36" s="70">
        <v>5429.6</v>
      </c>
      <c r="J36" s="70">
        <v>4866.9</v>
      </c>
      <c r="K36" s="70">
        <v>9103.000000000002</v>
      </c>
      <c r="L36" s="70">
        <v>11533.5</v>
      </c>
    </row>
    <row r="37" spans="1:12" ht="15">
      <c r="A37" s="10" t="s">
        <v>59</v>
      </c>
      <c r="B37" s="70">
        <v>3164</v>
      </c>
      <c r="C37" s="70">
        <v>6851</v>
      </c>
      <c r="D37" s="70">
        <v>4494</v>
      </c>
      <c r="E37" s="70">
        <v>2400</v>
      </c>
      <c r="F37" s="70">
        <v>5042</v>
      </c>
      <c r="G37" s="70">
        <v>6903.500000000001</v>
      </c>
      <c r="H37" s="70">
        <v>8336.5</v>
      </c>
      <c r="I37" s="70">
        <v>5630</v>
      </c>
      <c r="J37" s="70">
        <v>6163</v>
      </c>
      <c r="K37" s="70">
        <v>10776.600000000002</v>
      </c>
      <c r="L37" s="70">
        <v>7865.5</v>
      </c>
    </row>
    <row r="38" spans="1:12" ht="15">
      <c r="A38" s="94" t="s">
        <v>60</v>
      </c>
      <c r="B38" s="93">
        <v>220</v>
      </c>
      <c r="C38" s="93">
        <v>100</v>
      </c>
      <c r="D38" s="93">
        <v>0</v>
      </c>
      <c r="E38" s="93">
        <v>1300</v>
      </c>
      <c r="F38" s="93">
        <v>279</v>
      </c>
      <c r="G38" s="93">
        <v>927</v>
      </c>
      <c r="H38" s="93">
        <v>922</v>
      </c>
      <c r="I38" s="93">
        <v>200</v>
      </c>
      <c r="J38" s="93">
        <v>548</v>
      </c>
      <c r="K38" s="93">
        <v>628.0000000000001</v>
      </c>
      <c r="L38" s="93">
        <v>245</v>
      </c>
    </row>
    <row r="39" spans="1:12" ht="15">
      <c r="A39" s="97" t="s">
        <v>19</v>
      </c>
      <c r="B39" s="98">
        <v>126535.7</v>
      </c>
      <c r="C39" s="98">
        <v>142552.5</v>
      </c>
      <c r="D39" s="98">
        <v>168354.3</v>
      </c>
      <c r="E39" s="98">
        <v>201112.40000000002</v>
      </c>
      <c r="F39" s="98">
        <v>184112.69999999998</v>
      </c>
      <c r="G39" s="98">
        <v>205406.69</v>
      </c>
      <c r="H39" s="98">
        <v>177566.1</v>
      </c>
      <c r="I39" s="98">
        <v>187874.4</v>
      </c>
      <c r="J39" s="98">
        <v>146538.50999999998</v>
      </c>
      <c r="K39" s="98">
        <v>207194.55</v>
      </c>
      <c r="L39" s="98">
        <v>258292</v>
      </c>
    </row>
    <row r="40" spans="1:12" ht="12.75">
      <c r="A40" s="143" t="s">
        <v>4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</row>
    <row r="41" spans="1:12" ht="15">
      <c r="A41" s="10" t="s">
        <v>49</v>
      </c>
      <c r="B41" s="70">
        <v>904</v>
      </c>
      <c r="C41" s="70">
        <v>387</v>
      </c>
      <c r="D41" s="70">
        <v>1246</v>
      </c>
      <c r="E41" s="70">
        <v>1025</v>
      </c>
      <c r="F41" s="70">
        <v>1199</v>
      </c>
      <c r="G41" s="70">
        <v>309.46903390305357</v>
      </c>
      <c r="H41" s="70">
        <v>312.1</v>
      </c>
      <c r="I41" s="70">
        <v>423.5</v>
      </c>
      <c r="J41" s="70">
        <v>647.3</v>
      </c>
      <c r="K41" s="70">
        <v>668.1000207466132</v>
      </c>
      <c r="L41" s="70">
        <v>877.51</v>
      </c>
    </row>
    <row r="42" spans="1:12" ht="15">
      <c r="A42" s="10" t="s">
        <v>50</v>
      </c>
      <c r="B42" s="70">
        <v>1741</v>
      </c>
      <c r="C42" s="70">
        <v>1791.0000000000002</v>
      </c>
      <c r="D42" s="70">
        <v>985</v>
      </c>
      <c r="E42" s="70">
        <v>2063</v>
      </c>
      <c r="F42" s="70">
        <v>570</v>
      </c>
      <c r="G42" s="70">
        <v>407.5947457685149</v>
      </c>
      <c r="H42" s="70">
        <v>331.5</v>
      </c>
      <c r="I42" s="70">
        <v>439.5</v>
      </c>
      <c r="J42" s="70">
        <v>1069.45</v>
      </c>
      <c r="K42" s="70">
        <v>328.50001020096164</v>
      </c>
      <c r="L42" s="70">
        <v>890.5</v>
      </c>
    </row>
    <row r="43" spans="1:12" ht="15">
      <c r="A43" s="71" t="s">
        <v>51</v>
      </c>
      <c r="B43" s="70">
        <v>1868</v>
      </c>
      <c r="C43" s="70">
        <v>6690</v>
      </c>
      <c r="D43" s="70">
        <v>6064</v>
      </c>
      <c r="E43" s="70">
        <v>6201</v>
      </c>
      <c r="F43" s="70">
        <v>1775</v>
      </c>
      <c r="G43" s="70">
        <v>7976.208834752571</v>
      </c>
      <c r="H43" s="70">
        <v>4257.22</v>
      </c>
      <c r="I43" s="70">
        <v>3935.35</v>
      </c>
      <c r="J43" s="70">
        <v>2952.3399999999997</v>
      </c>
      <c r="K43" s="70">
        <v>6041.280035195647</v>
      </c>
      <c r="L43" s="70">
        <v>6895.05</v>
      </c>
    </row>
    <row r="44" spans="1:12" ht="15">
      <c r="A44" s="10" t="s">
        <v>52</v>
      </c>
      <c r="B44" s="70">
        <v>14184</v>
      </c>
      <c r="C44" s="70">
        <v>7686</v>
      </c>
      <c r="D44" s="70">
        <v>17544</v>
      </c>
      <c r="E44" s="70">
        <v>22012.999999999996</v>
      </c>
      <c r="F44" s="70">
        <v>11818</v>
      </c>
      <c r="G44" s="70">
        <v>9013.11283898728</v>
      </c>
      <c r="H44" s="70">
        <v>9534.960000000001</v>
      </c>
      <c r="I44" s="70">
        <v>13612.13</v>
      </c>
      <c r="J44" s="70">
        <v>12383.75</v>
      </c>
      <c r="K44" s="70">
        <v>14080.390012517528</v>
      </c>
      <c r="L44" s="70">
        <v>25633.9</v>
      </c>
    </row>
    <row r="45" spans="1:12" ht="15">
      <c r="A45" s="10" t="s">
        <v>53</v>
      </c>
      <c r="B45" s="70">
        <v>8212</v>
      </c>
      <c r="C45" s="70">
        <v>2117</v>
      </c>
      <c r="D45" s="70">
        <v>4925</v>
      </c>
      <c r="E45" s="70">
        <v>8503.000000000002</v>
      </c>
      <c r="F45" s="70">
        <v>6994</v>
      </c>
      <c r="G45" s="70">
        <v>3685.360190679596</v>
      </c>
      <c r="H45" s="70">
        <v>5473.52</v>
      </c>
      <c r="I45" s="70">
        <v>5876.14</v>
      </c>
      <c r="J45" s="70">
        <v>6248.58</v>
      </c>
      <c r="K45" s="70">
        <v>6424.540001931507</v>
      </c>
      <c r="L45" s="70">
        <v>20478</v>
      </c>
    </row>
    <row r="46" spans="1:12" ht="15">
      <c r="A46" s="71" t="s">
        <v>54</v>
      </c>
      <c r="B46" s="70">
        <v>2363</v>
      </c>
      <c r="C46" s="70">
        <v>1562</v>
      </c>
      <c r="D46" s="70">
        <v>964</v>
      </c>
      <c r="E46" s="70">
        <v>2571</v>
      </c>
      <c r="F46" s="70">
        <v>4150</v>
      </c>
      <c r="G46" s="70">
        <v>2950.4363559325466</v>
      </c>
      <c r="H46" s="70">
        <v>2622.7999999999997</v>
      </c>
      <c r="I46" s="70">
        <v>1641.46</v>
      </c>
      <c r="J46" s="70">
        <v>2489.14</v>
      </c>
      <c r="K46" s="70">
        <v>2957.6400060087853</v>
      </c>
      <c r="L46" s="70">
        <v>4987</v>
      </c>
    </row>
    <row r="47" spans="1:12" ht="15">
      <c r="A47" s="10" t="s">
        <v>55</v>
      </c>
      <c r="B47" s="70">
        <v>1855</v>
      </c>
      <c r="C47" s="70">
        <v>2425</v>
      </c>
      <c r="D47" s="70">
        <v>3468.411816501439</v>
      </c>
      <c r="E47" s="70">
        <v>1892</v>
      </c>
      <c r="F47" s="70">
        <v>2073.2</v>
      </c>
      <c r="G47" s="70">
        <v>2643.115847458532</v>
      </c>
      <c r="H47" s="70">
        <v>2243.48</v>
      </c>
      <c r="I47" s="70">
        <v>1872.09</v>
      </c>
      <c r="J47" s="70">
        <v>3134.5699999999997</v>
      </c>
      <c r="K47" s="70">
        <v>2552.600031550006</v>
      </c>
      <c r="L47" s="70">
        <v>1771.1</v>
      </c>
    </row>
    <row r="48" spans="1:12" ht="15">
      <c r="A48" s="10" t="s">
        <v>56</v>
      </c>
      <c r="B48" s="70">
        <v>8852</v>
      </c>
      <c r="C48" s="70">
        <v>5328</v>
      </c>
      <c r="D48" s="70">
        <v>6318.687687508123</v>
      </c>
      <c r="E48" s="70">
        <v>2751</v>
      </c>
      <c r="F48" s="70">
        <v>3040.75</v>
      </c>
      <c r="G48" s="70">
        <v>5780.894618646329</v>
      </c>
      <c r="H48" s="70">
        <v>4454.52</v>
      </c>
      <c r="I48" s="70">
        <v>4690.179999999999</v>
      </c>
      <c r="J48" s="70">
        <v>1783.53</v>
      </c>
      <c r="K48" s="70">
        <v>3758.2700106456427</v>
      </c>
      <c r="L48" s="70">
        <v>3295.25</v>
      </c>
    </row>
    <row r="49" spans="1:12" ht="15">
      <c r="A49" s="71" t="s">
        <v>57</v>
      </c>
      <c r="B49" s="70">
        <v>16870</v>
      </c>
      <c r="C49" s="70">
        <v>15808</v>
      </c>
      <c r="D49" s="70">
        <v>17628.0305</v>
      </c>
      <c r="E49" s="70">
        <v>18056</v>
      </c>
      <c r="F49" s="70">
        <v>14173.32</v>
      </c>
      <c r="G49" s="70">
        <v>13021.06932203833</v>
      </c>
      <c r="H49" s="70">
        <v>16527.24</v>
      </c>
      <c r="I49" s="70">
        <v>16365.93</v>
      </c>
      <c r="J49" s="70">
        <v>11174.81</v>
      </c>
      <c r="K49" s="70">
        <v>16710.790012380272</v>
      </c>
      <c r="L49" s="70">
        <v>12579.95</v>
      </c>
    </row>
    <row r="50" spans="1:12" ht="15">
      <c r="A50" s="10" t="s">
        <v>58</v>
      </c>
      <c r="B50" s="70">
        <v>3277</v>
      </c>
      <c r="C50" s="70">
        <v>2207</v>
      </c>
      <c r="D50" s="70">
        <v>7348.622549999999</v>
      </c>
      <c r="E50" s="70">
        <v>3109.9999999999995</v>
      </c>
      <c r="F50" s="70">
        <v>2473.0699999999997</v>
      </c>
      <c r="G50" s="70">
        <v>2506.1660805109627</v>
      </c>
      <c r="H50" s="70">
        <v>3010.31</v>
      </c>
      <c r="I50" s="70">
        <v>812.69</v>
      </c>
      <c r="J50" s="70">
        <v>1532.3</v>
      </c>
      <c r="K50" s="70">
        <v>1034.600007522627</v>
      </c>
      <c r="L50" s="70">
        <v>11764.55</v>
      </c>
    </row>
    <row r="51" spans="1:12" ht="15">
      <c r="A51" s="12" t="s">
        <v>59</v>
      </c>
      <c r="B51" s="93">
        <v>459</v>
      </c>
      <c r="C51" s="93">
        <v>548</v>
      </c>
      <c r="D51" s="93">
        <v>161.36835</v>
      </c>
      <c r="E51" s="93">
        <v>930</v>
      </c>
      <c r="F51" s="93">
        <v>25.869999999999997</v>
      </c>
      <c r="G51" s="93">
        <v>646.3325000082833</v>
      </c>
      <c r="H51" s="93">
        <v>540.5</v>
      </c>
      <c r="I51" s="93">
        <v>431</v>
      </c>
      <c r="J51" s="93">
        <v>1196.0900000000001</v>
      </c>
      <c r="K51" s="93">
        <v>317.20000860172405</v>
      </c>
      <c r="L51" s="93">
        <v>712.77</v>
      </c>
    </row>
    <row r="52" spans="1:12" ht="15">
      <c r="A52" s="94" t="s">
        <v>60</v>
      </c>
      <c r="B52" s="93">
        <v>574</v>
      </c>
      <c r="C52" s="93">
        <v>797</v>
      </c>
      <c r="D52" s="93">
        <v>498.6075</v>
      </c>
      <c r="E52" s="93">
        <v>750</v>
      </c>
      <c r="F52" s="93">
        <v>245.78000000000003</v>
      </c>
      <c r="G52" s="93">
        <v>766.8899152653754</v>
      </c>
      <c r="H52" s="93">
        <v>1130.9</v>
      </c>
      <c r="I52" s="93">
        <v>1376.8</v>
      </c>
      <c r="J52" s="93">
        <v>525.5</v>
      </c>
      <c r="K52" s="93">
        <v>676.0000208677205</v>
      </c>
      <c r="L52" s="93">
        <v>865.4</v>
      </c>
    </row>
    <row r="53" spans="1:12" ht="15">
      <c r="A53" s="97" t="s">
        <v>19</v>
      </c>
      <c r="B53" s="98">
        <v>61159</v>
      </c>
      <c r="C53" s="98">
        <v>47346</v>
      </c>
      <c r="D53" s="98">
        <v>67151.72840400955</v>
      </c>
      <c r="E53" s="98">
        <v>69865</v>
      </c>
      <c r="F53" s="98">
        <v>48537.990000000005</v>
      </c>
      <c r="G53" s="98">
        <v>49706.65028395138</v>
      </c>
      <c r="H53" s="98">
        <v>50439.05</v>
      </c>
      <c r="I53" s="98">
        <v>51476.770000000004</v>
      </c>
      <c r="J53" s="98">
        <v>45137.36</v>
      </c>
      <c r="K53" s="98">
        <v>55549.91017816903</v>
      </c>
      <c r="L53" s="98">
        <v>90750.98</v>
      </c>
    </row>
    <row r="54" spans="1:12" ht="12.75">
      <c r="A54" s="143" t="s">
        <v>5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</row>
    <row r="55" spans="1:12" ht="15">
      <c r="A55" s="10" t="s">
        <v>49</v>
      </c>
      <c r="B55" s="70">
        <v>1180</v>
      </c>
      <c r="C55" s="70">
        <v>507</v>
      </c>
      <c r="D55" s="70">
        <v>551</v>
      </c>
      <c r="E55" s="70">
        <v>750</v>
      </c>
      <c r="F55" s="70">
        <v>172</v>
      </c>
      <c r="G55" s="70">
        <v>330.9774778967167</v>
      </c>
      <c r="H55" s="70">
        <v>636.17</v>
      </c>
      <c r="I55" s="70">
        <v>412.5</v>
      </c>
      <c r="J55" s="70">
        <v>406.85</v>
      </c>
      <c r="K55" s="70">
        <v>398.81994898407044</v>
      </c>
      <c r="L55" s="70">
        <v>177.5</v>
      </c>
    </row>
    <row r="56" spans="1:12" ht="15">
      <c r="A56" s="10" t="s">
        <v>50</v>
      </c>
      <c r="B56" s="70">
        <v>1300</v>
      </c>
      <c r="C56" s="70">
        <v>2439.8</v>
      </c>
      <c r="D56" s="70">
        <v>1597.0000000000002</v>
      </c>
      <c r="E56" s="70">
        <v>580</v>
      </c>
      <c r="F56" s="70">
        <v>459</v>
      </c>
      <c r="G56" s="70">
        <v>889.7466110763949</v>
      </c>
      <c r="H56" s="70">
        <v>678.93</v>
      </c>
      <c r="I56" s="70">
        <v>577.5</v>
      </c>
      <c r="J56" s="70">
        <v>371.4</v>
      </c>
      <c r="K56" s="70">
        <v>504.4399354734579</v>
      </c>
      <c r="L56" s="70">
        <v>199.5</v>
      </c>
    </row>
    <row r="57" spans="1:12" ht="15">
      <c r="A57" s="71" t="s">
        <v>51</v>
      </c>
      <c r="B57" s="70">
        <v>3960.0000000000005</v>
      </c>
      <c r="C57" s="70">
        <v>2847</v>
      </c>
      <c r="D57" s="70">
        <v>3885.0000000000005</v>
      </c>
      <c r="E57" s="70">
        <v>3034</v>
      </c>
      <c r="F57" s="70">
        <v>671.5000000000001</v>
      </c>
      <c r="G57" s="70">
        <v>2414.307767655524</v>
      </c>
      <c r="H57" s="70">
        <v>1221.8899999999999</v>
      </c>
      <c r="I57" s="70">
        <v>2175.2</v>
      </c>
      <c r="J57" s="70">
        <v>2224.66</v>
      </c>
      <c r="K57" s="70">
        <v>1516.709822861569</v>
      </c>
      <c r="L57" s="70">
        <v>1195.3</v>
      </c>
    </row>
    <row r="58" spans="1:12" ht="15">
      <c r="A58" s="10" t="s">
        <v>52</v>
      </c>
      <c r="B58" s="70">
        <v>4570</v>
      </c>
      <c r="C58" s="70">
        <v>3398.5000000000005</v>
      </c>
      <c r="D58" s="70">
        <v>4983.5</v>
      </c>
      <c r="E58" s="70">
        <v>5446</v>
      </c>
      <c r="F58" s="70">
        <v>4378</v>
      </c>
      <c r="G58" s="70">
        <v>3034.174734838153</v>
      </c>
      <c r="H58" s="70">
        <v>3519.39</v>
      </c>
      <c r="I58" s="70">
        <v>5624.4</v>
      </c>
      <c r="J58" s="70">
        <v>2598.11</v>
      </c>
      <c r="K58" s="70">
        <v>2932.5396333151716</v>
      </c>
      <c r="L58" s="70">
        <v>3982.3</v>
      </c>
    </row>
    <row r="59" spans="1:12" ht="15">
      <c r="A59" s="10" t="s">
        <v>53</v>
      </c>
      <c r="B59" s="70">
        <v>2478</v>
      </c>
      <c r="C59" s="70">
        <v>2347.7</v>
      </c>
      <c r="D59" s="70">
        <v>3943</v>
      </c>
      <c r="E59" s="70">
        <v>3800</v>
      </c>
      <c r="F59" s="70">
        <v>3285.9999999999995</v>
      </c>
      <c r="G59" s="70">
        <v>2720.5602907350108</v>
      </c>
      <c r="H59" s="70">
        <v>2953.46</v>
      </c>
      <c r="I59" s="70">
        <v>3645</v>
      </c>
      <c r="J59" s="70">
        <v>3194.85</v>
      </c>
      <c r="K59" s="70">
        <v>4590.1694128384</v>
      </c>
      <c r="L59" s="70">
        <v>5554.2</v>
      </c>
    </row>
    <row r="60" spans="1:12" ht="15">
      <c r="A60" s="71" t="s">
        <v>54</v>
      </c>
      <c r="B60" s="70">
        <v>765</v>
      </c>
      <c r="C60" s="70">
        <v>887.2</v>
      </c>
      <c r="D60" s="70">
        <v>1258</v>
      </c>
      <c r="E60" s="70">
        <v>2050</v>
      </c>
      <c r="F60" s="70">
        <v>977.3</v>
      </c>
      <c r="G60" s="70">
        <v>860.9901971186583</v>
      </c>
      <c r="H60" s="70">
        <v>587.68</v>
      </c>
      <c r="I60" s="70">
        <v>1556.3</v>
      </c>
      <c r="J60" s="70">
        <v>1698.78</v>
      </c>
      <c r="K60" s="70">
        <v>1634.8797908707613</v>
      </c>
      <c r="L60" s="70">
        <v>2171.5</v>
      </c>
    </row>
    <row r="61" spans="1:12" ht="15">
      <c r="A61" s="10" t="s">
        <v>55</v>
      </c>
      <c r="B61" s="70">
        <v>520</v>
      </c>
      <c r="C61" s="70">
        <v>938.2</v>
      </c>
      <c r="D61" s="70">
        <v>730</v>
      </c>
      <c r="E61" s="70">
        <v>0</v>
      </c>
      <c r="F61" s="70">
        <v>772</v>
      </c>
      <c r="G61" s="70">
        <v>19.39710248388906</v>
      </c>
      <c r="H61" s="70">
        <v>450.62</v>
      </c>
      <c r="I61" s="70">
        <v>372</v>
      </c>
      <c r="J61" s="70">
        <v>445.73</v>
      </c>
      <c r="K61" s="70">
        <v>266.2399659433301</v>
      </c>
      <c r="L61" s="70">
        <v>627.5</v>
      </c>
    </row>
    <row r="62" spans="1:12" ht="15">
      <c r="A62" s="10" t="s">
        <v>56</v>
      </c>
      <c r="B62" s="70">
        <v>610</v>
      </c>
      <c r="C62" s="70">
        <v>1704.2</v>
      </c>
      <c r="D62" s="70">
        <v>1370</v>
      </c>
      <c r="E62" s="70">
        <v>350</v>
      </c>
      <c r="F62" s="70">
        <v>1801</v>
      </c>
      <c r="G62" s="70">
        <v>938.5383979324967</v>
      </c>
      <c r="H62" s="70">
        <v>1065.08</v>
      </c>
      <c r="I62" s="70">
        <v>1355.9</v>
      </c>
      <c r="J62" s="70">
        <v>389</v>
      </c>
      <c r="K62" s="70">
        <v>414.99994691437047</v>
      </c>
      <c r="L62" s="70">
        <v>2393.55</v>
      </c>
    </row>
    <row r="63" spans="1:12" ht="15">
      <c r="A63" s="71" t="s">
        <v>57</v>
      </c>
      <c r="B63" s="70">
        <v>2706</v>
      </c>
      <c r="C63" s="70">
        <v>5940.4</v>
      </c>
      <c r="D63" s="70">
        <v>4112</v>
      </c>
      <c r="E63" s="70">
        <v>1500</v>
      </c>
      <c r="F63" s="70">
        <v>3307</v>
      </c>
      <c r="G63" s="70">
        <v>1603.5042408266502</v>
      </c>
      <c r="H63" s="70">
        <v>2515.68</v>
      </c>
      <c r="I63" s="70">
        <v>3464.8</v>
      </c>
      <c r="J63" s="70">
        <v>1070.23</v>
      </c>
      <c r="K63" s="70">
        <v>2531.3597189199063</v>
      </c>
      <c r="L63" s="70">
        <v>5232.15</v>
      </c>
    </row>
    <row r="64" spans="1:12" ht="15">
      <c r="A64" s="10" t="s">
        <v>58</v>
      </c>
      <c r="B64" s="70">
        <v>5389</v>
      </c>
      <c r="C64" s="70">
        <v>2704.1999999999994</v>
      </c>
      <c r="D64" s="70">
        <v>6250</v>
      </c>
      <c r="E64" s="70">
        <v>3395.9999999999995</v>
      </c>
      <c r="F64" s="70">
        <v>3612</v>
      </c>
      <c r="G64" s="70">
        <v>2795.1198890414544</v>
      </c>
      <c r="H64" s="70">
        <v>4201.88</v>
      </c>
      <c r="I64" s="70">
        <v>5691.8</v>
      </c>
      <c r="J64" s="70">
        <v>4918.8</v>
      </c>
      <c r="K64" s="70">
        <v>4858.069378953138</v>
      </c>
      <c r="L64" s="70">
        <v>5022.4</v>
      </c>
    </row>
    <row r="65" spans="1:12" ht="15">
      <c r="A65" s="12" t="s">
        <v>59</v>
      </c>
      <c r="B65" s="93">
        <v>4020.9999999999995</v>
      </c>
      <c r="C65" s="93">
        <v>653.5</v>
      </c>
      <c r="D65" s="93">
        <v>2600</v>
      </c>
      <c r="E65" s="93">
        <v>2700</v>
      </c>
      <c r="F65" s="93">
        <v>2021</v>
      </c>
      <c r="G65" s="93">
        <v>1994.0602008539745</v>
      </c>
      <c r="H65" s="93">
        <v>1624.04</v>
      </c>
      <c r="I65" s="93">
        <v>2126.2</v>
      </c>
      <c r="J65" s="93">
        <v>1994.71</v>
      </c>
      <c r="K65" s="93">
        <v>2953.8296221543974</v>
      </c>
      <c r="L65" s="93">
        <v>2410.5</v>
      </c>
    </row>
    <row r="66" spans="1:12" ht="15">
      <c r="A66" s="94" t="s">
        <v>60</v>
      </c>
      <c r="B66" s="93">
        <v>958</v>
      </c>
      <c r="C66" s="93">
        <v>411.2</v>
      </c>
      <c r="D66" s="93">
        <v>580</v>
      </c>
      <c r="E66" s="93">
        <v>1000</v>
      </c>
      <c r="F66" s="93">
        <v>1125</v>
      </c>
      <c r="G66" s="93">
        <v>1283.679272543255</v>
      </c>
      <c r="H66" s="93">
        <v>308.12</v>
      </c>
      <c r="I66" s="93">
        <v>736.2</v>
      </c>
      <c r="J66" s="93">
        <v>536.55</v>
      </c>
      <c r="K66" s="93">
        <v>897.519885191773</v>
      </c>
      <c r="L66" s="93">
        <v>1158.5</v>
      </c>
    </row>
    <row r="67" spans="1:12" ht="15">
      <c r="A67" s="97" t="s">
        <v>19</v>
      </c>
      <c r="B67" s="98">
        <v>28457</v>
      </c>
      <c r="C67" s="98">
        <v>24778.9</v>
      </c>
      <c r="D67" s="98">
        <v>31859.5</v>
      </c>
      <c r="E67" s="98">
        <v>24606</v>
      </c>
      <c r="F67" s="98">
        <v>22581.8</v>
      </c>
      <c r="G67" s="98">
        <v>18885.056183002176</v>
      </c>
      <c r="H67" s="98">
        <v>19762.940000000002</v>
      </c>
      <c r="I67" s="98">
        <v>27737.8</v>
      </c>
      <c r="J67" s="98">
        <v>19849.67</v>
      </c>
      <c r="K67" s="98">
        <v>23499.577062420347</v>
      </c>
      <c r="L67" s="98">
        <v>30124.9</v>
      </c>
    </row>
    <row r="68" spans="1:12" ht="12.75">
      <c r="A68" s="143" t="s">
        <v>6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</row>
    <row r="69" spans="1:12" ht="15">
      <c r="A69" s="10" t="s">
        <v>49</v>
      </c>
      <c r="B69" s="70">
        <v>2241</v>
      </c>
      <c r="C69" s="70">
        <v>2907.3</v>
      </c>
      <c r="D69" s="70">
        <v>2530.3</v>
      </c>
      <c r="E69" s="70">
        <v>1049</v>
      </c>
      <c r="F69" s="70">
        <v>1226</v>
      </c>
      <c r="G69" s="70">
        <v>1844.332899144322</v>
      </c>
      <c r="H69" s="70">
        <v>1199.56</v>
      </c>
      <c r="I69" s="70">
        <v>2280.2029152745226</v>
      </c>
      <c r="J69" s="70">
        <v>2863.9700000000003</v>
      </c>
      <c r="K69" s="70">
        <v>2249.2293150735186</v>
      </c>
      <c r="L69" s="70">
        <v>2316.68</v>
      </c>
    </row>
    <row r="70" spans="1:12" ht="15">
      <c r="A70" s="10" t="s">
        <v>50</v>
      </c>
      <c r="B70" s="70">
        <v>2431</v>
      </c>
      <c r="C70" s="70">
        <v>4032.7</v>
      </c>
      <c r="D70" s="70">
        <v>3626</v>
      </c>
      <c r="E70" s="70">
        <v>4617</v>
      </c>
      <c r="F70" s="70">
        <v>3225</v>
      </c>
      <c r="G70" s="70">
        <v>3074.297269835689</v>
      </c>
      <c r="H70" s="70">
        <v>2640.7000000000003</v>
      </c>
      <c r="I70" s="70">
        <v>2883.555477734005</v>
      </c>
      <c r="J70" s="70">
        <v>2720.6</v>
      </c>
      <c r="K70" s="70">
        <v>3419.2089587959103</v>
      </c>
      <c r="L70" s="70">
        <v>3596.13</v>
      </c>
    </row>
    <row r="71" spans="1:12" ht="15">
      <c r="A71" s="71" t="s">
        <v>51</v>
      </c>
      <c r="B71" s="70">
        <v>1977</v>
      </c>
      <c r="C71" s="70">
        <v>1461.9</v>
      </c>
      <c r="D71" s="70">
        <v>2171</v>
      </c>
      <c r="E71" s="70">
        <v>3138</v>
      </c>
      <c r="F71" s="70">
        <v>3394</v>
      </c>
      <c r="G71" s="70">
        <v>2564.9414217484946</v>
      </c>
      <c r="H71" s="70">
        <v>1665.3500000000001</v>
      </c>
      <c r="I71" s="70">
        <v>4718.206889243505</v>
      </c>
      <c r="J71" s="70">
        <v>4262.9400000000005</v>
      </c>
      <c r="K71" s="70">
        <v>3869.1588741587384</v>
      </c>
      <c r="L71" s="70">
        <v>3174.75</v>
      </c>
    </row>
    <row r="72" spans="1:12" ht="15">
      <c r="A72" s="10" t="s">
        <v>52</v>
      </c>
      <c r="B72" s="70">
        <v>1739</v>
      </c>
      <c r="C72" s="70">
        <v>1361.8</v>
      </c>
      <c r="D72" s="70">
        <v>1402</v>
      </c>
      <c r="E72" s="70">
        <v>1827</v>
      </c>
      <c r="F72" s="70">
        <v>1848</v>
      </c>
      <c r="G72" s="70">
        <v>1990.094459899507</v>
      </c>
      <c r="H72" s="70">
        <v>1635.68</v>
      </c>
      <c r="I72" s="70">
        <v>1453.5785560763975</v>
      </c>
      <c r="J72" s="70">
        <v>2007.83</v>
      </c>
      <c r="K72" s="70">
        <v>4222.028857102798</v>
      </c>
      <c r="L72" s="70">
        <v>5222.53</v>
      </c>
    </row>
    <row r="73" spans="1:12" ht="15">
      <c r="A73" s="10" t="s">
        <v>53</v>
      </c>
      <c r="B73" s="70">
        <v>3113</v>
      </c>
      <c r="C73" s="70">
        <v>1218</v>
      </c>
      <c r="D73" s="70">
        <v>1377</v>
      </c>
      <c r="E73" s="70">
        <v>1222</v>
      </c>
      <c r="F73" s="70">
        <v>2909</v>
      </c>
      <c r="G73" s="70">
        <v>1910.2778095998974</v>
      </c>
      <c r="H73" s="70">
        <v>2767.96</v>
      </c>
      <c r="I73" s="70">
        <v>3429.9164489103878</v>
      </c>
      <c r="J73" s="70">
        <v>3142.12</v>
      </c>
      <c r="K73" s="70">
        <v>2000.6194029598757</v>
      </c>
      <c r="L73" s="70">
        <v>5097.14</v>
      </c>
    </row>
    <row r="74" spans="1:12" ht="15">
      <c r="A74" s="71" t="s">
        <v>54</v>
      </c>
      <c r="B74" s="70">
        <v>472</v>
      </c>
      <c r="C74" s="70">
        <v>601.7</v>
      </c>
      <c r="D74" s="70">
        <v>824.1</v>
      </c>
      <c r="E74" s="70">
        <v>493</v>
      </c>
      <c r="F74" s="70">
        <v>896</v>
      </c>
      <c r="G74" s="70">
        <v>2236.433869694851</v>
      </c>
      <c r="H74" s="70">
        <v>1433.3899999999999</v>
      </c>
      <c r="I74" s="70">
        <v>1614.5985114446717</v>
      </c>
      <c r="J74" s="70">
        <v>1497.96</v>
      </c>
      <c r="K74" s="70">
        <v>1352.8995880203283</v>
      </c>
      <c r="L74" s="70">
        <v>2144.24</v>
      </c>
    </row>
    <row r="75" spans="1:12" ht="15">
      <c r="A75" s="10" t="s">
        <v>55</v>
      </c>
      <c r="B75" s="70">
        <v>1960</v>
      </c>
      <c r="C75" s="70">
        <v>2871</v>
      </c>
      <c r="D75" s="70">
        <v>3250</v>
      </c>
      <c r="E75" s="70">
        <v>2881</v>
      </c>
      <c r="F75" s="70">
        <v>3163</v>
      </c>
      <c r="G75" s="70">
        <v>3289.3411877995172</v>
      </c>
      <c r="H75" s="70">
        <v>2359.06</v>
      </c>
      <c r="I75" s="70">
        <v>3496.21</v>
      </c>
      <c r="J75" s="70">
        <v>1960.77</v>
      </c>
      <c r="K75" s="70">
        <v>2356.6392823654573</v>
      </c>
      <c r="L75" s="70">
        <v>2770.33</v>
      </c>
    </row>
    <row r="76" spans="1:12" ht="15">
      <c r="A76" s="10" t="s">
        <v>56</v>
      </c>
      <c r="B76" s="70">
        <v>2250</v>
      </c>
      <c r="C76" s="70">
        <v>3713</v>
      </c>
      <c r="D76" s="70">
        <v>2300</v>
      </c>
      <c r="E76" s="70">
        <v>1805</v>
      </c>
      <c r="F76" s="70">
        <v>3794</v>
      </c>
      <c r="G76" s="70">
        <v>2119.4274551302356</v>
      </c>
      <c r="H76" s="70">
        <v>3205.44</v>
      </c>
      <c r="I76" s="70">
        <v>4771.39</v>
      </c>
      <c r="J76" s="70">
        <v>3981.56</v>
      </c>
      <c r="K76" s="70">
        <v>4448.268645430694</v>
      </c>
      <c r="L76" s="70">
        <v>3201.68</v>
      </c>
    </row>
    <row r="77" spans="1:12" ht="15">
      <c r="A77" s="71" t="s">
        <v>57</v>
      </c>
      <c r="B77" s="70">
        <v>2188</v>
      </c>
      <c r="C77" s="70">
        <v>1319</v>
      </c>
      <c r="D77" s="70">
        <v>1500</v>
      </c>
      <c r="E77" s="70">
        <v>706</v>
      </c>
      <c r="F77" s="70">
        <v>1003</v>
      </c>
      <c r="G77" s="70">
        <v>2428.2344901455426</v>
      </c>
      <c r="H77" s="70">
        <v>2023.32</v>
      </c>
      <c r="I77" s="70">
        <v>2487.75</v>
      </c>
      <c r="J77" s="70">
        <v>2181.23</v>
      </c>
      <c r="K77" s="70">
        <v>4168.378844593281</v>
      </c>
      <c r="L77" s="70">
        <v>4402.29</v>
      </c>
    </row>
    <row r="78" spans="1:12" ht="15">
      <c r="A78" s="10" t="s">
        <v>58</v>
      </c>
      <c r="B78" s="70">
        <v>1470</v>
      </c>
      <c r="C78" s="70">
        <v>1123</v>
      </c>
      <c r="D78" s="70">
        <v>1350</v>
      </c>
      <c r="E78" s="70">
        <v>689</v>
      </c>
      <c r="F78" s="70">
        <v>1887</v>
      </c>
      <c r="G78" s="70">
        <v>2251.5583008730846</v>
      </c>
      <c r="H78" s="70">
        <v>1369.78</v>
      </c>
      <c r="I78" s="70">
        <v>1722.4</v>
      </c>
      <c r="J78" s="70">
        <v>3186.09</v>
      </c>
      <c r="K78" s="70">
        <v>3369.918985986142</v>
      </c>
      <c r="L78" s="70">
        <v>3850.27</v>
      </c>
    </row>
    <row r="79" spans="1:12" ht="15">
      <c r="A79" s="10" t="s">
        <v>59</v>
      </c>
      <c r="B79" s="70">
        <v>1940</v>
      </c>
      <c r="C79" s="70">
        <v>1346</v>
      </c>
      <c r="D79" s="70">
        <v>1350</v>
      </c>
      <c r="E79" s="70">
        <v>2900</v>
      </c>
      <c r="F79" s="70">
        <v>1722.06</v>
      </c>
      <c r="G79" s="70">
        <v>1879.9976414596945</v>
      </c>
      <c r="H79" s="70">
        <v>1502.79</v>
      </c>
      <c r="I79" s="70">
        <v>1141.3</v>
      </c>
      <c r="J79" s="70">
        <v>2520.0699999999997</v>
      </c>
      <c r="K79" s="70">
        <v>1890.4494243277622</v>
      </c>
      <c r="L79" s="70">
        <v>3237.55</v>
      </c>
    </row>
    <row r="80" spans="1:12" ht="15">
      <c r="A80" s="94" t="s">
        <v>60</v>
      </c>
      <c r="B80" s="93">
        <v>1754</v>
      </c>
      <c r="C80" s="93">
        <v>560</v>
      </c>
      <c r="D80" s="93">
        <v>706</v>
      </c>
      <c r="E80" s="93">
        <v>2600</v>
      </c>
      <c r="F80" s="93">
        <v>1441.94</v>
      </c>
      <c r="G80" s="93">
        <v>1306.7282068691666</v>
      </c>
      <c r="H80" s="93">
        <v>1208.16</v>
      </c>
      <c r="I80" s="93">
        <v>1863.8999999999999</v>
      </c>
      <c r="J80" s="93">
        <v>1570.96</v>
      </c>
      <c r="K80" s="93">
        <v>1845.759437936582</v>
      </c>
      <c r="L80" s="93">
        <v>1554.14</v>
      </c>
    </row>
    <row r="81" spans="1:12" ht="15">
      <c r="A81" s="97" t="s">
        <v>19</v>
      </c>
      <c r="B81" s="98">
        <v>23535</v>
      </c>
      <c r="C81" s="98">
        <v>22515.4</v>
      </c>
      <c r="D81" s="98">
        <v>22386.4</v>
      </c>
      <c r="E81" s="98">
        <v>23927</v>
      </c>
      <c r="F81" s="98">
        <v>26509</v>
      </c>
      <c r="G81" s="98">
        <v>26895.665012200006</v>
      </c>
      <c r="H81" s="98">
        <v>23011.19</v>
      </c>
      <c r="I81" s="98">
        <v>31863.00879868349</v>
      </c>
      <c r="J81" s="98">
        <v>31896.1</v>
      </c>
      <c r="K81" s="98">
        <v>35192.55961675109</v>
      </c>
      <c r="L81" s="98">
        <v>40567.73</v>
      </c>
    </row>
    <row r="82" spans="1:12" ht="12.75">
      <c r="A82" s="143" t="s">
        <v>84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</row>
    <row r="83" spans="1:12" ht="12.75">
      <c r="A83" s="72" t="s">
        <v>85</v>
      </c>
      <c r="B83" s="73">
        <v>32238.92998860953</v>
      </c>
      <c r="C83" s="73">
        <v>28514.51678885866</v>
      </c>
      <c r="D83" s="73">
        <v>31854.150193186983</v>
      </c>
      <c r="E83" s="73">
        <v>35388.85564216065</v>
      </c>
      <c r="F83" s="73">
        <v>39751.78125782855</v>
      </c>
      <c r="G83" s="73">
        <v>40543.21641038967</v>
      </c>
      <c r="H83" s="73">
        <v>43900.68497308557</v>
      </c>
      <c r="I83" s="73">
        <v>47532.926444381905</v>
      </c>
      <c r="J83" s="73">
        <v>50824.24743726772</v>
      </c>
      <c r="K83" s="73">
        <v>48006.6728385206</v>
      </c>
      <c r="L83" s="73">
        <v>54838.653190699595</v>
      </c>
    </row>
    <row r="85" spans="1:12" ht="12.75">
      <c r="A85" s="142" t="s">
        <v>121</v>
      </c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</row>
    <row r="86" spans="1:12" ht="15">
      <c r="A86" s="10" t="s">
        <v>12</v>
      </c>
      <c r="B86" s="70">
        <v>140685</v>
      </c>
      <c r="C86" s="70">
        <v>146497.12</v>
      </c>
      <c r="D86" s="70">
        <v>152480.18</v>
      </c>
      <c r="E86" s="70">
        <v>149379.72999999998</v>
      </c>
      <c r="F86" s="70">
        <v>138979.83000000002</v>
      </c>
      <c r="G86" s="70">
        <v>144519.49638526098</v>
      </c>
      <c r="H86" s="70">
        <v>145272.99899999998</v>
      </c>
      <c r="I86" s="70">
        <v>139482.36862780945</v>
      </c>
      <c r="J86" s="70">
        <v>129385.03517999999</v>
      </c>
      <c r="K86" s="70">
        <v>140680.9892417187</v>
      </c>
      <c r="L86" s="70">
        <v>151066.54</v>
      </c>
    </row>
    <row r="87" spans="1:12" ht="15">
      <c r="A87" s="10" t="s">
        <v>14</v>
      </c>
      <c r="B87" s="70">
        <v>126535.7</v>
      </c>
      <c r="C87" s="70">
        <v>142552.5</v>
      </c>
      <c r="D87" s="70">
        <v>168354.3</v>
      </c>
      <c r="E87" s="70">
        <v>201112.40000000002</v>
      </c>
      <c r="F87" s="70">
        <v>184112.69999999998</v>
      </c>
      <c r="G87" s="70">
        <v>205406.69</v>
      </c>
      <c r="H87" s="70">
        <v>177566.1</v>
      </c>
      <c r="I87" s="70">
        <v>187874.4</v>
      </c>
      <c r="J87" s="70">
        <v>146538.50999999998</v>
      </c>
      <c r="K87" s="70">
        <v>207194.55</v>
      </c>
      <c r="L87" s="70">
        <v>258292</v>
      </c>
    </row>
    <row r="88" spans="1:12" ht="15">
      <c r="A88" s="10" t="s">
        <v>15</v>
      </c>
      <c r="B88" s="70">
        <v>61159</v>
      </c>
      <c r="C88" s="70">
        <v>47346</v>
      </c>
      <c r="D88" s="70">
        <v>67151.72840400955</v>
      </c>
      <c r="E88" s="70">
        <v>69865</v>
      </c>
      <c r="F88" s="70">
        <v>48537.990000000005</v>
      </c>
      <c r="G88" s="70">
        <v>49706.65028395138</v>
      </c>
      <c r="H88" s="70">
        <v>50439.05</v>
      </c>
      <c r="I88" s="70">
        <v>51476.770000000004</v>
      </c>
      <c r="J88" s="70">
        <v>45137.36</v>
      </c>
      <c r="K88" s="70">
        <v>55549.91017816903</v>
      </c>
      <c r="L88" s="70">
        <v>90750.98</v>
      </c>
    </row>
    <row r="89" spans="1:12" ht="15">
      <c r="A89" s="10" t="s">
        <v>114</v>
      </c>
      <c r="B89" s="70">
        <v>28457</v>
      </c>
      <c r="C89" s="70">
        <v>24778.9</v>
      </c>
      <c r="D89" s="70">
        <v>31859.5</v>
      </c>
      <c r="E89" s="70">
        <v>24606</v>
      </c>
      <c r="F89" s="70">
        <v>22581.8</v>
      </c>
      <c r="G89" s="70">
        <v>18885.056183002176</v>
      </c>
      <c r="H89" s="70">
        <v>19762.940000000002</v>
      </c>
      <c r="I89" s="70">
        <v>27737.8</v>
      </c>
      <c r="J89" s="70">
        <v>19849.67</v>
      </c>
      <c r="K89" s="70">
        <v>23499.577062420347</v>
      </c>
      <c r="L89" s="70">
        <v>30124.9</v>
      </c>
    </row>
    <row r="90" spans="1:12" ht="15">
      <c r="A90" s="10" t="s">
        <v>115</v>
      </c>
      <c r="B90" s="70">
        <v>23535</v>
      </c>
      <c r="C90" s="70">
        <v>22515.4</v>
      </c>
      <c r="D90" s="70">
        <v>22386.4</v>
      </c>
      <c r="E90" s="70">
        <v>23927</v>
      </c>
      <c r="F90" s="70">
        <v>26509</v>
      </c>
      <c r="G90" s="70">
        <v>26895.665012200006</v>
      </c>
      <c r="H90" s="70">
        <v>23011.19</v>
      </c>
      <c r="I90" s="70">
        <v>31863.00879868349</v>
      </c>
      <c r="J90" s="70">
        <v>31896.1</v>
      </c>
      <c r="K90" s="70">
        <v>35192.55961675109</v>
      </c>
      <c r="L90" s="70">
        <v>40567.73</v>
      </c>
    </row>
    <row r="91" spans="1:12" ht="15">
      <c r="A91" s="10" t="s">
        <v>120</v>
      </c>
      <c r="B91" s="70">
        <v>32238.92998860953</v>
      </c>
      <c r="C91" s="70">
        <v>28514.51678885866</v>
      </c>
      <c r="D91" s="70">
        <v>31854.150193186983</v>
      </c>
      <c r="E91" s="70">
        <v>35388.85564216065</v>
      </c>
      <c r="F91" s="70">
        <v>39751.78125782855</v>
      </c>
      <c r="G91" s="70">
        <v>40543.21641038967</v>
      </c>
      <c r="H91" s="70">
        <v>43900.68497308557</v>
      </c>
      <c r="I91" s="70">
        <v>47532.926444381905</v>
      </c>
      <c r="J91" s="70">
        <v>50824.24743726772</v>
      </c>
      <c r="K91" s="70">
        <v>48006.6728385206</v>
      </c>
      <c r="L91" s="70">
        <v>54838.653190699595</v>
      </c>
    </row>
    <row r="92" spans="1:12" ht="15">
      <c r="A92" s="99" t="s">
        <v>121</v>
      </c>
      <c r="B92" s="137">
        <v>412610.6299886095</v>
      </c>
      <c r="C92" s="137">
        <v>412204.43678885873</v>
      </c>
      <c r="D92" s="137">
        <v>474086.25859719655</v>
      </c>
      <c r="E92" s="137">
        <v>504278.98564216064</v>
      </c>
      <c r="F92" s="137">
        <v>460473.10125782853</v>
      </c>
      <c r="G92" s="137">
        <v>485956.7742748043</v>
      </c>
      <c r="H92" s="137">
        <v>459952.96397308557</v>
      </c>
      <c r="I92" s="137">
        <v>485967.27387087484</v>
      </c>
      <c r="J92" s="137">
        <v>423630.92261726764</v>
      </c>
      <c r="K92" s="137">
        <v>510124.2589375798</v>
      </c>
      <c r="L92" s="137">
        <v>625640.8031906997</v>
      </c>
    </row>
    <row r="93" spans="1:12" ht="12.75">
      <c r="A93" s="105" t="s">
        <v>128</v>
      </c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</row>
    <row r="94" spans="1:12" ht="12.75">
      <c r="A94" s="106" t="s">
        <v>129</v>
      </c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</row>
    <row r="95" spans="1:12" ht="12.75">
      <c r="A95" s="107" t="s">
        <v>118</v>
      </c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</row>
    <row r="96" spans="1:12" ht="14.25">
      <c r="A96" s="108" t="s">
        <v>130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</row>
    <row r="97" spans="1:12" ht="12.75">
      <c r="A97" s="58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</row>
    <row r="98" spans="1:12" ht="12.75">
      <c r="A98" s="58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</row>
    <row r="99" spans="1:12" ht="12.75">
      <c r="A99" s="58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</row>
  </sheetData>
  <sheetProtection/>
  <mergeCells count="7">
    <mergeCell ref="A85:L85"/>
    <mergeCell ref="A82:L82"/>
    <mergeCell ref="A11:L11"/>
    <mergeCell ref="A26:L26"/>
    <mergeCell ref="A40:L40"/>
    <mergeCell ref="A54:L54"/>
    <mergeCell ref="A68:L68"/>
  </mergeCells>
  <printOptions/>
  <pageMargins left="0.7" right="0.7" top="0.75" bottom="0.75" header="0.3" footer="0.3"/>
  <pageSetup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8:M61"/>
  <sheetViews>
    <sheetView zoomScalePageLayoutView="0" workbookViewId="0" topLeftCell="A1">
      <selection activeCell="N13" sqref="N13"/>
    </sheetView>
  </sheetViews>
  <sheetFormatPr defaultColWidth="11.421875" defaultRowHeight="15"/>
  <cols>
    <col min="1" max="1" width="30.7109375" style="6" customWidth="1"/>
    <col min="2" max="12" width="10.57421875" style="86" bestFit="1" customWidth="1"/>
    <col min="13" max="13" width="6.140625" style="1" bestFit="1" customWidth="1"/>
    <col min="14" max="16384" width="11.421875" style="1" customWidth="1"/>
  </cols>
  <sheetData>
    <row r="8" ht="15">
      <c r="A8" s="14" t="s">
        <v>97</v>
      </c>
    </row>
    <row r="9" ht="15">
      <c r="A9" s="14" t="s">
        <v>48</v>
      </c>
    </row>
    <row r="10" s="86" customFormat="1" ht="15">
      <c r="A10" s="14" t="s">
        <v>131</v>
      </c>
    </row>
    <row r="11" spans="1:12" s="86" customFormat="1" ht="15">
      <c r="A11" s="15" t="s">
        <v>11</v>
      </c>
      <c r="H11" s="25"/>
      <c r="I11" s="25"/>
      <c r="J11" s="25"/>
      <c r="K11" s="25"/>
      <c r="L11" s="25"/>
    </row>
    <row r="12" spans="1:12" ht="14.25" customHeight="1">
      <c r="A12" s="146" t="s">
        <v>2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</row>
    <row r="13" spans="1:12" ht="17.25">
      <c r="A13" s="112" t="s">
        <v>1</v>
      </c>
      <c r="B13" s="111">
        <v>2006</v>
      </c>
      <c r="C13" s="111">
        <v>2007</v>
      </c>
      <c r="D13" s="111">
        <v>2008</v>
      </c>
      <c r="E13" s="111">
        <v>2009</v>
      </c>
      <c r="F13" s="111">
        <v>2010</v>
      </c>
      <c r="G13" s="111">
        <v>2011</v>
      </c>
      <c r="H13" s="111">
        <v>2012</v>
      </c>
      <c r="I13" s="111">
        <v>2013</v>
      </c>
      <c r="J13" s="111">
        <v>2014</v>
      </c>
      <c r="K13" s="111">
        <v>2015</v>
      </c>
      <c r="L13" s="111" t="s">
        <v>31</v>
      </c>
    </row>
    <row r="14" spans="1:12" ht="15">
      <c r="A14" s="6" t="s">
        <v>37</v>
      </c>
      <c r="B14" s="96">
        <v>646971.7420016348</v>
      </c>
      <c r="C14" s="96">
        <v>714425.3052572304</v>
      </c>
      <c r="D14" s="96">
        <v>1160675.8199867348</v>
      </c>
      <c r="E14" s="96">
        <v>1030582.9483474009</v>
      </c>
      <c r="F14" s="96">
        <v>815659.3393508598</v>
      </c>
      <c r="G14" s="96">
        <v>1025902.7272020647</v>
      </c>
      <c r="H14" s="96">
        <v>1073213.6072598088</v>
      </c>
      <c r="I14" s="96">
        <v>899229.3908571289</v>
      </c>
      <c r="J14" s="96">
        <v>859290.9471158284</v>
      </c>
      <c r="K14" s="96">
        <v>1172802.35962574</v>
      </c>
      <c r="L14" s="96">
        <v>1086151.962934245</v>
      </c>
    </row>
    <row r="15" spans="1:12" ht="15">
      <c r="A15" s="6" t="s">
        <v>71</v>
      </c>
      <c r="B15" s="35">
        <v>347506.31356583524</v>
      </c>
      <c r="C15" s="35">
        <v>349106.8713944859</v>
      </c>
      <c r="D15" s="35">
        <v>471422.1727604364</v>
      </c>
      <c r="E15" s="35">
        <v>511602.2095327426</v>
      </c>
      <c r="F15" s="35">
        <v>432502.29188817355</v>
      </c>
      <c r="G15" s="35">
        <v>477605.5662166471</v>
      </c>
      <c r="H15" s="35">
        <v>483338.3893103731</v>
      </c>
      <c r="I15" s="35">
        <v>450496.08895980904</v>
      </c>
      <c r="J15" s="35">
        <v>449103.5544266022</v>
      </c>
      <c r="K15" s="35">
        <v>490997.14131498965</v>
      </c>
      <c r="L15" s="35">
        <v>532599.6573540214</v>
      </c>
    </row>
    <row r="16" spans="1:12" ht="15">
      <c r="A16" s="6" t="s">
        <v>9</v>
      </c>
      <c r="B16" s="35">
        <v>299465.42843579955</v>
      </c>
      <c r="C16" s="35">
        <v>365318.43386274454</v>
      </c>
      <c r="D16" s="35">
        <v>689253.6472262983</v>
      </c>
      <c r="E16" s="35">
        <v>518980.73881465825</v>
      </c>
      <c r="F16" s="35">
        <v>383157.0474626862</v>
      </c>
      <c r="G16" s="35">
        <v>548297.1609854177</v>
      </c>
      <c r="H16" s="35">
        <v>589875.2179494357</v>
      </c>
      <c r="I16" s="35">
        <v>448733.30189731985</v>
      </c>
      <c r="J16" s="35">
        <v>410187.3926892262</v>
      </c>
      <c r="K16" s="35">
        <v>681805.2183107503</v>
      </c>
      <c r="L16" s="35">
        <v>553552.3055802234</v>
      </c>
    </row>
    <row r="17" spans="1:12" ht="15">
      <c r="A17" s="6" t="s">
        <v>39</v>
      </c>
      <c r="B17" s="35">
        <v>49799.10835799451</v>
      </c>
      <c r="C17" s="35">
        <v>53492.04728700314</v>
      </c>
      <c r="D17" s="35">
        <v>64571.28652359065</v>
      </c>
      <c r="E17" s="35">
        <v>68563.57500709282</v>
      </c>
      <c r="F17" s="35">
        <v>56397.39200401293</v>
      </c>
      <c r="G17" s="35">
        <v>67655.75153817407</v>
      </c>
      <c r="H17" s="35">
        <v>62649.636107478094</v>
      </c>
      <c r="I17" s="35">
        <v>71130.95817415045</v>
      </c>
      <c r="J17" s="35">
        <v>70114.97909877279</v>
      </c>
      <c r="K17" s="35">
        <v>80435.87635084496</v>
      </c>
      <c r="L17" s="35">
        <v>81111.21774202997</v>
      </c>
    </row>
    <row r="18" spans="1:12" ht="15">
      <c r="A18" s="60" t="s">
        <v>18</v>
      </c>
      <c r="B18" s="5">
        <v>249666.32007780502</v>
      </c>
      <c r="C18" s="5">
        <v>311826.3865757414</v>
      </c>
      <c r="D18" s="5">
        <v>624682.3607027077</v>
      </c>
      <c r="E18" s="5">
        <v>450417.16380756546</v>
      </c>
      <c r="F18" s="5">
        <v>326759.65545867325</v>
      </c>
      <c r="G18" s="5">
        <v>480641.4094472436</v>
      </c>
      <c r="H18" s="5">
        <v>527225.5818419576</v>
      </c>
      <c r="I18" s="5">
        <v>377602.3437231694</v>
      </c>
      <c r="J18" s="5">
        <v>340072.4135904534</v>
      </c>
      <c r="K18" s="5">
        <v>601369.3419599053</v>
      </c>
      <c r="L18" s="5">
        <v>472441.08783819346</v>
      </c>
    </row>
    <row r="19" spans="1:13" ht="15">
      <c r="A19" s="122" t="s">
        <v>3</v>
      </c>
      <c r="B19" s="122"/>
      <c r="C19" s="122"/>
      <c r="D19" s="122"/>
      <c r="E19" s="122"/>
      <c r="F19" s="122"/>
      <c r="G19" s="122"/>
      <c r="H19" s="25"/>
      <c r="I19" s="25"/>
      <c r="J19" s="25"/>
      <c r="K19" s="25"/>
      <c r="L19" s="25"/>
      <c r="M19" s="25"/>
    </row>
    <row r="20" spans="1:12" ht="17.25">
      <c r="A20" s="112" t="s">
        <v>1</v>
      </c>
      <c r="B20" s="111">
        <v>2006</v>
      </c>
      <c r="C20" s="111">
        <v>2007</v>
      </c>
      <c r="D20" s="111">
        <v>2008</v>
      </c>
      <c r="E20" s="111">
        <v>2009</v>
      </c>
      <c r="F20" s="111">
        <v>2010</v>
      </c>
      <c r="G20" s="111">
        <v>2011</v>
      </c>
      <c r="H20" s="111">
        <v>2012</v>
      </c>
      <c r="I20" s="111">
        <v>2013</v>
      </c>
      <c r="J20" s="111">
        <v>2014</v>
      </c>
      <c r="K20" s="111">
        <v>2015</v>
      </c>
      <c r="L20" s="111" t="s">
        <v>31</v>
      </c>
    </row>
    <row r="21" spans="1:12" ht="15">
      <c r="A21" s="6" t="s">
        <v>37</v>
      </c>
      <c r="B21" s="96">
        <v>420072.01728261175</v>
      </c>
      <c r="C21" s="96">
        <v>475818.0851883814</v>
      </c>
      <c r="D21" s="96">
        <v>974160.1067657428</v>
      </c>
      <c r="E21" s="96">
        <v>893861.9763904811</v>
      </c>
      <c r="F21" s="96">
        <v>736070.0967702381</v>
      </c>
      <c r="G21" s="96">
        <v>799740.8786161442</v>
      </c>
      <c r="H21" s="96">
        <v>895435.0067501854</v>
      </c>
      <c r="I21" s="96">
        <v>774968.5482301402</v>
      </c>
      <c r="J21" s="96">
        <v>657144.3797314492</v>
      </c>
      <c r="K21" s="96">
        <v>1139498.055474453</v>
      </c>
      <c r="L21" s="96">
        <v>1315405.3041200417</v>
      </c>
    </row>
    <row r="22" spans="1:12" ht="15">
      <c r="A22" s="6" t="s">
        <v>71</v>
      </c>
      <c r="B22" s="35">
        <v>178126.87695918343</v>
      </c>
      <c r="C22" s="35">
        <v>189857.0915435995</v>
      </c>
      <c r="D22" s="35">
        <v>248487.97956619755</v>
      </c>
      <c r="E22" s="35">
        <v>330774.415754646</v>
      </c>
      <c r="F22" s="35">
        <v>258866.81549786712</v>
      </c>
      <c r="G22" s="35">
        <v>326899.4118209419</v>
      </c>
      <c r="H22" s="35">
        <v>263642.75759762706</v>
      </c>
      <c r="I22" s="35">
        <v>294117.9161181522</v>
      </c>
      <c r="J22" s="35">
        <v>167694.60993217654</v>
      </c>
      <c r="K22" s="35">
        <v>201445.04279263853</v>
      </c>
      <c r="L22" s="35">
        <v>306089.3122531754</v>
      </c>
    </row>
    <row r="23" spans="1:12" ht="15">
      <c r="A23" s="6" t="s">
        <v>9</v>
      </c>
      <c r="B23" s="35">
        <v>241945.14032342832</v>
      </c>
      <c r="C23" s="35">
        <v>285960.9936447819</v>
      </c>
      <c r="D23" s="35">
        <v>725672.1271995453</v>
      </c>
      <c r="E23" s="35">
        <v>563087.5606358352</v>
      </c>
      <c r="F23" s="35">
        <v>477203.281272371</v>
      </c>
      <c r="G23" s="35">
        <v>472841.4667952023</v>
      </c>
      <c r="H23" s="35">
        <v>631792.2491525584</v>
      </c>
      <c r="I23" s="35">
        <v>480850.63211198803</v>
      </c>
      <c r="J23" s="35">
        <v>489449.76979927265</v>
      </c>
      <c r="K23" s="35">
        <v>938053.0126818144</v>
      </c>
      <c r="L23" s="35">
        <v>1009315.9918668662</v>
      </c>
    </row>
    <row r="24" spans="1:12" ht="15">
      <c r="A24" s="6" t="s">
        <v>39</v>
      </c>
      <c r="B24" s="35">
        <v>40907.66845200235</v>
      </c>
      <c r="C24" s="35">
        <v>42757.69859155024</v>
      </c>
      <c r="D24" s="35">
        <v>54003.283838054565</v>
      </c>
      <c r="E24" s="35">
        <v>65066.07124401968</v>
      </c>
      <c r="F24" s="35">
        <v>57370.74053883179</v>
      </c>
      <c r="G24" s="35">
        <v>71121.9914660597</v>
      </c>
      <c r="H24" s="35">
        <v>63665.079920825665</v>
      </c>
      <c r="I24" s="35">
        <v>73732.12502530986</v>
      </c>
      <c r="J24" s="35">
        <v>41152.48338196128</v>
      </c>
      <c r="K24" s="35">
        <v>47849.47419618789</v>
      </c>
      <c r="L24" s="35">
        <v>68448.3646554685</v>
      </c>
    </row>
    <row r="25" spans="1:12" ht="15">
      <c r="A25" s="60" t="s">
        <v>18</v>
      </c>
      <c r="B25" s="5">
        <v>201037.47187142598</v>
      </c>
      <c r="C25" s="5">
        <v>243203.29505323165</v>
      </c>
      <c r="D25" s="5">
        <v>671668.8433614908</v>
      </c>
      <c r="E25" s="5">
        <v>498021.4893918155</v>
      </c>
      <c r="F25" s="5">
        <v>419832.5407335392</v>
      </c>
      <c r="G25" s="5">
        <v>401719.4753291426</v>
      </c>
      <c r="H25" s="5">
        <v>568127.1692317327</v>
      </c>
      <c r="I25" s="5">
        <v>407118.5070866782</v>
      </c>
      <c r="J25" s="5">
        <v>448297.28641731135</v>
      </c>
      <c r="K25" s="5">
        <v>890203.5384856265</v>
      </c>
      <c r="L25" s="5">
        <v>940867.6272113977</v>
      </c>
    </row>
    <row r="26" spans="1:13" ht="15">
      <c r="A26" s="122" t="s">
        <v>4</v>
      </c>
      <c r="B26" s="122"/>
      <c r="C26" s="122"/>
      <c r="D26" s="122"/>
      <c r="E26" s="122"/>
      <c r="F26" s="122"/>
      <c r="G26" s="122"/>
      <c r="H26" s="102"/>
      <c r="I26" s="102"/>
      <c r="J26" s="102"/>
      <c r="K26" s="102"/>
      <c r="L26" s="102"/>
      <c r="M26" s="25"/>
    </row>
    <row r="27" spans="1:12" ht="17.25">
      <c r="A27" s="112" t="s">
        <v>1</v>
      </c>
      <c r="B27" s="111">
        <v>2006</v>
      </c>
      <c r="C27" s="111">
        <v>2007</v>
      </c>
      <c r="D27" s="111">
        <v>2008</v>
      </c>
      <c r="E27" s="111">
        <v>2009</v>
      </c>
      <c r="F27" s="111">
        <v>2010</v>
      </c>
      <c r="G27" s="111">
        <v>2011</v>
      </c>
      <c r="H27" s="111">
        <v>2012</v>
      </c>
      <c r="I27" s="111">
        <v>2013</v>
      </c>
      <c r="J27" s="111">
        <v>2014</v>
      </c>
      <c r="K27" s="111">
        <v>2015</v>
      </c>
      <c r="L27" s="111" t="s">
        <v>31</v>
      </c>
    </row>
    <row r="28" spans="1:12" ht="15">
      <c r="A28" s="6" t="s">
        <v>37</v>
      </c>
      <c r="B28" s="96">
        <v>151234.81874455296</v>
      </c>
      <c r="C28" s="96">
        <v>150538.20868291953</v>
      </c>
      <c r="D28" s="96">
        <v>238459.1197445812</v>
      </c>
      <c r="E28" s="96">
        <v>203795.3296965046</v>
      </c>
      <c r="F28" s="96">
        <v>206816.41270851856</v>
      </c>
      <c r="G28" s="96">
        <v>180612.168504734</v>
      </c>
      <c r="H28" s="96">
        <v>209393.49965647882</v>
      </c>
      <c r="I28" s="96">
        <v>200082.31111880083</v>
      </c>
      <c r="J28" s="96">
        <v>158416.02316169936</v>
      </c>
      <c r="K28" s="96">
        <v>214785.59325091811</v>
      </c>
      <c r="L28" s="96">
        <v>295893.1655363294</v>
      </c>
    </row>
    <row r="29" spans="1:12" ht="15">
      <c r="A29" s="6" t="s">
        <v>71</v>
      </c>
      <c r="B29" s="35">
        <v>109586.24677814708</v>
      </c>
      <c r="C29" s="35">
        <v>109081.47623154931</v>
      </c>
      <c r="D29" s="35">
        <v>160144.83164423343</v>
      </c>
      <c r="E29" s="35">
        <v>142268.68528061043</v>
      </c>
      <c r="F29" s="35">
        <v>159350.3943073852</v>
      </c>
      <c r="G29" s="35">
        <v>132622.4243954767</v>
      </c>
      <c r="H29" s="35">
        <v>142759.84578214094</v>
      </c>
      <c r="I29" s="35">
        <v>141665.45819026613</v>
      </c>
      <c r="J29" s="35">
        <v>114223.80823644034</v>
      </c>
      <c r="K29" s="35">
        <v>153472.1307862734</v>
      </c>
      <c r="L29" s="35">
        <v>212388.17765339647</v>
      </c>
    </row>
    <row r="30" spans="1:12" ht="15">
      <c r="A30" s="6" t="s">
        <v>9</v>
      </c>
      <c r="B30" s="35">
        <v>41648.571966405885</v>
      </c>
      <c r="C30" s="35">
        <v>41456.73245137022</v>
      </c>
      <c r="D30" s="35">
        <v>78314.28810034777</v>
      </c>
      <c r="E30" s="35">
        <v>61526.644415894174</v>
      </c>
      <c r="F30" s="35">
        <v>47466.01840113336</v>
      </c>
      <c r="G30" s="35">
        <v>47989.7441092573</v>
      </c>
      <c r="H30" s="35">
        <v>66633.65387433788</v>
      </c>
      <c r="I30" s="35">
        <v>58416.8529285347</v>
      </c>
      <c r="J30" s="35">
        <v>44192.21492525902</v>
      </c>
      <c r="K30" s="35">
        <v>61313.46246464472</v>
      </c>
      <c r="L30" s="35">
        <v>83504.98788293291</v>
      </c>
    </row>
    <row r="31" spans="1:12" ht="15">
      <c r="A31" s="6" t="s">
        <v>39</v>
      </c>
      <c r="B31" s="35">
        <v>22295.151853739946</v>
      </c>
      <c r="C31" s="35">
        <v>19948.014358778153</v>
      </c>
      <c r="D31" s="35">
        <v>25502.66264628411</v>
      </c>
      <c r="E31" s="35">
        <v>34315.57692687669</v>
      </c>
      <c r="F31" s="35">
        <v>27146.405570866074</v>
      </c>
      <c r="G31" s="35">
        <v>27063.966520224254</v>
      </c>
      <c r="H31" s="35">
        <v>27196.860669956077</v>
      </c>
      <c r="I31" s="35">
        <v>32544.48542295282</v>
      </c>
      <c r="J31" s="35">
        <v>31317.773840243182</v>
      </c>
      <c r="K31" s="35">
        <v>35795.05216890415</v>
      </c>
      <c r="L31" s="35">
        <v>55032.17979364243</v>
      </c>
    </row>
    <row r="32" spans="1:12" ht="15">
      <c r="A32" s="60" t="s">
        <v>18</v>
      </c>
      <c r="B32" s="5">
        <v>19353.42011266594</v>
      </c>
      <c r="C32" s="5">
        <v>21508.718092592066</v>
      </c>
      <c r="D32" s="5">
        <v>52811.62545406366</v>
      </c>
      <c r="E32" s="5">
        <v>27211.067489017485</v>
      </c>
      <c r="F32" s="5">
        <v>20319.612830267288</v>
      </c>
      <c r="G32" s="5">
        <v>20925.777589033045</v>
      </c>
      <c r="H32" s="5">
        <v>39436.7932043818</v>
      </c>
      <c r="I32" s="5">
        <v>25872.367505581882</v>
      </c>
      <c r="J32" s="5">
        <v>12874.441085015835</v>
      </c>
      <c r="K32" s="5">
        <v>25518.41029574057</v>
      </c>
      <c r="L32" s="5">
        <v>28472.808089290484</v>
      </c>
    </row>
    <row r="33" spans="1:13" ht="15">
      <c r="A33" s="122" t="s">
        <v>5</v>
      </c>
      <c r="B33" s="122"/>
      <c r="C33" s="122"/>
      <c r="D33" s="122"/>
      <c r="E33" s="122"/>
      <c r="F33" s="122"/>
      <c r="G33" s="122"/>
      <c r="H33" s="102"/>
      <c r="I33" s="102"/>
      <c r="J33" s="102"/>
      <c r="K33" s="102"/>
      <c r="L33" s="102"/>
      <c r="M33" s="25"/>
    </row>
    <row r="34" spans="1:12" ht="17.25">
      <c r="A34" s="112" t="s">
        <v>1</v>
      </c>
      <c r="B34" s="111">
        <v>2006</v>
      </c>
      <c r="C34" s="111">
        <v>2007</v>
      </c>
      <c r="D34" s="111">
        <v>2008</v>
      </c>
      <c r="E34" s="111">
        <v>2009</v>
      </c>
      <c r="F34" s="111">
        <v>2010</v>
      </c>
      <c r="G34" s="111">
        <v>2011</v>
      </c>
      <c r="H34" s="111">
        <v>2012</v>
      </c>
      <c r="I34" s="111">
        <v>2013</v>
      </c>
      <c r="J34" s="111">
        <v>2014</v>
      </c>
      <c r="K34" s="111">
        <v>2015</v>
      </c>
      <c r="L34" s="111" t="s">
        <v>31</v>
      </c>
    </row>
    <row r="35" spans="1:12" ht="15">
      <c r="A35" s="6" t="s">
        <v>37</v>
      </c>
      <c r="B35" s="96">
        <v>89469.69883566658</v>
      </c>
      <c r="C35" s="96">
        <v>108684.24785934681</v>
      </c>
      <c r="D35" s="96">
        <v>140893.13739710796</v>
      </c>
      <c r="E35" s="96">
        <v>140515.92272791656</v>
      </c>
      <c r="F35" s="96">
        <v>87700.74715739064</v>
      </c>
      <c r="G35" s="96">
        <v>94249.37255914893</v>
      </c>
      <c r="H35" s="96">
        <v>102094.32050322279</v>
      </c>
      <c r="I35" s="96">
        <v>120661.08904901368</v>
      </c>
      <c r="J35" s="96">
        <v>90569.48959335136</v>
      </c>
      <c r="K35" s="96">
        <v>119280.72137740819</v>
      </c>
      <c r="L35" s="96">
        <v>132713.2894065491</v>
      </c>
    </row>
    <row r="36" spans="1:12" ht="15">
      <c r="A36" s="6" t="s">
        <v>71</v>
      </c>
      <c r="B36" s="35">
        <v>54889.69338375483</v>
      </c>
      <c r="C36" s="35">
        <v>58560.49971365079</v>
      </c>
      <c r="D36" s="35">
        <v>75425.86291431997</v>
      </c>
      <c r="E36" s="35">
        <v>82399.20466998318</v>
      </c>
      <c r="F36" s="35">
        <v>56541.197771145155</v>
      </c>
      <c r="G36" s="35">
        <v>58830.195834851715</v>
      </c>
      <c r="H36" s="35">
        <v>48999.911363672545</v>
      </c>
      <c r="I36" s="35">
        <v>62242.77171293399</v>
      </c>
      <c r="J36" s="35">
        <v>50518.179563083264</v>
      </c>
      <c r="K36" s="35">
        <v>47777.60675779758</v>
      </c>
      <c r="L36" s="35">
        <v>75848.76686770764</v>
      </c>
    </row>
    <row r="37" spans="1:12" ht="15">
      <c r="A37" s="6" t="s">
        <v>9</v>
      </c>
      <c r="B37" s="35">
        <v>34580.005451911755</v>
      </c>
      <c r="C37" s="35">
        <v>50123.74814569602</v>
      </c>
      <c r="D37" s="35">
        <v>65467.274482787994</v>
      </c>
      <c r="E37" s="35">
        <v>58116.71805793338</v>
      </c>
      <c r="F37" s="35">
        <v>31159.549386245482</v>
      </c>
      <c r="G37" s="35">
        <v>35419.17672429722</v>
      </c>
      <c r="H37" s="35">
        <v>53094.40913955024</v>
      </c>
      <c r="I37" s="35">
        <v>58418.31733607969</v>
      </c>
      <c r="J37" s="35">
        <v>40051.3100302681</v>
      </c>
      <c r="K37" s="35">
        <v>71503.11461961061</v>
      </c>
      <c r="L37" s="35">
        <v>56864.522538841455</v>
      </c>
    </row>
    <row r="38" spans="1:12" ht="15">
      <c r="A38" s="6" t="s">
        <v>39</v>
      </c>
      <c r="B38" s="35">
        <v>14090.460660096374</v>
      </c>
      <c r="C38" s="35">
        <v>16330.425113484202</v>
      </c>
      <c r="D38" s="35">
        <v>17289.195397102336</v>
      </c>
      <c r="E38" s="35">
        <v>20966.2352977846</v>
      </c>
      <c r="F38" s="35">
        <v>15661.901108154196</v>
      </c>
      <c r="G38" s="35">
        <v>16613.6043431031</v>
      </c>
      <c r="H38" s="35">
        <v>16790.70706879206</v>
      </c>
      <c r="I38" s="35">
        <v>23197.657787146</v>
      </c>
      <c r="J38" s="35">
        <v>19209.578143859828</v>
      </c>
      <c r="K38" s="35">
        <v>18303.66758161931</v>
      </c>
      <c r="L38" s="35">
        <v>25280.791070446507</v>
      </c>
    </row>
    <row r="39" spans="1:12" ht="15">
      <c r="A39" s="60" t="s">
        <v>18</v>
      </c>
      <c r="B39" s="5">
        <v>20489.54479181538</v>
      </c>
      <c r="C39" s="5">
        <v>33793.32303221182</v>
      </c>
      <c r="D39" s="5">
        <v>48178.07908568566</v>
      </c>
      <c r="E39" s="5">
        <v>37150.48276014878</v>
      </c>
      <c r="F39" s="5">
        <v>15497.648278091287</v>
      </c>
      <c r="G39" s="5">
        <v>18805.57238119412</v>
      </c>
      <c r="H39" s="5">
        <v>36303.70207075818</v>
      </c>
      <c r="I39" s="5">
        <v>35220.65954893369</v>
      </c>
      <c r="J39" s="5">
        <v>20841.73188640827</v>
      </c>
      <c r="K39" s="5">
        <v>53199.447037991304</v>
      </c>
      <c r="L39" s="5">
        <v>31583.731468394948</v>
      </c>
    </row>
    <row r="40" spans="1:13" ht="15">
      <c r="A40" s="122" t="s">
        <v>6</v>
      </c>
      <c r="B40" s="122"/>
      <c r="C40" s="122"/>
      <c r="D40" s="122"/>
      <c r="E40" s="122"/>
      <c r="F40" s="122"/>
      <c r="G40" s="122"/>
      <c r="H40" s="102"/>
      <c r="I40" s="102"/>
      <c r="J40" s="102"/>
      <c r="K40" s="102"/>
      <c r="L40" s="102"/>
      <c r="M40" s="25"/>
    </row>
    <row r="41" spans="1:12" ht="17.25">
      <c r="A41" s="112" t="s">
        <v>1</v>
      </c>
      <c r="B41" s="111">
        <v>2006</v>
      </c>
      <c r="C41" s="111">
        <v>2007</v>
      </c>
      <c r="D41" s="111">
        <v>2008</v>
      </c>
      <c r="E41" s="111">
        <v>2009</v>
      </c>
      <c r="F41" s="111">
        <v>2010</v>
      </c>
      <c r="G41" s="111">
        <v>2011</v>
      </c>
      <c r="H41" s="111">
        <v>2012</v>
      </c>
      <c r="I41" s="111">
        <v>2013</v>
      </c>
      <c r="J41" s="111">
        <v>2014</v>
      </c>
      <c r="K41" s="111">
        <v>2015</v>
      </c>
      <c r="L41" s="111" t="s">
        <v>31</v>
      </c>
    </row>
    <row r="42" spans="1:12" ht="15">
      <c r="A42" s="6" t="s">
        <v>37</v>
      </c>
      <c r="B42" s="96">
        <v>76208.38299110351</v>
      </c>
      <c r="C42" s="96">
        <v>99023.86876584482</v>
      </c>
      <c r="D42" s="96">
        <v>131316.66901371855</v>
      </c>
      <c r="E42" s="96">
        <v>103256.90278189229</v>
      </c>
      <c r="F42" s="96">
        <v>92333.57227342603</v>
      </c>
      <c r="G42" s="96">
        <v>94850.65354189386</v>
      </c>
      <c r="H42" s="96">
        <v>119677.73813075329</v>
      </c>
      <c r="I42" s="96">
        <v>138714.3983601897</v>
      </c>
      <c r="J42" s="96">
        <v>143999.4692192501</v>
      </c>
      <c r="K42" s="96">
        <v>206537.33120795005</v>
      </c>
      <c r="L42" s="96">
        <v>197833.8276469101</v>
      </c>
    </row>
    <row r="43" spans="1:12" ht="15">
      <c r="A43" s="6" t="s">
        <v>71</v>
      </c>
      <c r="B43" s="35">
        <v>42572.061401</v>
      </c>
      <c r="C43" s="35">
        <v>54056.21312164</v>
      </c>
      <c r="D43" s="35">
        <v>49486.903022800005</v>
      </c>
      <c r="E43" s="35">
        <v>54933.430828</v>
      </c>
      <c r="F43" s="35">
        <v>65330.175328</v>
      </c>
      <c r="G43" s="35">
        <v>59850.64651232492</v>
      </c>
      <c r="H43" s="35">
        <v>59473.407502909235</v>
      </c>
      <c r="I43" s="35">
        <v>82001.00612161423</v>
      </c>
      <c r="J43" s="35">
        <v>80669.95670884715</v>
      </c>
      <c r="K43" s="35">
        <v>92338.66627154114</v>
      </c>
      <c r="L43" s="35">
        <v>114502.49971405618</v>
      </c>
    </row>
    <row r="44" spans="1:12" ht="15">
      <c r="A44" s="6" t="s">
        <v>9</v>
      </c>
      <c r="B44" s="35">
        <v>33636.321590103515</v>
      </c>
      <c r="C44" s="35">
        <v>44967.65564420482</v>
      </c>
      <c r="D44" s="35">
        <v>81829.76599091855</v>
      </c>
      <c r="E44" s="35">
        <v>48323.471953892295</v>
      </c>
      <c r="F44" s="35">
        <v>27003.396945426037</v>
      </c>
      <c r="G44" s="35">
        <v>35000.00702956894</v>
      </c>
      <c r="H44" s="35">
        <v>60204.33062784406</v>
      </c>
      <c r="I44" s="35">
        <v>56713.392238575456</v>
      </c>
      <c r="J44" s="35">
        <v>63329.51251040296</v>
      </c>
      <c r="K44" s="35">
        <v>114198.66493640891</v>
      </c>
      <c r="L44" s="35">
        <v>83331.32793285392</v>
      </c>
    </row>
    <row r="45" spans="1:12" ht="15">
      <c r="A45" s="6" t="s">
        <v>39</v>
      </c>
      <c r="B45" s="35">
        <v>11492.62973543</v>
      </c>
      <c r="C45" s="35">
        <v>12504.167023093201</v>
      </c>
      <c r="D45" s="35">
        <v>13862.4450625</v>
      </c>
      <c r="E45" s="35">
        <v>16371.714672</v>
      </c>
      <c r="F45" s="35">
        <v>20022.387995</v>
      </c>
      <c r="G45" s="35">
        <v>17132.454423771458</v>
      </c>
      <c r="H45" s="35">
        <v>19357.9678295752</v>
      </c>
      <c r="I45" s="35">
        <v>23520.066096996354</v>
      </c>
      <c r="J45" s="35">
        <v>20944.955702040574</v>
      </c>
      <c r="K45" s="35">
        <v>26853.863148232173</v>
      </c>
      <c r="L45" s="35">
        <v>33961.052645988515</v>
      </c>
    </row>
    <row r="46" spans="1:12" ht="15">
      <c r="A46" s="60" t="s">
        <v>18</v>
      </c>
      <c r="B46" s="5">
        <v>22143.691854673514</v>
      </c>
      <c r="C46" s="5">
        <v>32463.488621111617</v>
      </c>
      <c r="D46" s="5">
        <v>67967.32092841854</v>
      </c>
      <c r="E46" s="5">
        <v>31951.757281892293</v>
      </c>
      <c r="F46" s="5">
        <v>6981.008950426036</v>
      </c>
      <c r="G46" s="5">
        <v>17867.55260579748</v>
      </c>
      <c r="H46" s="5">
        <v>40846.36279826886</v>
      </c>
      <c r="I46" s="5">
        <v>33193.326141579106</v>
      </c>
      <c r="J46" s="5">
        <v>42384.55680836238</v>
      </c>
      <c r="K46" s="5">
        <v>87344.80178817673</v>
      </c>
      <c r="L46" s="5">
        <v>49370.275286865406</v>
      </c>
    </row>
    <row r="47" spans="1:13" ht="15">
      <c r="A47" s="122" t="s">
        <v>10</v>
      </c>
      <c r="B47" s="122"/>
      <c r="C47" s="122"/>
      <c r="D47" s="122"/>
      <c r="E47" s="122"/>
      <c r="F47" s="122"/>
      <c r="G47" s="122"/>
      <c r="H47" s="102"/>
      <c r="I47" s="102"/>
      <c r="J47" s="102"/>
      <c r="K47" s="102"/>
      <c r="L47" s="102"/>
      <c r="M47" s="25"/>
    </row>
    <row r="48" spans="1:12" ht="17.25">
      <c r="A48" s="112" t="s">
        <v>1</v>
      </c>
      <c r="B48" s="111">
        <v>2006</v>
      </c>
      <c r="C48" s="111">
        <v>2007</v>
      </c>
      <c r="D48" s="111">
        <v>2008</v>
      </c>
      <c r="E48" s="111">
        <v>2009</v>
      </c>
      <c r="F48" s="111">
        <v>2010</v>
      </c>
      <c r="G48" s="111">
        <v>2011</v>
      </c>
      <c r="H48" s="111">
        <v>2012</v>
      </c>
      <c r="I48" s="111">
        <v>2013</v>
      </c>
      <c r="J48" s="111">
        <v>2014</v>
      </c>
      <c r="K48" s="111">
        <v>2015</v>
      </c>
      <c r="L48" s="111" t="s">
        <v>31</v>
      </c>
    </row>
    <row r="49" spans="1:12" ht="15">
      <c r="A49" s="6" t="s">
        <v>37</v>
      </c>
      <c r="B49" s="3">
        <v>1383956.6598555695</v>
      </c>
      <c r="C49" s="3">
        <v>1548489.7157537232</v>
      </c>
      <c r="D49" s="3">
        <v>2645504.8529078853</v>
      </c>
      <c r="E49" s="3">
        <v>2372013.0799441948</v>
      </c>
      <c r="F49" s="3">
        <v>1938580.168260433</v>
      </c>
      <c r="G49" s="3">
        <v>2195355.8004239853</v>
      </c>
      <c r="H49" s="3">
        <v>2399814.172300449</v>
      </c>
      <c r="I49" s="3">
        <v>2133655.7376152733</v>
      </c>
      <c r="J49" s="3">
        <v>1909420.3088215783</v>
      </c>
      <c r="K49" s="3">
        <v>2852904.060936469</v>
      </c>
      <c r="L49" s="3">
        <v>3027997.5496440753</v>
      </c>
    </row>
    <row r="50" spans="1:13" ht="15">
      <c r="A50" s="6" t="s">
        <v>71</v>
      </c>
      <c r="B50" s="3">
        <v>732681.1920879205</v>
      </c>
      <c r="C50" s="3">
        <v>760662.1520049255</v>
      </c>
      <c r="D50" s="3">
        <v>1004967.7499079873</v>
      </c>
      <c r="E50" s="3">
        <v>1121977.9460659823</v>
      </c>
      <c r="F50" s="3">
        <v>972590.8747925711</v>
      </c>
      <c r="G50" s="3">
        <v>1055808.2447802424</v>
      </c>
      <c r="H50" s="3">
        <v>998214.3115567229</v>
      </c>
      <c r="I50" s="3">
        <v>1030523.2411027757</v>
      </c>
      <c r="J50" s="3">
        <v>862210.1088671495</v>
      </c>
      <c r="K50" s="3">
        <v>986030.5879232403</v>
      </c>
      <c r="L50" s="3">
        <v>1241428.4138423572</v>
      </c>
      <c r="M50" s="78"/>
    </row>
    <row r="51" spans="1:13" s="86" customFormat="1" ht="15">
      <c r="A51" s="6" t="s">
        <v>9</v>
      </c>
      <c r="B51" s="3">
        <v>651275.467767649</v>
      </c>
      <c r="C51" s="3">
        <v>787827.5637487975</v>
      </c>
      <c r="D51" s="3">
        <v>1640537.1029998981</v>
      </c>
      <c r="E51" s="3">
        <v>1250035.1338782131</v>
      </c>
      <c r="F51" s="3">
        <v>965989.2934678621</v>
      </c>
      <c r="G51" s="3">
        <v>1139547.5556437436</v>
      </c>
      <c r="H51" s="3">
        <v>1401599.8607437261</v>
      </c>
      <c r="I51" s="3">
        <v>1103132.4965124978</v>
      </c>
      <c r="J51" s="3">
        <v>1047210.1999544288</v>
      </c>
      <c r="K51" s="3">
        <v>1866873.473013229</v>
      </c>
      <c r="L51" s="3">
        <v>1786569.1358017179</v>
      </c>
      <c r="M51" s="78"/>
    </row>
    <row r="52" spans="1:13" ht="15">
      <c r="A52" s="6" t="s">
        <v>39</v>
      </c>
      <c r="B52" s="3">
        <v>138585.0190592632</v>
      </c>
      <c r="C52" s="3">
        <v>145032.3523739089</v>
      </c>
      <c r="D52" s="3">
        <v>175228.87346753167</v>
      </c>
      <c r="E52" s="3">
        <v>205283.17314777378</v>
      </c>
      <c r="F52" s="3">
        <v>176598.82721686497</v>
      </c>
      <c r="G52" s="3">
        <v>199587.76829133258</v>
      </c>
      <c r="H52" s="3">
        <v>189660.2515966271</v>
      </c>
      <c r="I52" s="3">
        <v>224125.29250655547</v>
      </c>
      <c r="J52" s="3">
        <v>182739.77016687766</v>
      </c>
      <c r="K52" s="3">
        <v>209237.93344578848</v>
      </c>
      <c r="L52" s="3">
        <v>263833.6059075759</v>
      </c>
      <c r="M52" s="78"/>
    </row>
    <row r="53" spans="1:12" ht="15">
      <c r="A53" s="60" t="s">
        <v>18</v>
      </c>
      <c r="B53" s="5">
        <v>512690.4487083858</v>
      </c>
      <c r="C53" s="5">
        <v>642795.2113748885</v>
      </c>
      <c r="D53" s="5">
        <v>1465308.2295323662</v>
      </c>
      <c r="E53" s="5">
        <v>1044751.9607304395</v>
      </c>
      <c r="F53" s="5">
        <v>789390.466250997</v>
      </c>
      <c r="G53" s="5">
        <v>939959.7873524108</v>
      </c>
      <c r="H53" s="5">
        <v>1211939.6091470993</v>
      </c>
      <c r="I53" s="5">
        <v>879007.2040059423</v>
      </c>
      <c r="J53" s="5">
        <v>864470.4297875513</v>
      </c>
      <c r="K53" s="5">
        <v>1657635.5395674403</v>
      </c>
      <c r="L53" s="5">
        <v>1522735.529894142</v>
      </c>
    </row>
    <row r="54" spans="1:12" ht="15">
      <c r="A54" s="107" t="s">
        <v>117</v>
      </c>
      <c r="H54" s="102"/>
      <c r="I54" s="102"/>
      <c r="J54" s="102"/>
      <c r="K54" s="102"/>
      <c r="L54" s="102"/>
    </row>
    <row r="55" spans="1:12" ht="15">
      <c r="A55" s="107" t="s">
        <v>118</v>
      </c>
      <c r="H55" s="102"/>
      <c r="I55" s="102"/>
      <c r="J55" s="102"/>
      <c r="K55" s="102"/>
      <c r="L55" s="102"/>
    </row>
    <row r="56" spans="1:13" ht="15">
      <c r="A56" s="23" t="s">
        <v>92</v>
      </c>
      <c r="H56" s="102"/>
      <c r="I56" s="102"/>
      <c r="J56" s="102"/>
      <c r="K56" s="102"/>
      <c r="L56" s="102"/>
      <c r="M56" s="3"/>
    </row>
    <row r="57" spans="1:13" ht="15">
      <c r="A57" s="108" t="s">
        <v>130</v>
      </c>
      <c r="H57" s="102"/>
      <c r="I57" s="102"/>
      <c r="J57" s="102"/>
      <c r="K57" s="102"/>
      <c r="L57" s="102"/>
      <c r="M57" s="3"/>
    </row>
    <row r="58" spans="8:13" ht="15">
      <c r="H58" s="3"/>
      <c r="I58" s="3"/>
      <c r="J58" s="3"/>
      <c r="K58" s="3"/>
      <c r="L58" s="3"/>
      <c r="M58" s="3"/>
    </row>
    <row r="59" spans="2:13" ht="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</row>
    <row r="60" spans="2:13" ht="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</row>
    <row r="61" spans="8:12" ht="15">
      <c r="H61" s="3"/>
      <c r="I61" s="3"/>
      <c r="J61" s="3"/>
      <c r="K61" s="3"/>
      <c r="L61" s="3"/>
    </row>
  </sheetData>
  <sheetProtection/>
  <mergeCells count="1">
    <mergeCell ref="A12:L1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8:M32"/>
  <sheetViews>
    <sheetView zoomScalePageLayoutView="0" workbookViewId="0" topLeftCell="A1">
      <selection activeCell="E24" sqref="E24"/>
    </sheetView>
  </sheetViews>
  <sheetFormatPr defaultColWidth="11.421875" defaultRowHeight="15"/>
  <cols>
    <col min="1" max="1" width="43.57421875" style="86" customWidth="1"/>
    <col min="2" max="12" width="11.00390625" style="86" customWidth="1"/>
    <col min="13" max="16384" width="11.421875" style="1" customWidth="1"/>
  </cols>
  <sheetData>
    <row r="8" ht="15">
      <c r="A8" s="30" t="s">
        <v>98</v>
      </c>
    </row>
    <row r="9" ht="15">
      <c r="A9" s="14" t="s">
        <v>48</v>
      </c>
    </row>
    <row r="10" spans="1:12" ht="17.25">
      <c r="A10" s="112" t="s">
        <v>1</v>
      </c>
      <c r="B10" s="61">
        <v>2006</v>
      </c>
      <c r="C10" s="61">
        <v>2007</v>
      </c>
      <c r="D10" s="61">
        <v>2008</v>
      </c>
      <c r="E10" s="61">
        <v>2009</v>
      </c>
      <c r="F10" s="61">
        <v>2010</v>
      </c>
      <c r="G10" s="61">
        <v>2011</v>
      </c>
      <c r="H10" s="61">
        <v>2012</v>
      </c>
      <c r="I10" s="61">
        <v>2013</v>
      </c>
      <c r="J10" s="61">
        <v>2014</v>
      </c>
      <c r="K10" s="61">
        <v>2015</v>
      </c>
      <c r="L10" s="61" t="s">
        <v>31</v>
      </c>
    </row>
    <row r="11" spans="1:13" ht="15">
      <c r="A11" s="8" t="s">
        <v>72</v>
      </c>
      <c r="B11" s="63">
        <v>0.02232097024173754</v>
      </c>
      <c r="C11" s="63">
        <v>0.02567384356868922</v>
      </c>
      <c r="D11" s="63">
        <v>0.04976753740443811</v>
      </c>
      <c r="E11" s="63">
        <v>0.03387189255119682</v>
      </c>
      <c r="F11" s="63">
        <v>0.027263957931412085</v>
      </c>
      <c r="G11" s="63">
        <v>0.0287705623482613</v>
      </c>
      <c r="H11" s="63">
        <v>0.03645158411338395</v>
      </c>
      <c r="I11" s="63">
        <v>0.02736222876460278</v>
      </c>
      <c r="J11" s="63">
        <v>0.0239778714110115</v>
      </c>
      <c r="K11" s="63">
        <v>0.03871883481335211</v>
      </c>
      <c r="L11" s="63">
        <v>0.031630139712509324</v>
      </c>
      <c r="M11" s="82"/>
    </row>
    <row r="12" ht="15">
      <c r="A12" s="31"/>
    </row>
    <row r="13" ht="15">
      <c r="A13" s="30" t="s">
        <v>99</v>
      </c>
    </row>
    <row r="14" ht="15">
      <c r="A14" s="14" t="s">
        <v>48</v>
      </c>
    </row>
    <row r="15" spans="1:12" ht="17.25">
      <c r="A15" s="112" t="s">
        <v>1</v>
      </c>
      <c r="B15" s="61">
        <v>2006</v>
      </c>
      <c r="C15" s="61">
        <v>2007</v>
      </c>
      <c r="D15" s="61">
        <v>2008</v>
      </c>
      <c r="E15" s="61">
        <v>2009</v>
      </c>
      <c r="F15" s="61">
        <v>2010</v>
      </c>
      <c r="G15" s="61">
        <v>2011</v>
      </c>
      <c r="H15" s="61">
        <v>2012</v>
      </c>
      <c r="I15" s="61">
        <v>2013</v>
      </c>
      <c r="J15" s="61">
        <v>2014</v>
      </c>
      <c r="K15" s="61">
        <v>2015</v>
      </c>
      <c r="L15" s="61" t="s">
        <v>31</v>
      </c>
    </row>
    <row r="16" spans="1:13" ht="15">
      <c r="A16" s="8" t="s">
        <v>72</v>
      </c>
      <c r="B16" s="62">
        <v>0.048167290668983086</v>
      </c>
      <c r="C16" s="62">
        <v>0.0550351074920571</v>
      </c>
      <c r="D16" s="62">
        <v>0.1047062230661155</v>
      </c>
      <c r="E16" s="62">
        <v>0.06850335101804766</v>
      </c>
      <c r="F16" s="62">
        <v>0.05606112782008366</v>
      </c>
      <c r="G16" s="62">
        <v>0.05797833542801843</v>
      </c>
      <c r="H16" s="62">
        <v>0.07267447167602023</v>
      </c>
      <c r="I16" s="62">
        <v>0.05571970253037707</v>
      </c>
      <c r="J16" s="62">
        <v>0.04896524124214655</v>
      </c>
      <c r="K16" s="62">
        <v>0.07427415504094534</v>
      </c>
      <c r="L16" s="62">
        <v>0.0579863550505355</v>
      </c>
      <c r="M16" s="82"/>
    </row>
    <row r="18" ht="15">
      <c r="A18" s="30" t="s">
        <v>100</v>
      </c>
    </row>
    <row r="19" ht="15">
      <c r="A19" s="14" t="s">
        <v>48</v>
      </c>
    </row>
    <row r="20" spans="1:12" ht="17.25">
      <c r="A20" s="110" t="s">
        <v>1</v>
      </c>
      <c r="B20" s="111">
        <v>2006</v>
      </c>
      <c r="C20" s="111">
        <v>2007</v>
      </c>
      <c r="D20" s="111">
        <v>2008</v>
      </c>
      <c r="E20" s="111">
        <v>2009</v>
      </c>
      <c r="F20" s="111">
        <v>2010</v>
      </c>
      <c r="G20" s="111">
        <v>2011</v>
      </c>
      <c r="H20" s="111">
        <v>2012</v>
      </c>
      <c r="I20" s="111">
        <v>2013</v>
      </c>
      <c r="J20" s="111">
        <v>2014</v>
      </c>
      <c r="K20" s="111">
        <v>2015</v>
      </c>
      <c r="L20" s="111" t="s">
        <v>31</v>
      </c>
    </row>
    <row r="21" spans="1:13" ht="15">
      <c r="A21" s="8" t="s">
        <v>72</v>
      </c>
      <c r="B21" s="9">
        <v>0.03864711874586136</v>
      </c>
      <c r="C21" s="9">
        <v>0.044610847324393965</v>
      </c>
      <c r="D21" s="9">
        <v>0.08643048854116736</v>
      </c>
      <c r="E21" s="9">
        <v>0.05772038492511185</v>
      </c>
      <c r="F21" s="9">
        <v>0.045296318740873184</v>
      </c>
      <c r="G21" s="9">
        <v>0.046320473795242366</v>
      </c>
      <c r="H21" s="9">
        <v>0.061460199988762385</v>
      </c>
      <c r="I21" s="9">
        <v>0.04555596202693028</v>
      </c>
      <c r="J21" s="9">
        <v>0.039656066125177476</v>
      </c>
      <c r="K21" s="9">
        <v>0.06052128450370068</v>
      </c>
      <c r="L21" s="9">
        <v>0.04850144524680178</v>
      </c>
      <c r="M21" s="82"/>
    </row>
    <row r="22" spans="1:12" ht="15">
      <c r="A22" s="155" t="s">
        <v>73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</row>
    <row r="23" spans="1:3" ht="15" customHeight="1">
      <c r="A23" s="83" t="s">
        <v>74</v>
      </c>
      <c r="B23" s="84"/>
      <c r="C23" s="84"/>
    </row>
    <row r="32" ht="15">
      <c r="B32" s="89"/>
    </row>
  </sheetData>
  <sheetProtection/>
  <mergeCells count="1">
    <mergeCell ref="A22:L22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8:R43"/>
  <sheetViews>
    <sheetView zoomScalePageLayoutView="0" workbookViewId="0" topLeftCell="A1">
      <selection activeCell="L41" sqref="L41"/>
    </sheetView>
  </sheetViews>
  <sheetFormatPr defaultColWidth="11.421875" defaultRowHeight="15"/>
  <cols>
    <col min="1" max="1" width="41.421875" style="1" customWidth="1"/>
    <col min="2" max="6" width="12.140625" style="1" customWidth="1"/>
    <col min="7" max="7" width="12.00390625" style="1" customWidth="1"/>
    <col min="8" max="12" width="10.57421875" style="1" bestFit="1" customWidth="1"/>
    <col min="13" max="16384" width="11.421875" style="1" customWidth="1"/>
  </cols>
  <sheetData>
    <row r="8" spans="1:6" ht="15">
      <c r="A8" s="14" t="s">
        <v>101</v>
      </c>
      <c r="B8" s="14"/>
      <c r="C8" s="14"/>
      <c r="D8" s="14"/>
      <c r="E8" s="14"/>
      <c r="F8" s="14"/>
    </row>
    <row r="9" spans="1:6" ht="15">
      <c r="A9" s="14" t="s">
        <v>48</v>
      </c>
      <c r="B9" s="14"/>
      <c r="C9" s="14"/>
      <c r="D9" s="14"/>
      <c r="E9" s="14"/>
      <c r="F9" s="14"/>
    </row>
    <row r="10" spans="1:12" ht="15">
      <c r="A10" s="156" t="s">
        <v>24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</row>
    <row r="11" spans="1:12" ht="17.25">
      <c r="A11" s="157"/>
      <c r="B11" s="40">
        <v>2006</v>
      </c>
      <c r="C11" s="40">
        <v>2007</v>
      </c>
      <c r="D11" s="40">
        <v>2008</v>
      </c>
      <c r="E11" s="40">
        <v>2009</v>
      </c>
      <c r="F11" s="40">
        <v>2010</v>
      </c>
      <c r="G11" s="40">
        <v>2011</v>
      </c>
      <c r="H11" s="40">
        <v>2012</v>
      </c>
      <c r="I11" s="40">
        <v>2013</v>
      </c>
      <c r="J11" s="40">
        <v>2014</v>
      </c>
      <c r="K11" s="40">
        <v>2015</v>
      </c>
      <c r="L11" s="40" t="s">
        <v>31</v>
      </c>
    </row>
    <row r="12" spans="1:12" ht="15">
      <c r="A12" s="158"/>
      <c r="B12" s="159" t="s">
        <v>30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</row>
    <row r="13" spans="1:12" ht="15">
      <c r="A13" s="19" t="s">
        <v>25</v>
      </c>
      <c r="B13" s="16">
        <v>1228560.267</v>
      </c>
      <c r="C13" s="16">
        <v>1148840.568</v>
      </c>
      <c r="D13" s="16">
        <v>1271186.064</v>
      </c>
      <c r="E13" s="16">
        <v>1263113.746</v>
      </c>
      <c r="F13" s="16">
        <v>1195176.598</v>
      </c>
      <c r="G13" s="16">
        <v>1250518.716</v>
      </c>
      <c r="H13" s="16">
        <v>1108697.372</v>
      </c>
      <c r="I13" s="16">
        <v>1115352.911</v>
      </c>
      <c r="J13" s="16">
        <v>1412278.615</v>
      </c>
      <c r="K13" s="16">
        <v>1316742.804</v>
      </c>
      <c r="L13" s="16">
        <v>1456329.420577783</v>
      </c>
    </row>
    <row r="14" spans="1:12" ht="15">
      <c r="A14" s="19" t="s">
        <v>26</v>
      </c>
      <c r="B14" s="16">
        <v>43.753</v>
      </c>
      <c r="C14" s="16">
        <v>6490.331</v>
      </c>
      <c r="D14" s="16">
        <v>845.933</v>
      </c>
      <c r="E14" s="16">
        <v>1512.906</v>
      </c>
      <c r="F14" s="16">
        <v>1936.093</v>
      </c>
      <c r="G14" s="16">
        <v>2711.634</v>
      </c>
      <c r="H14" s="16">
        <v>3014.379</v>
      </c>
      <c r="I14" s="16">
        <v>4338.674</v>
      </c>
      <c r="J14" s="16">
        <v>5130.751</v>
      </c>
      <c r="K14" s="16">
        <v>5255.782</v>
      </c>
      <c r="L14" s="16">
        <v>6027.83726576491</v>
      </c>
    </row>
    <row r="15" spans="1:12" ht="15">
      <c r="A15" s="19" t="s">
        <v>27</v>
      </c>
      <c r="B15" s="16">
        <v>83934.019</v>
      </c>
      <c r="C15" s="16">
        <v>81420.506</v>
      </c>
      <c r="D15" s="16">
        <v>89116.926</v>
      </c>
      <c r="E15" s="16">
        <v>100196.439</v>
      </c>
      <c r="F15" s="16">
        <v>97470.779</v>
      </c>
      <c r="G15" s="16">
        <v>96517.766</v>
      </c>
      <c r="H15" s="16">
        <v>73669.487</v>
      </c>
      <c r="I15" s="16">
        <v>80580.801</v>
      </c>
      <c r="J15" s="16">
        <v>94934.508</v>
      </c>
      <c r="K15" s="16">
        <v>94030.128</v>
      </c>
      <c r="L15" s="16">
        <v>107842.81190944457</v>
      </c>
    </row>
    <row r="16" spans="1:12" ht="15">
      <c r="A16" s="19" t="s">
        <v>28</v>
      </c>
      <c r="B16" s="16">
        <v>637.592</v>
      </c>
      <c r="C16" s="16">
        <v>941.535</v>
      </c>
      <c r="D16" s="16">
        <v>952.3</v>
      </c>
      <c r="E16" s="16">
        <v>4952.165</v>
      </c>
      <c r="F16" s="16">
        <v>5116.125</v>
      </c>
      <c r="G16" s="16">
        <v>5419.61</v>
      </c>
      <c r="H16" s="16">
        <v>4439.987</v>
      </c>
      <c r="I16" s="16">
        <v>651.558</v>
      </c>
      <c r="J16" s="16">
        <v>1455.785</v>
      </c>
      <c r="K16" s="16">
        <v>949.053</v>
      </c>
      <c r="L16" s="16">
        <v>1088.4654349411721</v>
      </c>
    </row>
    <row r="17" spans="1:12" ht="15">
      <c r="A17" s="19" t="s">
        <v>29</v>
      </c>
      <c r="B17" s="16">
        <v>154049.163</v>
      </c>
      <c r="C17" s="16">
        <v>130331.69</v>
      </c>
      <c r="D17" s="16">
        <v>205860.559</v>
      </c>
      <c r="E17" s="16">
        <v>170327.383</v>
      </c>
      <c r="F17" s="16">
        <v>162108.956</v>
      </c>
      <c r="G17" s="16">
        <v>167431.802</v>
      </c>
      <c r="H17" s="16">
        <v>147903.253</v>
      </c>
      <c r="I17" s="16">
        <v>146756.314</v>
      </c>
      <c r="J17" s="16">
        <v>166566.333</v>
      </c>
      <c r="K17" s="16">
        <v>147703.897</v>
      </c>
      <c r="L17" s="16">
        <v>161661.16589289473</v>
      </c>
    </row>
    <row r="18" spans="1:12" ht="15">
      <c r="A18" s="20" t="s">
        <v>0</v>
      </c>
      <c r="B18" s="21">
        <v>1467224.794</v>
      </c>
      <c r="C18" s="21">
        <v>1368024.63</v>
      </c>
      <c r="D18" s="21">
        <v>1567961.7820000001</v>
      </c>
      <c r="E18" s="21">
        <v>1540102.639</v>
      </c>
      <c r="F18" s="21">
        <v>1461808.5510000002</v>
      </c>
      <c r="G18" s="21">
        <v>1522599.5280000002</v>
      </c>
      <c r="H18" s="21">
        <v>1337724.478</v>
      </c>
      <c r="I18" s="21">
        <v>1347680.2580000001</v>
      </c>
      <c r="J18" s="21">
        <v>1680365.9919999999</v>
      </c>
      <c r="K18" s="21">
        <v>1564681.6639999999</v>
      </c>
      <c r="L18" s="21">
        <v>1732949.7010808284</v>
      </c>
    </row>
    <row r="19" spans="1:12" ht="15">
      <c r="A19" s="4"/>
      <c r="B19" s="147" t="s">
        <v>135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</row>
    <row r="20" spans="1:12" ht="15">
      <c r="A20" s="19" t="s">
        <v>25</v>
      </c>
      <c r="B20" s="3">
        <v>1343.9115242036391</v>
      </c>
      <c r="C20" s="3">
        <v>1389.7227687384384</v>
      </c>
      <c r="D20" s="3">
        <v>1907.4399733192797</v>
      </c>
      <c r="E20" s="3">
        <v>1957.8548842742148</v>
      </c>
      <c r="F20" s="3">
        <v>1823.654008660568</v>
      </c>
      <c r="G20" s="3">
        <v>2008.123904800478</v>
      </c>
      <c r="H20" s="3">
        <v>2262.7336244826956</v>
      </c>
      <c r="I20" s="3">
        <v>2066.500067618508</v>
      </c>
      <c r="J20" s="3">
        <v>1977.3295398939395</v>
      </c>
      <c r="K20" s="3">
        <v>2461.148364855617</v>
      </c>
      <c r="L20" s="3">
        <v>2582.3204795287643</v>
      </c>
    </row>
    <row r="21" spans="1:12" ht="15">
      <c r="A21" s="19" t="s">
        <v>26</v>
      </c>
      <c r="B21" s="3">
        <v>2653.920873997212</v>
      </c>
      <c r="C21" s="3">
        <v>1060.7814917297746</v>
      </c>
      <c r="D21" s="3">
        <v>2519.707825560653</v>
      </c>
      <c r="E21" s="3">
        <v>1551.6932314367184</v>
      </c>
      <c r="F21" s="3">
        <v>1691.0298213980423</v>
      </c>
      <c r="G21" s="3">
        <v>1741.9618576843334</v>
      </c>
      <c r="H21" s="3">
        <v>1854.956858444144</v>
      </c>
      <c r="I21" s="3">
        <v>1802.1628267069616</v>
      </c>
      <c r="J21" s="3">
        <v>1908.0241859330142</v>
      </c>
      <c r="K21" s="3">
        <v>1994.8818272904014</v>
      </c>
      <c r="L21" s="3">
        <v>2018.4779627393198</v>
      </c>
    </row>
    <row r="22" spans="1:12" ht="15">
      <c r="A22" s="19" t="s">
        <v>27</v>
      </c>
      <c r="B22" s="3">
        <v>565.3093175485853</v>
      </c>
      <c r="C22" s="3">
        <v>722.4613170544532</v>
      </c>
      <c r="D22" s="3">
        <v>902.5219967753376</v>
      </c>
      <c r="E22" s="3">
        <v>658.8271964435781</v>
      </c>
      <c r="F22" s="3">
        <v>713.2071141033971</v>
      </c>
      <c r="G22" s="3">
        <v>852.3043104831085</v>
      </c>
      <c r="H22" s="3">
        <v>915.2418015344671</v>
      </c>
      <c r="I22" s="3">
        <v>756.2081692387247</v>
      </c>
      <c r="J22" s="3">
        <v>695.0394160150912</v>
      </c>
      <c r="K22" s="3">
        <v>1054.4877169581223</v>
      </c>
      <c r="L22" s="3">
        <v>1066.960553523264</v>
      </c>
    </row>
    <row r="23" spans="1:12" ht="15">
      <c r="A23" s="19" t="s">
        <v>28</v>
      </c>
      <c r="B23" s="3">
        <v>1231.0003889634752</v>
      </c>
      <c r="C23" s="3">
        <v>1349.9997344761478</v>
      </c>
      <c r="D23" s="3">
        <v>0</v>
      </c>
      <c r="E23" s="3">
        <v>1232.3202074244296</v>
      </c>
      <c r="F23" s="3">
        <v>1422.0518458794497</v>
      </c>
      <c r="G23" s="3">
        <v>1429.7562001693848</v>
      </c>
      <c r="H23" s="3">
        <v>1362.1017358834608</v>
      </c>
      <c r="I23" s="3">
        <v>1165.0075664791163</v>
      </c>
      <c r="J23" s="3">
        <v>1100.4372211555965</v>
      </c>
      <c r="K23" s="3">
        <v>1341.2549141091172</v>
      </c>
      <c r="L23" s="3">
        <v>1357.119729855037</v>
      </c>
    </row>
    <row r="24" spans="1:12" ht="15">
      <c r="A24" s="19" t="s">
        <v>29</v>
      </c>
      <c r="B24" s="3">
        <v>430.1892441960233</v>
      </c>
      <c r="C24" s="3">
        <v>480.6242211698475</v>
      </c>
      <c r="D24" s="3">
        <v>569.6341667856832</v>
      </c>
      <c r="E24" s="3">
        <v>511.78525416550315</v>
      </c>
      <c r="F24" s="3">
        <v>518.3499300310095</v>
      </c>
      <c r="G24" s="3">
        <v>618.0153457346173</v>
      </c>
      <c r="H24" s="3">
        <v>655.0557343049109</v>
      </c>
      <c r="I24" s="3">
        <v>619.1207418850815</v>
      </c>
      <c r="J24" s="3">
        <v>599.4340825165431</v>
      </c>
      <c r="K24" s="3">
        <v>724.3663855395772</v>
      </c>
      <c r="L24" s="3">
        <v>768.0253410657615</v>
      </c>
    </row>
    <row r="25" spans="1:12" ht="15">
      <c r="A25" s="20" t="s">
        <v>0</v>
      </c>
      <c r="B25" s="22">
        <v>1203.425867134031</v>
      </c>
      <c r="C25" s="22">
        <v>1261.8117284920522</v>
      </c>
      <c r="D25" s="22">
        <v>1674.6830440284293</v>
      </c>
      <c r="E25" s="22">
        <v>1710.6826202899585</v>
      </c>
      <c r="F25" s="22">
        <v>1603.2769800099493</v>
      </c>
      <c r="G25" s="22">
        <v>1779.4611729316123</v>
      </c>
      <c r="H25" s="22">
        <v>2006.8679254593108</v>
      </c>
      <c r="I25" s="22">
        <v>1829.2548669211114</v>
      </c>
      <c r="J25" s="22">
        <v>1767.3296157733716</v>
      </c>
      <c r="K25" s="22">
        <v>2210.419165492311</v>
      </c>
      <c r="L25" s="22">
        <v>2333.100259085011</v>
      </c>
    </row>
    <row r="26" spans="1:12" ht="15">
      <c r="A26" s="4"/>
      <c r="B26" s="147" t="s">
        <v>32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</row>
    <row r="27" spans="1:18" ht="15">
      <c r="A27" s="19" t="s">
        <v>25</v>
      </c>
      <c r="B27" s="3">
        <v>1651076.301</v>
      </c>
      <c r="C27" s="3">
        <v>1596569.895</v>
      </c>
      <c r="D27" s="3">
        <v>2424711.112</v>
      </c>
      <c r="E27" s="3">
        <v>2472993.417</v>
      </c>
      <c r="F27" s="3">
        <v>2179588.594</v>
      </c>
      <c r="G27" s="3">
        <v>2511196.527</v>
      </c>
      <c r="H27" s="3">
        <v>2508686.8229999994</v>
      </c>
      <c r="I27" s="3">
        <v>2304876.866</v>
      </c>
      <c r="J27" s="3">
        <v>2792540.224</v>
      </c>
      <c r="K27" s="3">
        <v>3240699.399</v>
      </c>
      <c r="L27" s="3">
        <v>3760709.287698268</v>
      </c>
      <c r="M27" s="25"/>
      <c r="N27" s="25"/>
      <c r="O27" s="25"/>
      <c r="P27" s="25"/>
      <c r="Q27" s="25"/>
      <c r="R27" s="88"/>
    </row>
    <row r="28" spans="1:18" ht="15">
      <c r="A28" s="19" t="s">
        <v>26</v>
      </c>
      <c r="B28" s="3">
        <v>116.117</v>
      </c>
      <c r="C28" s="3">
        <v>6884.823</v>
      </c>
      <c r="D28" s="3">
        <v>2131.504</v>
      </c>
      <c r="E28" s="3">
        <v>2347.566</v>
      </c>
      <c r="F28" s="3">
        <v>3273.991</v>
      </c>
      <c r="G28" s="3">
        <v>4723.563</v>
      </c>
      <c r="H28" s="3">
        <v>5591.543000000001</v>
      </c>
      <c r="I28" s="3">
        <v>7818.997</v>
      </c>
      <c r="J28" s="3">
        <v>9789.597</v>
      </c>
      <c r="K28" s="3">
        <v>10484.664</v>
      </c>
      <c r="L28" s="3">
        <v>12167.056683925306</v>
      </c>
      <c r="M28" s="25"/>
      <c r="N28" s="25"/>
      <c r="O28" s="25"/>
      <c r="P28" s="25"/>
      <c r="Q28" s="25"/>
      <c r="R28" s="88"/>
    </row>
    <row r="29" spans="1:18" ht="15">
      <c r="A29" s="19" t="s">
        <v>27</v>
      </c>
      <c r="B29" s="3">
        <v>47448.683</v>
      </c>
      <c r="C29" s="3">
        <v>58823.166</v>
      </c>
      <c r="D29" s="3">
        <v>80429.986</v>
      </c>
      <c r="E29" s="3">
        <v>66012.139</v>
      </c>
      <c r="F29" s="3">
        <v>69516.853</v>
      </c>
      <c r="G29" s="3">
        <v>82262.508</v>
      </c>
      <c r="H29" s="3">
        <v>67425.394</v>
      </c>
      <c r="I29" s="3">
        <v>60935.86</v>
      </c>
      <c r="J29" s="3">
        <v>65983.225</v>
      </c>
      <c r="K29" s="3">
        <v>99153.615</v>
      </c>
      <c r="L29" s="3">
        <v>115064.02628840622</v>
      </c>
      <c r="M29" s="25"/>
      <c r="N29" s="25"/>
      <c r="O29" s="25"/>
      <c r="P29" s="25"/>
      <c r="Q29" s="25"/>
      <c r="R29" s="88"/>
    </row>
    <row r="30" spans="1:18" ht="15">
      <c r="A30" s="19" t="s">
        <v>28</v>
      </c>
      <c r="B30" s="3">
        <v>784.876</v>
      </c>
      <c r="C30" s="3">
        <v>1271.072</v>
      </c>
      <c r="D30" s="3">
        <v>1301.2</v>
      </c>
      <c r="E30" s="3">
        <v>6102.653</v>
      </c>
      <c r="F30" s="3">
        <v>7275.395</v>
      </c>
      <c r="G30" s="3">
        <v>7748.721</v>
      </c>
      <c r="H30" s="3">
        <v>6047.714</v>
      </c>
      <c r="I30" s="3">
        <v>759.07</v>
      </c>
      <c r="J30" s="3">
        <v>1602</v>
      </c>
      <c r="K30" s="3">
        <v>1272.922</v>
      </c>
      <c r="L30" s="3">
        <v>1477.177917023909</v>
      </c>
      <c r="M30" s="25"/>
      <c r="N30" s="25"/>
      <c r="O30" s="25"/>
      <c r="P30" s="25"/>
      <c r="Q30" s="25"/>
      <c r="R30" s="88"/>
    </row>
    <row r="31" spans="1:18" ht="15">
      <c r="A31" s="19" t="s">
        <v>29</v>
      </c>
      <c r="B31" s="3">
        <v>66270.293</v>
      </c>
      <c r="C31" s="3">
        <v>62640.567</v>
      </c>
      <c r="D31" s="3">
        <v>117265.208</v>
      </c>
      <c r="E31" s="3">
        <v>87171.043</v>
      </c>
      <c r="F31" s="3">
        <v>84029.166</v>
      </c>
      <c r="G31" s="3">
        <v>103475.423</v>
      </c>
      <c r="H31" s="3">
        <v>96884.874</v>
      </c>
      <c r="I31" s="3">
        <v>90859.878</v>
      </c>
      <c r="J31" s="3">
        <v>99845.537</v>
      </c>
      <c r="K31" s="3">
        <v>106991.738</v>
      </c>
      <c r="L31" s="3">
        <v>124159.87207197913</v>
      </c>
      <c r="M31" s="25"/>
      <c r="N31" s="25"/>
      <c r="O31" s="25"/>
      <c r="P31" s="25"/>
      <c r="Q31" s="25"/>
      <c r="R31" s="88"/>
    </row>
    <row r="32" spans="1:12" ht="15">
      <c r="A32" s="20" t="s">
        <v>0</v>
      </c>
      <c r="B32" s="22">
        <v>1765696.27</v>
      </c>
      <c r="C32" s="22">
        <v>1726189.523</v>
      </c>
      <c r="D32" s="22">
        <v>2625839.0100000007</v>
      </c>
      <c r="E32" s="22">
        <v>2634626.818</v>
      </c>
      <c r="F32" s="22">
        <v>2343683.9990000003</v>
      </c>
      <c r="G32" s="22">
        <v>2709406.7419999996</v>
      </c>
      <c r="H32" s="22">
        <v>2684636.3479999993</v>
      </c>
      <c r="I32" s="22">
        <v>2465250.6709999996</v>
      </c>
      <c r="J32" s="22">
        <v>2969760.583</v>
      </c>
      <c r="K32" s="22">
        <v>3458602.338</v>
      </c>
      <c r="L32" s="22">
        <v>4013577.420659603</v>
      </c>
    </row>
    <row r="33" spans="1:12" ht="15">
      <c r="A33" s="107" t="s">
        <v>116</v>
      </c>
      <c r="H33" s="78"/>
      <c r="I33" s="78"/>
      <c r="J33" s="78"/>
      <c r="K33" s="78"/>
      <c r="L33" s="78"/>
    </row>
    <row r="34" ht="15">
      <c r="A34" s="107" t="s">
        <v>117</v>
      </c>
    </row>
    <row r="35" spans="1:12" s="86" customFormat="1" ht="15">
      <c r="A35" s="107" t="s">
        <v>118</v>
      </c>
      <c r="H35" s="87"/>
      <c r="I35" s="87"/>
      <c r="J35" s="87"/>
      <c r="K35" s="87"/>
      <c r="L35" s="87"/>
    </row>
    <row r="36" spans="1:12" s="86" customFormat="1" ht="15">
      <c r="A36" s="108" t="s">
        <v>130</v>
      </c>
      <c r="H36" s="87"/>
      <c r="I36" s="87"/>
      <c r="J36" s="87"/>
      <c r="K36" s="87"/>
      <c r="L36" s="87"/>
    </row>
    <row r="37" spans="8:12" s="86" customFormat="1" ht="15">
      <c r="H37" s="87"/>
      <c r="I37" s="87"/>
      <c r="J37" s="87"/>
      <c r="K37" s="87"/>
      <c r="L37" s="87"/>
    </row>
    <row r="38" spans="8:13" ht="15">
      <c r="H38" s="87"/>
      <c r="I38" s="87"/>
      <c r="J38" s="87"/>
      <c r="K38" s="87"/>
      <c r="L38" s="87"/>
      <c r="M38" s="88"/>
    </row>
    <row r="39" spans="8:13" ht="15">
      <c r="H39" s="87"/>
      <c r="I39" s="87"/>
      <c r="J39" s="87"/>
      <c r="K39" s="87"/>
      <c r="L39" s="87"/>
      <c r="M39" s="88"/>
    </row>
    <row r="40" spans="8:13" ht="15">
      <c r="H40" s="87"/>
      <c r="I40" s="87"/>
      <c r="J40" s="87"/>
      <c r="K40" s="87"/>
      <c r="L40" s="87"/>
      <c r="M40" s="88"/>
    </row>
    <row r="41" spans="8:13" ht="15">
      <c r="H41" s="121"/>
      <c r="I41" s="121"/>
      <c r="J41" s="121"/>
      <c r="K41" s="121"/>
      <c r="L41" s="121"/>
      <c r="M41" s="88"/>
    </row>
    <row r="42" spans="8:13" ht="15">
      <c r="H42" s="121"/>
      <c r="I42" s="121"/>
      <c r="J42" s="121"/>
      <c r="K42" s="121"/>
      <c r="L42" s="121"/>
      <c r="M42" s="88"/>
    </row>
    <row r="43" spans="8:13" ht="15">
      <c r="H43" s="121"/>
      <c r="I43" s="121"/>
      <c r="J43" s="121"/>
      <c r="K43" s="121"/>
      <c r="L43" s="121"/>
      <c r="M43" s="88"/>
    </row>
  </sheetData>
  <sheetProtection/>
  <mergeCells count="5">
    <mergeCell ref="A10:A12"/>
    <mergeCell ref="B10:L10"/>
    <mergeCell ref="B12:L12"/>
    <mergeCell ref="B19:L19"/>
    <mergeCell ref="B26:L26"/>
  </mergeCells>
  <printOptions/>
  <pageMargins left="0.7" right="0.7" top="0.75" bottom="0.75" header="0.3" footer="0.3"/>
  <pageSetup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8:R34"/>
  <sheetViews>
    <sheetView zoomScalePageLayoutView="0" workbookViewId="0" topLeftCell="A1">
      <selection activeCell="C16" sqref="C16"/>
    </sheetView>
  </sheetViews>
  <sheetFormatPr defaultColWidth="11.421875" defaultRowHeight="15"/>
  <cols>
    <col min="1" max="1" width="49.00390625" style="1" customWidth="1"/>
    <col min="2" max="12" width="10.57421875" style="1" bestFit="1" customWidth="1"/>
    <col min="13" max="16384" width="11.421875" style="1" customWidth="1"/>
  </cols>
  <sheetData>
    <row r="8" spans="1:7" ht="15">
      <c r="A8" s="14" t="s">
        <v>102</v>
      </c>
      <c r="B8" s="14"/>
      <c r="C8" s="14"/>
      <c r="D8" s="14"/>
      <c r="E8" s="14"/>
      <c r="F8" s="14"/>
      <c r="G8" s="14"/>
    </row>
    <row r="9" spans="1:7" ht="17.25">
      <c r="A9" s="15" t="s">
        <v>75</v>
      </c>
      <c r="B9" s="15"/>
      <c r="C9" s="15"/>
      <c r="D9" s="15"/>
      <c r="E9" s="15"/>
      <c r="F9" s="15"/>
      <c r="G9" s="15"/>
    </row>
    <row r="10" spans="1:7" s="86" customFormat="1" ht="15">
      <c r="A10" s="15" t="s">
        <v>131</v>
      </c>
      <c r="B10" s="15"/>
      <c r="C10" s="15"/>
      <c r="D10" s="15"/>
      <c r="E10" s="15"/>
      <c r="F10" s="15"/>
      <c r="G10" s="15"/>
    </row>
    <row r="11" spans="1:7" ht="15">
      <c r="A11" s="119" t="s">
        <v>11</v>
      </c>
      <c r="B11" s="119"/>
      <c r="C11" s="15"/>
      <c r="D11" s="15"/>
      <c r="E11" s="15"/>
      <c r="F11" s="15"/>
      <c r="G11" s="15"/>
    </row>
    <row r="12" spans="1:12" ht="17.25">
      <c r="A12" s="37" t="s">
        <v>7</v>
      </c>
      <c r="B12" s="38">
        <v>2006</v>
      </c>
      <c r="C12" s="38">
        <v>2007</v>
      </c>
      <c r="D12" s="38">
        <v>2008</v>
      </c>
      <c r="E12" s="38">
        <v>2009</v>
      </c>
      <c r="F12" s="38">
        <v>2010</v>
      </c>
      <c r="G12" s="38">
        <v>2011</v>
      </c>
      <c r="H12" s="33">
        <v>2012</v>
      </c>
      <c r="I12" s="33">
        <v>2013</v>
      </c>
      <c r="J12" s="33">
        <v>2014</v>
      </c>
      <c r="K12" s="33">
        <v>2015</v>
      </c>
      <c r="L12" s="33" t="s">
        <v>31</v>
      </c>
    </row>
    <row r="13" spans="1:12" ht="15">
      <c r="A13" s="65" t="s">
        <v>10</v>
      </c>
      <c r="B13" s="64">
        <v>1328010.0690000001</v>
      </c>
      <c r="C13" s="64">
        <v>1440421.751</v>
      </c>
      <c r="D13" s="64">
        <v>2177832.4940000004</v>
      </c>
      <c r="E13" s="64">
        <v>2067044.386</v>
      </c>
      <c r="F13" s="64">
        <v>1747043.6985359173</v>
      </c>
      <c r="G13" s="64">
        <v>2158396.7180000003</v>
      </c>
      <c r="H13" s="64">
        <v>2243517.821999999</v>
      </c>
      <c r="I13" s="64">
        <v>2012037.1873285878</v>
      </c>
      <c r="J13" s="64">
        <v>2329993.6902000005</v>
      </c>
      <c r="K13" s="64">
        <v>2889227.9784</v>
      </c>
      <c r="L13" s="64">
        <v>3352839.975222451</v>
      </c>
    </row>
    <row r="14" spans="1:18" ht="15">
      <c r="A14" s="66" t="s">
        <v>76</v>
      </c>
      <c r="B14" s="35">
        <v>1216276.233</v>
      </c>
      <c r="C14" s="35">
        <v>1302565.571</v>
      </c>
      <c r="D14" s="35">
        <v>1944528.174</v>
      </c>
      <c r="E14" s="35">
        <v>1902104.602</v>
      </c>
      <c r="F14" s="35">
        <v>1585945.321</v>
      </c>
      <c r="G14" s="35">
        <v>1972165.915</v>
      </c>
      <c r="H14" s="35">
        <v>2062283.514</v>
      </c>
      <c r="I14" s="35">
        <v>1818185.5620985185</v>
      </c>
      <c r="J14" s="35">
        <v>2094865.429</v>
      </c>
      <c r="K14" s="35">
        <v>2640258.24</v>
      </c>
      <c r="L14" s="35">
        <v>3081796.7503459104</v>
      </c>
      <c r="M14" s="25"/>
      <c r="N14" s="25"/>
      <c r="O14" s="25"/>
      <c r="P14" s="25"/>
      <c r="Q14" s="25"/>
      <c r="R14" s="123"/>
    </row>
    <row r="15" spans="1:18" ht="15">
      <c r="A15" s="67" t="s">
        <v>33</v>
      </c>
      <c r="B15" s="35">
        <v>11665.414</v>
      </c>
      <c r="C15" s="35">
        <v>5426.647</v>
      </c>
      <c r="D15" s="35">
        <v>5583.581</v>
      </c>
      <c r="E15" s="35">
        <v>8530.776</v>
      </c>
      <c r="F15" s="35">
        <v>4526.125</v>
      </c>
      <c r="G15" s="35">
        <v>2100.137</v>
      </c>
      <c r="H15" s="35">
        <v>4799.949</v>
      </c>
      <c r="I15" s="35">
        <v>509.0383163773059</v>
      </c>
      <c r="J15" s="35">
        <v>1469.904</v>
      </c>
      <c r="K15" s="35">
        <v>1584.767</v>
      </c>
      <c r="L15" s="35">
        <v>2026.3898536844401</v>
      </c>
      <c r="M15" s="25"/>
      <c r="N15" s="25"/>
      <c r="O15" s="25"/>
      <c r="P15" s="25"/>
      <c r="Q15" s="25"/>
      <c r="R15" s="123"/>
    </row>
    <row r="16" spans="1:18" ht="15">
      <c r="A16" s="67" t="s">
        <v>126</v>
      </c>
      <c r="B16" s="35">
        <v>54556.807</v>
      </c>
      <c r="C16" s="35">
        <v>78181.944</v>
      </c>
      <c r="D16" s="35">
        <v>167079.364</v>
      </c>
      <c r="E16" s="35">
        <v>92650.551</v>
      </c>
      <c r="F16" s="35">
        <v>93217.09400000001</v>
      </c>
      <c r="G16" s="35">
        <v>103605.704</v>
      </c>
      <c r="H16" s="35">
        <v>96197.545</v>
      </c>
      <c r="I16" s="35">
        <v>83589.42093332429</v>
      </c>
      <c r="J16" s="35">
        <v>129744.359</v>
      </c>
      <c r="K16" s="35">
        <v>147098.499</v>
      </c>
      <c r="L16" s="35">
        <v>149555.04393329998</v>
      </c>
      <c r="M16" s="25"/>
      <c r="N16" s="25"/>
      <c r="O16" s="25"/>
      <c r="P16" s="25"/>
      <c r="Q16" s="25"/>
      <c r="R16" s="123"/>
    </row>
    <row r="17" spans="1:18" ht="15">
      <c r="A17" s="67" t="s">
        <v>77</v>
      </c>
      <c r="B17" s="35">
        <v>2602.322</v>
      </c>
      <c r="C17" s="35">
        <v>3856.513</v>
      </c>
      <c r="D17" s="35">
        <v>7898.899</v>
      </c>
      <c r="E17" s="35">
        <v>5046.578</v>
      </c>
      <c r="F17" s="35">
        <v>4270.707</v>
      </c>
      <c r="G17" s="35">
        <v>4460.111</v>
      </c>
      <c r="H17" s="35">
        <v>7725.892</v>
      </c>
      <c r="I17" s="35">
        <v>8320.43536162954</v>
      </c>
      <c r="J17" s="35">
        <v>10718.4532</v>
      </c>
      <c r="K17" s="35">
        <v>12234.623</v>
      </c>
      <c r="L17" s="35">
        <v>13091.056103771243</v>
      </c>
      <c r="M17" s="25"/>
      <c r="N17" s="25"/>
      <c r="O17" s="25"/>
      <c r="P17" s="25"/>
      <c r="Q17" s="25"/>
      <c r="R17" s="123"/>
    </row>
    <row r="18" spans="1:18" ht="15">
      <c r="A18" s="67" t="s">
        <v>34</v>
      </c>
      <c r="B18" s="35">
        <v>961.049</v>
      </c>
      <c r="C18" s="35">
        <v>837.076</v>
      </c>
      <c r="D18" s="35">
        <v>688.03</v>
      </c>
      <c r="E18" s="35">
        <v>612.199</v>
      </c>
      <c r="F18" s="35">
        <v>651.488</v>
      </c>
      <c r="G18" s="35">
        <v>637.276</v>
      </c>
      <c r="H18" s="35">
        <v>590.084</v>
      </c>
      <c r="I18" s="35">
        <v>746.654852159537</v>
      </c>
      <c r="J18" s="35">
        <v>1701.492</v>
      </c>
      <c r="K18" s="35">
        <v>1663.9224</v>
      </c>
      <c r="L18" s="35">
        <v>2011.9179961326047</v>
      </c>
      <c r="M18" s="25"/>
      <c r="N18" s="25"/>
      <c r="O18" s="25"/>
      <c r="P18" s="25"/>
      <c r="Q18" s="25"/>
      <c r="R18" s="123"/>
    </row>
    <row r="19" spans="1:18" ht="15">
      <c r="A19" s="67" t="s">
        <v>78</v>
      </c>
      <c r="B19" s="35">
        <v>3933.15</v>
      </c>
      <c r="C19" s="35">
        <v>2768.358</v>
      </c>
      <c r="D19" s="35">
        <v>3139.683</v>
      </c>
      <c r="E19" s="35">
        <v>3302.338</v>
      </c>
      <c r="F19" s="35">
        <v>3241.539</v>
      </c>
      <c r="G19" s="35">
        <v>3251.158</v>
      </c>
      <c r="H19" s="35">
        <v>3341.54</v>
      </c>
      <c r="I19" s="35">
        <v>3937.7630392909286</v>
      </c>
      <c r="J19" s="35">
        <v>3378.557</v>
      </c>
      <c r="K19" s="35">
        <v>3575.013</v>
      </c>
      <c r="L19" s="35">
        <v>4571.25247433217</v>
      </c>
      <c r="M19" s="25"/>
      <c r="N19" s="25"/>
      <c r="O19" s="25"/>
      <c r="P19" s="25"/>
      <c r="Q19" s="25"/>
      <c r="R19" s="123"/>
    </row>
    <row r="20" spans="1:18" ht="15">
      <c r="A20" s="67" t="s">
        <v>35</v>
      </c>
      <c r="B20" s="35">
        <v>4462.103</v>
      </c>
      <c r="C20" s="35">
        <v>4913.041</v>
      </c>
      <c r="D20" s="35">
        <v>7243.893</v>
      </c>
      <c r="E20" s="35">
        <v>6011.178</v>
      </c>
      <c r="F20" s="35">
        <v>4278.757535917312</v>
      </c>
      <c r="G20" s="35">
        <v>18692.352</v>
      </c>
      <c r="H20" s="35">
        <v>20196.411</v>
      </c>
      <c r="I20" s="35">
        <v>38750.020698836284</v>
      </c>
      <c r="J20" s="35">
        <v>30722.745</v>
      </c>
      <c r="K20" s="35">
        <v>24370.692</v>
      </c>
      <c r="L20" s="35">
        <v>25059.402149765785</v>
      </c>
      <c r="M20" s="25"/>
      <c r="N20" s="25"/>
      <c r="O20" s="25"/>
      <c r="P20" s="25"/>
      <c r="Q20" s="25"/>
      <c r="R20" s="123"/>
    </row>
    <row r="21" spans="1:18" ht="15">
      <c r="A21" s="67" t="s">
        <v>79</v>
      </c>
      <c r="B21" s="35">
        <v>16286.266</v>
      </c>
      <c r="C21" s="35">
        <v>20804.125</v>
      </c>
      <c r="D21" s="35">
        <v>17787.193</v>
      </c>
      <c r="E21" s="35">
        <v>23372.355</v>
      </c>
      <c r="F21" s="35">
        <v>23826.53</v>
      </c>
      <c r="G21" s="35">
        <v>23221.015</v>
      </c>
      <c r="H21" s="35">
        <v>22560.59</v>
      </c>
      <c r="I21" s="35">
        <v>35540.3401360339</v>
      </c>
      <c r="J21" s="35">
        <v>31936.395</v>
      </c>
      <c r="K21" s="35">
        <v>31009.44</v>
      </c>
      <c r="L21" s="35">
        <v>39650.759123856325</v>
      </c>
      <c r="M21" s="25"/>
      <c r="N21" s="25"/>
      <c r="O21" s="25"/>
      <c r="P21" s="25"/>
      <c r="Q21" s="25"/>
      <c r="R21" s="123"/>
    </row>
    <row r="22" spans="1:18" ht="15">
      <c r="A22" s="68" t="s">
        <v>80</v>
      </c>
      <c r="B22" s="5">
        <v>17266.725</v>
      </c>
      <c r="C22" s="5">
        <v>21068.476</v>
      </c>
      <c r="D22" s="5">
        <v>23883.677</v>
      </c>
      <c r="E22" s="5">
        <v>25413.809</v>
      </c>
      <c r="F22" s="5">
        <v>27086.137</v>
      </c>
      <c r="G22" s="5">
        <v>30263.05</v>
      </c>
      <c r="H22" s="5">
        <v>25822.297</v>
      </c>
      <c r="I22" s="5">
        <v>22457.9518924175</v>
      </c>
      <c r="J22" s="5">
        <v>25456.356</v>
      </c>
      <c r="K22" s="5">
        <v>27432.782</v>
      </c>
      <c r="L22" s="5">
        <v>35077.40324169871</v>
      </c>
      <c r="M22" s="25"/>
      <c r="N22" s="25"/>
      <c r="O22" s="25"/>
      <c r="P22" s="25"/>
      <c r="Q22" s="25"/>
      <c r="R22" s="123"/>
    </row>
    <row r="23" spans="1:7" ht="17.25">
      <c r="A23" s="107" t="s">
        <v>116</v>
      </c>
      <c r="B23" s="26"/>
      <c r="C23" s="26"/>
      <c r="D23" s="26"/>
      <c r="E23" s="26"/>
      <c r="F23" s="26"/>
      <c r="G23" s="26"/>
    </row>
    <row r="24" ht="15">
      <c r="A24" s="107" t="s">
        <v>117</v>
      </c>
    </row>
    <row r="25" spans="1:14" ht="15">
      <c r="A25" s="107" t="s">
        <v>118</v>
      </c>
      <c r="H25" s="25"/>
      <c r="I25" s="25"/>
      <c r="J25" s="25"/>
      <c r="K25" s="25"/>
      <c r="L25" s="25"/>
      <c r="M25" s="88"/>
      <c r="N25" s="66"/>
    </row>
    <row r="26" spans="1:14" ht="15">
      <c r="A26" s="108" t="s">
        <v>130</v>
      </c>
      <c r="H26" s="25"/>
      <c r="I26" s="25"/>
      <c r="J26" s="25"/>
      <c r="K26" s="25"/>
      <c r="L26" s="25"/>
      <c r="M26" s="88"/>
      <c r="N26" s="67"/>
    </row>
    <row r="27" spans="1:14" s="86" customFormat="1" ht="15">
      <c r="A27" s="108"/>
      <c r="H27" s="25"/>
      <c r="I27" s="25"/>
      <c r="J27" s="25"/>
      <c r="K27" s="25"/>
      <c r="L27" s="25"/>
      <c r="M27" s="88"/>
      <c r="N27" s="67"/>
    </row>
    <row r="28" spans="8:14" ht="15">
      <c r="H28" s="25"/>
      <c r="I28" s="25"/>
      <c r="J28" s="25"/>
      <c r="K28" s="25"/>
      <c r="L28" s="25"/>
      <c r="M28" s="88"/>
      <c r="N28" s="67"/>
    </row>
    <row r="29" spans="8:14" ht="15">
      <c r="H29" s="25"/>
      <c r="I29" s="25"/>
      <c r="J29" s="25"/>
      <c r="K29" s="25"/>
      <c r="L29" s="25"/>
      <c r="M29" s="88"/>
      <c r="N29" s="67"/>
    </row>
    <row r="30" spans="8:14" ht="15">
      <c r="H30" s="25"/>
      <c r="I30" s="25"/>
      <c r="J30" s="25"/>
      <c r="K30" s="25"/>
      <c r="L30" s="25"/>
      <c r="M30" s="88"/>
      <c r="N30" s="67"/>
    </row>
    <row r="31" spans="8:14" ht="15">
      <c r="H31" s="25"/>
      <c r="I31" s="25"/>
      <c r="J31" s="25"/>
      <c r="K31" s="25"/>
      <c r="L31" s="25"/>
      <c r="M31" s="88"/>
      <c r="N31" s="67"/>
    </row>
    <row r="32" spans="8:14" ht="15">
      <c r="H32" s="25"/>
      <c r="I32" s="25"/>
      <c r="J32" s="25"/>
      <c r="K32" s="25"/>
      <c r="L32" s="25"/>
      <c r="M32" s="88"/>
      <c r="N32" s="67"/>
    </row>
    <row r="33" spans="8:14" ht="15">
      <c r="H33" s="25"/>
      <c r="I33" s="25"/>
      <c r="J33" s="25"/>
      <c r="K33" s="25"/>
      <c r="L33" s="25"/>
      <c r="M33" s="88"/>
      <c r="N33" s="66"/>
    </row>
    <row r="34" ht="15">
      <c r="N34" s="23"/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8:L17"/>
  <sheetViews>
    <sheetView zoomScalePageLayoutView="0" workbookViewId="0" topLeftCell="A1">
      <selection activeCell="I15" sqref="I15"/>
    </sheetView>
  </sheetViews>
  <sheetFormatPr defaultColWidth="11.421875" defaultRowHeight="15"/>
  <cols>
    <col min="1" max="1" width="30.140625" style="1" customWidth="1"/>
    <col min="2" max="10" width="8.00390625" style="1" bestFit="1" customWidth="1"/>
    <col min="11" max="12" width="9.00390625" style="1" bestFit="1" customWidth="1"/>
    <col min="13" max="16384" width="11.421875" style="1" customWidth="1"/>
  </cols>
  <sheetData>
    <row r="8" spans="1:2" ht="15">
      <c r="A8" s="14" t="s">
        <v>108</v>
      </c>
      <c r="B8" s="15"/>
    </row>
    <row r="9" spans="1:2" ht="17.25">
      <c r="A9" s="15" t="s">
        <v>75</v>
      </c>
      <c r="B9" s="15"/>
    </row>
    <row r="10" spans="1:2" s="86" customFormat="1" ht="15">
      <c r="A10" s="15" t="s">
        <v>131</v>
      </c>
      <c r="B10" s="15"/>
    </row>
    <row r="11" spans="1:3" ht="15">
      <c r="A11" s="119" t="s">
        <v>11</v>
      </c>
      <c r="C11" s="118"/>
    </row>
    <row r="12" spans="1:12" ht="17.25">
      <c r="A12" s="32" t="s">
        <v>1</v>
      </c>
      <c r="B12" s="39">
        <v>2006</v>
      </c>
      <c r="C12" s="39">
        <v>2007</v>
      </c>
      <c r="D12" s="39">
        <v>2008</v>
      </c>
      <c r="E12" s="39">
        <v>2009</v>
      </c>
      <c r="F12" s="39">
        <v>2010</v>
      </c>
      <c r="G12" s="39">
        <v>2011</v>
      </c>
      <c r="H12" s="32">
        <v>2012</v>
      </c>
      <c r="I12" s="32">
        <v>2013</v>
      </c>
      <c r="J12" s="32">
        <v>2014</v>
      </c>
      <c r="K12" s="32">
        <v>2015</v>
      </c>
      <c r="L12" s="32" t="s">
        <v>31</v>
      </c>
    </row>
    <row r="13" spans="1:12" ht="15">
      <c r="A13" s="2" t="s">
        <v>39</v>
      </c>
      <c r="B13" s="69">
        <v>37243.748</v>
      </c>
      <c r="C13" s="69">
        <v>45816.305</v>
      </c>
      <c r="D13" s="69">
        <v>51272.039</v>
      </c>
      <c r="E13" s="69">
        <v>54999.579</v>
      </c>
      <c r="F13" s="69">
        <v>61789.716</v>
      </c>
      <c r="G13" s="69">
        <v>61351.245</v>
      </c>
      <c r="H13" s="69">
        <v>69640.38</v>
      </c>
      <c r="I13" s="69">
        <v>87545.399</v>
      </c>
      <c r="J13" s="69">
        <v>95974.603</v>
      </c>
      <c r="K13" s="69">
        <v>107107.607</v>
      </c>
      <c r="L13" s="69">
        <v>114605.2226029099</v>
      </c>
    </row>
    <row r="14" ht="15">
      <c r="A14" s="107" t="s">
        <v>116</v>
      </c>
    </row>
    <row r="15" ht="15">
      <c r="A15" s="107" t="s">
        <v>117</v>
      </c>
    </row>
    <row r="16" ht="15">
      <c r="A16" s="107" t="s">
        <v>118</v>
      </c>
    </row>
    <row r="17" ht="15">
      <c r="A17" s="108" t="s">
        <v>130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8:L26"/>
  <sheetViews>
    <sheetView zoomScalePageLayoutView="0" workbookViewId="0" topLeftCell="A1">
      <selection activeCell="M24" sqref="M24"/>
    </sheetView>
  </sheetViews>
  <sheetFormatPr defaultColWidth="11.421875" defaultRowHeight="15"/>
  <cols>
    <col min="1" max="1" width="30.140625" style="1" customWidth="1"/>
    <col min="2" max="4" width="10.57421875" style="1" bestFit="1" customWidth="1"/>
    <col min="5" max="5" width="12.28125" style="1" customWidth="1"/>
    <col min="6" max="6" width="10.57421875" style="1" bestFit="1" customWidth="1"/>
    <col min="7" max="16384" width="11.421875" style="1" customWidth="1"/>
  </cols>
  <sheetData>
    <row r="8" ht="15">
      <c r="A8" s="14" t="s">
        <v>103</v>
      </c>
    </row>
    <row r="9" ht="15">
      <c r="A9" s="14" t="s">
        <v>48</v>
      </c>
    </row>
    <row r="10" s="86" customFormat="1" ht="15">
      <c r="A10" s="14" t="s">
        <v>131</v>
      </c>
    </row>
    <row r="11" spans="1:2" ht="15">
      <c r="A11" s="160" t="s">
        <v>11</v>
      </c>
      <c r="B11" s="160"/>
    </row>
    <row r="12" spans="1:12" ht="17.25">
      <c r="A12" s="24" t="s">
        <v>1</v>
      </c>
      <c r="B12" s="42">
        <v>2006</v>
      </c>
      <c r="C12" s="42">
        <v>2007</v>
      </c>
      <c r="D12" s="42">
        <v>2008</v>
      </c>
      <c r="E12" s="42">
        <v>2009</v>
      </c>
      <c r="F12" s="42">
        <v>2010</v>
      </c>
      <c r="G12" s="42">
        <v>2011</v>
      </c>
      <c r="H12" s="24">
        <v>2012</v>
      </c>
      <c r="I12" s="24">
        <v>2013</v>
      </c>
      <c r="J12" s="24">
        <v>2014</v>
      </c>
      <c r="K12" s="24">
        <v>2015</v>
      </c>
      <c r="L12" s="24" t="s">
        <v>31</v>
      </c>
    </row>
    <row r="13" spans="1:12" ht="15">
      <c r="A13" s="1" t="s">
        <v>37</v>
      </c>
      <c r="B13" s="3">
        <v>1765696.27</v>
      </c>
      <c r="C13" s="3">
        <v>1726189.523</v>
      </c>
      <c r="D13" s="3">
        <v>2625839.0100000007</v>
      </c>
      <c r="E13" s="3">
        <v>2634626.818</v>
      </c>
      <c r="F13" s="3">
        <v>2343683.9990000003</v>
      </c>
      <c r="G13" s="3">
        <v>2709406.7419999996</v>
      </c>
      <c r="H13" s="3">
        <v>2684636.3479999993</v>
      </c>
      <c r="I13" s="3">
        <v>2465250.6709999996</v>
      </c>
      <c r="J13" s="3">
        <v>2969760.583</v>
      </c>
      <c r="K13" s="3">
        <v>3458602.338</v>
      </c>
      <c r="L13" s="3">
        <v>4013577.420659603</v>
      </c>
    </row>
    <row r="14" spans="1:12" ht="15">
      <c r="A14" s="1" t="s">
        <v>71</v>
      </c>
      <c r="B14" s="3">
        <v>1328010.0690000001</v>
      </c>
      <c r="C14" s="3">
        <v>1440421.751</v>
      </c>
      <c r="D14" s="3">
        <v>2177832.4940000004</v>
      </c>
      <c r="E14" s="3">
        <v>2067044.386</v>
      </c>
      <c r="F14" s="3">
        <v>1747043.6985359173</v>
      </c>
      <c r="G14" s="3">
        <v>2158396.7180000003</v>
      </c>
      <c r="H14" s="3">
        <v>2243517.821999999</v>
      </c>
      <c r="I14" s="3">
        <v>2012037.187328588</v>
      </c>
      <c r="J14" s="3">
        <v>2329993.6902000005</v>
      </c>
      <c r="K14" s="3">
        <v>2889227.9784</v>
      </c>
      <c r="L14" s="3">
        <v>3352839.9752224516</v>
      </c>
    </row>
    <row r="15" spans="1:12" ht="15">
      <c r="A15" s="6" t="s">
        <v>9</v>
      </c>
      <c r="B15" s="3">
        <v>437686.2009999999</v>
      </c>
      <c r="C15" s="3">
        <v>285767.7720000001</v>
      </c>
      <c r="D15" s="3">
        <v>448006.5160000003</v>
      </c>
      <c r="E15" s="3">
        <v>567582.432</v>
      </c>
      <c r="F15" s="3">
        <v>596640.300464083</v>
      </c>
      <c r="G15" s="3">
        <v>551010.0239999993</v>
      </c>
      <c r="H15" s="3">
        <v>441118.52600000007</v>
      </c>
      <c r="I15" s="3">
        <v>453213.48367141164</v>
      </c>
      <c r="J15" s="3">
        <v>639766.8927999996</v>
      </c>
      <c r="K15" s="3">
        <v>569374.3596000001</v>
      </c>
      <c r="L15" s="3">
        <v>660737.4454371515</v>
      </c>
    </row>
    <row r="16" spans="1:12" ht="15">
      <c r="A16" s="1" t="s">
        <v>38</v>
      </c>
      <c r="B16" s="3">
        <v>37243.748</v>
      </c>
      <c r="C16" s="3">
        <v>45816.305</v>
      </c>
      <c r="D16" s="3">
        <v>51272.039</v>
      </c>
      <c r="E16" s="3">
        <v>54999.579</v>
      </c>
      <c r="F16" s="3">
        <v>61789.716</v>
      </c>
      <c r="G16" s="3">
        <v>61351.245</v>
      </c>
      <c r="H16" s="3">
        <v>69640.38</v>
      </c>
      <c r="I16" s="3">
        <v>87545.399</v>
      </c>
      <c r="J16" s="3">
        <v>95974.603</v>
      </c>
      <c r="K16" s="3">
        <v>107107.607</v>
      </c>
      <c r="L16" s="3">
        <v>114605.2226029099</v>
      </c>
    </row>
    <row r="17" spans="1:12" ht="15">
      <c r="A17" s="1" t="s">
        <v>81</v>
      </c>
      <c r="B17" s="3">
        <v>13127.904</v>
      </c>
      <c r="C17" s="3">
        <v>11307</v>
      </c>
      <c r="D17" s="3">
        <v>10662.911</v>
      </c>
      <c r="E17" s="3">
        <v>10972.615</v>
      </c>
      <c r="F17" s="3">
        <v>11181.262</v>
      </c>
      <c r="G17" s="3">
        <v>11695.153</v>
      </c>
      <c r="H17" s="3">
        <v>11437.019</v>
      </c>
      <c r="I17" s="3">
        <v>14581.614</v>
      </c>
      <c r="J17" s="3">
        <v>15649.563</v>
      </c>
      <c r="K17" s="3">
        <v>18353.564</v>
      </c>
      <c r="L17" s="3">
        <v>20013.854291975065</v>
      </c>
    </row>
    <row r="18" spans="1:12" ht="15">
      <c r="A18" s="4" t="s">
        <v>119</v>
      </c>
      <c r="B18" s="5">
        <v>387314.5489999999</v>
      </c>
      <c r="C18" s="5">
        <v>228644.46700000012</v>
      </c>
      <c r="D18" s="5">
        <v>386071.5660000003</v>
      </c>
      <c r="E18" s="5">
        <v>501610.238</v>
      </c>
      <c r="F18" s="5">
        <v>523669.322464083</v>
      </c>
      <c r="G18" s="5">
        <v>477963.6259999993</v>
      </c>
      <c r="H18" s="5">
        <v>360041.1270000001</v>
      </c>
      <c r="I18" s="5">
        <v>351086.47067141166</v>
      </c>
      <c r="J18" s="5">
        <v>528142.7267999996</v>
      </c>
      <c r="K18" s="5">
        <v>443913.18860000005</v>
      </c>
      <c r="L18" s="5">
        <v>526118.3685422665</v>
      </c>
    </row>
    <row r="19" spans="1:9" ht="15">
      <c r="A19" s="107" t="s">
        <v>117</v>
      </c>
      <c r="F19" s="88"/>
      <c r="I19" s="88"/>
    </row>
    <row r="20" spans="1:12" ht="15">
      <c r="A20" s="107" t="s">
        <v>118</v>
      </c>
      <c r="F20" s="87"/>
      <c r="H20" s="102"/>
      <c r="I20" s="102"/>
      <c r="J20" s="102"/>
      <c r="K20" s="102"/>
      <c r="L20" s="102"/>
    </row>
    <row r="21" spans="1:12" ht="15">
      <c r="A21" s="108" t="s">
        <v>130</v>
      </c>
      <c r="F21" s="87"/>
      <c r="H21" s="102"/>
      <c r="I21" s="102"/>
      <c r="J21" s="102"/>
      <c r="K21" s="102"/>
      <c r="L21" s="102"/>
    </row>
    <row r="22" spans="1:12" s="86" customFormat="1" ht="15">
      <c r="A22" s="108"/>
      <c r="B22" s="87"/>
      <c r="C22" s="87"/>
      <c r="D22" s="87"/>
      <c r="E22" s="87"/>
      <c r="F22" s="87"/>
      <c r="G22" s="87"/>
      <c r="H22" s="102"/>
      <c r="I22" s="102"/>
      <c r="J22" s="102"/>
      <c r="K22" s="102"/>
      <c r="L22" s="102"/>
    </row>
    <row r="23" spans="1:12" s="86" customFormat="1" ht="15">
      <c r="A23" s="108"/>
      <c r="F23" s="87"/>
      <c r="H23" s="102"/>
      <c r="I23" s="102"/>
      <c r="J23" s="102"/>
      <c r="K23" s="102"/>
      <c r="L23" s="102"/>
    </row>
    <row r="24" spans="1:12" s="86" customFormat="1" ht="15">
      <c r="A24" s="108"/>
      <c r="F24" s="87"/>
      <c r="H24" s="102"/>
      <c r="I24" s="102"/>
      <c r="J24" s="102"/>
      <c r="K24" s="102"/>
      <c r="L24" s="102"/>
    </row>
    <row r="25" spans="8:12" ht="15">
      <c r="H25" s="3"/>
      <c r="I25" s="3"/>
      <c r="J25" s="3"/>
      <c r="K25" s="3"/>
      <c r="L25" s="3"/>
    </row>
    <row r="26" spans="8:12" ht="15">
      <c r="H26" s="3"/>
      <c r="I26" s="3"/>
      <c r="J26" s="3"/>
      <c r="K26" s="3"/>
      <c r="L26" s="3"/>
    </row>
  </sheetData>
  <sheetProtection/>
  <mergeCells count="1">
    <mergeCell ref="A11:B11"/>
  </mergeCells>
  <printOptions/>
  <pageMargins left="0.7" right="0.7" top="0.75" bottom="0.75" header="0.3" footer="0.3"/>
  <pageSetup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8:O23"/>
  <sheetViews>
    <sheetView zoomScalePageLayoutView="0" workbookViewId="0" topLeftCell="A1">
      <selection activeCell="E4" sqref="E4"/>
    </sheetView>
  </sheetViews>
  <sheetFormatPr defaultColWidth="11.421875" defaultRowHeight="15"/>
  <cols>
    <col min="1" max="1" width="14.7109375" style="10" customWidth="1"/>
    <col min="2" max="12" width="11.8515625" style="10" customWidth="1"/>
    <col min="13" max="13" width="11.57421875" style="10" bestFit="1" customWidth="1"/>
    <col min="14" max="16384" width="11.421875" style="10" customWidth="1"/>
  </cols>
  <sheetData>
    <row r="8" spans="1:12" ht="27" customHeight="1">
      <c r="A8" s="163" t="s">
        <v>109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ht="14.25">
      <c r="A9" s="14" t="s">
        <v>48</v>
      </c>
    </row>
    <row r="10" spans="1:12" s="1" customFormat="1" ht="17.25">
      <c r="A10" s="112" t="s">
        <v>1</v>
      </c>
      <c r="B10" s="61">
        <v>2006</v>
      </c>
      <c r="C10" s="61">
        <v>2007</v>
      </c>
      <c r="D10" s="61">
        <v>2008</v>
      </c>
      <c r="E10" s="61">
        <v>2009</v>
      </c>
      <c r="F10" s="61">
        <v>2010</v>
      </c>
      <c r="G10" s="61">
        <v>2011</v>
      </c>
      <c r="H10" s="61">
        <v>2012</v>
      </c>
      <c r="I10" s="61">
        <v>2013</v>
      </c>
      <c r="J10" s="61">
        <v>2014</v>
      </c>
      <c r="K10" s="61">
        <v>2015</v>
      </c>
      <c r="L10" s="61" t="s">
        <v>31</v>
      </c>
    </row>
    <row r="11" spans="1:13" s="1" customFormat="1" ht="15">
      <c r="A11" s="8" t="s">
        <v>72</v>
      </c>
      <c r="B11" s="63">
        <v>0.007302311812232662</v>
      </c>
      <c r="C11" s="63">
        <v>0.0032796155561974462</v>
      </c>
      <c r="D11" s="63">
        <v>0.006344938088829082</v>
      </c>
      <c r="E11" s="63">
        <v>0.01183223667730475</v>
      </c>
      <c r="F11" s="63">
        <v>0.0020770204237202856</v>
      </c>
      <c r="G11" s="63">
        <v>0.008130380825391841</v>
      </c>
      <c r="H11" s="63">
        <v>0.00543343096100313</v>
      </c>
      <c r="I11" s="63">
        <v>0.005778575302616643</v>
      </c>
      <c r="J11" s="63">
        <v>0.0073639689311448195</v>
      </c>
      <c r="K11" s="63">
        <v>0.00624903263603837</v>
      </c>
      <c r="L11" s="63">
        <v>0.0066532151064549894</v>
      </c>
      <c r="M11" s="82"/>
    </row>
    <row r="13" spans="1:12" ht="27" customHeight="1">
      <c r="A13" s="163" t="s">
        <v>137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</row>
    <row r="14" ht="14.25">
      <c r="A14" s="14" t="s">
        <v>36</v>
      </c>
    </row>
    <row r="15" spans="1:13" ht="17.25">
      <c r="A15" s="112" t="s">
        <v>1</v>
      </c>
      <c r="B15" s="61">
        <v>2006</v>
      </c>
      <c r="C15" s="61">
        <v>2007</v>
      </c>
      <c r="D15" s="61">
        <v>2008</v>
      </c>
      <c r="E15" s="61">
        <v>2009</v>
      </c>
      <c r="F15" s="61">
        <v>2010</v>
      </c>
      <c r="G15" s="61">
        <v>2011</v>
      </c>
      <c r="H15" s="61">
        <v>2012</v>
      </c>
      <c r="I15" s="61">
        <v>2013</v>
      </c>
      <c r="J15" s="61">
        <v>2014</v>
      </c>
      <c r="K15" s="61">
        <v>2015</v>
      </c>
      <c r="L15" s="61" t="s">
        <v>31</v>
      </c>
      <c r="M15" s="1"/>
    </row>
    <row r="16" spans="1:13" ht="15">
      <c r="A16" s="8" t="s">
        <v>72</v>
      </c>
      <c r="B16" s="63">
        <v>0.03301489834710744</v>
      </c>
      <c r="C16" s="63">
        <v>0.014588658933542727</v>
      </c>
      <c r="D16" s="63">
        <v>0.026775590685346504</v>
      </c>
      <c r="E16" s="63">
        <v>0.04576638045883312</v>
      </c>
      <c r="F16" s="63">
        <v>0.00873036690647484</v>
      </c>
      <c r="G16" s="63">
        <v>0.035959166396854744</v>
      </c>
      <c r="H16" s="63">
        <v>0.023790234386797546</v>
      </c>
      <c r="I16" s="63">
        <v>0.024754589233598676</v>
      </c>
      <c r="J16" s="63">
        <v>0.03133807949057064</v>
      </c>
      <c r="K16" s="63">
        <v>0.025684516402020935</v>
      </c>
      <c r="L16" s="63">
        <v>0.026535640379002065</v>
      </c>
      <c r="M16" s="82"/>
    </row>
    <row r="18" spans="1:12" ht="26.25" customHeight="1">
      <c r="A18" s="163" t="s">
        <v>110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</row>
    <row r="19" ht="14.25">
      <c r="A19" s="14" t="s">
        <v>36</v>
      </c>
    </row>
    <row r="20" spans="1:12" ht="17.25">
      <c r="A20" s="112" t="s">
        <v>1</v>
      </c>
      <c r="B20" s="61">
        <v>2006</v>
      </c>
      <c r="C20" s="61">
        <v>2007</v>
      </c>
      <c r="D20" s="61">
        <v>2008</v>
      </c>
      <c r="E20" s="61">
        <v>2009</v>
      </c>
      <c r="F20" s="61">
        <v>2010</v>
      </c>
      <c r="G20" s="61">
        <v>2011</v>
      </c>
      <c r="H20" s="61">
        <v>2012</v>
      </c>
      <c r="I20" s="61">
        <v>2013</v>
      </c>
      <c r="J20" s="61">
        <v>2014</v>
      </c>
      <c r="K20" s="61">
        <v>2015</v>
      </c>
      <c r="L20" s="61" t="s">
        <v>31</v>
      </c>
    </row>
    <row r="21" spans="1:13" ht="15">
      <c r="A21" s="8" t="s">
        <v>72</v>
      </c>
      <c r="B21" s="63">
        <v>0.13818065375302663</v>
      </c>
      <c r="C21" s="63">
        <v>0.08410875953704798</v>
      </c>
      <c r="D21" s="63">
        <v>0.10099643180195209</v>
      </c>
      <c r="E21" s="63">
        <v>0.17895988570127505</v>
      </c>
      <c r="F21" s="63">
        <v>0.13097078207037033</v>
      </c>
      <c r="G21" s="63">
        <v>0.14383666558741898</v>
      </c>
      <c r="H21" s="63">
        <v>0.09455916956055736</v>
      </c>
      <c r="I21" s="63">
        <v>0.09863612434972313</v>
      </c>
      <c r="J21" s="63">
        <v>0.1340668258172673</v>
      </c>
      <c r="K21" s="63">
        <v>0.10922201411854979</v>
      </c>
      <c r="L21" s="63">
        <v>0.11102964971217467</v>
      </c>
      <c r="M21" s="82"/>
    </row>
    <row r="22" spans="1:15" ht="13.5" customHeight="1">
      <c r="A22" s="155" t="s">
        <v>73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O22" s="80"/>
    </row>
    <row r="23" spans="1:3" ht="12.75">
      <c r="A23" s="161" t="s">
        <v>74</v>
      </c>
      <c r="B23" s="162"/>
      <c r="C23" s="162"/>
    </row>
  </sheetData>
  <sheetProtection/>
  <mergeCells count="5">
    <mergeCell ref="A23:C23"/>
    <mergeCell ref="A22:L22"/>
    <mergeCell ref="A13:L13"/>
    <mergeCell ref="A8:L8"/>
    <mergeCell ref="A18:L18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8:N28"/>
  <sheetViews>
    <sheetView zoomScalePageLayoutView="0" workbookViewId="0" topLeftCell="A1">
      <selection activeCell="E17" sqref="E17"/>
    </sheetView>
  </sheetViews>
  <sheetFormatPr defaultColWidth="11.421875" defaultRowHeight="15"/>
  <cols>
    <col min="1" max="1" width="46.00390625" style="1" customWidth="1"/>
    <col min="2" max="12" width="10.57421875" style="1" bestFit="1" customWidth="1"/>
    <col min="13" max="13" width="13.140625" style="1" bestFit="1" customWidth="1"/>
    <col min="14" max="16384" width="11.421875" style="1" customWidth="1"/>
  </cols>
  <sheetData>
    <row r="8" spans="1:2" ht="15">
      <c r="A8" s="14" t="s">
        <v>104</v>
      </c>
      <c r="B8" s="15"/>
    </row>
    <row r="9" spans="1:2" ht="15">
      <c r="A9" s="14" t="s">
        <v>48</v>
      </c>
      <c r="B9" s="15"/>
    </row>
    <row r="10" spans="1:2" s="86" customFormat="1" ht="15">
      <c r="A10" s="14" t="s">
        <v>131</v>
      </c>
      <c r="B10" s="15"/>
    </row>
    <row r="11" spans="1:6" ht="15">
      <c r="A11" s="160" t="s">
        <v>11</v>
      </c>
      <c r="B11" s="160"/>
      <c r="E11" s="164"/>
      <c r="F11" s="164"/>
    </row>
    <row r="12" spans="1:12" ht="17.25">
      <c r="A12" s="112" t="s">
        <v>1</v>
      </c>
      <c r="B12" s="112">
        <v>2006</v>
      </c>
      <c r="C12" s="112">
        <v>2007</v>
      </c>
      <c r="D12" s="112">
        <v>2008</v>
      </c>
      <c r="E12" s="112">
        <v>2009</v>
      </c>
      <c r="F12" s="112">
        <v>2010</v>
      </c>
      <c r="G12" s="112">
        <v>2011</v>
      </c>
      <c r="H12" s="112">
        <v>2012</v>
      </c>
      <c r="I12" s="112">
        <v>2013</v>
      </c>
      <c r="J12" s="112">
        <v>2014</v>
      </c>
      <c r="K12" s="112">
        <v>2015</v>
      </c>
      <c r="L12" s="112" t="s">
        <v>31</v>
      </c>
    </row>
    <row r="13" spans="1:14" ht="15">
      <c r="A13" s="6" t="s">
        <v>37</v>
      </c>
      <c r="B13" s="116">
        <v>3149652.9298555693</v>
      </c>
      <c r="C13" s="116">
        <v>3274679.238753723</v>
      </c>
      <c r="D13" s="116">
        <v>5271343.8629078865</v>
      </c>
      <c r="E13" s="116">
        <v>5006639.897944195</v>
      </c>
      <c r="F13" s="116">
        <v>4282264.167260434</v>
      </c>
      <c r="G13" s="116">
        <v>4904762.542423985</v>
      </c>
      <c r="H13" s="116">
        <v>5084450.520300448</v>
      </c>
      <c r="I13" s="116">
        <v>4598906.4086152725</v>
      </c>
      <c r="J13" s="116">
        <v>4879180.891821578</v>
      </c>
      <c r="K13" s="116">
        <v>6311506.398936469</v>
      </c>
      <c r="L13" s="116">
        <v>7041574.970303679</v>
      </c>
      <c r="M13" s="3"/>
      <c r="N13" s="25"/>
    </row>
    <row r="14" spans="1:14" ht="15">
      <c r="A14" s="6" t="s">
        <v>71</v>
      </c>
      <c r="B14" s="116">
        <v>2060691.2610879205</v>
      </c>
      <c r="C14" s="116">
        <v>2201083.9030049257</v>
      </c>
      <c r="D14" s="116">
        <v>3182800.2439079876</v>
      </c>
      <c r="E14" s="116">
        <v>3189022.3320659823</v>
      </c>
      <c r="F14" s="116">
        <v>2719634.5733284885</v>
      </c>
      <c r="G14" s="116">
        <v>3214204.962780243</v>
      </c>
      <c r="H14" s="116">
        <v>3241732.133556722</v>
      </c>
      <c r="I14" s="116">
        <v>3042560.428431364</v>
      </c>
      <c r="J14" s="116">
        <v>3192203.79906715</v>
      </c>
      <c r="K14" s="116">
        <v>3875258.5663232403</v>
      </c>
      <c r="L14" s="116">
        <v>4594268.389064809</v>
      </c>
      <c r="M14" s="3"/>
      <c r="N14" s="25"/>
    </row>
    <row r="15" spans="1:14" ht="15">
      <c r="A15" s="6" t="s">
        <v>9</v>
      </c>
      <c r="B15" s="116">
        <v>1088961.6687676487</v>
      </c>
      <c r="C15" s="116">
        <v>1073595.3357487977</v>
      </c>
      <c r="D15" s="116">
        <v>2088543.6189998984</v>
      </c>
      <c r="E15" s="116">
        <v>1817617.5658782132</v>
      </c>
      <c r="F15" s="116">
        <v>1562629.593931945</v>
      </c>
      <c r="G15" s="116">
        <v>1690557.5796437429</v>
      </c>
      <c r="H15" s="116">
        <v>1842718.3867437262</v>
      </c>
      <c r="I15" s="116">
        <v>1556345.9801839094</v>
      </c>
      <c r="J15" s="116">
        <v>1686977.0927544283</v>
      </c>
      <c r="K15" s="116">
        <v>2436247.832613229</v>
      </c>
      <c r="L15" s="116">
        <v>2447306.5812388696</v>
      </c>
      <c r="M15" s="3"/>
      <c r="N15" s="25"/>
    </row>
    <row r="16" spans="1:12" ht="15">
      <c r="A16" s="6" t="s">
        <v>38</v>
      </c>
      <c r="B16" s="116">
        <v>175828.7670592632</v>
      </c>
      <c r="C16" s="116">
        <v>190848.6573739089</v>
      </c>
      <c r="D16" s="116">
        <v>226500.91246753166</v>
      </c>
      <c r="E16" s="116">
        <v>260282.75214777378</v>
      </c>
      <c r="F16" s="116">
        <v>238388.543216865</v>
      </c>
      <c r="G16" s="116">
        <v>260939.01329133258</v>
      </c>
      <c r="H16" s="116">
        <v>259300.6315966271</v>
      </c>
      <c r="I16" s="116">
        <v>311670.6915065555</v>
      </c>
      <c r="J16" s="116">
        <v>278714.37316687766</v>
      </c>
      <c r="K16" s="116">
        <v>316345.5404457885</v>
      </c>
      <c r="L16" s="116">
        <v>378438.8285104858</v>
      </c>
    </row>
    <row r="17" spans="1:12" ht="15">
      <c r="A17" s="6" t="s">
        <v>81</v>
      </c>
      <c r="B17" s="116">
        <v>13127.904</v>
      </c>
      <c r="C17" s="116">
        <v>11307</v>
      </c>
      <c r="D17" s="116">
        <v>10662.911</v>
      </c>
      <c r="E17" s="116">
        <v>10972.615</v>
      </c>
      <c r="F17" s="116">
        <v>11181.262</v>
      </c>
      <c r="G17" s="116">
        <v>11695.153</v>
      </c>
      <c r="H17" s="116">
        <v>11437.019</v>
      </c>
      <c r="I17" s="116">
        <v>14581.614</v>
      </c>
      <c r="J17" s="116">
        <v>15649.563</v>
      </c>
      <c r="K17" s="116">
        <v>18353.564</v>
      </c>
      <c r="L17" s="116">
        <v>20013.854291975065</v>
      </c>
    </row>
    <row r="18" spans="1:13" ht="15">
      <c r="A18" s="60" t="s">
        <v>82</v>
      </c>
      <c r="B18" s="117">
        <v>900004.9977083857</v>
      </c>
      <c r="C18" s="117">
        <v>871439.6783748886</v>
      </c>
      <c r="D18" s="117">
        <v>1851379.7955323665</v>
      </c>
      <c r="E18" s="117">
        <v>1546362.1987304394</v>
      </c>
      <c r="F18" s="117">
        <v>1313059.78871508</v>
      </c>
      <c r="G18" s="117">
        <v>1417923.41335241</v>
      </c>
      <c r="H18" s="117">
        <v>1571980.7361470994</v>
      </c>
      <c r="I18" s="117">
        <v>1230093.674677354</v>
      </c>
      <c r="J18" s="117">
        <v>1392613.1565875509</v>
      </c>
      <c r="K18" s="117">
        <v>2101548.7281674403</v>
      </c>
      <c r="L18" s="117">
        <v>2048853.8984364085</v>
      </c>
      <c r="M18" s="3"/>
    </row>
    <row r="19" spans="1:12" ht="15">
      <c r="A19" s="155" t="s">
        <v>73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</row>
    <row r="20" spans="1:14" ht="15">
      <c r="A20" s="161" t="s">
        <v>74</v>
      </c>
      <c r="B20" s="162"/>
      <c r="C20" s="162"/>
      <c r="D20" s="10"/>
      <c r="E20" s="10"/>
      <c r="F20" s="10"/>
      <c r="G20" s="10"/>
      <c r="H20" s="102"/>
      <c r="I20" s="102"/>
      <c r="J20" s="102"/>
      <c r="K20" s="102"/>
      <c r="L20" s="102"/>
      <c r="M20" s="23"/>
      <c r="N20" s="109"/>
    </row>
    <row r="21" spans="2:13" ht="15">
      <c r="B21" s="87"/>
      <c r="C21" s="87"/>
      <c r="D21" s="87"/>
      <c r="E21" s="87"/>
      <c r="F21" s="87"/>
      <c r="G21" s="87"/>
      <c r="H21" s="102"/>
      <c r="I21" s="102"/>
      <c r="J21" s="102"/>
      <c r="K21" s="102"/>
      <c r="L21" s="102"/>
      <c r="M21" s="87"/>
    </row>
    <row r="22" spans="8:12" ht="15">
      <c r="H22" s="102"/>
      <c r="I22" s="102"/>
      <c r="J22" s="102"/>
      <c r="K22" s="102"/>
      <c r="L22" s="102"/>
    </row>
    <row r="23" spans="2:12" ht="15">
      <c r="B23" s="87"/>
      <c r="C23" s="87"/>
      <c r="D23" s="87"/>
      <c r="E23" s="87"/>
      <c r="F23" s="87"/>
      <c r="G23" s="87"/>
      <c r="H23" s="102"/>
      <c r="I23" s="102"/>
      <c r="J23" s="102"/>
      <c r="K23" s="102"/>
      <c r="L23" s="102"/>
    </row>
    <row r="24" spans="8:12" ht="15">
      <c r="H24" s="102"/>
      <c r="I24" s="102"/>
      <c r="J24" s="102"/>
      <c r="K24" s="102"/>
      <c r="L24" s="102"/>
    </row>
    <row r="25" spans="8:12" ht="15">
      <c r="H25" s="102"/>
      <c r="I25" s="102"/>
      <c r="J25" s="102"/>
      <c r="K25" s="102"/>
      <c r="L25" s="102"/>
    </row>
    <row r="26" spans="8:12" ht="15">
      <c r="H26" s="102"/>
      <c r="I26" s="102"/>
      <c r="J26" s="102"/>
      <c r="K26" s="102"/>
      <c r="L26" s="102"/>
    </row>
    <row r="27" spans="8:12" ht="15">
      <c r="H27" s="102"/>
      <c r="I27" s="102"/>
      <c r="J27" s="102"/>
      <c r="K27" s="102"/>
      <c r="L27" s="102"/>
    </row>
    <row r="28" spans="8:12" ht="15">
      <c r="H28" s="25"/>
      <c r="I28" s="25"/>
      <c r="J28" s="25"/>
      <c r="K28" s="25"/>
      <c r="L28" s="25"/>
    </row>
  </sheetData>
  <sheetProtection/>
  <mergeCells count="4">
    <mergeCell ref="E11:F11"/>
    <mergeCell ref="A11:B11"/>
    <mergeCell ref="A19:L19"/>
    <mergeCell ref="A20:C20"/>
  </mergeCells>
  <printOptions/>
  <pageMargins left="0.7" right="0.7" top="0.75" bottom="0.75" header="0.3" footer="0.3"/>
  <pageSetup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8:O65"/>
  <sheetViews>
    <sheetView zoomScalePageLayoutView="0" workbookViewId="0" topLeftCell="A1">
      <selection activeCell="O20" sqref="O20"/>
    </sheetView>
  </sheetViews>
  <sheetFormatPr defaultColWidth="11.421875" defaultRowHeight="15"/>
  <cols>
    <col min="1" max="1" width="20.28125" style="10" customWidth="1"/>
    <col min="2" max="12" width="7.8515625" style="10" customWidth="1"/>
    <col min="13" max="13" width="10.8515625" style="10" customWidth="1"/>
    <col min="14" max="14" width="8.7109375" style="10" customWidth="1"/>
    <col min="15" max="15" width="10.8515625" style="10" customWidth="1"/>
    <col min="16" max="16384" width="11.421875" style="10" customWidth="1"/>
  </cols>
  <sheetData>
    <row r="8" spans="1:12" ht="12.75">
      <c r="A8" s="163" t="s">
        <v>111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ht="14.25">
      <c r="A9" s="14" t="s">
        <v>48</v>
      </c>
    </row>
    <row r="10" spans="1:12" ht="17.25">
      <c r="A10" s="28" t="s">
        <v>1</v>
      </c>
      <c r="B10" s="43">
        <v>2006</v>
      </c>
      <c r="C10" s="43">
        <v>2007</v>
      </c>
      <c r="D10" s="43">
        <v>2008</v>
      </c>
      <c r="E10" s="43">
        <v>2009</v>
      </c>
      <c r="F10" s="43">
        <v>2010</v>
      </c>
      <c r="G10" s="43">
        <v>2011</v>
      </c>
      <c r="H10" s="43">
        <v>2012</v>
      </c>
      <c r="I10" s="43">
        <v>2013</v>
      </c>
      <c r="J10" s="43">
        <v>2014</v>
      </c>
      <c r="K10" s="43">
        <v>2015</v>
      </c>
      <c r="L10" s="43" t="s">
        <v>31</v>
      </c>
    </row>
    <row r="11" spans="1:14" ht="12.75">
      <c r="A11" s="13" t="s">
        <v>83</v>
      </c>
      <c r="B11" s="27">
        <v>0.002947514717278768</v>
      </c>
      <c r="C11" s="27">
        <v>0.00253171038876065</v>
      </c>
      <c r="D11" s="27">
        <v>0.004707640968876518</v>
      </c>
      <c r="E11" s="27">
        <v>0.0042234685161983325</v>
      </c>
      <c r="F11" s="27">
        <v>0.002224645221168345</v>
      </c>
      <c r="G11" s="27">
        <v>0.0030705128015886224</v>
      </c>
      <c r="H11" s="27">
        <v>0.0030319986223831664</v>
      </c>
      <c r="I11" s="27">
        <v>0.002406609417005594</v>
      </c>
      <c r="J11" s="27">
        <v>0.0024056638702029238</v>
      </c>
      <c r="K11" s="27">
        <v>0.0033412054347289697</v>
      </c>
      <c r="L11" s="27">
        <v>0.0030891197828734835</v>
      </c>
      <c r="M11" s="85"/>
      <c r="N11" s="85"/>
    </row>
    <row r="12" spans="1:12" ht="12.75">
      <c r="A12" s="155" t="s">
        <v>73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</row>
    <row r="13" spans="1:3" ht="12.75">
      <c r="A13" s="161" t="s">
        <v>74</v>
      </c>
      <c r="B13" s="162"/>
      <c r="C13" s="162"/>
    </row>
    <row r="34" ht="13.5">
      <c r="D34" s="80"/>
    </row>
    <row r="52" spans="6:15" ht="12.75"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6:15" ht="12.75"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6:15" ht="14.25">
      <c r="F54" s="125"/>
      <c r="G54" s="166"/>
      <c r="H54" s="166"/>
      <c r="I54" s="166"/>
      <c r="J54" s="166"/>
      <c r="K54" s="166"/>
      <c r="L54" s="166"/>
      <c r="M54" s="166"/>
      <c r="N54" s="166"/>
      <c r="O54" s="166"/>
    </row>
    <row r="55" spans="6:15" ht="57" customHeight="1">
      <c r="F55" s="126"/>
      <c r="G55" s="126"/>
      <c r="H55" s="165"/>
      <c r="I55" s="165"/>
      <c r="J55" s="127"/>
      <c r="K55" s="165"/>
      <c r="L55" s="165"/>
      <c r="M55" s="127"/>
      <c r="N55" s="165"/>
      <c r="O55" s="165"/>
    </row>
    <row r="56" spans="6:15" ht="14.25">
      <c r="F56" s="126"/>
      <c r="G56" s="128"/>
      <c r="H56" s="129"/>
      <c r="I56" s="129"/>
      <c r="J56" s="126"/>
      <c r="K56" s="129"/>
      <c r="L56" s="129"/>
      <c r="M56" s="126"/>
      <c r="N56" s="130"/>
      <c r="O56" s="131"/>
    </row>
    <row r="57" spans="6:15" ht="14.25">
      <c r="F57" s="126"/>
      <c r="G57" s="128"/>
      <c r="H57" s="129"/>
      <c r="I57" s="129"/>
      <c r="J57" s="126"/>
      <c r="K57" s="129"/>
      <c r="L57" s="129"/>
      <c r="M57" s="126"/>
      <c r="N57" s="130"/>
      <c r="O57" s="131"/>
    </row>
    <row r="58" spans="6:15" ht="14.25">
      <c r="F58" s="126"/>
      <c r="G58" s="128"/>
      <c r="H58" s="129"/>
      <c r="I58" s="129"/>
      <c r="J58" s="126"/>
      <c r="K58" s="129"/>
      <c r="L58" s="129"/>
      <c r="M58" s="126"/>
      <c r="N58" s="130"/>
      <c r="O58" s="131"/>
    </row>
    <row r="59" spans="6:15" ht="14.25">
      <c r="F59" s="126"/>
      <c r="G59" s="128"/>
      <c r="H59" s="129"/>
      <c r="I59" s="129"/>
      <c r="J59" s="126"/>
      <c r="K59" s="129"/>
      <c r="L59" s="129"/>
      <c r="M59" s="126"/>
      <c r="N59" s="130"/>
      <c r="O59" s="131"/>
    </row>
    <row r="60" spans="6:15" ht="14.25">
      <c r="F60" s="126"/>
      <c r="G60" s="128"/>
      <c r="H60" s="129"/>
      <c r="I60" s="129"/>
      <c r="J60" s="126"/>
      <c r="K60" s="129"/>
      <c r="L60" s="129"/>
      <c r="M60" s="126"/>
      <c r="N60" s="130"/>
      <c r="O60" s="131"/>
    </row>
    <row r="61" spans="6:15" ht="14.25">
      <c r="F61" s="126"/>
      <c r="G61" s="128"/>
      <c r="H61" s="129"/>
      <c r="I61" s="129"/>
      <c r="J61" s="126"/>
      <c r="K61" s="129"/>
      <c r="L61" s="129"/>
      <c r="M61" s="126"/>
      <c r="N61" s="130"/>
      <c r="O61" s="129"/>
    </row>
    <row r="62" spans="6:15" ht="13.5">
      <c r="F62" s="12"/>
      <c r="G62" s="132"/>
      <c r="H62" s="12"/>
      <c r="I62" s="12"/>
      <c r="J62" s="12"/>
      <c r="K62" s="12"/>
      <c r="L62" s="12"/>
      <c r="M62" s="12"/>
      <c r="N62" s="12"/>
      <c r="O62" s="12"/>
    </row>
    <row r="63" spans="6:15" ht="12.75"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6:15" ht="12.75"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6:15" ht="12.75">
      <c r="F65" s="12"/>
      <c r="G65" s="12"/>
      <c r="H65" s="12"/>
      <c r="I65" s="12"/>
      <c r="J65" s="12"/>
      <c r="K65" s="12"/>
      <c r="L65" s="12"/>
      <c r="M65" s="12"/>
      <c r="N65" s="12"/>
      <c r="O65" s="12"/>
    </row>
  </sheetData>
  <sheetProtection/>
  <mergeCells count="7">
    <mergeCell ref="N55:O55"/>
    <mergeCell ref="G54:O54"/>
    <mergeCell ref="A8:L8"/>
    <mergeCell ref="A12:L12"/>
    <mergeCell ref="A13:C13"/>
    <mergeCell ref="H55:I55"/>
    <mergeCell ref="K55:L55"/>
  </mergeCells>
  <conditionalFormatting sqref="I56:I61 L56:L61 O56:O61">
    <cfRule type="dataBar" priority="1" dxfId="0">
      <dataBar minLength="0" maxLength="100"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{077270e8-bf8f-49cf-91c6-cba6244e474f}</x14:id>
        </ext>
      </extLst>
    </cfRule>
  </conditionalFormatting>
  <printOptions/>
  <pageMargins left="0.7" right="0.7" top="0.75" bottom="0.75" header="0.3" footer="0.3"/>
  <pageSetup orientation="portrait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7270e8-bf8f-49cf-91c6-cba6244e474f}">
            <x14:dataBar minLength="0" maxLength="100" gradient="0" showValue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I56:I61 L56:L61 O56:O61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8:L96"/>
  <sheetViews>
    <sheetView zoomScalePageLayoutView="0" workbookViewId="0" topLeftCell="A1">
      <selection activeCell="E88" sqref="E88"/>
    </sheetView>
  </sheetViews>
  <sheetFormatPr defaultColWidth="11.421875" defaultRowHeight="15"/>
  <cols>
    <col min="1" max="1" width="19.140625" style="10" customWidth="1"/>
    <col min="2" max="12" width="7.7109375" style="10" bestFit="1" customWidth="1"/>
    <col min="13" max="21" width="11.57421875" style="10" customWidth="1"/>
    <col min="22" max="16384" width="11.421875" style="10" customWidth="1"/>
  </cols>
  <sheetData>
    <row r="8" spans="1:7" ht="12.75">
      <c r="A8" s="30" t="s">
        <v>138</v>
      </c>
      <c r="B8" s="14"/>
      <c r="C8" s="14"/>
      <c r="D8" s="14"/>
      <c r="E8" s="14"/>
      <c r="F8" s="14"/>
      <c r="G8" s="14"/>
    </row>
    <row r="9" spans="1:7" ht="14.25">
      <c r="A9" s="14" t="s">
        <v>48</v>
      </c>
      <c r="B9" s="14"/>
      <c r="C9" s="14"/>
      <c r="D9" s="14"/>
      <c r="E9" s="14"/>
      <c r="F9" s="14"/>
      <c r="G9" s="14"/>
    </row>
    <row r="10" spans="1:7" ht="12.75">
      <c r="A10" s="14" t="s">
        <v>8</v>
      </c>
      <c r="B10" s="14"/>
      <c r="C10" s="14"/>
      <c r="D10" s="14"/>
      <c r="E10" s="14"/>
      <c r="F10" s="14"/>
      <c r="G10" s="14"/>
    </row>
    <row r="11" spans="1:12" ht="12.75">
      <c r="A11" s="142" t="s">
        <v>2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</row>
    <row r="12" spans="1:12" ht="14.25">
      <c r="A12" s="72" t="s">
        <v>13</v>
      </c>
      <c r="B12" s="72">
        <v>2006</v>
      </c>
      <c r="C12" s="72">
        <v>2007</v>
      </c>
      <c r="D12" s="72">
        <v>2008</v>
      </c>
      <c r="E12" s="72">
        <v>2009</v>
      </c>
      <c r="F12" s="72">
        <v>2010</v>
      </c>
      <c r="G12" s="72">
        <v>2011</v>
      </c>
      <c r="H12" s="72">
        <v>2012</v>
      </c>
      <c r="I12" s="72">
        <v>2013</v>
      </c>
      <c r="J12" s="72">
        <v>2014</v>
      </c>
      <c r="K12" s="72">
        <v>2015</v>
      </c>
      <c r="L12" s="72" t="s">
        <v>44</v>
      </c>
    </row>
    <row r="13" spans="1:12" ht="15">
      <c r="A13" s="10" t="s">
        <v>49</v>
      </c>
      <c r="B13" s="70">
        <v>17415</v>
      </c>
      <c r="C13" s="70">
        <v>19617</v>
      </c>
      <c r="D13" s="70">
        <v>15671.48</v>
      </c>
      <c r="E13" s="70">
        <v>17288</v>
      </c>
      <c r="F13" s="70">
        <v>15600</v>
      </c>
      <c r="G13" s="70">
        <v>11308.779999999999</v>
      </c>
      <c r="H13" s="70">
        <v>15850.639420115633</v>
      </c>
      <c r="I13" s="70">
        <v>13388.997500000001</v>
      </c>
      <c r="J13" s="70">
        <v>13822.099999999999</v>
      </c>
      <c r="K13" s="70">
        <v>10615.97</v>
      </c>
      <c r="L13" s="70">
        <v>9978.274425918617</v>
      </c>
    </row>
    <row r="14" spans="1:12" ht="15">
      <c r="A14" s="10" t="s">
        <v>50</v>
      </c>
      <c r="B14" s="70">
        <v>16695</v>
      </c>
      <c r="C14" s="70">
        <v>16127</v>
      </c>
      <c r="D14" s="70">
        <v>15747.94</v>
      </c>
      <c r="E14" s="70">
        <v>17128.41</v>
      </c>
      <c r="F14" s="70">
        <v>16739.86</v>
      </c>
      <c r="G14" s="70">
        <v>21551.93</v>
      </c>
      <c r="H14" s="70">
        <v>16446.29329701274</v>
      </c>
      <c r="I14" s="70">
        <v>16529.176</v>
      </c>
      <c r="J14" s="70">
        <v>18861.64</v>
      </c>
      <c r="K14" s="70">
        <v>16451.37</v>
      </c>
      <c r="L14" s="70">
        <v>17960.640822060293</v>
      </c>
    </row>
    <row r="15" spans="1:12" ht="15">
      <c r="A15" s="71" t="s">
        <v>51</v>
      </c>
      <c r="B15" s="70">
        <v>12710</v>
      </c>
      <c r="C15" s="70">
        <v>9772</v>
      </c>
      <c r="D15" s="70">
        <v>20425.089999999997</v>
      </c>
      <c r="E15" s="70">
        <v>14972</v>
      </c>
      <c r="F15" s="70">
        <v>13972</v>
      </c>
      <c r="G15" s="70">
        <v>12952.07</v>
      </c>
      <c r="H15" s="70">
        <v>11273.228369185746</v>
      </c>
      <c r="I15" s="70">
        <v>14444.8935</v>
      </c>
      <c r="J15" s="70">
        <v>14633.259999999998</v>
      </c>
      <c r="K15" s="70">
        <v>15199.880000000001</v>
      </c>
      <c r="L15" s="70">
        <v>13611.874689461807</v>
      </c>
    </row>
    <row r="16" spans="1:12" ht="15">
      <c r="A16" s="10" t="s">
        <v>52</v>
      </c>
      <c r="B16" s="70">
        <v>5156</v>
      </c>
      <c r="C16" s="70">
        <v>6966</v>
      </c>
      <c r="D16" s="70">
        <v>7042.5</v>
      </c>
      <c r="E16" s="70">
        <v>13130.5</v>
      </c>
      <c r="F16" s="70">
        <v>11130.5</v>
      </c>
      <c r="G16" s="70">
        <v>10194.22</v>
      </c>
      <c r="H16" s="70">
        <v>5462.183729437507</v>
      </c>
      <c r="I16" s="70">
        <v>4997.18</v>
      </c>
      <c r="J16" s="70">
        <v>7211.639999999999</v>
      </c>
      <c r="K16" s="70">
        <v>7302.049999999999</v>
      </c>
      <c r="L16" s="70">
        <v>8386.372976659011</v>
      </c>
    </row>
    <row r="17" spans="1:12" ht="15">
      <c r="A17" s="10" t="s">
        <v>53</v>
      </c>
      <c r="B17" s="70">
        <v>6634</v>
      </c>
      <c r="C17" s="70">
        <v>9763.86</v>
      </c>
      <c r="D17" s="70">
        <v>7679</v>
      </c>
      <c r="E17" s="70">
        <v>8835</v>
      </c>
      <c r="F17" s="70">
        <v>2624.01</v>
      </c>
      <c r="G17" s="70">
        <v>8886.663670102515</v>
      </c>
      <c r="H17" s="70">
        <v>7031.91</v>
      </c>
      <c r="I17" s="70">
        <v>6444.446536032026</v>
      </c>
      <c r="J17" s="70">
        <v>5635.237104</v>
      </c>
      <c r="K17" s="70">
        <v>7685.4266348663305</v>
      </c>
      <c r="L17" s="70">
        <v>5941.342176509032</v>
      </c>
    </row>
    <row r="18" spans="1:12" ht="15">
      <c r="A18" s="71" t="s">
        <v>54</v>
      </c>
      <c r="B18" s="70">
        <v>9898</v>
      </c>
      <c r="C18" s="70">
        <v>10819.400000000001</v>
      </c>
      <c r="D18" s="70">
        <v>8810</v>
      </c>
      <c r="E18" s="70">
        <v>10058.5</v>
      </c>
      <c r="F18" s="70">
        <v>3446.28</v>
      </c>
      <c r="G18" s="70">
        <v>10089.931140641702</v>
      </c>
      <c r="H18" s="70">
        <v>12057.669999999998</v>
      </c>
      <c r="I18" s="70">
        <v>7998.781983719684</v>
      </c>
      <c r="J18" s="70">
        <v>7061.634398800001</v>
      </c>
      <c r="K18" s="70">
        <v>12861.020816583981</v>
      </c>
      <c r="L18" s="70">
        <v>9722.83288834964</v>
      </c>
    </row>
    <row r="19" spans="1:12" ht="15">
      <c r="A19" s="10" t="s">
        <v>55</v>
      </c>
      <c r="B19" s="70">
        <v>12590</v>
      </c>
      <c r="C19" s="70">
        <v>16027.8</v>
      </c>
      <c r="D19" s="70">
        <v>11952</v>
      </c>
      <c r="E19" s="70">
        <v>12342</v>
      </c>
      <c r="F19" s="70">
        <v>10482.150000000001</v>
      </c>
      <c r="G19" s="70">
        <v>17238.911645583572</v>
      </c>
      <c r="H19" s="70">
        <v>18895.32</v>
      </c>
      <c r="I19" s="70">
        <v>15348.028565596394</v>
      </c>
      <c r="J19" s="70">
        <v>12699.182904000001</v>
      </c>
      <c r="K19" s="70">
        <v>14174.159105410563</v>
      </c>
      <c r="L19" s="70">
        <v>15810.474783511905</v>
      </c>
    </row>
    <row r="20" spans="1:12" ht="15">
      <c r="A20" s="10" t="s">
        <v>56</v>
      </c>
      <c r="B20" s="70">
        <v>20866</v>
      </c>
      <c r="C20" s="70">
        <v>14888.310000000003</v>
      </c>
      <c r="D20" s="70">
        <v>15109.6</v>
      </c>
      <c r="E20" s="70">
        <v>21269.4</v>
      </c>
      <c r="F20" s="70">
        <v>18738.85</v>
      </c>
      <c r="G20" s="70">
        <v>12090.2850964469</v>
      </c>
      <c r="H20" s="70">
        <v>15926.26</v>
      </c>
      <c r="I20" s="70">
        <v>16539.497818440628</v>
      </c>
      <c r="J20" s="70">
        <v>13024.802573199999</v>
      </c>
      <c r="K20" s="70">
        <v>17335.470081408304</v>
      </c>
      <c r="L20" s="70">
        <v>20194.930722634715</v>
      </c>
    </row>
    <row r="21" spans="1:12" ht="15">
      <c r="A21" s="71" t="s">
        <v>57</v>
      </c>
      <c r="B21" s="70">
        <v>10556</v>
      </c>
      <c r="C21" s="70">
        <v>12110.59</v>
      </c>
      <c r="D21" s="70">
        <v>16691.2</v>
      </c>
      <c r="E21" s="70">
        <v>13672.999999999998</v>
      </c>
      <c r="F21" s="70">
        <v>18192.010000000002</v>
      </c>
      <c r="G21" s="70">
        <v>15657.074845532208</v>
      </c>
      <c r="H21" s="70">
        <v>13762.49</v>
      </c>
      <c r="I21" s="70">
        <v>10747.950790711344</v>
      </c>
      <c r="J21" s="70">
        <v>14673.1146</v>
      </c>
      <c r="K21" s="70">
        <v>12764.121827208275</v>
      </c>
      <c r="L21" s="70">
        <v>14038.466270937135</v>
      </c>
    </row>
    <row r="22" spans="1:12" ht="15">
      <c r="A22" s="10" t="s">
        <v>58</v>
      </c>
      <c r="B22" s="70">
        <v>8755</v>
      </c>
      <c r="C22" s="70">
        <v>6446</v>
      </c>
      <c r="D22" s="70">
        <v>15811</v>
      </c>
      <c r="E22" s="70">
        <v>12431</v>
      </c>
      <c r="F22" s="70">
        <v>10349.48</v>
      </c>
      <c r="G22" s="70">
        <v>8842.60567845102</v>
      </c>
      <c r="H22" s="70">
        <v>6039.699999999999</v>
      </c>
      <c r="I22" s="70">
        <v>12344.502933309388</v>
      </c>
      <c r="J22" s="70">
        <v>11578.0236</v>
      </c>
      <c r="K22" s="70">
        <v>9050.910065231488</v>
      </c>
      <c r="L22" s="70">
        <v>9622.004392027648</v>
      </c>
    </row>
    <row r="23" spans="1:12" ht="15">
      <c r="A23" s="10" t="s">
        <v>59</v>
      </c>
      <c r="B23" s="70">
        <v>6170</v>
      </c>
      <c r="C23" s="70">
        <v>7423.16</v>
      </c>
      <c r="D23" s="70">
        <v>6002.24</v>
      </c>
      <c r="E23" s="70">
        <v>5722.24</v>
      </c>
      <c r="F23" s="70">
        <v>7482.3</v>
      </c>
      <c r="G23" s="70">
        <v>10962.678239863899</v>
      </c>
      <c r="H23" s="70">
        <v>10653.943</v>
      </c>
      <c r="I23" s="70">
        <v>6189.11</v>
      </c>
      <c r="J23" s="70">
        <v>6693.700000000001</v>
      </c>
      <c r="K23" s="70">
        <v>7962.983398812289</v>
      </c>
      <c r="L23" s="70">
        <v>8917.137749774729</v>
      </c>
    </row>
    <row r="24" spans="1:12" ht="15">
      <c r="A24" s="94" t="s">
        <v>60</v>
      </c>
      <c r="B24" s="93">
        <v>12734</v>
      </c>
      <c r="C24" s="93">
        <v>10130.99</v>
      </c>
      <c r="D24" s="93">
        <v>7906.23</v>
      </c>
      <c r="E24" s="93">
        <v>7606.23</v>
      </c>
      <c r="F24" s="93">
        <v>11657.75</v>
      </c>
      <c r="G24" s="93">
        <v>11719.001252887521</v>
      </c>
      <c r="H24" s="93">
        <v>11545.458999999999</v>
      </c>
      <c r="I24" s="93">
        <v>9341.41</v>
      </c>
      <c r="J24" s="93">
        <v>8450.07</v>
      </c>
      <c r="K24" s="93">
        <v>8261.656594952206</v>
      </c>
      <c r="L24" s="93">
        <v>11005.21531699346</v>
      </c>
    </row>
    <row r="25" spans="1:12" ht="15">
      <c r="A25" s="97" t="s">
        <v>19</v>
      </c>
      <c r="B25" s="98">
        <v>140179</v>
      </c>
      <c r="C25" s="98">
        <v>140092.11000000002</v>
      </c>
      <c r="D25" s="98">
        <v>148848.28</v>
      </c>
      <c r="E25" s="98">
        <v>154456.28</v>
      </c>
      <c r="F25" s="98">
        <v>140415.19</v>
      </c>
      <c r="G25" s="98">
        <v>151494.1515695093</v>
      </c>
      <c r="H25" s="98">
        <v>144945.0968157516</v>
      </c>
      <c r="I25" s="98">
        <v>134313.97562780947</v>
      </c>
      <c r="J25" s="98">
        <v>134344.40518</v>
      </c>
      <c r="K25" s="98">
        <v>139665.01852447347</v>
      </c>
      <c r="L25" s="98">
        <v>145189.567214838</v>
      </c>
    </row>
    <row r="26" spans="1:12" ht="12.75">
      <c r="A26" s="143" t="s">
        <v>3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</row>
    <row r="27" spans="1:12" ht="15">
      <c r="A27" s="10" t="s">
        <v>49</v>
      </c>
      <c r="B27" s="70">
        <v>4650</v>
      </c>
      <c r="C27" s="70">
        <v>10513</v>
      </c>
      <c r="D27" s="70">
        <v>6448</v>
      </c>
      <c r="E27" s="70">
        <v>7048</v>
      </c>
      <c r="F27" s="70">
        <v>5044</v>
      </c>
      <c r="G27" s="70">
        <v>8362.9</v>
      </c>
      <c r="H27" s="70">
        <v>6581.500000000001</v>
      </c>
      <c r="I27" s="70">
        <v>8383.1</v>
      </c>
      <c r="J27" s="70">
        <v>4421</v>
      </c>
      <c r="K27" s="70">
        <v>4254.5</v>
      </c>
      <c r="L27" s="70">
        <v>6866.515385997769</v>
      </c>
    </row>
    <row r="28" spans="1:12" ht="15">
      <c r="A28" s="10" t="s">
        <v>50</v>
      </c>
      <c r="B28" s="70">
        <v>4700.000000000001</v>
      </c>
      <c r="C28" s="70">
        <v>6400</v>
      </c>
      <c r="D28" s="70">
        <v>8915</v>
      </c>
      <c r="E28" s="70">
        <v>6503</v>
      </c>
      <c r="F28" s="70">
        <v>4165</v>
      </c>
      <c r="G28" s="70">
        <v>8083</v>
      </c>
      <c r="H28" s="70">
        <v>6236.500000000001</v>
      </c>
      <c r="I28" s="70">
        <v>8990.3</v>
      </c>
      <c r="J28" s="70">
        <v>5429.6</v>
      </c>
      <c r="K28" s="70">
        <v>4866.9</v>
      </c>
      <c r="L28" s="70">
        <v>9028.140029703252</v>
      </c>
    </row>
    <row r="29" spans="1:12" ht="15">
      <c r="A29" s="71" t="s">
        <v>51</v>
      </c>
      <c r="B29" s="70">
        <v>5800</v>
      </c>
      <c r="C29" s="70">
        <v>3164</v>
      </c>
      <c r="D29" s="70">
        <v>6851</v>
      </c>
      <c r="E29" s="70">
        <v>4494</v>
      </c>
      <c r="F29" s="70">
        <v>2400</v>
      </c>
      <c r="G29" s="70">
        <v>5042</v>
      </c>
      <c r="H29" s="70">
        <v>6903.500000000001</v>
      </c>
      <c r="I29" s="70">
        <v>8336.5</v>
      </c>
      <c r="J29" s="70">
        <v>5630</v>
      </c>
      <c r="K29" s="70">
        <v>6163</v>
      </c>
      <c r="L29" s="70">
        <v>10689.985283930686</v>
      </c>
    </row>
    <row r="30" spans="1:12" ht="15">
      <c r="A30" s="10" t="s">
        <v>52</v>
      </c>
      <c r="B30" s="70">
        <v>1192</v>
      </c>
      <c r="C30" s="70">
        <v>220</v>
      </c>
      <c r="D30" s="70">
        <v>100</v>
      </c>
      <c r="E30" s="70">
        <v>0</v>
      </c>
      <c r="F30" s="70">
        <v>1300</v>
      </c>
      <c r="G30" s="70">
        <v>279</v>
      </c>
      <c r="H30" s="70">
        <v>927</v>
      </c>
      <c r="I30" s="70">
        <v>922</v>
      </c>
      <c r="J30" s="70">
        <v>200</v>
      </c>
      <c r="K30" s="70">
        <v>548</v>
      </c>
      <c r="L30" s="70">
        <v>622.7139830575852</v>
      </c>
    </row>
    <row r="31" spans="1:12" ht="15">
      <c r="A31" s="10" t="s">
        <v>53</v>
      </c>
      <c r="B31" s="70">
        <v>255</v>
      </c>
      <c r="C31" s="70">
        <v>332</v>
      </c>
      <c r="D31" s="70">
        <v>125</v>
      </c>
      <c r="E31" s="70">
        <v>653</v>
      </c>
      <c r="F31" s="70">
        <v>443</v>
      </c>
      <c r="G31" s="70">
        <v>0</v>
      </c>
      <c r="H31" s="70">
        <v>70</v>
      </c>
      <c r="I31" s="70">
        <v>52</v>
      </c>
      <c r="J31" s="70">
        <v>27</v>
      </c>
      <c r="K31" s="70">
        <v>0</v>
      </c>
      <c r="L31" s="70">
        <v>81.7711485268321</v>
      </c>
    </row>
    <row r="32" spans="1:12" ht="15">
      <c r="A32" s="71" t="s">
        <v>54</v>
      </c>
      <c r="B32" s="70">
        <v>2467</v>
      </c>
      <c r="C32" s="70">
        <v>853</v>
      </c>
      <c r="D32" s="70">
        <v>1628.7</v>
      </c>
      <c r="E32" s="70">
        <v>3567.5</v>
      </c>
      <c r="F32" s="70">
        <v>2820</v>
      </c>
      <c r="G32" s="70">
        <v>1296.3000000000002</v>
      </c>
      <c r="H32" s="70">
        <v>1071</v>
      </c>
      <c r="I32" s="70">
        <v>620.5</v>
      </c>
      <c r="J32" s="70">
        <v>201</v>
      </c>
      <c r="K32" s="70">
        <v>218.9601393348124</v>
      </c>
      <c r="L32" s="70">
        <v>393.34401512710997</v>
      </c>
    </row>
    <row r="33" spans="1:12" ht="15">
      <c r="A33" s="10" t="s">
        <v>55</v>
      </c>
      <c r="B33" s="70">
        <v>18546</v>
      </c>
      <c r="C33" s="70">
        <v>24052.7</v>
      </c>
      <c r="D33" s="70">
        <v>17658.6</v>
      </c>
      <c r="E33" s="70">
        <v>27041</v>
      </c>
      <c r="F33" s="70">
        <v>24893.100000000002</v>
      </c>
      <c r="G33" s="70">
        <v>26545.3</v>
      </c>
      <c r="H33" s="70">
        <v>18799</v>
      </c>
      <c r="I33" s="70">
        <v>24322.1</v>
      </c>
      <c r="J33" s="70">
        <v>11256.49</v>
      </c>
      <c r="K33" s="70">
        <v>19663.90980663424</v>
      </c>
      <c r="L33" s="70">
        <v>26051.473668852814</v>
      </c>
    </row>
    <row r="34" spans="1:12" ht="15">
      <c r="A34" s="10" t="s">
        <v>56</v>
      </c>
      <c r="B34" s="70">
        <v>35131</v>
      </c>
      <c r="C34" s="70">
        <v>41580.1</v>
      </c>
      <c r="D34" s="70">
        <v>49822.8</v>
      </c>
      <c r="E34" s="70">
        <v>65475.6</v>
      </c>
      <c r="F34" s="70">
        <v>45900.1</v>
      </c>
      <c r="G34" s="70">
        <v>54713.7</v>
      </c>
      <c r="H34" s="70">
        <v>46694</v>
      </c>
      <c r="I34" s="70">
        <v>58556.200000000004</v>
      </c>
      <c r="J34" s="70">
        <v>48370.37</v>
      </c>
      <c r="K34" s="70">
        <v>70617.48235635391</v>
      </c>
      <c r="L34" s="70">
        <v>84103.55464395632</v>
      </c>
    </row>
    <row r="35" spans="1:12" ht="15">
      <c r="A35" s="71" t="s">
        <v>57</v>
      </c>
      <c r="B35" s="70">
        <v>23202.2</v>
      </c>
      <c r="C35" s="70">
        <v>27261.699999999997</v>
      </c>
      <c r="D35" s="70">
        <v>45879.899999999994</v>
      </c>
      <c r="E35" s="70">
        <v>54078</v>
      </c>
      <c r="F35" s="70">
        <v>49363.3</v>
      </c>
      <c r="G35" s="70">
        <v>60379.39</v>
      </c>
      <c r="H35" s="70">
        <v>54178</v>
      </c>
      <c r="I35" s="70">
        <v>55505.5</v>
      </c>
      <c r="J35" s="70">
        <v>45813.75</v>
      </c>
      <c r="K35" s="70">
        <v>56533.63073121878</v>
      </c>
      <c r="L35" s="70">
        <v>84864.7093736388</v>
      </c>
    </row>
    <row r="36" spans="1:12" ht="15">
      <c r="A36" s="10" t="s">
        <v>58</v>
      </c>
      <c r="B36" s="70">
        <v>13778.5</v>
      </c>
      <c r="C36" s="70">
        <v>14975</v>
      </c>
      <c r="D36" s="70">
        <v>24942.3</v>
      </c>
      <c r="E36" s="70">
        <v>30102.300000000003</v>
      </c>
      <c r="F36" s="70">
        <v>28370.3</v>
      </c>
      <c r="G36" s="70">
        <v>32570</v>
      </c>
      <c r="H36" s="70">
        <v>20553</v>
      </c>
      <c r="I36" s="70">
        <v>28402.5</v>
      </c>
      <c r="J36" s="70">
        <v>17466.5</v>
      </c>
      <c r="K36" s="70">
        <v>20368.29217884664</v>
      </c>
      <c r="L36" s="70">
        <v>26440.049886475215</v>
      </c>
    </row>
    <row r="37" spans="1:12" ht="15">
      <c r="A37" s="10" t="s">
        <v>59</v>
      </c>
      <c r="B37" s="70">
        <v>5000</v>
      </c>
      <c r="C37" s="70">
        <v>6690.5</v>
      </c>
      <c r="D37" s="70">
        <v>6409</v>
      </c>
      <c r="E37" s="70">
        <v>4386</v>
      </c>
      <c r="F37" s="70">
        <v>4129.5</v>
      </c>
      <c r="G37" s="70">
        <v>4805</v>
      </c>
      <c r="H37" s="70">
        <v>5252</v>
      </c>
      <c r="I37" s="70">
        <v>2417</v>
      </c>
      <c r="J37" s="70">
        <v>4247</v>
      </c>
      <c r="K37" s="70">
        <v>1984.183088295239</v>
      </c>
      <c r="L37" s="70">
        <v>3772.5</v>
      </c>
    </row>
    <row r="38" spans="1:12" ht="15">
      <c r="A38" s="94" t="s">
        <v>60</v>
      </c>
      <c r="B38" s="93">
        <v>7859</v>
      </c>
      <c r="C38" s="93">
        <v>4493.5</v>
      </c>
      <c r="D38" s="93">
        <v>3843</v>
      </c>
      <c r="E38" s="93">
        <v>2900</v>
      </c>
      <c r="F38" s="93">
        <v>6426.5</v>
      </c>
      <c r="G38" s="93">
        <v>4448.500000000001</v>
      </c>
      <c r="H38" s="93">
        <v>4317.2</v>
      </c>
      <c r="I38" s="93">
        <v>2318</v>
      </c>
      <c r="J38" s="93">
        <v>3324</v>
      </c>
      <c r="K38" s="93">
        <v>5348.1880553204055</v>
      </c>
      <c r="L38" s="93">
        <v>4141</v>
      </c>
    </row>
    <row r="39" spans="1:12" ht="15">
      <c r="A39" s="97" t="s">
        <v>19</v>
      </c>
      <c r="B39" s="98">
        <v>122580.7</v>
      </c>
      <c r="C39" s="98">
        <v>140535.5</v>
      </c>
      <c r="D39" s="98">
        <v>172623.3</v>
      </c>
      <c r="E39" s="98">
        <v>206248.40000000002</v>
      </c>
      <c r="F39" s="98">
        <v>175254.8</v>
      </c>
      <c r="G39" s="98">
        <v>206525.09</v>
      </c>
      <c r="H39" s="98">
        <v>171582.7</v>
      </c>
      <c r="I39" s="98">
        <v>198825.7</v>
      </c>
      <c r="J39" s="98">
        <v>146386.71000000002</v>
      </c>
      <c r="K39" s="98">
        <v>190567.04635600405</v>
      </c>
      <c r="L39" s="98">
        <v>257055.7574192664</v>
      </c>
    </row>
    <row r="40" spans="1:12" ht="12.75">
      <c r="A40" s="143" t="s">
        <v>4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</row>
    <row r="41" spans="1:12" ht="15">
      <c r="A41" s="10" t="s">
        <v>49</v>
      </c>
      <c r="B41" s="70">
        <v>13092</v>
      </c>
      <c r="C41" s="70">
        <v>16870</v>
      </c>
      <c r="D41" s="70">
        <v>15808</v>
      </c>
      <c r="E41" s="70">
        <v>17628.0305</v>
      </c>
      <c r="F41" s="70">
        <v>18056</v>
      </c>
      <c r="G41" s="70">
        <v>14173.32</v>
      </c>
      <c r="H41" s="70">
        <v>13021.06932203833</v>
      </c>
      <c r="I41" s="70">
        <v>16527.24</v>
      </c>
      <c r="J41" s="70">
        <v>16365.93</v>
      </c>
      <c r="K41" s="70">
        <v>11174.81</v>
      </c>
      <c r="L41" s="70">
        <v>15205.499061286093</v>
      </c>
    </row>
    <row r="42" spans="1:12" ht="15">
      <c r="A42" s="10" t="s">
        <v>50</v>
      </c>
      <c r="B42" s="70">
        <v>2520</v>
      </c>
      <c r="C42" s="70">
        <v>3277</v>
      </c>
      <c r="D42" s="70">
        <v>2207</v>
      </c>
      <c r="E42" s="70">
        <v>7348.622549999999</v>
      </c>
      <c r="F42" s="70">
        <v>3109.9999999999995</v>
      </c>
      <c r="G42" s="70">
        <v>2473.0699999999997</v>
      </c>
      <c r="H42" s="70">
        <v>2506.1660805109627</v>
      </c>
      <c r="I42" s="70">
        <v>3010.31</v>
      </c>
      <c r="J42" s="70">
        <v>812.69</v>
      </c>
      <c r="K42" s="70">
        <v>1532.3</v>
      </c>
      <c r="L42" s="70">
        <v>937.4780408859474</v>
      </c>
    </row>
    <row r="43" spans="1:12" ht="15">
      <c r="A43" s="71" t="s">
        <v>51</v>
      </c>
      <c r="B43" s="70">
        <v>300</v>
      </c>
      <c r="C43" s="70">
        <v>459</v>
      </c>
      <c r="D43" s="70">
        <v>548</v>
      </c>
      <c r="E43" s="70">
        <v>161.36835</v>
      </c>
      <c r="F43" s="70">
        <v>930</v>
      </c>
      <c r="G43" s="70">
        <v>25.869999999999997</v>
      </c>
      <c r="H43" s="70">
        <v>646.3325000082833</v>
      </c>
      <c r="I43" s="70">
        <v>540.5</v>
      </c>
      <c r="J43" s="70">
        <v>431</v>
      </c>
      <c r="K43" s="70">
        <v>1196.0900000000001</v>
      </c>
      <c r="L43" s="70">
        <v>146.09195661625395</v>
      </c>
    </row>
    <row r="44" spans="1:12" ht="15">
      <c r="A44" s="10" t="s">
        <v>52</v>
      </c>
      <c r="B44" s="70">
        <v>250</v>
      </c>
      <c r="C44" s="70">
        <v>574</v>
      </c>
      <c r="D44" s="70">
        <v>797</v>
      </c>
      <c r="E44" s="70">
        <v>498.6075</v>
      </c>
      <c r="F44" s="70">
        <v>750</v>
      </c>
      <c r="G44" s="70">
        <v>245.78000000000003</v>
      </c>
      <c r="H44" s="70">
        <v>766.8899152653754</v>
      </c>
      <c r="I44" s="70">
        <v>1130.9</v>
      </c>
      <c r="J44" s="70">
        <v>1376.8</v>
      </c>
      <c r="K44" s="70">
        <v>525.5</v>
      </c>
      <c r="L44" s="70">
        <v>204.78482822620157</v>
      </c>
    </row>
    <row r="45" spans="1:12" ht="15">
      <c r="A45" s="10" t="s">
        <v>53</v>
      </c>
      <c r="B45" s="70">
        <v>904</v>
      </c>
      <c r="C45" s="70">
        <v>387</v>
      </c>
      <c r="D45" s="70">
        <v>1246</v>
      </c>
      <c r="E45" s="70">
        <v>1025</v>
      </c>
      <c r="F45" s="70">
        <v>1199</v>
      </c>
      <c r="G45" s="70">
        <v>309.46903390305357</v>
      </c>
      <c r="H45" s="70">
        <v>312.1</v>
      </c>
      <c r="I45" s="70">
        <v>423.5</v>
      </c>
      <c r="J45" s="70">
        <v>514.5408508498014</v>
      </c>
      <c r="K45" s="70">
        <v>33.01213348327417</v>
      </c>
      <c r="L45" s="70">
        <v>782.4637099482393</v>
      </c>
    </row>
    <row r="46" spans="1:12" ht="15">
      <c r="A46" s="71" t="s">
        <v>54</v>
      </c>
      <c r="B46" s="70">
        <v>1741</v>
      </c>
      <c r="C46" s="70">
        <v>1791.0000000000002</v>
      </c>
      <c r="D46" s="70">
        <v>985</v>
      </c>
      <c r="E46" s="70">
        <v>2063</v>
      </c>
      <c r="F46" s="70">
        <v>570</v>
      </c>
      <c r="G46" s="70">
        <v>407.5947457685149</v>
      </c>
      <c r="H46" s="70">
        <v>331.5</v>
      </c>
      <c r="I46" s="70">
        <v>439.5</v>
      </c>
      <c r="J46" s="70">
        <v>865.9009441814093</v>
      </c>
      <c r="K46" s="70">
        <v>16.231830338655243</v>
      </c>
      <c r="L46" s="70">
        <v>773.0684134202589</v>
      </c>
    </row>
    <row r="47" spans="1:12" ht="15">
      <c r="A47" s="10" t="s">
        <v>55</v>
      </c>
      <c r="B47" s="70">
        <v>1868</v>
      </c>
      <c r="C47" s="70">
        <v>6690</v>
      </c>
      <c r="D47" s="70">
        <v>6064</v>
      </c>
      <c r="E47" s="70">
        <v>6201</v>
      </c>
      <c r="F47" s="70">
        <v>1775</v>
      </c>
      <c r="G47" s="70">
        <v>7976.208834752571</v>
      </c>
      <c r="H47" s="70">
        <v>4257.22</v>
      </c>
      <c r="I47" s="70">
        <v>3935.35</v>
      </c>
      <c r="J47" s="70">
        <v>2379.1690715625596</v>
      </c>
      <c r="K47" s="70">
        <v>5457.72803729311</v>
      </c>
      <c r="L47" s="70">
        <v>5880.105177780646</v>
      </c>
    </row>
    <row r="48" spans="1:12" ht="15">
      <c r="A48" s="10" t="s">
        <v>56</v>
      </c>
      <c r="B48" s="70">
        <v>14184</v>
      </c>
      <c r="C48" s="70">
        <v>7686</v>
      </c>
      <c r="D48" s="70">
        <v>17544</v>
      </c>
      <c r="E48" s="70">
        <v>22012.999999999996</v>
      </c>
      <c r="F48" s="70">
        <v>11818</v>
      </c>
      <c r="G48" s="70">
        <v>9013.11283898728</v>
      </c>
      <c r="H48" s="70">
        <v>9534.960000000001</v>
      </c>
      <c r="I48" s="70">
        <v>13612.13</v>
      </c>
      <c r="J48" s="70">
        <v>9523.522756688633</v>
      </c>
      <c r="K48" s="70">
        <v>12798.457502548172</v>
      </c>
      <c r="L48" s="70">
        <v>21579.661831944944</v>
      </c>
    </row>
    <row r="49" spans="1:12" ht="15">
      <c r="A49" s="71" t="s">
        <v>57</v>
      </c>
      <c r="B49" s="70">
        <v>8212</v>
      </c>
      <c r="C49" s="70">
        <v>2117</v>
      </c>
      <c r="D49" s="70">
        <v>4925</v>
      </c>
      <c r="E49" s="70">
        <v>8503.000000000002</v>
      </c>
      <c r="F49" s="70">
        <v>6994</v>
      </c>
      <c r="G49" s="70">
        <v>3685.360190679596</v>
      </c>
      <c r="H49" s="70">
        <v>5473.52</v>
      </c>
      <c r="I49" s="70">
        <v>5876.14</v>
      </c>
      <c r="J49" s="70">
        <v>4848.723353452235</v>
      </c>
      <c r="K49" s="70">
        <v>5821.215015418657</v>
      </c>
      <c r="L49" s="70">
        <v>17278.589485882174</v>
      </c>
    </row>
    <row r="50" spans="1:12" ht="15">
      <c r="A50" s="10" t="s">
        <v>58</v>
      </c>
      <c r="B50" s="70">
        <v>2363</v>
      </c>
      <c r="C50" s="70">
        <v>1562</v>
      </c>
      <c r="D50" s="70">
        <v>964</v>
      </c>
      <c r="E50" s="70">
        <v>2571</v>
      </c>
      <c r="F50" s="70">
        <v>4150</v>
      </c>
      <c r="G50" s="70">
        <v>2950.4363559325466</v>
      </c>
      <c r="H50" s="70">
        <v>2622.7999999999997</v>
      </c>
      <c r="I50" s="70">
        <v>1641.46</v>
      </c>
      <c r="J50" s="70">
        <v>1979.0307768782582</v>
      </c>
      <c r="K50" s="70">
        <v>2698.477949909981</v>
      </c>
      <c r="L50" s="70">
        <v>4233.72485593823</v>
      </c>
    </row>
    <row r="51" spans="1:12" ht="15">
      <c r="A51" s="10" t="s">
        <v>59</v>
      </c>
      <c r="B51" s="70">
        <v>1855</v>
      </c>
      <c r="C51" s="70">
        <v>2425</v>
      </c>
      <c r="D51" s="70">
        <v>3468.411816501439</v>
      </c>
      <c r="E51" s="70">
        <v>1892</v>
      </c>
      <c r="F51" s="70">
        <v>2073.2</v>
      </c>
      <c r="G51" s="70">
        <v>2643.115847458532</v>
      </c>
      <c r="H51" s="70">
        <v>2243.48</v>
      </c>
      <c r="I51" s="70">
        <v>1872.09</v>
      </c>
      <c r="J51" s="70">
        <v>3134.5699999999997</v>
      </c>
      <c r="K51" s="70">
        <v>2180.291697938839</v>
      </c>
      <c r="L51" s="70">
        <v>1771.1</v>
      </c>
    </row>
    <row r="52" spans="1:12" ht="15">
      <c r="A52" s="94" t="s">
        <v>60</v>
      </c>
      <c r="B52" s="93">
        <v>8852</v>
      </c>
      <c r="C52" s="93">
        <v>5328</v>
      </c>
      <c r="D52" s="93">
        <v>6318.687687508123</v>
      </c>
      <c r="E52" s="93">
        <v>2751</v>
      </c>
      <c r="F52" s="93">
        <v>3040.75</v>
      </c>
      <c r="G52" s="93">
        <v>5780.894618646329</v>
      </c>
      <c r="H52" s="93">
        <v>4454.52</v>
      </c>
      <c r="I52" s="93">
        <v>4690.179999999999</v>
      </c>
      <c r="J52" s="93">
        <v>1783.53</v>
      </c>
      <c r="K52" s="93">
        <v>3444.0893379898102</v>
      </c>
      <c r="L52" s="93">
        <v>3295.25</v>
      </c>
    </row>
    <row r="53" spans="1:12" ht="15">
      <c r="A53" s="97" t="s">
        <v>19</v>
      </c>
      <c r="B53" s="98">
        <v>56141</v>
      </c>
      <c r="C53" s="98">
        <v>49166</v>
      </c>
      <c r="D53" s="98">
        <v>60875.09950400956</v>
      </c>
      <c r="E53" s="98">
        <v>72655.6289</v>
      </c>
      <c r="F53" s="98">
        <v>54465.95</v>
      </c>
      <c r="G53" s="98">
        <v>49684.232466128415</v>
      </c>
      <c r="H53" s="98">
        <v>46170.55781782295</v>
      </c>
      <c r="I53" s="98">
        <v>53699.299999999996</v>
      </c>
      <c r="J53" s="98">
        <v>44015.40775361289</v>
      </c>
      <c r="K53" s="98">
        <v>46878.2035049205</v>
      </c>
      <c r="L53" s="98">
        <v>72087.81736192899</v>
      </c>
    </row>
    <row r="54" spans="1:12" ht="12.75">
      <c r="A54" s="143" t="s">
        <v>5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</row>
    <row r="55" spans="1:12" ht="15">
      <c r="A55" s="10" t="s">
        <v>49</v>
      </c>
      <c r="B55" s="70">
        <v>3518</v>
      </c>
      <c r="C55" s="70">
        <v>2706</v>
      </c>
      <c r="D55" s="70">
        <v>5940.4</v>
      </c>
      <c r="E55" s="70">
        <v>4112</v>
      </c>
      <c r="F55" s="70">
        <v>1500</v>
      </c>
      <c r="G55" s="70">
        <v>3307</v>
      </c>
      <c r="H55" s="70">
        <v>1603.5042408266502</v>
      </c>
      <c r="I55" s="70">
        <v>2515.68</v>
      </c>
      <c r="J55" s="70">
        <v>3464.8</v>
      </c>
      <c r="K55" s="70">
        <v>1070.23</v>
      </c>
      <c r="L55" s="70">
        <v>2297.98067918724</v>
      </c>
    </row>
    <row r="56" spans="1:12" ht="15">
      <c r="A56" s="10" t="s">
        <v>50</v>
      </c>
      <c r="B56" s="70">
        <v>3731</v>
      </c>
      <c r="C56" s="70">
        <v>5389</v>
      </c>
      <c r="D56" s="70">
        <v>2704.1999999999994</v>
      </c>
      <c r="E56" s="70">
        <v>6250</v>
      </c>
      <c r="F56" s="70">
        <v>3395.9999999999995</v>
      </c>
      <c r="G56" s="70">
        <v>3612</v>
      </c>
      <c r="H56" s="70">
        <v>2795.1198890414544</v>
      </c>
      <c r="I56" s="70">
        <v>4201.88</v>
      </c>
      <c r="J56" s="70">
        <v>5691.8</v>
      </c>
      <c r="K56" s="70">
        <v>4918.8</v>
      </c>
      <c r="L56" s="70">
        <v>4527.1949328429055</v>
      </c>
    </row>
    <row r="57" spans="1:12" ht="15">
      <c r="A57" s="71" t="s">
        <v>51</v>
      </c>
      <c r="B57" s="70">
        <v>2464</v>
      </c>
      <c r="C57" s="70">
        <v>4020.9999999999995</v>
      </c>
      <c r="D57" s="70">
        <v>653.5</v>
      </c>
      <c r="E57" s="70">
        <v>2600</v>
      </c>
      <c r="F57" s="70">
        <v>2700</v>
      </c>
      <c r="G57" s="70">
        <v>2021</v>
      </c>
      <c r="H57" s="70">
        <v>1994.0602008539745</v>
      </c>
      <c r="I57" s="70">
        <v>1624.04</v>
      </c>
      <c r="J57" s="70">
        <v>2126.2</v>
      </c>
      <c r="K57" s="70">
        <v>1994.71</v>
      </c>
      <c r="L57" s="70">
        <v>2752.4034960018316</v>
      </c>
    </row>
    <row r="58" spans="1:12" ht="15">
      <c r="A58" s="10" t="s">
        <v>52</v>
      </c>
      <c r="B58" s="70">
        <v>810</v>
      </c>
      <c r="C58" s="70">
        <v>958</v>
      </c>
      <c r="D58" s="70">
        <v>411.2</v>
      </c>
      <c r="E58" s="70">
        <v>580</v>
      </c>
      <c r="F58" s="70">
        <v>1000</v>
      </c>
      <c r="G58" s="70">
        <v>1125</v>
      </c>
      <c r="H58" s="70">
        <v>1283.679272543255</v>
      </c>
      <c r="I58" s="70">
        <v>308.12</v>
      </c>
      <c r="J58" s="70">
        <v>736.2</v>
      </c>
      <c r="K58" s="70">
        <v>536.55</v>
      </c>
      <c r="L58" s="70">
        <v>836.3166416928408</v>
      </c>
    </row>
    <row r="59" spans="1:12" ht="15">
      <c r="A59" s="10" t="s">
        <v>53</v>
      </c>
      <c r="B59" s="70">
        <v>1180</v>
      </c>
      <c r="C59" s="70">
        <v>507</v>
      </c>
      <c r="D59" s="70">
        <v>551</v>
      </c>
      <c r="E59" s="70">
        <v>750</v>
      </c>
      <c r="F59" s="70">
        <v>172</v>
      </c>
      <c r="G59" s="70">
        <v>330.9774778967167</v>
      </c>
      <c r="H59" s="70">
        <v>636.17</v>
      </c>
      <c r="I59" s="70">
        <v>412.5</v>
      </c>
      <c r="J59" s="70">
        <v>266.3078259356687</v>
      </c>
      <c r="K59" s="70">
        <v>327.3597690844599</v>
      </c>
      <c r="L59" s="70">
        <v>166.3300915331808</v>
      </c>
    </row>
    <row r="60" spans="1:12" ht="15">
      <c r="A60" s="71" t="s">
        <v>54</v>
      </c>
      <c r="B60" s="70">
        <v>1300</v>
      </c>
      <c r="C60" s="70">
        <v>2439.8</v>
      </c>
      <c r="D60" s="70">
        <v>1597.0000000000002</v>
      </c>
      <c r="E60" s="70">
        <v>580</v>
      </c>
      <c r="F60" s="70">
        <v>459</v>
      </c>
      <c r="G60" s="70">
        <v>889.7466110763949</v>
      </c>
      <c r="H60" s="70">
        <v>678.93</v>
      </c>
      <c r="I60" s="70">
        <v>577.5</v>
      </c>
      <c r="J60" s="70">
        <v>243.1036660993176</v>
      </c>
      <c r="K60" s="70">
        <v>414.054866649027</v>
      </c>
      <c r="L60" s="70">
        <v>186.94565217391303</v>
      </c>
    </row>
    <row r="61" spans="1:12" ht="15">
      <c r="A61" s="10" t="s">
        <v>55</v>
      </c>
      <c r="B61" s="70">
        <v>3960.0000000000005</v>
      </c>
      <c r="C61" s="70">
        <v>2847</v>
      </c>
      <c r="D61" s="70">
        <v>3885.0000000000005</v>
      </c>
      <c r="E61" s="70">
        <v>3034</v>
      </c>
      <c r="F61" s="70">
        <v>671.5000000000001</v>
      </c>
      <c r="G61" s="70">
        <v>2414.307767655524</v>
      </c>
      <c r="H61" s="70">
        <v>1221.8899999999999</v>
      </c>
      <c r="I61" s="70">
        <v>2175.2</v>
      </c>
      <c r="J61" s="70">
        <v>1482.9102763220847</v>
      </c>
      <c r="K61" s="70">
        <v>1171.9341415828994</v>
      </c>
      <c r="L61" s="70">
        <v>1015.9684090221904</v>
      </c>
    </row>
    <row r="62" spans="1:12" ht="15">
      <c r="A62" s="10" t="s">
        <v>56</v>
      </c>
      <c r="B62" s="70">
        <v>4570</v>
      </c>
      <c r="C62" s="70">
        <v>3398.5000000000005</v>
      </c>
      <c r="D62" s="70">
        <v>4983.5</v>
      </c>
      <c r="E62" s="70">
        <v>5446</v>
      </c>
      <c r="F62" s="70">
        <v>4378</v>
      </c>
      <c r="G62" s="70">
        <v>3034.174734838153</v>
      </c>
      <c r="H62" s="70">
        <v>3519.39</v>
      </c>
      <c r="I62" s="70">
        <v>5624.4</v>
      </c>
      <c r="J62" s="70">
        <v>1700.6194559216424</v>
      </c>
      <c r="K62" s="70">
        <v>2415.1740675675037</v>
      </c>
      <c r="L62" s="70">
        <v>3744.6142670791955</v>
      </c>
    </row>
    <row r="63" spans="1:12" ht="15">
      <c r="A63" s="71" t="s">
        <v>57</v>
      </c>
      <c r="B63" s="70">
        <v>2478</v>
      </c>
      <c r="C63" s="70">
        <v>2347.7</v>
      </c>
      <c r="D63" s="70">
        <v>3943</v>
      </c>
      <c r="E63" s="70">
        <v>3800</v>
      </c>
      <c r="F63" s="70">
        <v>3285.9999999999995</v>
      </c>
      <c r="G63" s="70">
        <v>2720.5602907350108</v>
      </c>
      <c r="H63" s="70">
        <v>2953.46</v>
      </c>
      <c r="I63" s="70">
        <v>3645</v>
      </c>
      <c r="J63" s="70">
        <v>2091.2217222331847</v>
      </c>
      <c r="K63" s="70">
        <v>3767.7072144286026</v>
      </c>
      <c r="L63" s="70">
        <v>5209.660188527532</v>
      </c>
    </row>
    <row r="64" spans="1:12" ht="15">
      <c r="A64" s="10" t="s">
        <v>58</v>
      </c>
      <c r="B64" s="70">
        <v>765</v>
      </c>
      <c r="C64" s="70">
        <v>887.2</v>
      </c>
      <c r="D64" s="70">
        <v>1258</v>
      </c>
      <c r="E64" s="70">
        <v>2050</v>
      </c>
      <c r="F64" s="70">
        <v>977.3</v>
      </c>
      <c r="G64" s="70">
        <v>860.9901971186583</v>
      </c>
      <c r="H64" s="70">
        <v>587.68</v>
      </c>
      <c r="I64" s="70">
        <v>1556.3</v>
      </c>
      <c r="J64" s="70">
        <v>1149.5927560585337</v>
      </c>
      <c r="K64" s="70">
        <v>1341.9435817682206</v>
      </c>
      <c r="L64" s="70">
        <v>2034.849542334096</v>
      </c>
    </row>
    <row r="65" spans="1:12" ht="15">
      <c r="A65" s="10" t="s">
        <v>59</v>
      </c>
      <c r="B65" s="70">
        <v>520</v>
      </c>
      <c r="C65" s="70">
        <v>938.2</v>
      </c>
      <c r="D65" s="70">
        <v>730</v>
      </c>
      <c r="E65" s="70">
        <v>0</v>
      </c>
      <c r="F65" s="70">
        <v>772</v>
      </c>
      <c r="G65" s="70">
        <v>19.39710248388906</v>
      </c>
      <c r="H65" s="70">
        <v>450.62</v>
      </c>
      <c r="I65" s="70">
        <v>372</v>
      </c>
      <c r="J65" s="70">
        <v>445.73</v>
      </c>
      <c r="K65" s="70">
        <v>248.08465848594116</v>
      </c>
      <c r="L65" s="70">
        <v>627.5</v>
      </c>
    </row>
    <row r="66" spans="1:12" ht="15">
      <c r="A66" s="94" t="s">
        <v>60</v>
      </c>
      <c r="B66" s="93">
        <v>610</v>
      </c>
      <c r="C66" s="93">
        <v>1704.2</v>
      </c>
      <c r="D66" s="93">
        <v>1370</v>
      </c>
      <c r="E66" s="93">
        <v>350</v>
      </c>
      <c r="F66" s="93">
        <v>1801</v>
      </c>
      <c r="G66" s="93">
        <v>938.5383979324967</v>
      </c>
      <c r="H66" s="93">
        <v>1065.08</v>
      </c>
      <c r="I66" s="93">
        <v>1355.9</v>
      </c>
      <c r="J66" s="93">
        <v>389</v>
      </c>
      <c r="K66" s="93">
        <v>386.7004705215805</v>
      </c>
      <c r="L66" s="93">
        <v>2393.55</v>
      </c>
    </row>
    <row r="67" spans="1:12" ht="15">
      <c r="A67" s="97" t="s">
        <v>19</v>
      </c>
      <c r="B67" s="98">
        <v>25906</v>
      </c>
      <c r="C67" s="98">
        <v>28143.600000000002</v>
      </c>
      <c r="D67" s="98">
        <v>28026.8</v>
      </c>
      <c r="E67" s="98">
        <v>29552</v>
      </c>
      <c r="F67" s="98">
        <v>21112.8</v>
      </c>
      <c r="G67" s="98">
        <v>21273.692579736846</v>
      </c>
      <c r="H67" s="98">
        <v>18789.58360326533</v>
      </c>
      <c r="I67" s="98">
        <v>24368.52</v>
      </c>
      <c r="J67" s="98">
        <v>19787.48570257043</v>
      </c>
      <c r="K67" s="98">
        <v>18593.248770088238</v>
      </c>
      <c r="L67" s="98">
        <v>25793.313900394925</v>
      </c>
    </row>
    <row r="68" spans="1:12" ht="12.75">
      <c r="A68" s="143" t="s">
        <v>6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</row>
    <row r="69" spans="1:12" ht="15">
      <c r="A69" s="10" t="s">
        <v>49</v>
      </c>
      <c r="B69" s="70">
        <v>2038</v>
      </c>
      <c r="C69" s="70">
        <v>2188</v>
      </c>
      <c r="D69" s="70">
        <v>1319</v>
      </c>
      <c r="E69" s="70">
        <v>1500</v>
      </c>
      <c r="F69" s="70">
        <v>706</v>
      </c>
      <c r="G69" s="70">
        <v>1003</v>
      </c>
      <c r="H69" s="70">
        <v>2428.2344901455426</v>
      </c>
      <c r="I69" s="70">
        <v>2023.32</v>
      </c>
      <c r="J69" s="70">
        <v>2487.75</v>
      </c>
      <c r="K69" s="70">
        <v>2181.23</v>
      </c>
      <c r="L69" s="70">
        <v>4149.017248178615</v>
      </c>
    </row>
    <row r="70" spans="1:12" ht="15">
      <c r="A70" s="10" t="s">
        <v>50</v>
      </c>
      <c r="B70" s="70">
        <v>1385</v>
      </c>
      <c r="C70" s="70">
        <v>1470</v>
      </c>
      <c r="D70" s="70">
        <v>1123</v>
      </c>
      <c r="E70" s="70">
        <v>1350</v>
      </c>
      <c r="F70" s="70">
        <v>689</v>
      </c>
      <c r="G70" s="70">
        <v>1887</v>
      </c>
      <c r="H70" s="70">
        <v>2251.5583008730846</v>
      </c>
      <c r="I70" s="70">
        <v>1369.78</v>
      </c>
      <c r="J70" s="70">
        <v>1722.4</v>
      </c>
      <c r="K70" s="70">
        <v>3186.09</v>
      </c>
      <c r="L70" s="70">
        <v>3356.800298130317</v>
      </c>
    </row>
    <row r="71" spans="1:12" ht="15">
      <c r="A71" s="71" t="s">
        <v>51</v>
      </c>
      <c r="B71" s="70">
        <v>1257</v>
      </c>
      <c r="C71" s="70">
        <v>1940</v>
      </c>
      <c r="D71" s="70">
        <v>1346</v>
      </c>
      <c r="E71" s="70">
        <v>1350</v>
      </c>
      <c r="F71" s="70">
        <v>2900</v>
      </c>
      <c r="G71" s="70">
        <v>1722.06</v>
      </c>
      <c r="H71" s="70">
        <v>1879.9976414596945</v>
      </c>
      <c r="I71" s="70">
        <v>1502.79</v>
      </c>
      <c r="J71" s="70">
        <v>1141.3</v>
      </c>
      <c r="K71" s="70">
        <v>2520.0699999999997</v>
      </c>
      <c r="L71" s="70">
        <v>1882.9583740868377</v>
      </c>
    </row>
    <row r="72" spans="1:12" ht="15">
      <c r="A72" s="10" t="s">
        <v>52</v>
      </c>
      <c r="B72" s="70">
        <v>1281</v>
      </c>
      <c r="C72" s="70">
        <v>1754</v>
      </c>
      <c r="D72" s="70">
        <v>560</v>
      </c>
      <c r="E72" s="70">
        <v>706</v>
      </c>
      <c r="F72" s="70">
        <v>2600</v>
      </c>
      <c r="G72" s="70">
        <v>1441.94</v>
      </c>
      <c r="H72" s="70">
        <v>1306.7282068691666</v>
      </c>
      <c r="I72" s="70">
        <v>1208.16</v>
      </c>
      <c r="J72" s="70">
        <v>1863.8999999999999</v>
      </c>
      <c r="K72" s="70">
        <v>1570.96</v>
      </c>
      <c r="L72" s="70">
        <v>1838.4454751802598</v>
      </c>
    </row>
    <row r="73" spans="1:12" ht="15">
      <c r="A73" s="10" t="s">
        <v>53</v>
      </c>
      <c r="B73" s="70">
        <v>2241</v>
      </c>
      <c r="C73" s="70">
        <v>2907.3</v>
      </c>
      <c r="D73" s="70">
        <v>2530.3</v>
      </c>
      <c r="E73" s="70">
        <v>1049</v>
      </c>
      <c r="F73" s="70">
        <v>1226</v>
      </c>
      <c r="G73" s="70">
        <v>1844.332899144322</v>
      </c>
      <c r="H73" s="70">
        <v>1199.56</v>
      </c>
      <c r="I73" s="70">
        <v>2280.2029152745226</v>
      </c>
      <c r="J73" s="70">
        <v>2846.367350089851</v>
      </c>
      <c r="K73" s="70">
        <v>2249.2293150735186</v>
      </c>
      <c r="L73" s="70">
        <v>2284.2989971073625</v>
      </c>
    </row>
    <row r="74" spans="1:12" ht="15">
      <c r="A74" s="71" t="s">
        <v>54</v>
      </c>
      <c r="B74" s="70">
        <v>2431</v>
      </c>
      <c r="C74" s="70">
        <v>4032.7</v>
      </c>
      <c r="D74" s="70">
        <v>3626</v>
      </c>
      <c r="E74" s="70">
        <v>4617</v>
      </c>
      <c r="F74" s="70">
        <v>3225</v>
      </c>
      <c r="G74" s="70">
        <v>3074.297269835689</v>
      </c>
      <c r="H74" s="70">
        <v>2640.7000000000003</v>
      </c>
      <c r="I74" s="70">
        <v>2883.555477734005</v>
      </c>
      <c r="J74" s="70">
        <v>2703.7027324742144</v>
      </c>
      <c r="K74" s="70">
        <v>3419.2089587959103</v>
      </c>
      <c r="L74" s="70">
        <v>3545.921103156152</v>
      </c>
    </row>
    <row r="75" spans="1:12" ht="15">
      <c r="A75" s="10" t="s">
        <v>55</v>
      </c>
      <c r="B75" s="70">
        <v>1977</v>
      </c>
      <c r="C75" s="70">
        <v>1461.9</v>
      </c>
      <c r="D75" s="70">
        <v>2171</v>
      </c>
      <c r="E75" s="70">
        <v>3138</v>
      </c>
      <c r="F75" s="70">
        <v>3394</v>
      </c>
      <c r="G75" s="70">
        <v>2564.9414217484946</v>
      </c>
      <c r="H75" s="70">
        <v>1665.3500000000001</v>
      </c>
      <c r="I75" s="70">
        <v>4718.206889243505</v>
      </c>
      <c r="J75" s="70">
        <v>4236.654505011761</v>
      </c>
      <c r="K75" s="70">
        <v>3869.1588741587384</v>
      </c>
      <c r="L75" s="70">
        <v>3129.910790804037</v>
      </c>
    </row>
    <row r="76" spans="1:12" ht="15">
      <c r="A76" s="10" t="s">
        <v>56</v>
      </c>
      <c r="B76" s="70">
        <v>1739</v>
      </c>
      <c r="C76" s="70">
        <v>1361.8</v>
      </c>
      <c r="D76" s="70">
        <v>1402</v>
      </c>
      <c r="E76" s="70">
        <v>1827</v>
      </c>
      <c r="F76" s="70">
        <v>1848</v>
      </c>
      <c r="G76" s="70">
        <v>1990.094459899507</v>
      </c>
      <c r="H76" s="70">
        <v>1635.68</v>
      </c>
      <c r="I76" s="70">
        <v>1453.5785560763975</v>
      </c>
      <c r="J76" s="70">
        <v>1996.184462731295</v>
      </c>
      <c r="K76" s="70">
        <v>4222.028857102798</v>
      </c>
      <c r="L76" s="70">
        <v>5146.5094234977705</v>
      </c>
    </row>
    <row r="77" spans="1:12" ht="15">
      <c r="A77" s="71" t="s">
        <v>57</v>
      </c>
      <c r="B77" s="70">
        <v>3113</v>
      </c>
      <c r="C77" s="70">
        <v>1218</v>
      </c>
      <c r="D77" s="70">
        <v>1377</v>
      </c>
      <c r="E77" s="70">
        <v>1222</v>
      </c>
      <c r="F77" s="70">
        <v>2909</v>
      </c>
      <c r="G77" s="70">
        <v>1910.2778095998974</v>
      </c>
      <c r="H77" s="70">
        <v>2767.96</v>
      </c>
      <c r="I77" s="70">
        <v>3429.9164489103878</v>
      </c>
      <c r="J77" s="70">
        <v>3123.7277041159955</v>
      </c>
      <c r="K77" s="70">
        <v>2000.6194029598757</v>
      </c>
      <c r="L77" s="70">
        <v>5026.9321988613965</v>
      </c>
    </row>
    <row r="78" spans="1:12" ht="15">
      <c r="A78" s="10" t="s">
        <v>58</v>
      </c>
      <c r="B78" s="70">
        <v>472</v>
      </c>
      <c r="C78" s="70">
        <v>601.7</v>
      </c>
      <c r="D78" s="70">
        <v>824.1</v>
      </c>
      <c r="E78" s="70">
        <v>493</v>
      </c>
      <c r="F78" s="70">
        <v>896</v>
      </c>
      <c r="G78" s="70">
        <v>2236.433869694851</v>
      </c>
      <c r="H78" s="70">
        <v>1433.3899999999999</v>
      </c>
      <c r="I78" s="70">
        <v>1614.5985114446717</v>
      </c>
      <c r="J78" s="70">
        <v>1489.1793210656024</v>
      </c>
      <c r="K78" s="70">
        <v>1352.8995880203283</v>
      </c>
      <c r="L78" s="70">
        <v>2114.2692480435326</v>
      </c>
    </row>
    <row r="79" spans="1:12" ht="15">
      <c r="A79" s="10" t="s">
        <v>59</v>
      </c>
      <c r="B79" s="70">
        <v>1960</v>
      </c>
      <c r="C79" s="70">
        <v>2871</v>
      </c>
      <c r="D79" s="70">
        <v>3250</v>
      </c>
      <c r="E79" s="70">
        <v>2881</v>
      </c>
      <c r="F79" s="70">
        <v>3163</v>
      </c>
      <c r="G79" s="70">
        <v>3289.3411877995172</v>
      </c>
      <c r="H79" s="70">
        <v>2359.06</v>
      </c>
      <c r="I79" s="70">
        <v>3496.21</v>
      </c>
      <c r="J79" s="70">
        <v>1960.77</v>
      </c>
      <c r="K79" s="70">
        <v>2347.300919203368</v>
      </c>
      <c r="L79" s="70">
        <v>2770.33</v>
      </c>
    </row>
    <row r="80" spans="1:12" ht="15">
      <c r="A80" s="94" t="s">
        <v>60</v>
      </c>
      <c r="B80" s="93">
        <v>2250</v>
      </c>
      <c r="C80" s="93">
        <v>3713</v>
      </c>
      <c r="D80" s="93">
        <v>2300</v>
      </c>
      <c r="E80" s="93">
        <v>1805</v>
      </c>
      <c r="F80" s="93">
        <v>3794</v>
      </c>
      <c r="G80" s="93">
        <v>2119.4274551302356</v>
      </c>
      <c r="H80" s="93">
        <v>3205.44</v>
      </c>
      <c r="I80" s="93">
        <v>4771.39</v>
      </c>
      <c r="J80" s="93">
        <v>3981.56</v>
      </c>
      <c r="K80" s="93">
        <v>4430.64204115383</v>
      </c>
      <c r="L80" s="93">
        <v>3201.68</v>
      </c>
    </row>
    <row r="81" spans="1:12" ht="15">
      <c r="A81" s="97" t="s">
        <v>19</v>
      </c>
      <c r="B81" s="98">
        <v>22144</v>
      </c>
      <c r="C81" s="98">
        <v>25519.4</v>
      </c>
      <c r="D81" s="98">
        <v>21828.4</v>
      </c>
      <c r="E81" s="98">
        <v>21938</v>
      </c>
      <c r="F81" s="98">
        <v>27350</v>
      </c>
      <c r="G81" s="98">
        <v>25083.146372852512</v>
      </c>
      <c r="H81" s="98">
        <v>24773.65863934749</v>
      </c>
      <c r="I81" s="98">
        <v>30751.708798683485</v>
      </c>
      <c r="J81" s="98">
        <v>29553.49607548872</v>
      </c>
      <c r="K81" s="98">
        <v>33349.43795646837</v>
      </c>
      <c r="L81" s="98">
        <v>38447.07315704628</v>
      </c>
    </row>
    <row r="82" spans="1:12" ht="12.75">
      <c r="A82" s="143" t="s">
        <v>84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</row>
    <row r="83" spans="1:12" ht="12.75">
      <c r="A83" s="72" t="s">
        <v>85</v>
      </c>
      <c r="B83" s="73">
        <v>28377.503887163894</v>
      </c>
      <c r="C83" s="73">
        <v>25099.183232890427</v>
      </c>
      <c r="D83" s="73">
        <v>26720.99642780532</v>
      </c>
      <c r="E83" s="73">
        <v>30847.65263709005</v>
      </c>
      <c r="F83" s="73">
        <v>32059.364418752615</v>
      </c>
      <c r="G83" s="73">
        <v>32387.087889050174</v>
      </c>
      <c r="H83" s="73">
        <v>38419.192608891695</v>
      </c>
      <c r="I83" s="73">
        <v>34989.572865972</v>
      </c>
      <c r="J83" s="73">
        <v>36771.494398195704</v>
      </c>
      <c r="K83" s="73">
        <v>37535.35970654458</v>
      </c>
      <c r="L83" s="73">
        <v>43783.50552937505</v>
      </c>
    </row>
    <row r="85" spans="1:12" ht="12.75">
      <c r="A85" s="142" t="s">
        <v>121</v>
      </c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</row>
    <row r="86" spans="1:12" ht="15">
      <c r="A86" s="10" t="s">
        <v>12</v>
      </c>
      <c r="B86" s="70">
        <v>140179</v>
      </c>
      <c r="C86" s="70">
        <v>140092.11000000002</v>
      </c>
      <c r="D86" s="70">
        <v>148848.28</v>
      </c>
      <c r="E86" s="70">
        <v>154456.28</v>
      </c>
      <c r="F86" s="70">
        <v>140415.19</v>
      </c>
      <c r="G86" s="70">
        <v>151494.1515695093</v>
      </c>
      <c r="H86" s="70">
        <v>144945.0968157516</v>
      </c>
      <c r="I86" s="70">
        <v>134313.97562780947</v>
      </c>
      <c r="J86" s="70">
        <v>134344.40518</v>
      </c>
      <c r="K86" s="70">
        <v>139665.01852447347</v>
      </c>
      <c r="L86" s="70">
        <v>145189.567214838</v>
      </c>
    </row>
    <row r="87" spans="1:12" ht="15">
      <c r="A87" s="10" t="s">
        <v>14</v>
      </c>
      <c r="B87" s="70">
        <v>122580.7</v>
      </c>
      <c r="C87" s="70">
        <v>140535.5</v>
      </c>
      <c r="D87" s="70">
        <v>172623.3</v>
      </c>
      <c r="E87" s="70">
        <v>206248.40000000002</v>
      </c>
      <c r="F87" s="70">
        <v>175254.8</v>
      </c>
      <c r="G87" s="70">
        <v>206525.09</v>
      </c>
      <c r="H87" s="70">
        <v>171582.7</v>
      </c>
      <c r="I87" s="70">
        <v>198825.7</v>
      </c>
      <c r="J87" s="70">
        <v>146386.71000000002</v>
      </c>
      <c r="K87" s="70">
        <v>190567.04635600405</v>
      </c>
      <c r="L87" s="70">
        <v>257055.7574192664</v>
      </c>
    </row>
    <row r="88" spans="1:12" ht="15">
      <c r="A88" s="10" t="s">
        <v>15</v>
      </c>
      <c r="B88" s="70">
        <v>56141</v>
      </c>
      <c r="C88" s="70">
        <v>49166</v>
      </c>
      <c r="D88" s="70">
        <v>60875.09950400956</v>
      </c>
      <c r="E88" s="70">
        <v>72655.6289</v>
      </c>
      <c r="F88" s="70">
        <v>54465.95</v>
      </c>
      <c r="G88" s="70">
        <v>49684.232466128415</v>
      </c>
      <c r="H88" s="70">
        <v>46170.55781782295</v>
      </c>
      <c r="I88" s="70">
        <v>53699.299999999996</v>
      </c>
      <c r="J88" s="70">
        <v>44015.40775361289</v>
      </c>
      <c r="K88" s="70">
        <v>46878.2035049205</v>
      </c>
      <c r="L88" s="70">
        <v>72087.81736192899</v>
      </c>
    </row>
    <row r="89" spans="1:12" ht="15">
      <c r="A89" s="10" t="s">
        <v>114</v>
      </c>
      <c r="B89" s="70">
        <v>25906</v>
      </c>
      <c r="C89" s="70">
        <v>28143.600000000002</v>
      </c>
      <c r="D89" s="70">
        <v>28026.8</v>
      </c>
      <c r="E89" s="70">
        <v>29552</v>
      </c>
      <c r="F89" s="70">
        <v>21112.8</v>
      </c>
      <c r="G89" s="70">
        <v>21273.692579736846</v>
      </c>
      <c r="H89" s="70">
        <v>18789.58360326533</v>
      </c>
      <c r="I89" s="70">
        <v>24368.52</v>
      </c>
      <c r="J89" s="70">
        <v>19787.48570257043</v>
      </c>
      <c r="K89" s="70">
        <v>18593.248770088238</v>
      </c>
      <c r="L89" s="70">
        <v>25793.313900394925</v>
      </c>
    </row>
    <row r="90" spans="1:12" ht="15">
      <c r="A90" s="10" t="s">
        <v>115</v>
      </c>
      <c r="B90" s="70">
        <v>22144</v>
      </c>
      <c r="C90" s="70">
        <v>25519.4</v>
      </c>
      <c r="D90" s="70">
        <v>21828.4</v>
      </c>
      <c r="E90" s="70">
        <v>21938</v>
      </c>
      <c r="F90" s="70">
        <v>27350</v>
      </c>
      <c r="G90" s="70">
        <v>25083.146372852512</v>
      </c>
      <c r="H90" s="70">
        <v>24773.65863934749</v>
      </c>
      <c r="I90" s="70">
        <v>30751.708798683485</v>
      </c>
      <c r="J90" s="70">
        <v>29553.49607548872</v>
      </c>
      <c r="K90" s="70">
        <v>33349.43795646837</v>
      </c>
      <c r="L90" s="70">
        <v>38447.07315704628</v>
      </c>
    </row>
    <row r="91" spans="1:12" ht="15">
      <c r="A91" s="10" t="s">
        <v>120</v>
      </c>
      <c r="B91" s="70">
        <v>28377.503887163894</v>
      </c>
      <c r="C91" s="70">
        <v>25099.183232890427</v>
      </c>
      <c r="D91" s="70">
        <v>26720.99642780532</v>
      </c>
      <c r="E91" s="70">
        <v>30847.65263709005</v>
      </c>
      <c r="F91" s="70">
        <v>32059.364418752615</v>
      </c>
      <c r="G91" s="70">
        <v>32387.087889050174</v>
      </c>
      <c r="H91" s="70">
        <v>38419.192608891695</v>
      </c>
      <c r="I91" s="70">
        <v>34989.572865972</v>
      </c>
      <c r="J91" s="70">
        <v>36771.494398195704</v>
      </c>
      <c r="K91" s="70">
        <v>37535.35970654458</v>
      </c>
      <c r="L91" s="70">
        <v>43783.50552937505</v>
      </c>
    </row>
    <row r="92" spans="1:12" ht="15">
      <c r="A92" s="99" t="s">
        <v>121</v>
      </c>
      <c r="B92" s="98">
        <v>395328.2038871639</v>
      </c>
      <c r="C92" s="98">
        <v>408555.7932328904</v>
      </c>
      <c r="D92" s="98">
        <v>458922.8759318149</v>
      </c>
      <c r="E92" s="98">
        <v>515697.96153709013</v>
      </c>
      <c r="F92" s="98">
        <v>450658.1044187526</v>
      </c>
      <c r="G92" s="98">
        <v>486447.4008772772</v>
      </c>
      <c r="H92" s="98">
        <v>444680.78948507906</v>
      </c>
      <c r="I92" s="98">
        <v>476948.777292465</v>
      </c>
      <c r="J92" s="98">
        <v>410858.9991098678</v>
      </c>
      <c r="K92" s="98">
        <v>466588.31481849914</v>
      </c>
      <c r="L92" s="98">
        <v>582357.0345828496</v>
      </c>
    </row>
    <row r="93" ht="12.75">
      <c r="A93" s="105" t="s">
        <v>128</v>
      </c>
    </row>
    <row r="94" ht="12.75">
      <c r="A94" s="106" t="s">
        <v>129</v>
      </c>
    </row>
    <row r="95" ht="12.75">
      <c r="A95" s="107" t="s">
        <v>118</v>
      </c>
    </row>
    <row r="96" ht="14.25">
      <c r="A96" s="108" t="s">
        <v>130</v>
      </c>
    </row>
  </sheetData>
  <sheetProtection/>
  <mergeCells count="7">
    <mergeCell ref="A85:L85"/>
    <mergeCell ref="A82:L82"/>
    <mergeCell ref="A11:L11"/>
    <mergeCell ref="A26:L26"/>
    <mergeCell ref="A40:L40"/>
    <mergeCell ref="A54:L54"/>
    <mergeCell ref="A68:L68"/>
  </mergeCells>
  <printOptions/>
  <pageMargins left="0.7" right="0.7" top="0.75" bottom="0.75" header="0.3" footer="0.3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M100"/>
  <sheetViews>
    <sheetView zoomScalePageLayoutView="0" workbookViewId="0" topLeftCell="A1">
      <selection activeCell="A85" sqref="A85:L85"/>
    </sheetView>
  </sheetViews>
  <sheetFormatPr defaultColWidth="11.421875" defaultRowHeight="15"/>
  <cols>
    <col min="1" max="1" width="22.00390625" style="10" bestFit="1" customWidth="1"/>
    <col min="2" max="2" width="10.28125" style="10" bestFit="1" customWidth="1"/>
    <col min="3" max="3" width="12.00390625" style="10" bestFit="1" customWidth="1"/>
    <col min="4" max="5" width="9.140625" style="10" bestFit="1" customWidth="1"/>
    <col min="6" max="11" width="12.00390625" style="10" bestFit="1" customWidth="1"/>
    <col min="12" max="12" width="11.00390625" style="10" bestFit="1" customWidth="1"/>
    <col min="13" max="13" width="9.7109375" style="10" bestFit="1" customWidth="1"/>
    <col min="14" max="16384" width="11.421875" style="1" customWidth="1"/>
  </cols>
  <sheetData>
    <row r="8" spans="1:7" ht="15">
      <c r="A8" s="30" t="s">
        <v>139</v>
      </c>
      <c r="B8" s="14"/>
      <c r="C8" s="14"/>
      <c r="D8" s="14"/>
      <c r="E8" s="14"/>
      <c r="F8" s="14"/>
      <c r="G8" s="14"/>
    </row>
    <row r="9" spans="1:7" ht="15">
      <c r="A9" s="14" t="s">
        <v>48</v>
      </c>
      <c r="B9" s="14"/>
      <c r="C9" s="14"/>
      <c r="D9" s="14"/>
      <c r="E9" s="14"/>
      <c r="F9" s="14"/>
      <c r="G9" s="14"/>
    </row>
    <row r="10" spans="1:7" ht="15">
      <c r="A10" s="14" t="s">
        <v>43</v>
      </c>
      <c r="B10" s="14"/>
      <c r="C10" s="14"/>
      <c r="D10" s="14"/>
      <c r="E10" s="14"/>
      <c r="F10" s="14"/>
      <c r="G10" s="14"/>
    </row>
    <row r="11" spans="1:12" ht="15">
      <c r="A11" s="142" t="s">
        <v>2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</row>
    <row r="12" spans="1:12" ht="15">
      <c r="A12" s="72" t="s">
        <v>13</v>
      </c>
      <c r="B12" s="72">
        <v>2006</v>
      </c>
      <c r="C12" s="72">
        <v>2007</v>
      </c>
      <c r="D12" s="72">
        <v>2008</v>
      </c>
      <c r="E12" s="72">
        <v>2009</v>
      </c>
      <c r="F12" s="72">
        <v>2010</v>
      </c>
      <c r="G12" s="72">
        <v>2011</v>
      </c>
      <c r="H12" s="72">
        <v>2012</v>
      </c>
      <c r="I12" s="72">
        <v>2013</v>
      </c>
      <c r="J12" s="72">
        <v>2014</v>
      </c>
      <c r="K12" s="72">
        <v>2015</v>
      </c>
      <c r="L12" s="72" t="s">
        <v>44</v>
      </c>
    </row>
    <row r="13" spans="1:12" ht="15">
      <c r="A13" s="10" t="s">
        <v>49</v>
      </c>
      <c r="B13" s="70">
        <v>139581.1281876537</v>
      </c>
      <c r="C13" s="70">
        <v>160735.04985517825</v>
      </c>
      <c r="D13" s="70">
        <v>139385.73746112923</v>
      </c>
      <c r="E13" s="70">
        <v>144900.28169903188</v>
      </c>
      <c r="F13" s="70">
        <v>105542.13676151655</v>
      </c>
      <c r="G13" s="70">
        <v>91173.93149573442</v>
      </c>
      <c r="H13" s="70">
        <v>116954.1311394914</v>
      </c>
      <c r="I13" s="70">
        <v>103197.79106449921</v>
      </c>
      <c r="J13" s="70">
        <v>102608.79037454132</v>
      </c>
      <c r="K13" s="70">
        <v>77345.83941180252</v>
      </c>
      <c r="L13" s="70">
        <v>64990.05824103752</v>
      </c>
    </row>
    <row r="14" spans="1:12" ht="15">
      <c r="A14" s="10" t="s">
        <v>50</v>
      </c>
      <c r="B14" s="70">
        <v>133810.33219023133</v>
      </c>
      <c r="C14" s="70">
        <v>132139.17260613036</v>
      </c>
      <c r="D14" s="70">
        <v>140065.79023765563</v>
      </c>
      <c r="E14" s="70">
        <v>143562.6697163648</v>
      </c>
      <c r="F14" s="70">
        <v>113253.88419798977</v>
      </c>
      <c r="G14" s="70">
        <v>173756.5139140441</v>
      </c>
      <c r="H14" s="70">
        <v>121349.17034175612</v>
      </c>
      <c r="I14" s="70">
        <v>127401.2076943277</v>
      </c>
      <c r="J14" s="70">
        <v>140019.97271616207</v>
      </c>
      <c r="K14" s="70">
        <v>119861.39958234111</v>
      </c>
      <c r="L14" s="70">
        <v>116980.4560636339</v>
      </c>
    </row>
    <row r="15" spans="1:12" ht="15">
      <c r="A15" s="71" t="s">
        <v>51</v>
      </c>
      <c r="B15" s="70">
        <v>101870.57934338666</v>
      </c>
      <c r="C15" s="70">
        <v>80068.45629733404</v>
      </c>
      <c r="D15" s="70">
        <v>181665.4350680303</v>
      </c>
      <c r="E15" s="70">
        <v>125488.6058305128</v>
      </c>
      <c r="F15" s="70">
        <v>94527.86761743006</v>
      </c>
      <c r="G15" s="70">
        <v>104422.50560254572</v>
      </c>
      <c r="H15" s="70">
        <v>83179.64935736115</v>
      </c>
      <c r="I15" s="70">
        <v>111336.27453152803</v>
      </c>
      <c r="J15" s="70">
        <v>108630.46192953028</v>
      </c>
      <c r="K15" s="70">
        <v>110743.29312899991</v>
      </c>
      <c r="L15" s="70">
        <v>88656.26370627567</v>
      </c>
    </row>
    <row r="16" spans="1:12" ht="15">
      <c r="A16" s="10" t="s">
        <v>52</v>
      </c>
      <c r="B16" s="70">
        <v>41325.3113370969</v>
      </c>
      <c r="C16" s="70">
        <v>57077.04324265543</v>
      </c>
      <c r="D16" s="70">
        <v>62637.61023655727</v>
      </c>
      <c r="E16" s="70">
        <v>110053.97668030646</v>
      </c>
      <c r="F16" s="70">
        <v>75303.63802718333</v>
      </c>
      <c r="G16" s="70">
        <v>82188.09773754956</v>
      </c>
      <c r="H16" s="70">
        <v>40302.787494485194</v>
      </c>
      <c r="I16" s="70">
        <v>38516.545958851224</v>
      </c>
      <c r="J16" s="70">
        <v>53535.834425786044</v>
      </c>
      <c r="K16" s="70">
        <v>53201.27945698345</v>
      </c>
      <c r="L16" s="70">
        <v>54621.75571844487</v>
      </c>
    </row>
    <row r="17" spans="1:12" ht="15">
      <c r="A17" s="10" t="s">
        <v>53</v>
      </c>
      <c r="B17" s="70">
        <v>53171.47312069451</v>
      </c>
      <c r="C17" s="70">
        <v>80001.7598959566</v>
      </c>
      <c r="D17" s="70">
        <v>68298.78722137355</v>
      </c>
      <c r="E17" s="70">
        <v>74051.01739998536</v>
      </c>
      <c r="F17" s="70">
        <v>17752.79630022994</v>
      </c>
      <c r="G17" s="70">
        <v>71646.28409815724</v>
      </c>
      <c r="H17" s="70">
        <v>51885.031417559134</v>
      </c>
      <c r="I17" s="70">
        <v>49671.57900744762</v>
      </c>
      <c r="J17" s="70">
        <v>41833.35836921838</v>
      </c>
      <c r="K17" s="70">
        <v>55994.48513056849</v>
      </c>
      <c r="L17" s="70">
        <v>38696.88862016911</v>
      </c>
    </row>
    <row r="18" spans="1:12" ht="15">
      <c r="A18" s="71" t="s">
        <v>54</v>
      </c>
      <c r="B18" s="70">
        <v>79332.41497567594</v>
      </c>
      <c r="C18" s="70">
        <v>88650.49693648955</v>
      </c>
      <c r="D18" s="70">
        <v>78358.1606225161</v>
      </c>
      <c r="E18" s="70">
        <v>84305.84703087182</v>
      </c>
      <c r="F18" s="70">
        <v>23315.88173579995</v>
      </c>
      <c r="G18" s="70">
        <v>81347.2974638771</v>
      </c>
      <c r="H18" s="70">
        <v>88967.66124318432</v>
      </c>
      <c r="I18" s="70">
        <v>61651.86242856378</v>
      </c>
      <c r="J18" s="70">
        <v>52422.2631675447</v>
      </c>
      <c r="K18" s="70">
        <v>93702.83174795654</v>
      </c>
      <c r="L18" s="70">
        <v>63326.327650438965</v>
      </c>
    </row>
    <row r="19" spans="1:12" ht="15">
      <c r="A19" s="10" t="s">
        <v>55</v>
      </c>
      <c r="B19" s="70">
        <v>82896.93050037583</v>
      </c>
      <c r="C19" s="70">
        <v>116674.26397849731</v>
      </c>
      <c r="D19" s="70">
        <v>92240.39948929782</v>
      </c>
      <c r="E19" s="70">
        <v>77371.00569605773</v>
      </c>
      <c r="F19" s="70">
        <v>70142.59679760195</v>
      </c>
      <c r="G19" s="70">
        <v>94087.19042505218</v>
      </c>
      <c r="H19" s="70">
        <v>110798.59560817809</v>
      </c>
      <c r="I19" s="70">
        <v>88713.81703876231</v>
      </c>
      <c r="J19" s="70">
        <v>75027.91111726587</v>
      </c>
      <c r="K19" s="70">
        <v>83284.85364118773</v>
      </c>
      <c r="L19" s="70">
        <v>116049.68695605574</v>
      </c>
    </row>
    <row r="20" spans="1:12" ht="15">
      <c r="A20" s="10" t="s">
        <v>56</v>
      </c>
      <c r="B20" s="70">
        <v>137388.98743612727</v>
      </c>
      <c r="C20" s="70">
        <v>108379.35406816292</v>
      </c>
      <c r="D20" s="70">
        <v>116609.3992740541</v>
      </c>
      <c r="E20" s="70">
        <v>133336.1585279315</v>
      </c>
      <c r="F20" s="70">
        <v>125393.32102676862</v>
      </c>
      <c r="G20" s="70">
        <v>65986.81979172367</v>
      </c>
      <c r="H20" s="70">
        <v>93388.58729519809</v>
      </c>
      <c r="I20" s="70">
        <v>95600.68103255673</v>
      </c>
      <c r="J20" s="70">
        <v>76951.70131569478</v>
      </c>
      <c r="K20" s="70">
        <v>101860.15817898915</v>
      </c>
      <c r="L20" s="70">
        <v>148231.81596703542</v>
      </c>
    </row>
    <row r="21" spans="1:12" ht="15">
      <c r="A21" s="71" t="s">
        <v>57</v>
      </c>
      <c r="B21" s="70">
        <v>69504.36841635959</v>
      </c>
      <c r="C21" s="70">
        <v>88158.95971969639</v>
      </c>
      <c r="D21" s="70">
        <v>128815.50836309974</v>
      </c>
      <c r="E21" s="70">
        <v>85714.9376828875</v>
      </c>
      <c r="F21" s="70">
        <v>121734.07386537519</v>
      </c>
      <c r="G21" s="70">
        <v>85453.78111896546</v>
      </c>
      <c r="H21" s="70">
        <v>80700.64778323917</v>
      </c>
      <c r="I21" s="70">
        <v>62124.70454518833</v>
      </c>
      <c r="J21" s="70">
        <v>86690.07654622378</v>
      </c>
      <c r="K21" s="70">
        <v>74999.72381652893</v>
      </c>
      <c r="L21" s="70">
        <v>103043.05458204109</v>
      </c>
    </row>
    <row r="22" spans="1:12" ht="15">
      <c r="A22" s="10" t="s">
        <v>58</v>
      </c>
      <c r="B22" s="70">
        <v>57645.95921610726</v>
      </c>
      <c r="C22" s="70">
        <v>46923.61432045532</v>
      </c>
      <c r="D22" s="70">
        <v>122022.5030392644</v>
      </c>
      <c r="E22" s="70">
        <v>77928.93954040624</v>
      </c>
      <c r="F22" s="70">
        <v>69254.81916446962</v>
      </c>
      <c r="G22" s="70">
        <v>48261.51101802371</v>
      </c>
      <c r="H22" s="70">
        <v>35415.66260294682</v>
      </c>
      <c r="I22" s="70">
        <v>71353.00602155995</v>
      </c>
      <c r="J22" s="70">
        <v>68404.00143388679</v>
      </c>
      <c r="K22" s="70">
        <v>53181.54780798357</v>
      </c>
      <c r="L22" s="70">
        <v>70626.00034940697</v>
      </c>
    </row>
    <row r="23" spans="1:12" ht="15">
      <c r="A23" s="10" t="s">
        <v>59</v>
      </c>
      <c r="B23" s="70">
        <v>40625.42185761071</v>
      </c>
      <c r="C23" s="70">
        <v>54036.84407059124</v>
      </c>
      <c r="D23" s="70">
        <v>46322.7087877044</v>
      </c>
      <c r="E23" s="70">
        <v>35872.26248859256</v>
      </c>
      <c r="F23" s="70">
        <v>50068.7313212172</v>
      </c>
      <c r="G23" s="70">
        <v>59832.52402055767</v>
      </c>
      <c r="H23" s="70">
        <v>62472.71398894433</v>
      </c>
      <c r="I23" s="70">
        <v>35773.947763136624</v>
      </c>
      <c r="J23" s="70">
        <v>39546.979710596555</v>
      </c>
      <c r="K23" s="70">
        <v>46789.083005575536</v>
      </c>
      <c r="L23" s="70">
        <v>65452.24343829113</v>
      </c>
    </row>
    <row r="24" spans="1:12" ht="15">
      <c r="A24" s="94" t="s">
        <v>60</v>
      </c>
      <c r="B24" s="93">
        <v>83845.07648862476</v>
      </c>
      <c r="C24" s="93">
        <v>73748.47462680572</v>
      </c>
      <c r="D24" s="93">
        <v>61016.88534590622</v>
      </c>
      <c r="E24" s="93">
        <v>47682.84432470631</v>
      </c>
      <c r="F24" s="93">
        <v>78009.26888255213</v>
      </c>
      <c r="G24" s="93">
        <v>63960.41264903924</v>
      </c>
      <c r="H24" s="93">
        <v>67700.39580445316</v>
      </c>
      <c r="I24" s="93">
        <v>53994.69606680801</v>
      </c>
      <c r="J24" s="93">
        <v>49923.77113451762</v>
      </c>
      <c r="K24" s="93">
        <v>48544.0339160365</v>
      </c>
      <c r="L24" s="93">
        <v>80778.83870716963</v>
      </c>
    </row>
    <row r="25" spans="1:13" s="86" customFormat="1" ht="15">
      <c r="A25" s="97" t="s">
        <v>19</v>
      </c>
      <c r="B25" s="98">
        <v>1020997.9830699444</v>
      </c>
      <c r="C25" s="98">
        <v>1086593.4896179533</v>
      </c>
      <c r="D25" s="98">
        <v>1237438.9251465888</v>
      </c>
      <c r="E25" s="98">
        <v>1140268.546617655</v>
      </c>
      <c r="F25" s="98">
        <v>944299.0156981344</v>
      </c>
      <c r="G25" s="98">
        <v>1022116.86933527</v>
      </c>
      <c r="H25" s="98">
        <v>953115.034076797</v>
      </c>
      <c r="I25" s="98">
        <v>899336.1131532295</v>
      </c>
      <c r="J25" s="98">
        <v>895595.1222409683</v>
      </c>
      <c r="K25" s="98">
        <v>919508.5288249536</v>
      </c>
      <c r="L25" s="98">
        <v>1011453.39</v>
      </c>
      <c r="M25" s="10"/>
    </row>
    <row r="26" spans="1:12" ht="15">
      <c r="A26" s="143" t="s">
        <v>3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</row>
    <row r="27" spans="1:12" ht="15">
      <c r="A27" s="10" t="s">
        <v>49</v>
      </c>
      <c r="B27" s="70">
        <v>27240.680884718597</v>
      </c>
      <c r="C27" s="70">
        <v>60336.90753045479</v>
      </c>
      <c r="D27" s="70">
        <v>41075.224289890255</v>
      </c>
      <c r="E27" s="70">
        <v>42904.234640297786</v>
      </c>
      <c r="F27" s="70">
        <v>25678.858442463974</v>
      </c>
      <c r="G27" s="70">
        <v>37372.33126340644</v>
      </c>
      <c r="H27" s="70">
        <v>34145.640020287494</v>
      </c>
      <c r="I27" s="70">
        <v>40221.24717896685</v>
      </c>
      <c r="J27" s="70">
        <v>24352.703841477156</v>
      </c>
      <c r="K27" s="70">
        <v>22403.418392361946</v>
      </c>
      <c r="L27" s="70">
        <v>39228.28080026563</v>
      </c>
    </row>
    <row r="28" spans="1:12" ht="15">
      <c r="A28" s="10" t="s">
        <v>50</v>
      </c>
      <c r="B28" s="70">
        <v>27533.591431866116</v>
      </c>
      <c r="C28" s="70">
        <v>36731.30487918868</v>
      </c>
      <c r="D28" s="70">
        <v>56790.57452611222</v>
      </c>
      <c r="E28" s="70">
        <v>39586.58312512151</v>
      </c>
      <c r="F28" s="70">
        <v>21203.894808259804</v>
      </c>
      <c r="G28" s="70">
        <v>36121.507324267215</v>
      </c>
      <c r="H28" s="70">
        <v>32355.73713994119</v>
      </c>
      <c r="I28" s="70">
        <v>43134.53000835796</v>
      </c>
      <c r="J28" s="70">
        <v>29908.491467469885</v>
      </c>
      <c r="K28" s="70">
        <v>25628.204718248053</v>
      </c>
      <c r="L28" s="70">
        <v>51577.60410928651</v>
      </c>
    </row>
    <row r="29" spans="1:12" ht="15">
      <c r="A29" s="71" t="s">
        <v>51</v>
      </c>
      <c r="B29" s="70">
        <v>33977.623469111364</v>
      </c>
      <c r="C29" s="70">
        <v>18159.038849648907</v>
      </c>
      <c r="D29" s="70">
        <v>43642.42580800838</v>
      </c>
      <c r="E29" s="70">
        <v>27356.928273765356</v>
      </c>
      <c r="F29" s="70">
        <v>12218.330741854386</v>
      </c>
      <c r="G29" s="70">
        <v>22531.81243708466</v>
      </c>
      <c r="H29" s="70">
        <v>35816.21604194403</v>
      </c>
      <c r="I29" s="70">
        <v>39997.66519634229</v>
      </c>
      <c r="J29" s="70">
        <v>31012.37788453209</v>
      </c>
      <c r="K29" s="70">
        <v>32453.230121548164</v>
      </c>
      <c r="L29" s="70">
        <v>61071.69661687211</v>
      </c>
    </row>
    <row r="30" spans="1:12" ht="15">
      <c r="A30" s="10" t="s">
        <v>52</v>
      </c>
      <c r="B30" s="70">
        <v>6982.987443996682</v>
      </c>
      <c r="C30" s="70">
        <v>1262.6386052221112</v>
      </c>
      <c r="D30" s="70">
        <v>637.0227092104567</v>
      </c>
      <c r="E30" s="70">
        <v>0</v>
      </c>
      <c r="F30" s="70">
        <v>6618.262485171128</v>
      </c>
      <c r="G30" s="70">
        <v>1246.801997212737</v>
      </c>
      <c r="H30" s="70">
        <v>4809.391217626149</v>
      </c>
      <c r="I30" s="70">
        <v>4423.660686262532</v>
      </c>
      <c r="J30" s="70">
        <v>1101.6830509602876</v>
      </c>
      <c r="K30" s="70">
        <v>2885.6677116028545</v>
      </c>
      <c r="L30" s="70">
        <v>3557.5539574918157</v>
      </c>
    </row>
    <row r="31" spans="1:12" ht="15">
      <c r="A31" s="10" t="s">
        <v>53</v>
      </c>
      <c r="B31" s="70">
        <v>1493.8437904523103</v>
      </c>
      <c r="C31" s="70">
        <v>1905.4364406079133</v>
      </c>
      <c r="D31" s="70">
        <v>796.278386513071</v>
      </c>
      <c r="E31" s="70">
        <v>3975.0943842387132</v>
      </c>
      <c r="F31" s="70">
        <v>2255.3002161006225</v>
      </c>
      <c r="G31" s="70">
        <v>0</v>
      </c>
      <c r="H31" s="70">
        <v>363.16870036011915</v>
      </c>
      <c r="I31" s="70">
        <v>249.49062438790853</v>
      </c>
      <c r="J31" s="70">
        <v>148.7272118796388</v>
      </c>
      <c r="K31" s="70">
        <v>0</v>
      </c>
      <c r="L31" s="70">
        <v>467.1571234387735</v>
      </c>
    </row>
    <row r="32" spans="1:12" ht="15">
      <c r="A32" s="71" t="s">
        <v>54</v>
      </c>
      <c r="B32" s="70">
        <v>14452.206396258234</v>
      </c>
      <c r="C32" s="70">
        <v>4895.594228429367</v>
      </c>
      <c r="D32" s="70">
        <v>10375.18886491071</v>
      </c>
      <c r="E32" s="70">
        <v>21716.920697965714</v>
      </c>
      <c r="F32" s="70">
        <v>14356.538621678907</v>
      </c>
      <c r="G32" s="70">
        <v>5792.937021458319</v>
      </c>
      <c r="H32" s="70">
        <v>5556.481115509823</v>
      </c>
      <c r="I32" s="70">
        <v>2977.0948544749463</v>
      </c>
      <c r="J32" s="70">
        <v>1107.191466215089</v>
      </c>
      <c r="K32" s="70">
        <v>1153.0040222746904</v>
      </c>
      <c r="L32" s="70">
        <v>2247.167392645119</v>
      </c>
    </row>
    <row r="33" spans="1:12" ht="15">
      <c r="A33" s="10" t="s">
        <v>55</v>
      </c>
      <c r="B33" s="70">
        <v>98798.02149451528</v>
      </c>
      <c r="C33" s="70">
        <v>115407.2736404007</v>
      </c>
      <c r="D33" s="70">
        <v>132824.66580867884</v>
      </c>
      <c r="E33" s="70">
        <v>185579.67898854555</v>
      </c>
      <c r="F33" s="70">
        <v>116145.82610913974</v>
      </c>
      <c r="G33" s="70">
        <v>116701.52296427815</v>
      </c>
      <c r="H33" s="70">
        <v>110482.45397112156</v>
      </c>
      <c r="I33" s="70">
        <v>132916.37381627987</v>
      </c>
      <c r="J33" s="70">
        <v>121573.35896960048</v>
      </c>
      <c r="K33" s="70">
        <v>186296.66801563947</v>
      </c>
      <c r="L33" s="70">
        <v>136563.68837401003</v>
      </c>
    </row>
    <row r="34" spans="1:12" ht="15">
      <c r="A34" s="10" t="s">
        <v>56</v>
      </c>
      <c r="B34" s="70">
        <v>65250.959389714</v>
      </c>
      <c r="C34" s="70">
        <v>75665.96693616685</v>
      </c>
      <c r="D34" s="70">
        <v>122313.12541317637</v>
      </c>
      <c r="E34" s="70">
        <v>153275.08079868785</v>
      </c>
      <c r="F34" s="70">
        <v>124909.12346538022</v>
      </c>
      <c r="G34" s="70">
        <v>128786.14987935577</v>
      </c>
      <c r="H34" s="70">
        <v>128190.31120159816</v>
      </c>
      <c r="I34" s="70">
        <v>125991.60783759059</v>
      </c>
      <c r="J34" s="70">
        <v>115147.58879234402</v>
      </c>
      <c r="K34" s="70">
        <v>149141.92186724118</v>
      </c>
      <c r="L34" s="70">
        <v>440876.84917709074</v>
      </c>
    </row>
    <row r="35" spans="1:12" ht="15">
      <c r="A35" s="71" t="s">
        <v>57</v>
      </c>
      <c r="B35" s="70">
        <v>38748.92656520391</v>
      </c>
      <c r="C35" s="70">
        <v>41563.72694546191</v>
      </c>
      <c r="D35" s="70">
        <v>66494.7104939869</v>
      </c>
      <c r="E35" s="70">
        <v>85319.95385787828</v>
      </c>
      <c r="F35" s="70">
        <v>71788.33881547376</v>
      </c>
      <c r="G35" s="70">
        <v>69470.14372902106</v>
      </c>
      <c r="H35" s="70">
        <v>48630.35671539088</v>
      </c>
      <c r="I35" s="70">
        <v>64470.667620455024</v>
      </c>
      <c r="J35" s="70">
        <v>43900.037862900914</v>
      </c>
      <c r="K35" s="70">
        <v>53733.78998333433</v>
      </c>
      <c r="L35" s="70">
        <v>444866.8767137303</v>
      </c>
    </row>
    <row r="36" spans="1:12" ht="15">
      <c r="A36" s="10" t="s">
        <v>58</v>
      </c>
      <c r="B36" s="70">
        <v>14061.373358930188</v>
      </c>
      <c r="C36" s="70">
        <v>18569.75727069201</v>
      </c>
      <c r="D36" s="70">
        <v>17086.018512966406</v>
      </c>
      <c r="E36" s="70">
        <v>12431.386226987777</v>
      </c>
      <c r="F36" s="70">
        <v>10449.30596921777</v>
      </c>
      <c r="G36" s="70">
        <v>10248.819177707897</v>
      </c>
      <c r="H36" s="70">
        <v>12426.732519302917</v>
      </c>
      <c r="I36" s="70">
        <v>5486.334077586121</v>
      </c>
      <c r="J36" s="70">
        <v>10674.345793590026</v>
      </c>
      <c r="K36" s="70">
        <v>5234.492731092458</v>
      </c>
      <c r="L36" s="70">
        <v>138600.63270074813</v>
      </c>
    </row>
    <row r="37" spans="1:12" ht="15">
      <c r="A37" s="10" t="s">
        <v>59</v>
      </c>
      <c r="B37" s="70">
        <v>22101.666645566467</v>
      </c>
      <c r="C37" s="70">
        <v>12471.893624669989</v>
      </c>
      <c r="D37" s="70">
        <v>10245.21284838975</v>
      </c>
      <c r="E37" s="70">
        <v>8219.566816749784</v>
      </c>
      <c r="F37" s="70">
        <v>16261.645431935587</v>
      </c>
      <c r="G37" s="70">
        <v>9488.422916136022</v>
      </c>
      <c r="H37" s="70">
        <v>10214.906632203838</v>
      </c>
      <c r="I37" s="70">
        <v>5261.6145601343105</v>
      </c>
      <c r="J37" s="70">
        <v>8354.49150409542</v>
      </c>
      <c r="K37" s="70">
        <v>14109.10699987007</v>
      </c>
      <c r="L37" s="70">
        <v>19775.714838232383</v>
      </c>
    </row>
    <row r="38" spans="1:12" ht="15">
      <c r="A38" s="94" t="s">
        <v>60</v>
      </c>
      <c r="B38" s="93">
        <v>339451.11039150675</v>
      </c>
      <c r="C38" s="93">
        <v>385329.44855746714</v>
      </c>
      <c r="D38" s="93">
        <v>458089.75342681765</v>
      </c>
      <c r="E38" s="93">
        <v>582360.0961829842</v>
      </c>
      <c r="F38" s="93">
        <v>445856.412146272</v>
      </c>
      <c r="G38" s="93">
        <v>430581.0089678361</v>
      </c>
      <c r="H38" s="93">
        <v>403390.26006339234</v>
      </c>
      <c r="I38" s="93">
        <v>440973.47585294384</v>
      </c>
      <c r="J38" s="93">
        <v>363420.14285464666</v>
      </c>
      <c r="K38" s="93">
        <v>497629.52324236644</v>
      </c>
      <c r="L38" s="93">
        <v>21707.418196188282</v>
      </c>
    </row>
    <row r="39" spans="1:13" s="86" customFormat="1" ht="15">
      <c r="A39" s="97" t="s">
        <v>19</v>
      </c>
      <c r="B39" s="98">
        <v>690092.9912618399</v>
      </c>
      <c r="C39" s="98">
        <v>772298.9875084104</v>
      </c>
      <c r="D39" s="98">
        <v>960370.2010886611</v>
      </c>
      <c r="E39" s="98">
        <v>1162725.5239932225</v>
      </c>
      <c r="F39" s="98">
        <v>867741.837252948</v>
      </c>
      <c r="G39" s="98">
        <v>868341.4576777644</v>
      </c>
      <c r="H39" s="98">
        <v>826381.6553386785</v>
      </c>
      <c r="I39" s="98">
        <v>906103.7623137822</v>
      </c>
      <c r="J39" s="98">
        <v>750701.1406997116</v>
      </c>
      <c r="K39" s="98">
        <v>990669.0278055796</v>
      </c>
      <c r="L39" s="98">
        <v>1360540.64</v>
      </c>
      <c r="M39" s="10"/>
    </row>
    <row r="40" spans="1:12" ht="15">
      <c r="A40" s="143" t="s">
        <v>4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</row>
    <row r="41" spans="1:12" ht="15">
      <c r="A41" s="10" t="s">
        <v>49</v>
      </c>
      <c r="B41" s="70">
        <v>62379.4940200855</v>
      </c>
      <c r="C41" s="70">
        <v>85137.84920153105</v>
      </c>
      <c r="D41" s="70">
        <v>85559.27830718254</v>
      </c>
      <c r="E41" s="70">
        <v>68679.16101407033</v>
      </c>
      <c r="F41" s="70">
        <v>79704.56745367979</v>
      </c>
      <c r="G41" s="70">
        <v>56855.97536122133</v>
      </c>
      <c r="H41" s="70">
        <v>55882.474832873835</v>
      </c>
      <c r="I41" s="70">
        <v>73872.53439331276</v>
      </c>
      <c r="J41" s="70">
        <v>57786.973884861014</v>
      </c>
      <c r="K41" s="70">
        <v>37261.03764903275</v>
      </c>
      <c r="L41" s="70">
        <v>45523.18192135087</v>
      </c>
    </row>
    <row r="42" spans="1:12" ht="15">
      <c r="A42" s="10" t="s">
        <v>50</v>
      </c>
      <c r="B42" s="70">
        <v>12007.052011198859</v>
      </c>
      <c r="C42" s="70">
        <v>16538.0398241504</v>
      </c>
      <c r="D42" s="70">
        <v>11945.17505212246</v>
      </c>
      <c r="E42" s="70">
        <v>28630.381104858996</v>
      </c>
      <c r="F42" s="70">
        <v>13728.467256365979</v>
      </c>
      <c r="G42" s="70">
        <v>9920.668339286465</v>
      </c>
      <c r="H42" s="70">
        <v>10755.703656697242</v>
      </c>
      <c r="I42" s="70">
        <v>13455.315528154328</v>
      </c>
      <c r="J42" s="70">
        <v>2869.5525281171135</v>
      </c>
      <c r="K42" s="70">
        <v>5109.267002267858</v>
      </c>
      <c r="L42" s="70">
        <v>2806.680874498896</v>
      </c>
    </row>
    <row r="43" spans="1:12" ht="15">
      <c r="A43" s="71" t="s">
        <v>51</v>
      </c>
      <c r="B43" s="70">
        <v>1429.4109537141496</v>
      </c>
      <c r="C43" s="70">
        <v>2316.435849644502</v>
      </c>
      <c r="D43" s="70">
        <v>2965.9972490091113</v>
      </c>
      <c r="E43" s="70">
        <v>628.6943338465892</v>
      </c>
      <c r="F43" s="70">
        <v>4105.297282450276</v>
      </c>
      <c r="G43" s="70">
        <v>103.7769614031713</v>
      </c>
      <c r="H43" s="70">
        <v>2773.8627889992117</v>
      </c>
      <c r="I43" s="70">
        <v>2415.8967159420176</v>
      </c>
      <c r="J43" s="70">
        <v>1521.831374347507</v>
      </c>
      <c r="K43" s="70">
        <v>3988.215864218862</v>
      </c>
      <c r="L43" s="70">
        <v>437.37931201616993</v>
      </c>
    </row>
    <row r="44" spans="1:12" ht="15">
      <c r="A44" s="10" t="s">
        <v>52</v>
      </c>
      <c r="B44" s="70">
        <v>1191.1757947617918</v>
      </c>
      <c r="C44" s="70">
        <v>2896.8064873549984</v>
      </c>
      <c r="D44" s="70">
        <v>4313.685780036974</v>
      </c>
      <c r="E44" s="70">
        <v>1942.584838126022</v>
      </c>
      <c r="F44" s="70">
        <v>3310.7236148792554</v>
      </c>
      <c r="G44" s="70">
        <v>985.941305514938</v>
      </c>
      <c r="H44" s="70">
        <v>3291.2586001572267</v>
      </c>
      <c r="I44" s="70">
        <v>5054.833665233724</v>
      </c>
      <c r="J44" s="70">
        <v>4861.386162880854</v>
      </c>
      <c r="K44" s="70">
        <v>1752.215499374639</v>
      </c>
      <c r="L44" s="70">
        <v>613.0977321099163</v>
      </c>
    </row>
    <row r="45" spans="1:12" ht="15">
      <c r="A45" s="10" t="s">
        <v>53</v>
      </c>
      <c r="B45" s="70">
        <v>4307.291673858638</v>
      </c>
      <c r="C45" s="70">
        <v>1953.073363425757</v>
      </c>
      <c r="D45" s="70">
        <v>6743.855058878382</v>
      </c>
      <c r="E45" s="70">
        <v>3993.420594514066</v>
      </c>
      <c r="F45" s="70">
        <v>5292.743485653636</v>
      </c>
      <c r="G45" s="70">
        <v>1241.4285267427097</v>
      </c>
      <c r="H45" s="70">
        <v>1339.4384104707083</v>
      </c>
      <c r="I45" s="70">
        <v>1892.9366497714052</v>
      </c>
      <c r="J45" s="70">
        <v>1816.8083763496265</v>
      </c>
      <c r="K45" s="70">
        <v>110.0749228483682</v>
      </c>
      <c r="L45" s="70">
        <v>2342.589195610133</v>
      </c>
    </row>
    <row r="46" spans="1:12" ht="15">
      <c r="A46" s="71" t="s">
        <v>54</v>
      </c>
      <c r="B46" s="70">
        <v>8295.348234721117</v>
      </c>
      <c r="C46" s="70">
        <v>9038.641844691296</v>
      </c>
      <c r="D46" s="70">
        <v>5331.217682981706</v>
      </c>
      <c r="E46" s="70">
        <v>8037.48945022685</v>
      </c>
      <c r="F46" s="70">
        <v>2516.149947308234</v>
      </c>
      <c r="G46" s="70">
        <v>1635.0577580113875</v>
      </c>
      <c r="H46" s="70">
        <v>1422.6973183948728</v>
      </c>
      <c r="I46" s="70">
        <v>1964.452556256275</v>
      </c>
      <c r="J46" s="70">
        <v>3057.4367144603207</v>
      </c>
      <c r="K46" s="70">
        <v>54.12305366814694</v>
      </c>
      <c r="L46" s="70">
        <v>2314.46096441401</v>
      </c>
    </row>
    <row r="47" spans="1:12" ht="15">
      <c r="A47" s="10" t="s">
        <v>55</v>
      </c>
      <c r="B47" s="70">
        <v>8027.671700156505</v>
      </c>
      <c r="C47" s="70">
        <v>31204.902412301002</v>
      </c>
      <c r="D47" s="70">
        <v>25069.463982229412</v>
      </c>
      <c r="E47" s="70">
        <v>18034.649563995503</v>
      </c>
      <c r="F47" s="70">
        <v>6924.0478734670105</v>
      </c>
      <c r="G47" s="70">
        <v>26420.74071739445</v>
      </c>
      <c r="H47" s="70">
        <v>15067.45079164224</v>
      </c>
      <c r="I47" s="70">
        <v>11855.795794925289</v>
      </c>
      <c r="J47" s="70">
        <v>7305.99797850746</v>
      </c>
      <c r="K47" s="70">
        <v>18009.370065863444</v>
      </c>
      <c r="L47" s="70">
        <v>22602.891430172585</v>
      </c>
    </row>
    <row r="48" spans="1:12" ht="15">
      <c r="A48" s="10" t="s">
        <v>56</v>
      </c>
      <c r="B48" s="70">
        <v>60955.29732067444</v>
      </c>
      <c r="C48" s="70">
        <v>35850.654699692896</v>
      </c>
      <c r="D48" s="70">
        <v>72529.46505676662</v>
      </c>
      <c r="E48" s="70">
        <v>64021.4063622372</v>
      </c>
      <c r="F48" s="70">
        <v>46100.50578514542</v>
      </c>
      <c r="G48" s="70">
        <v>29855.426595395675</v>
      </c>
      <c r="H48" s="70">
        <v>33746.79734669035</v>
      </c>
      <c r="I48" s="70">
        <v>41008.457599445115</v>
      </c>
      <c r="J48" s="70">
        <v>29245.0161866554</v>
      </c>
      <c r="K48" s="70">
        <v>42232.254128575914</v>
      </c>
      <c r="L48" s="70">
        <v>82951.36545013117</v>
      </c>
    </row>
    <row r="49" spans="1:12" ht="15">
      <c r="A49" s="71" t="s">
        <v>57</v>
      </c>
      <c r="B49" s="70">
        <v>35290.813705398934</v>
      </c>
      <c r="C49" s="70">
        <v>9874.555815671332</v>
      </c>
      <c r="D49" s="70">
        <v>20360.671192691272</v>
      </c>
      <c r="E49" s="70">
        <v>24729.66057775419</v>
      </c>
      <c r="F49" s="70">
        <v>27282.699057480717</v>
      </c>
      <c r="G49" s="70">
        <v>12207.547227689089</v>
      </c>
      <c r="H49" s="70">
        <v>19372.264824714166</v>
      </c>
      <c r="I49" s="70">
        <v>17702.69884569156</v>
      </c>
      <c r="J49" s="70">
        <v>14889.552592997577</v>
      </c>
      <c r="K49" s="70">
        <v>19208.801671552636</v>
      </c>
      <c r="L49" s="70">
        <v>66418.2136897289</v>
      </c>
    </row>
    <row r="50" spans="1:12" ht="15">
      <c r="A50" s="10" t="s">
        <v>58</v>
      </c>
      <c r="B50" s="70">
        <v>10154.918751322175</v>
      </c>
      <c r="C50" s="70">
        <v>7285.808306130665</v>
      </c>
      <c r="D50" s="70">
        <v>3985.317163401906</v>
      </c>
      <c r="E50" s="70">
        <v>7477.355915018938</v>
      </c>
      <c r="F50" s="70">
        <v>16188.618971767937</v>
      </c>
      <c r="G50" s="70">
        <v>9773.153584397856</v>
      </c>
      <c r="H50" s="70">
        <v>9282.797209521534</v>
      </c>
      <c r="I50" s="70">
        <v>4945.1292935922</v>
      </c>
      <c r="J50" s="70">
        <v>6077.245635082397</v>
      </c>
      <c r="K50" s="70">
        <v>8904.417311091347</v>
      </c>
      <c r="L50" s="70">
        <v>16274.270675565236</v>
      </c>
    </row>
    <row r="51" spans="1:12" ht="15">
      <c r="A51" s="10" t="s">
        <v>59</v>
      </c>
      <c r="B51" s="70">
        <v>7971.804605883467</v>
      </c>
      <c r="C51" s="70">
        <v>11311.194073218223</v>
      </c>
      <c r="D51" s="70">
        <v>14338.922346524028</v>
      </c>
      <c r="E51" s="70">
        <v>5502.58941704233</v>
      </c>
      <c r="F51" s="70">
        <v>8087.287916209466</v>
      </c>
      <c r="G51" s="70">
        <v>8755.171778787115</v>
      </c>
      <c r="H51" s="70">
        <v>7940.281334305846</v>
      </c>
      <c r="I51" s="70">
        <v>5639.93463090238</v>
      </c>
      <c r="J51" s="70">
        <v>9625.697625788907</v>
      </c>
      <c r="K51" s="70">
        <v>7194.510201205457</v>
      </c>
      <c r="L51" s="70">
        <v>6808.038258099341</v>
      </c>
    </row>
    <row r="52" spans="1:12" ht="15">
      <c r="A52" s="94" t="s">
        <v>60</v>
      </c>
      <c r="B52" s="93">
        <v>38041.19373114849</v>
      </c>
      <c r="C52" s="93">
        <v>24851.97609159039</v>
      </c>
      <c r="D52" s="93">
        <v>26122.38017759588</v>
      </c>
      <c r="E52" s="93">
        <v>8000.858079430999</v>
      </c>
      <c r="F52" s="93">
        <v>11861.57665985623</v>
      </c>
      <c r="G52" s="93">
        <v>19148.886519666143</v>
      </c>
      <c r="H52" s="93">
        <v>15765.748751623405</v>
      </c>
      <c r="I52" s="93">
        <v>14129.82741597131</v>
      </c>
      <c r="J52" s="93">
        <v>5476.898102937019</v>
      </c>
      <c r="K52" s="93">
        <v>11364.780180310403</v>
      </c>
      <c r="L52" s="93">
        <v>12666.81049630278</v>
      </c>
    </row>
    <row r="53" spans="1:13" s="86" customFormat="1" ht="15">
      <c r="A53" s="97" t="s">
        <v>19</v>
      </c>
      <c r="B53" s="98">
        <v>250051.47250292404</v>
      </c>
      <c r="C53" s="98">
        <v>238259.93796940253</v>
      </c>
      <c r="D53" s="98">
        <v>279265.4290494203</v>
      </c>
      <c r="E53" s="98">
        <v>239678.25125112204</v>
      </c>
      <c r="F53" s="98">
        <v>225102.68530426396</v>
      </c>
      <c r="G53" s="98">
        <v>176903.77467551033</v>
      </c>
      <c r="H53" s="98">
        <v>176640.77586609064</v>
      </c>
      <c r="I53" s="98">
        <v>193937.8130891984</v>
      </c>
      <c r="J53" s="98">
        <v>144534.39716298517</v>
      </c>
      <c r="K53" s="98">
        <v>155189.06755000982</v>
      </c>
      <c r="L53" s="98">
        <v>261758.98</v>
      </c>
      <c r="M53" s="10"/>
    </row>
    <row r="54" spans="1:12" ht="15">
      <c r="A54" s="143" t="s">
        <v>5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</row>
    <row r="55" spans="1:12" ht="15">
      <c r="A55" s="10" t="s">
        <v>49</v>
      </c>
      <c r="B55" s="70">
        <v>20855.795520240485</v>
      </c>
      <c r="C55" s="70">
        <v>17475.062427812525</v>
      </c>
      <c r="D55" s="70">
        <v>43036.83438964255</v>
      </c>
      <c r="E55" s="70">
        <v>23806.10711958849</v>
      </c>
      <c r="F55" s="70">
        <v>7422.056429473445</v>
      </c>
      <c r="G55" s="70">
        <v>17716.168393337182</v>
      </c>
      <c r="H55" s="70">
        <v>8576.802518866103</v>
      </c>
      <c r="I55" s="70">
        <v>15532.488667774776</v>
      </c>
      <c r="J55" s="70">
        <v>17487.756586331965</v>
      </c>
      <c r="K55" s="70">
        <v>5849.697929329551</v>
      </c>
      <c r="L55" s="70">
        <v>10163.30276229966</v>
      </c>
    </row>
    <row r="56" spans="1:12" ht="15">
      <c r="A56" s="10" t="s">
        <v>50</v>
      </c>
      <c r="B56" s="70">
        <v>22118.52560716806</v>
      </c>
      <c r="C56" s="70">
        <v>34801.59328288311</v>
      </c>
      <c r="D56" s="70">
        <v>19591.308254742336</v>
      </c>
      <c r="E56" s="70">
        <v>36183.89336026947</v>
      </c>
      <c r="F56" s="70">
        <v>16803.535756327874</v>
      </c>
      <c r="G56" s="70">
        <v>19350.10590769093</v>
      </c>
      <c r="H56" s="70">
        <v>14950.500718666422</v>
      </c>
      <c r="I56" s="70">
        <v>25943.54348857942</v>
      </c>
      <c r="J56" s="70">
        <v>28728.011122744247</v>
      </c>
      <c r="K56" s="70">
        <v>26885.33696007979</v>
      </c>
      <c r="L56" s="70">
        <v>20022.47154780465</v>
      </c>
    </row>
    <row r="57" spans="1:12" ht="15">
      <c r="A57" s="71" t="s">
        <v>51</v>
      </c>
      <c r="B57" s="70">
        <v>14607.356498542507</v>
      </c>
      <c r="C57" s="70">
        <v>25967.193651971233</v>
      </c>
      <c r="D57" s="70">
        <v>4734.457490005961</v>
      </c>
      <c r="E57" s="70">
        <v>15052.499637872099</v>
      </c>
      <c r="F57" s="70">
        <v>13359.7015730522</v>
      </c>
      <c r="G57" s="70">
        <v>10826.844972160401</v>
      </c>
      <c r="H57" s="70">
        <v>10665.803131670003</v>
      </c>
      <c r="I57" s="70">
        <v>10027.26217007447</v>
      </c>
      <c r="J57" s="70">
        <v>10731.490433461966</v>
      </c>
      <c r="K57" s="70">
        <v>10902.750770033495</v>
      </c>
      <c r="L57" s="70">
        <v>12173.08322355976</v>
      </c>
    </row>
    <row r="58" spans="1:12" ht="15">
      <c r="A58" s="10" t="s">
        <v>52</v>
      </c>
      <c r="B58" s="70">
        <v>4801.931316485159</v>
      </c>
      <c r="C58" s="70">
        <v>6186.662899425128</v>
      </c>
      <c r="D58" s="70">
        <v>2979.0496096257857</v>
      </c>
      <c r="E58" s="70">
        <v>3357.8653038330062</v>
      </c>
      <c r="F58" s="70">
        <v>4948.037619648963</v>
      </c>
      <c r="G58" s="70">
        <v>6026.818700485132</v>
      </c>
      <c r="H58" s="70">
        <v>6866.126909953983</v>
      </c>
      <c r="I58" s="70">
        <v>1902.4162088639112</v>
      </c>
      <c r="J58" s="70">
        <v>3715.794966190716</v>
      </c>
      <c r="K58" s="70">
        <v>2932.692434319511</v>
      </c>
      <c r="L58" s="70">
        <v>3698.786204625641</v>
      </c>
    </row>
    <row r="59" spans="1:12" ht="15">
      <c r="A59" s="10" t="s">
        <v>53</v>
      </c>
      <c r="B59" s="70">
        <v>6995.406115373443</v>
      </c>
      <c r="C59" s="70">
        <v>3274.1524947897083</v>
      </c>
      <c r="D59" s="70">
        <v>3991.868518734942</v>
      </c>
      <c r="E59" s="70">
        <v>4342.067203232336</v>
      </c>
      <c r="F59" s="70">
        <v>851.0624705796216</v>
      </c>
      <c r="G59" s="70">
        <v>1773.1033362020773</v>
      </c>
      <c r="H59" s="70">
        <v>3402.73777861303</v>
      </c>
      <c r="I59" s="70">
        <v>2546.886557692988</v>
      </c>
      <c r="J59" s="70">
        <v>1344.125616773908</v>
      </c>
      <c r="K59" s="70">
        <v>1789.29366898626</v>
      </c>
      <c r="L59" s="70">
        <v>735.6298049166461</v>
      </c>
    </row>
    <row r="60" spans="1:12" ht="15">
      <c r="A60" s="71" t="s">
        <v>54</v>
      </c>
      <c r="B60" s="70">
        <v>7706.803347445318</v>
      </c>
      <c r="C60" s="70">
        <v>15755.970920686252</v>
      </c>
      <c r="D60" s="70">
        <v>11569.898410925052</v>
      </c>
      <c r="E60" s="70">
        <v>3357.8653038330062</v>
      </c>
      <c r="F60" s="70">
        <v>2271.149267418874</v>
      </c>
      <c r="G60" s="70">
        <v>4766.525790514212</v>
      </c>
      <c r="H60" s="70">
        <v>3631.451907562043</v>
      </c>
      <c r="I60" s="70">
        <v>3565.6411807701825</v>
      </c>
      <c r="J60" s="70">
        <v>1227.0081211007239</v>
      </c>
      <c r="K60" s="70">
        <v>2263.1545518866383</v>
      </c>
      <c r="L60" s="70">
        <v>826.8064567936387</v>
      </c>
    </row>
    <row r="61" spans="1:12" ht="15">
      <c r="A61" s="10" t="s">
        <v>55</v>
      </c>
      <c r="B61" s="70">
        <v>22322.015434399425</v>
      </c>
      <c r="C61" s="70">
        <v>17110.041018762156</v>
      </c>
      <c r="D61" s="70">
        <v>19728.06621802745</v>
      </c>
      <c r="E61" s="70">
        <v>17039.161762050295</v>
      </c>
      <c r="F61" s="70">
        <v>3232.788866637251</v>
      </c>
      <c r="G61" s="70">
        <v>10842.991997324953</v>
      </c>
      <c r="H61" s="70">
        <v>6270.156503238783</v>
      </c>
      <c r="I61" s="70">
        <v>10414.641403295715</v>
      </c>
      <c r="J61" s="70">
        <v>7319.712652801985</v>
      </c>
      <c r="K61" s="70">
        <v>5706.3186747233785</v>
      </c>
      <c r="L61" s="70">
        <v>5664.451608085321</v>
      </c>
    </row>
    <row r="62" spans="1:12" ht="15">
      <c r="A62" s="10" t="s">
        <v>56</v>
      </c>
      <c r="B62" s="70">
        <v>25760.50771091045</v>
      </c>
      <c r="C62" s="70">
        <v>20424.472919656902</v>
      </c>
      <c r="D62" s="70">
        <v>25306.259458826196</v>
      </c>
      <c r="E62" s="70">
        <v>30585.12688072706</v>
      </c>
      <c r="F62" s="70">
        <v>21076.916840115984</v>
      </c>
      <c r="G62" s="70">
        <v>13626.900765963072</v>
      </c>
      <c r="H62" s="70">
        <v>18059.830341465717</v>
      </c>
      <c r="I62" s="70">
        <v>26929.06818163682</v>
      </c>
      <c r="J62" s="70">
        <v>8394.335077361882</v>
      </c>
      <c r="K62" s="70">
        <v>11759.835638761606</v>
      </c>
      <c r="L62" s="70">
        <v>20877.801040320242</v>
      </c>
    </row>
    <row r="63" spans="1:12" ht="15">
      <c r="A63" s="71" t="s">
        <v>57</v>
      </c>
      <c r="B63" s="70">
        <v>13968.170264252974</v>
      </c>
      <c r="C63" s="70">
        <v>14109.323252457996</v>
      </c>
      <c r="D63" s="70">
        <v>20022.590758734157</v>
      </c>
      <c r="E63" s="70">
        <v>21341.07274086721</v>
      </c>
      <c r="F63" s="70">
        <v>15819.723329516015</v>
      </c>
      <c r="G63" s="70">
        <v>12218.414675990356</v>
      </c>
      <c r="H63" s="70">
        <v>15155.74759270934</v>
      </c>
      <c r="I63" s="70">
        <v>17451.89771745719</v>
      </c>
      <c r="J63" s="70">
        <v>10322.365651150109</v>
      </c>
      <c r="K63" s="70">
        <v>18345.517274157424</v>
      </c>
      <c r="L63" s="70">
        <v>29046.048844062352</v>
      </c>
    </row>
    <row r="64" spans="1:12" ht="15">
      <c r="A64" s="10" t="s">
        <v>58</v>
      </c>
      <c r="B64" s="70">
        <v>4312.207527099889</v>
      </c>
      <c r="C64" s="70">
        <v>5331.938318175548</v>
      </c>
      <c r="D64" s="70">
        <v>6388.135727742219</v>
      </c>
      <c r="E64" s="70">
        <v>11512.947136520468</v>
      </c>
      <c r="F64" s="70">
        <v>4704.995620796104</v>
      </c>
      <c r="G64" s="70">
        <v>3866.8267327816825</v>
      </c>
      <c r="H64" s="70">
        <v>3015.6933715992177</v>
      </c>
      <c r="I64" s="70">
        <v>7451.409716784259</v>
      </c>
      <c r="J64" s="70">
        <v>5674.442194143583</v>
      </c>
      <c r="K64" s="70">
        <v>6534.119494740825</v>
      </c>
      <c r="L64" s="70">
        <v>11345.142880357314</v>
      </c>
    </row>
    <row r="65" spans="1:12" ht="15">
      <c r="A65" s="10" t="s">
        <v>59</v>
      </c>
      <c r="B65" s="70">
        <v>2931.1737439110357</v>
      </c>
      <c r="C65" s="70">
        <v>5638.44063358014</v>
      </c>
      <c r="D65" s="70">
        <v>3706.9468054465983</v>
      </c>
      <c r="E65" s="70">
        <v>0</v>
      </c>
      <c r="F65" s="70">
        <v>3716.623983684225</v>
      </c>
      <c r="G65" s="70">
        <v>87.11508525209288</v>
      </c>
      <c r="H65" s="70">
        <v>2312.3668443881697</v>
      </c>
      <c r="I65" s="70">
        <v>1781.0990263083884</v>
      </c>
      <c r="J65" s="70">
        <v>2200.1435776852063</v>
      </c>
      <c r="K65" s="70">
        <v>1207.9604726922776</v>
      </c>
      <c r="L65" s="70">
        <v>3498.576680641558</v>
      </c>
    </row>
    <row r="66" spans="1:12" ht="15">
      <c r="A66" s="94" t="s">
        <v>60</v>
      </c>
      <c r="B66" s="93">
        <v>3438.492276511023</v>
      </c>
      <c r="C66" s="93">
        <v>10241.985213970662</v>
      </c>
      <c r="D66" s="93">
        <v>6956.872771865534</v>
      </c>
      <c r="E66" s="93">
        <v>1965.6251208693484</v>
      </c>
      <c r="F66" s="93">
        <v>8670.517868672656</v>
      </c>
      <c r="G66" s="93">
        <v>4215.10648903162</v>
      </c>
      <c r="H66" s="93">
        <v>5465.482398963543</v>
      </c>
      <c r="I66" s="93">
        <v>6491.914434869741</v>
      </c>
      <c r="J66" s="93">
        <v>1920.1217143103345</v>
      </c>
      <c r="K66" s="93">
        <v>1882.9011274312475</v>
      </c>
      <c r="L66" s="93">
        <v>13345.048946533228</v>
      </c>
    </row>
    <row r="67" spans="1:13" s="86" customFormat="1" ht="15">
      <c r="A67" s="97" t="s">
        <v>19</v>
      </c>
      <c r="B67" s="98">
        <v>149818.38536233973</v>
      </c>
      <c r="C67" s="98">
        <v>176316.83703417136</v>
      </c>
      <c r="D67" s="98">
        <v>168012.2884143188</v>
      </c>
      <c r="E67" s="98">
        <v>168544.23156966278</v>
      </c>
      <c r="F67" s="98">
        <v>102877.10962592323</v>
      </c>
      <c r="G67" s="98">
        <v>105316.92284673371</v>
      </c>
      <c r="H67" s="98">
        <v>98372.70001769636</v>
      </c>
      <c r="I67" s="98">
        <v>130038.26875410786</v>
      </c>
      <c r="J67" s="98">
        <v>99065.30771405662</v>
      </c>
      <c r="K67" s="98">
        <v>96059.57899714202</v>
      </c>
      <c r="L67" s="98">
        <v>131397.15000000002</v>
      </c>
      <c r="M67" s="10"/>
    </row>
    <row r="68" spans="1:12" ht="15">
      <c r="A68" s="143" t="s">
        <v>6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</row>
    <row r="69" spans="1:12" ht="15">
      <c r="A69" s="10" t="s">
        <v>49</v>
      </c>
      <c r="B69" s="70">
        <v>13270.33289299965</v>
      </c>
      <c r="C69" s="70">
        <v>14686.266568020472</v>
      </c>
      <c r="D69" s="70">
        <v>9884.324136780788</v>
      </c>
      <c r="E69" s="70">
        <v>8814.81431005486</v>
      </c>
      <c r="F69" s="70">
        <v>3606.1121479504664</v>
      </c>
      <c r="G69" s="70">
        <v>5433.556851744229</v>
      </c>
      <c r="H69" s="70">
        <v>12426.458107646886</v>
      </c>
      <c r="I69" s="70">
        <v>12791.791237006353</v>
      </c>
      <c r="J69" s="70">
        <v>14589.802323788652</v>
      </c>
      <c r="K69" s="70">
        <v>12505.674178669258</v>
      </c>
      <c r="L69" s="70">
        <v>19039.653095964637</v>
      </c>
    </row>
    <row r="70" spans="1:12" ht="15">
      <c r="A70" s="10" t="s">
        <v>50</v>
      </c>
      <c r="B70" s="70">
        <v>9018.35675014942</v>
      </c>
      <c r="C70" s="70">
        <v>9866.91583866092</v>
      </c>
      <c r="D70" s="70">
        <v>8415.539048980152</v>
      </c>
      <c r="E70" s="70">
        <v>7933.332879049375</v>
      </c>
      <c r="F70" s="70">
        <v>3519.2794191754547</v>
      </c>
      <c r="G70" s="70">
        <v>10222.454415993381</v>
      </c>
      <c r="H70" s="70">
        <v>11522.320029745975</v>
      </c>
      <c r="I70" s="70">
        <v>8659.994366005656</v>
      </c>
      <c r="J70" s="70">
        <v>10101.286512910694</v>
      </c>
      <c r="K70" s="70">
        <v>18266.85101704833</v>
      </c>
      <c r="L70" s="70">
        <v>15404.205228813858</v>
      </c>
    </row>
    <row r="71" spans="1:12" ht="15">
      <c r="A71" s="71" t="s">
        <v>51</v>
      </c>
      <c r="B71" s="70">
        <v>8184.891288763768</v>
      </c>
      <c r="C71" s="70">
        <v>13021.644031974272</v>
      </c>
      <c r="D71" s="70">
        <v>10086.656776426791</v>
      </c>
      <c r="E71" s="70">
        <v>7933.332879049375</v>
      </c>
      <c r="F71" s="70">
        <v>14812.641967501915</v>
      </c>
      <c r="G71" s="70">
        <v>9328.92413969558</v>
      </c>
      <c r="H71" s="70">
        <v>9620.863235771598</v>
      </c>
      <c r="I71" s="70">
        <v>9500.907396289651</v>
      </c>
      <c r="J71" s="70">
        <v>6693.333892931359</v>
      </c>
      <c r="K71" s="70">
        <v>14448.349934412709</v>
      </c>
      <c r="L71" s="70">
        <v>8640.811086647866</v>
      </c>
    </row>
    <row r="72" spans="1:12" ht="15">
      <c r="A72" s="10" t="s">
        <v>52</v>
      </c>
      <c r="B72" s="70">
        <v>8341.166062773578</v>
      </c>
      <c r="C72" s="70">
        <v>11773.177129939628</v>
      </c>
      <c r="D72" s="70">
        <v>4196.528822287521</v>
      </c>
      <c r="E72" s="70">
        <v>4148.839268599154</v>
      </c>
      <c r="F72" s="70">
        <v>13280.299695001717</v>
      </c>
      <c r="G72" s="70">
        <v>7811.42868076179</v>
      </c>
      <c r="H72" s="70">
        <v>6687.16443434051</v>
      </c>
      <c r="I72" s="70">
        <v>7638.203794210307</v>
      </c>
      <c r="J72" s="70">
        <v>10931.135584889827</v>
      </c>
      <c r="K72" s="70">
        <v>9006.805292299417</v>
      </c>
      <c r="L72" s="70">
        <v>8436.543400402637</v>
      </c>
    </row>
    <row r="73" spans="1:12" ht="15">
      <c r="A73" s="10" t="s">
        <v>53</v>
      </c>
      <c r="B73" s="70">
        <v>14592.157023165955</v>
      </c>
      <c r="C73" s="70">
        <v>19514.343141318976</v>
      </c>
      <c r="D73" s="70">
        <v>18961.565855418063</v>
      </c>
      <c r="E73" s="70">
        <v>6164.493474165032</v>
      </c>
      <c r="F73" s="70">
        <v>6262.17208695081</v>
      </c>
      <c r="G73" s="70">
        <v>9991.31371988328</v>
      </c>
      <c r="H73" s="70">
        <v>6138.732543377823</v>
      </c>
      <c r="I73" s="70">
        <v>14415.851012299085</v>
      </c>
      <c r="J73" s="70">
        <v>16692.97034617508</v>
      </c>
      <c r="K73" s="70">
        <v>12895.535531521593</v>
      </c>
      <c r="L73" s="70">
        <v>10482.545111490404</v>
      </c>
    </row>
    <row r="74" spans="1:12" ht="15">
      <c r="A74" s="71" t="s">
        <v>54</v>
      </c>
      <c r="B74" s="70">
        <v>15829.332317410279</v>
      </c>
      <c r="C74" s="70">
        <v>27068.23911739312</v>
      </c>
      <c r="D74" s="70">
        <v>27172.524124311698</v>
      </c>
      <c r="E74" s="70">
        <v>27131.99844634886</v>
      </c>
      <c r="F74" s="70">
        <v>16472.679429377127</v>
      </c>
      <c r="G74" s="70">
        <v>16654.40577748184</v>
      </c>
      <c r="H74" s="70">
        <v>13513.747563521474</v>
      </c>
      <c r="I74" s="70">
        <v>18230.353919053596</v>
      </c>
      <c r="J74" s="70">
        <v>15856.2911904677</v>
      </c>
      <c r="K74" s="70">
        <v>19603.39495949011</v>
      </c>
      <c r="L74" s="70">
        <v>16272.07207668059</v>
      </c>
    </row>
    <row r="75" spans="1:12" ht="15">
      <c r="A75" s="10" t="s">
        <v>55</v>
      </c>
      <c r="B75" s="70">
        <v>14097.54335099468</v>
      </c>
      <c r="C75" s="70">
        <v>24952.837030690072</v>
      </c>
      <c r="D75" s="70">
        <v>19605.761028644734</v>
      </c>
      <c r="E75" s="70">
        <v>26597.29215906449</v>
      </c>
      <c r="F75" s="70">
        <v>13389.125700752873</v>
      </c>
      <c r="G75" s="70">
        <v>10582.647173278403</v>
      </c>
      <c r="H75" s="70">
        <v>12909.515910116008</v>
      </c>
      <c r="I75" s="70">
        <v>14211.368036799224</v>
      </c>
      <c r="J75" s="70">
        <v>15062.139188880235</v>
      </c>
      <c r="K75" s="70">
        <v>18056.104770746708</v>
      </c>
      <c r="L75" s="70">
        <v>20973.01921128099</v>
      </c>
    </row>
    <row r="76" spans="1:12" ht="15">
      <c r="A76" s="10" t="s">
        <v>56</v>
      </c>
      <c r="B76" s="70">
        <v>11464.764790175435</v>
      </c>
      <c r="C76" s="70">
        <v>9045.689601300823</v>
      </c>
      <c r="D76" s="70">
        <v>11738.584443791431</v>
      </c>
      <c r="E76" s="70">
        <v>18077.17192877288</v>
      </c>
      <c r="F76" s="70">
        <v>14090.757404141163</v>
      </c>
      <c r="G76" s="70">
        <v>8829.292584299157</v>
      </c>
      <c r="H76" s="70">
        <v>8141.349763665579</v>
      </c>
      <c r="I76" s="70">
        <v>23253.297914522143</v>
      </c>
      <c r="J76" s="70">
        <v>23602.10650498806</v>
      </c>
      <c r="K76" s="70">
        <v>20432.19319098788</v>
      </c>
      <c r="L76" s="70">
        <v>18512.447749246487</v>
      </c>
    </row>
    <row r="77" spans="1:12" ht="15">
      <c r="A77" s="71" t="s">
        <v>57</v>
      </c>
      <c r="B77" s="70">
        <v>10084.585720847284</v>
      </c>
      <c r="C77" s="70">
        <v>8426.308296772322</v>
      </c>
      <c r="D77" s="70">
        <v>7580.6058913844245</v>
      </c>
      <c r="E77" s="70">
        <v>10524.854402124936</v>
      </c>
      <c r="F77" s="70">
        <v>7672.280401547693</v>
      </c>
      <c r="G77" s="70">
        <v>6850.4980690231505</v>
      </c>
      <c r="H77" s="70">
        <v>7996.302868125328</v>
      </c>
      <c r="I77" s="70">
        <v>7163.843383736149</v>
      </c>
      <c r="J77" s="70">
        <v>11120.604296916963</v>
      </c>
      <c r="K77" s="70">
        <v>22295.62343443614</v>
      </c>
      <c r="L77" s="70">
        <v>30440.000741692787</v>
      </c>
    </row>
    <row r="78" spans="1:12" ht="15">
      <c r="A78" s="10" t="s">
        <v>58</v>
      </c>
      <c r="B78" s="70">
        <v>18052.510263943415</v>
      </c>
      <c r="C78" s="70">
        <v>7536.527761395718</v>
      </c>
      <c r="D78" s="70">
        <v>7445.431035974573</v>
      </c>
      <c r="E78" s="70">
        <v>7039.612522931949</v>
      </c>
      <c r="F78" s="70">
        <v>12077.19896542329</v>
      </c>
      <c r="G78" s="70">
        <v>6575.745377745881</v>
      </c>
      <c r="H78" s="70">
        <v>13531.648297256299</v>
      </c>
      <c r="I78" s="70">
        <v>16904.0635310549</v>
      </c>
      <c r="J78" s="70">
        <v>17402.06898577936</v>
      </c>
      <c r="K78" s="70">
        <v>10564.839406291581</v>
      </c>
      <c r="L78" s="70">
        <v>29732.738691418148</v>
      </c>
    </row>
    <row r="79" spans="1:12" ht="15">
      <c r="A79" s="10" t="s">
        <v>59</v>
      </c>
      <c r="B79" s="70">
        <v>2737.161851776836</v>
      </c>
      <c r="C79" s="70">
        <v>3723.0942151328436</v>
      </c>
      <c r="D79" s="70">
        <v>4455.903933730317</v>
      </c>
      <c r="E79" s="70">
        <v>2840.040076763871</v>
      </c>
      <c r="F79" s="70">
        <v>3719.8935280231235</v>
      </c>
      <c r="G79" s="70">
        <v>7698.471713054359</v>
      </c>
      <c r="H79" s="70">
        <v>7007.373427652207</v>
      </c>
      <c r="I79" s="70">
        <v>7957.417103637584</v>
      </c>
      <c r="J79" s="70">
        <v>8296.114044522163</v>
      </c>
      <c r="K79" s="70">
        <v>7144.370817920871</v>
      </c>
      <c r="L79" s="70">
        <v>12505.244269978022</v>
      </c>
    </row>
    <row r="80" spans="1:12" ht="15">
      <c r="A80" s="94" t="s">
        <v>60</v>
      </c>
      <c r="B80" s="93">
        <v>11366.18057093771</v>
      </c>
      <c r="C80" s="93">
        <v>17764.67258043276</v>
      </c>
      <c r="D80" s="93">
        <v>17572.731203280586</v>
      </c>
      <c r="E80" s="93">
        <v>16596.66422141321</v>
      </c>
      <c r="F80" s="93">
        <v>13131.722353947702</v>
      </c>
      <c r="G80" s="93">
        <v>11322.892410100361</v>
      </c>
      <c r="H80" s="93">
        <v>11532.670353663145</v>
      </c>
      <c r="I80" s="93">
        <v>17230.785891791715</v>
      </c>
      <c r="J80" s="93">
        <v>10923.3127971706</v>
      </c>
      <c r="K80" s="93">
        <v>12395.589692339676</v>
      </c>
      <c r="L80" s="93">
        <v>16385.639336383567</v>
      </c>
    </row>
    <row r="81" spans="1:13" s="86" customFormat="1" ht="15">
      <c r="A81" s="97" t="s">
        <v>19</v>
      </c>
      <c r="B81" s="98">
        <v>137038.98288393804</v>
      </c>
      <c r="C81" s="98">
        <v>167379.71531303195</v>
      </c>
      <c r="D81" s="98">
        <v>147116.15630101107</v>
      </c>
      <c r="E81" s="98">
        <v>143802.44656833797</v>
      </c>
      <c r="F81" s="98">
        <v>122034.16309979332</v>
      </c>
      <c r="G81" s="98">
        <v>111301.63091306141</v>
      </c>
      <c r="H81" s="98">
        <v>121028.14653488282</v>
      </c>
      <c r="I81" s="98">
        <v>157957.8775864064</v>
      </c>
      <c r="J81" s="98">
        <v>161271.16566942068</v>
      </c>
      <c r="K81" s="98">
        <v>177615.33222616426</v>
      </c>
      <c r="L81" s="98">
        <v>206824.91999999998</v>
      </c>
      <c r="M81" s="10"/>
    </row>
    <row r="82" spans="1:12" ht="15">
      <c r="A82" s="143" t="s">
        <v>84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</row>
    <row r="83" spans="1:12" ht="15">
      <c r="A83" s="72" t="s">
        <v>85</v>
      </c>
      <c r="B83" s="73">
        <v>30120.754952030715</v>
      </c>
      <c r="C83" s="73">
        <v>25350.21982183998</v>
      </c>
      <c r="D83" s="73">
        <v>28734.107921489267</v>
      </c>
      <c r="E83" s="73">
        <v>32923.60307097003</v>
      </c>
      <c r="F83" s="73">
        <v>35485.298093291305</v>
      </c>
      <c r="G83" s="73">
        <v>36485.198608082144</v>
      </c>
      <c r="H83" s="73">
        <v>47536.90876648459</v>
      </c>
      <c r="I83" s="73">
        <v>49512</v>
      </c>
      <c r="J83" s="73">
        <v>52587.184893999576</v>
      </c>
      <c r="K83" s="73">
        <v>50596.861594415925</v>
      </c>
      <c r="L83" s="73">
        <v>67499.63649856873</v>
      </c>
    </row>
    <row r="85" spans="1:12" ht="15">
      <c r="A85" s="142" t="s">
        <v>121</v>
      </c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</row>
    <row r="86" spans="1:12" ht="15">
      <c r="A86" s="10" t="s">
        <v>12</v>
      </c>
      <c r="B86" s="70">
        <v>1020997.9830699444</v>
      </c>
      <c r="C86" s="70">
        <v>1086593.4896179533</v>
      </c>
      <c r="D86" s="70">
        <v>1237438.9251465888</v>
      </c>
      <c r="E86" s="70">
        <v>1140268.546617655</v>
      </c>
      <c r="F86" s="70">
        <v>944299.0156981344</v>
      </c>
      <c r="G86" s="70">
        <v>1022116.86933527</v>
      </c>
      <c r="H86" s="70">
        <v>953115.034076797</v>
      </c>
      <c r="I86" s="70">
        <v>899336.1131532295</v>
      </c>
      <c r="J86" s="70">
        <v>895595.1222409683</v>
      </c>
      <c r="K86" s="70">
        <v>919508.5288249536</v>
      </c>
      <c r="L86" s="70">
        <v>1011453.39</v>
      </c>
    </row>
    <row r="87" spans="1:12" ht="15">
      <c r="A87" s="10" t="s">
        <v>14</v>
      </c>
      <c r="B87" s="70">
        <v>690092.9912618399</v>
      </c>
      <c r="C87" s="70">
        <v>772298.9875084104</v>
      </c>
      <c r="D87" s="70">
        <v>960370.2010886611</v>
      </c>
      <c r="E87" s="70">
        <v>1162725.5239932225</v>
      </c>
      <c r="F87" s="70">
        <v>867741.837252948</v>
      </c>
      <c r="G87" s="70">
        <v>868341.4576777644</v>
      </c>
      <c r="H87" s="70">
        <v>826381.6553386785</v>
      </c>
      <c r="I87" s="70">
        <v>906103.7623137822</v>
      </c>
      <c r="J87" s="70">
        <v>750701.1406997116</v>
      </c>
      <c r="K87" s="70">
        <v>990669.0278055796</v>
      </c>
      <c r="L87" s="70">
        <v>1360540.64</v>
      </c>
    </row>
    <row r="88" spans="1:12" ht="15">
      <c r="A88" s="10" t="s">
        <v>15</v>
      </c>
      <c r="B88" s="70">
        <v>250051.47250292404</v>
      </c>
      <c r="C88" s="70">
        <v>238259.93796940253</v>
      </c>
      <c r="D88" s="70">
        <v>279265.4290494203</v>
      </c>
      <c r="E88" s="70">
        <v>239678.25125112204</v>
      </c>
      <c r="F88" s="70">
        <v>225102.68530426396</v>
      </c>
      <c r="G88" s="70">
        <v>176903.77467551033</v>
      </c>
      <c r="H88" s="70">
        <v>176640.77586609064</v>
      </c>
      <c r="I88" s="70">
        <v>193937.8130891984</v>
      </c>
      <c r="J88" s="70">
        <v>144534.39716298517</v>
      </c>
      <c r="K88" s="70">
        <v>155189.06755000982</v>
      </c>
      <c r="L88" s="70">
        <v>261758.98</v>
      </c>
    </row>
    <row r="89" spans="1:12" ht="15">
      <c r="A89" s="10" t="s">
        <v>114</v>
      </c>
      <c r="B89" s="70">
        <v>149818.38536233973</v>
      </c>
      <c r="C89" s="70">
        <v>176316.83703417136</v>
      </c>
      <c r="D89" s="70">
        <v>168012.2884143188</v>
      </c>
      <c r="E89" s="70">
        <v>168544.23156966278</v>
      </c>
      <c r="F89" s="70">
        <v>102877.10962592323</v>
      </c>
      <c r="G89" s="70">
        <v>105316.92284673371</v>
      </c>
      <c r="H89" s="70">
        <v>98372.70001769636</v>
      </c>
      <c r="I89" s="70">
        <v>130038.26875410786</v>
      </c>
      <c r="J89" s="70">
        <v>99065.30771405662</v>
      </c>
      <c r="K89" s="70">
        <v>96059.57899714202</v>
      </c>
      <c r="L89" s="70">
        <v>131397.15000000002</v>
      </c>
    </row>
    <row r="90" spans="1:12" ht="15">
      <c r="A90" s="10" t="s">
        <v>115</v>
      </c>
      <c r="B90" s="70">
        <v>137038.98288393804</v>
      </c>
      <c r="C90" s="70">
        <v>167379.71531303195</v>
      </c>
      <c r="D90" s="70">
        <v>147116.15630101107</v>
      </c>
      <c r="E90" s="70">
        <v>143802.44656833797</v>
      </c>
      <c r="F90" s="70">
        <v>122034.16309979332</v>
      </c>
      <c r="G90" s="70">
        <v>111301.63091306141</v>
      </c>
      <c r="H90" s="70">
        <v>121028.14653488282</v>
      </c>
      <c r="I90" s="70">
        <v>157957.8775864064</v>
      </c>
      <c r="J90" s="70">
        <v>161271.16566942068</v>
      </c>
      <c r="K90" s="70">
        <v>177615.33222616426</v>
      </c>
      <c r="L90" s="70">
        <v>206824.91999999998</v>
      </c>
    </row>
    <row r="91" spans="1:12" ht="15">
      <c r="A91" s="10" t="s">
        <v>120</v>
      </c>
      <c r="B91" s="70">
        <v>30120.754952030715</v>
      </c>
      <c r="C91" s="70">
        <v>25350.21982183998</v>
      </c>
      <c r="D91" s="70">
        <v>28734.107921489267</v>
      </c>
      <c r="E91" s="70">
        <v>32923.60307097003</v>
      </c>
      <c r="F91" s="70">
        <v>35485.298093291305</v>
      </c>
      <c r="G91" s="70">
        <v>36485.198608082144</v>
      </c>
      <c r="H91" s="70">
        <v>47536.90876648459</v>
      </c>
      <c r="I91" s="70">
        <v>49512</v>
      </c>
      <c r="J91" s="70">
        <v>52587.184893999576</v>
      </c>
      <c r="K91" s="70">
        <v>50596.861594415925</v>
      </c>
      <c r="L91" s="70">
        <v>67499.63649856873</v>
      </c>
    </row>
    <row r="92" spans="1:12" ht="15">
      <c r="A92" s="99" t="s">
        <v>121</v>
      </c>
      <c r="B92" s="98">
        <v>2278120.570033017</v>
      </c>
      <c r="C92" s="98">
        <v>2466199.1872648094</v>
      </c>
      <c r="D92" s="98">
        <v>2820937.1079214886</v>
      </c>
      <c r="E92" s="98">
        <v>2887942.60307097</v>
      </c>
      <c r="F92" s="98">
        <v>2297540.1090743546</v>
      </c>
      <c r="G92" s="98">
        <v>2320465.854056422</v>
      </c>
      <c r="H92" s="98">
        <v>2223075.22060063</v>
      </c>
      <c r="I92" s="98">
        <v>2336885.834896724</v>
      </c>
      <c r="J92" s="98">
        <v>2103754.3183811423</v>
      </c>
      <c r="K92" s="98">
        <v>2389638.396998265</v>
      </c>
      <c r="L92" s="98">
        <v>3039474.716498568</v>
      </c>
    </row>
    <row r="93" spans="1:2" ht="15">
      <c r="A93" s="105" t="s">
        <v>128</v>
      </c>
      <c r="B93" s="74"/>
    </row>
    <row r="94" spans="1:2" ht="15">
      <c r="A94" s="106" t="s">
        <v>129</v>
      </c>
      <c r="B94" s="74"/>
    </row>
    <row r="95" spans="1:13" s="86" customFormat="1" ht="15">
      <c r="A95" s="107" t="s">
        <v>118</v>
      </c>
      <c r="B95" s="74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s="86" customFormat="1" ht="15">
      <c r="A96" s="108" t="s">
        <v>130</v>
      </c>
      <c r="B96" s="74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ht="15">
      <c r="B97" s="74"/>
    </row>
    <row r="98" spans="2:12" ht="1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ht="15">
      <c r="B99" s="74"/>
    </row>
    <row r="100" ht="15">
      <c r="B100" s="74"/>
    </row>
  </sheetData>
  <sheetProtection/>
  <mergeCells count="7">
    <mergeCell ref="A11:L11"/>
    <mergeCell ref="A26:L26"/>
    <mergeCell ref="A85:L85"/>
    <mergeCell ref="A40:L40"/>
    <mergeCell ref="A54:L54"/>
    <mergeCell ref="A68:L68"/>
    <mergeCell ref="A82:L8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Y99"/>
  <sheetViews>
    <sheetView zoomScalePageLayoutView="0" workbookViewId="0" topLeftCell="A1">
      <selection activeCell="O90" sqref="O90"/>
    </sheetView>
  </sheetViews>
  <sheetFormatPr defaultColWidth="11.421875" defaultRowHeight="15"/>
  <cols>
    <col min="1" max="1" width="22.00390625" style="10" bestFit="1" customWidth="1"/>
    <col min="2" max="12" width="9.7109375" style="10" bestFit="1" customWidth="1"/>
    <col min="13" max="13" width="2.28125" style="1" customWidth="1"/>
    <col min="14" max="14" width="14.421875" style="1" customWidth="1"/>
    <col min="15" max="25" width="9.7109375" style="1" bestFit="1" customWidth="1"/>
    <col min="26" max="16384" width="11.421875" style="1" customWidth="1"/>
  </cols>
  <sheetData>
    <row r="8" spans="1:7" ht="15">
      <c r="A8" s="14" t="s">
        <v>113</v>
      </c>
      <c r="B8" s="14"/>
      <c r="C8" s="14"/>
      <c r="D8" s="14"/>
      <c r="E8" s="14"/>
      <c r="F8" s="14"/>
      <c r="G8" s="14"/>
    </row>
    <row r="9" spans="1:7" ht="15">
      <c r="A9" s="14" t="s">
        <v>48</v>
      </c>
      <c r="B9" s="14"/>
      <c r="C9" s="14"/>
      <c r="D9" s="14"/>
      <c r="E9" s="14"/>
      <c r="F9" s="14"/>
      <c r="G9" s="14"/>
    </row>
    <row r="10" spans="1:7" ht="15">
      <c r="A10" s="14" t="s">
        <v>43</v>
      </c>
      <c r="B10" s="14"/>
      <c r="C10" s="14"/>
      <c r="D10" s="14"/>
      <c r="E10" s="14"/>
      <c r="F10" s="14"/>
      <c r="G10" s="14"/>
    </row>
    <row r="11" spans="1:25" ht="15">
      <c r="A11" s="145" t="s">
        <v>45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N11" s="145" t="s">
        <v>46</v>
      </c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</row>
    <row r="12" spans="1:25" ht="15">
      <c r="A12" s="142" t="s">
        <v>2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0"/>
      <c r="N12" s="142" t="s">
        <v>2</v>
      </c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</row>
    <row r="13" spans="1:25" ht="15">
      <c r="A13" s="72" t="s">
        <v>13</v>
      </c>
      <c r="B13" s="72">
        <v>2006</v>
      </c>
      <c r="C13" s="72">
        <v>2007</v>
      </c>
      <c r="D13" s="72">
        <v>2008</v>
      </c>
      <c r="E13" s="72">
        <v>2009</v>
      </c>
      <c r="F13" s="72">
        <v>2010</v>
      </c>
      <c r="G13" s="72">
        <v>2011</v>
      </c>
      <c r="H13" s="72">
        <v>2012</v>
      </c>
      <c r="I13" s="72">
        <v>2013</v>
      </c>
      <c r="J13" s="72">
        <v>2014</v>
      </c>
      <c r="K13" s="72">
        <v>2015</v>
      </c>
      <c r="L13" s="72" t="s">
        <v>44</v>
      </c>
      <c r="M13" s="10"/>
      <c r="N13" s="72" t="s">
        <v>13</v>
      </c>
      <c r="O13" s="72">
        <v>2006</v>
      </c>
      <c r="P13" s="72">
        <v>2007</v>
      </c>
      <c r="Q13" s="72">
        <v>2008</v>
      </c>
      <c r="R13" s="72">
        <v>2009</v>
      </c>
      <c r="S13" s="72">
        <v>2010</v>
      </c>
      <c r="T13" s="72">
        <v>2011</v>
      </c>
      <c r="U13" s="72">
        <v>2012</v>
      </c>
      <c r="V13" s="72">
        <v>2013</v>
      </c>
      <c r="W13" s="72">
        <v>2014</v>
      </c>
      <c r="X13" s="72">
        <v>2015</v>
      </c>
      <c r="Y13" s="72" t="s">
        <v>44</v>
      </c>
    </row>
    <row r="14" spans="1:25" ht="15">
      <c r="A14" s="10" t="s">
        <v>49</v>
      </c>
      <c r="B14" s="70">
        <v>139581.1281876537</v>
      </c>
      <c r="C14" s="70">
        <v>160735.04985517825</v>
      </c>
      <c r="D14" s="70">
        <v>139385.73746112923</v>
      </c>
      <c r="E14" s="70">
        <v>144900.28169903188</v>
      </c>
      <c r="F14" s="70">
        <v>105542.13676151655</v>
      </c>
      <c r="G14" s="70">
        <v>91173.93149573442</v>
      </c>
      <c r="H14" s="70">
        <v>116954.1311394914</v>
      </c>
      <c r="I14" s="70">
        <v>103197.79106449921</v>
      </c>
      <c r="J14" s="70">
        <v>102608.79037454132</v>
      </c>
      <c r="K14" s="70">
        <v>77345.83941180252</v>
      </c>
      <c r="L14" s="70">
        <v>64321.45899681664</v>
      </c>
      <c r="M14" s="10"/>
      <c r="N14" s="10" t="s">
        <v>49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668.599244220884</v>
      </c>
    </row>
    <row r="15" spans="1:25" ht="15">
      <c r="A15" s="10" t="s">
        <v>50</v>
      </c>
      <c r="B15" s="70">
        <v>133810.33219023133</v>
      </c>
      <c r="C15" s="70">
        <v>132139.17260613036</v>
      </c>
      <c r="D15" s="70">
        <v>140065.79023765563</v>
      </c>
      <c r="E15" s="70">
        <v>143562.6697163648</v>
      </c>
      <c r="F15" s="70">
        <v>113253.88419798977</v>
      </c>
      <c r="G15" s="70">
        <v>173756.5139140441</v>
      </c>
      <c r="H15" s="70">
        <v>121349.17034175612</v>
      </c>
      <c r="I15" s="70">
        <v>127401.2076943277</v>
      </c>
      <c r="J15" s="70">
        <v>140019.97271616207</v>
      </c>
      <c r="K15" s="70">
        <v>119861.39958234111</v>
      </c>
      <c r="L15" s="70">
        <v>116117.48984533484</v>
      </c>
      <c r="M15" s="10"/>
      <c r="N15" s="10" t="s">
        <v>50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862.9662182990517</v>
      </c>
    </row>
    <row r="16" spans="1:25" ht="15">
      <c r="A16" s="71" t="s">
        <v>51</v>
      </c>
      <c r="B16" s="70">
        <v>101870.57934338666</v>
      </c>
      <c r="C16" s="70">
        <v>80068.45629733404</v>
      </c>
      <c r="D16" s="70">
        <v>181665.4350680303</v>
      </c>
      <c r="E16" s="70">
        <v>125488.6058305128</v>
      </c>
      <c r="F16" s="70">
        <v>94527.86761743006</v>
      </c>
      <c r="G16" s="70">
        <v>104422.50560254572</v>
      </c>
      <c r="H16" s="70">
        <v>83179.64935736115</v>
      </c>
      <c r="I16" s="70">
        <v>111336.27453152803</v>
      </c>
      <c r="J16" s="70">
        <v>108630.46192953028</v>
      </c>
      <c r="K16" s="70">
        <v>110743.29312899991</v>
      </c>
      <c r="L16" s="70">
        <v>87648.746664677</v>
      </c>
      <c r="M16" s="10"/>
      <c r="N16" s="71" t="s">
        <v>51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1007.5170415986626</v>
      </c>
    </row>
    <row r="17" spans="1:25" ht="15">
      <c r="A17" s="10" t="s">
        <v>52</v>
      </c>
      <c r="B17" s="70">
        <v>41325.3113370969</v>
      </c>
      <c r="C17" s="70">
        <v>57077.04324265543</v>
      </c>
      <c r="D17" s="70">
        <v>62637.61023655727</v>
      </c>
      <c r="E17" s="70">
        <v>110053.97668030646</v>
      </c>
      <c r="F17" s="70">
        <v>75303.63802718333</v>
      </c>
      <c r="G17" s="70">
        <v>82188.09773754956</v>
      </c>
      <c r="H17" s="70">
        <v>40302.787494485194</v>
      </c>
      <c r="I17" s="70">
        <v>38516.545958851224</v>
      </c>
      <c r="J17" s="70">
        <v>53535.834425786044</v>
      </c>
      <c r="K17" s="70">
        <v>53201.27945698345</v>
      </c>
      <c r="L17" s="70">
        <v>53547.44186518498</v>
      </c>
      <c r="M17" s="10"/>
      <c r="N17" s="10" t="s">
        <v>52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1074.313853259889</v>
      </c>
    </row>
    <row r="18" spans="1:25" ht="15">
      <c r="A18" s="10" t="s">
        <v>53</v>
      </c>
      <c r="B18" s="70">
        <v>53171.47312069451</v>
      </c>
      <c r="C18" s="70">
        <v>80001.7598959566</v>
      </c>
      <c r="D18" s="70">
        <v>68298.78722137355</v>
      </c>
      <c r="E18" s="70">
        <v>74051.01739998536</v>
      </c>
      <c r="F18" s="70">
        <v>17752.79630022994</v>
      </c>
      <c r="G18" s="70">
        <v>71646.28409815724</v>
      </c>
      <c r="H18" s="70">
        <v>51885.031417559134</v>
      </c>
      <c r="I18" s="70">
        <v>49671.57900744762</v>
      </c>
      <c r="J18" s="70">
        <v>41833.35836921838</v>
      </c>
      <c r="K18" s="70">
        <v>54022.66808598956</v>
      </c>
      <c r="L18" s="70">
        <v>37844.27924880522</v>
      </c>
      <c r="M18" s="10"/>
      <c r="N18" s="10" t="s">
        <v>53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1971.8170445789333</v>
      </c>
      <c r="Y18" s="70">
        <v>852.6093713638886</v>
      </c>
    </row>
    <row r="19" spans="1:25" ht="15">
      <c r="A19" s="71" t="s">
        <v>54</v>
      </c>
      <c r="B19" s="70">
        <v>79135.33881762906</v>
      </c>
      <c r="C19" s="70">
        <v>88430.27296687328</v>
      </c>
      <c r="D19" s="70">
        <v>78163.50468960595</v>
      </c>
      <c r="E19" s="70">
        <v>84096.41596238833</v>
      </c>
      <c r="F19" s="70">
        <v>23257.96084185798</v>
      </c>
      <c r="G19" s="70">
        <v>81145.7418329962</v>
      </c>
      <c r="H19" s="70">
        <v>87639.5291062314</v>
      </c>
      <c r="I19" s="70">
        <v>61651.86242856378</v>
      </c>
      <c r="J19" s="70">
        <v>51679.910049172366</v>
      </c>
      <c r="K19" s="70">
        <v>89354.2885164294</v>
      </c>
      <c r="L19" s="70">
        <v>60185.385075815946</v>
      </c>
      <c r="M19" s="10"/>
      <c r="N19" s="71" t="s">
        <v>54</v>
      </c>
      <c r="O19" s="70">
        <v>197.07615804686978</v>
      </c>
      <c r="P19" s="70">
        <v>220.22396961627732</v>
      </c>
      <c r="Q19" s="70">
        <v>194.65593291014545</v>
      </c>
      <c r="R19" s="70">
        <v>209.43106848348862</v>
      </c>
      <c r="S19" s="70">
        <v>57.920893941972</v>
      </c>
      <c r="T19" s="70">
        <v>201.55563088090494</v>
      </c>
      <c r="U19" s="70">
        <v>1328.1321369529253</v>
      </c>
      <c r="V19" s="70">
        <v>0</v>
      </c>
      <c r="W19" s="70">
        <v>742.3531183723265</v>
      </c>
      <c r="X19" s="70">
        <v>4348.543231527149</v>
      </c>
      <c r="Y19" s="70">
        <v>3140.94257462302</v>
      </c>
    </row>
    <row r="20" spans="1:25" ht="15">
      <c r="A20" s="10" t="s">
        <v>55</v>
      </c>
      <c r="B20" s="70">
        <v>82135.1853418314</v>
      </c>
      <c r="C20" s="70">
        <v>115602.13675767153</v>
      </c>
      <c r="D20" s="70">
        <v>91392.79660087894</v>
      </c>
      <c r="E20" s="70">
        <v>76660.03861145116</v>
      </c>
      <c r="F20" s="70">
        <v>69498.05202138655</v>
      </c>
      <c r="G20" s="70">
        <v>93224.85199019125</v>
      </c>
      <c r="H20" s="70">
        <v>109625.83329869428</v>
      </c>
      <c r="I20" s="70">
        <v>86748.56803858838</v>
      </c>
      <c r="J20" s="70">
        <v>74555.26394502216</v>
      </c>
      <c r="K20" s="70">
        <v>81379.25474013494</v>
      </c>
      <c r="L20" s="70">
        <v>113267.2769510178</v>
      </c>
      <c r="M20" s="10"/>
      <c r="N20" s="10" t="s">
        <v>55</v>
      </c>
      <c r="O20" s="70">
        <v>761.7451585444426</v>
      </c>
      <c r="P20" s="70">
        <v>1072.12722082579</v>
      </c>
      <c r="Q20" s="70">
        <v>847.6028884188822</v>
      </c>
      <c r="R20" s="70">
        <v>710.9670846065799</v>
      </c>
      <c r="S20" s="70">
        <v>644.5447762153987</v>
      </c>
      <c r="T20" s="70">
        <v>862.3384348609211</v>
      </c>
      <c r="U20" s="70">
        <v>1172.7623094838098</v>
      </c>
      <c r="V20" s="70">
        <v>1965.2490001739268</v>
      </c>
      <c r="W20" s="70">
        <v>472.6471722437104</v>
      </c>
      <c r="X20" s="70">
        <v>1905.5989010527844</v>
      </c>
      <c r="Y20" s="70">
        <v>2782.410005037936</v>
      </c>
    </row>
    <row r="21" spans="1:25" ht="15">
      <c r="A21" s="10" t="s">
        <v>56</v>
      </c>
      <c r="B21" s="70">
        <v>136819.30094523905</v>
      </c>
      <c r="C21" s="70">
        <v>107929.97820326085</v>
      </c>
      <c r="D21" s="70">
        <v>116125.89897914062</v>
      </c>
      <c r="E21" s="70">
        <v>132783.30367770305</v>
      </c>
      <c r="F21" s="70">
        <v>124873.3997504902</v>
      </c>
      <c r="G21" s="70">
        <v>65713.92788195756</v>
      </c>
      <c r="H21" s="70">
        <v>93388.58729519809</v>
      </c>
      <c r="I21" s="70">
        <v>95311.6738266488</v>
      </c>
      <c r="J21" s="70">
        <v>76951.70131569478</v>
      </c>
      <c r="K21" s="70">
        <v>99964.27090731007</v>
      </c>
      <c r="L21" s="70">
        <v>145711.2072129028</v>
      </c>
      <c r="M21" s="10"/>
      <c r="N21" s="10" t="s">
        <v>56</v>
      </c>
      <c r="O21" s="70">
        <v>569.6864908882</v>
      </c>
      <c r="P21" s="70">
        <v>449.3758649020775</v>
      </c>
      <c r="Q21" s="70">
        <v>483.5002949134847</v>
      </c>
      <c r="R21" s="70">
        <v>552.8548502284443</v>
      </c>
      <c r="S21" s="70">
        <v>519.9212762784015</v>
      </c>
      <c r="T21" s="70">
        <v>272.8919097661142</v>
      </c>
      <c r="U21" s="70">
        <v>0</v>
      </c>
      <c r="V21" s="70">
        <v>289.0072059079304</v>
      </c>
      <c r="W21" s="70">
        <v>0</v>
      </c>
      <c r="X21" s="70">
        <v>1895.8872716790793</v>
      </c>
      <c r="Y21" s="70">
        <v>2520.6087541325987</v>
      </c>
    </row>
    <row r="22" spans="1:25" ht="15">
      <c r="A22" s="71" t="s">
        <v>57</v>
      </c>
      <c r="B22" s="70">
        <v>68547.42448188199</v>
      </c>
      <c r="C22" s="70">
        <v>86945.17728132865</v>
      </c>
      <c r="D22" s="70">
        <v>127041.96200618178</v>
      </c>
      <c r="E22" s="70">
        <v>84534.80481385103</v>
      </c>
      <c r="F22" s="70">
        <v>120058.02549231639</v>
      </c>
      <c r="G22" s="70">
        <v>84280.34590697117</v>
      </c>
      <c r="H22" s="70">
        <v>80700.64778323917</v>
      </c>
      <c r="I22" s="70">
        <v>62124.70454518833</v>
      </c>
      <c r="J22" s="70">
        <v>86690.07654622378</v>
      </c>
      <c r="K22" s="70">
        <v>72908.08626107573</v>
      </c>
      <c r="L22" s="70">
        <v>102427.5981531754</v>
      </c>
      <c r="M22" s="10"/>
      <c r="N22" s="71" t="s">
        <v>57</v>
      </c>
      <c r="O22" s="70">
        <v>956.9439344776081</v>
      </c>
      <c r="P22" s="70">
        <v>1213.782438367748</v>
      </c>
      <c r="Q22" s="70">
        <v>1773.5463569179544</v>
      </c>
      <c r="R22" s="70">
        <v>1180.1328690364571</v>
      </c>
      <c r="S22" s="70">
        <v>1676.0483730588137</v>
      </c>
      <c r="T22" s="70">
        <v>1173.4352119942912</v>
      </c>
      <c r="U22" s="70">
        <v>0</v>
      </c>
      <c r="V22" s="70">
        <v>0</v>
      </c>
      <c r="W22" s="70">
        <v>0</v>
      </c>
      <c r="X22" s="70">
        <v>2091.6375554532</v>
      </c>
      <c r="Y22" s="70">
        <v>615.4564288656992</v>
      </c>
    </row>
    <row r="23" spans="1:25" ht="15">
      <c r="A23" s="10" t="s">
        <v>58</v>
      </c>
      <c r="B23" s="70">
        <v>57645.95921610726</v>
      </c>
      <c r="C23" s="70">
        <v>46923.61432045532</v>
      </c>
      <c r="D23" s="70">
        <v>122022.5030392644</v>
      </c>
      <c r="E23" s="70">
        <v>77928.93954040624</v>
      </c>
      <c r="F23" s="70">
        <v>69254.81916446962</v>
      </c>
      <c r="G23" s="70">
        <v>48261.51101802371</v>
      </c>
      <c r="H23" s="70">
        <v>35415.66260294682</v>
      </c>
      <c r="I23" s="70">
        <v>71353.00602155995</v>
      </c>
      <c r="J23" s="70">
        <v>68404.00143388679</v>
      </c>
      <c r="K23" s="70">
        <v>50649.61064119862</v>
      </c>
      <c r="L23" s="70">
        <v>68824.30670458768</v>
      </c>
      <c r="M23" s="10"/>
      <c r="N23" s="10" t="s">
        <v>58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2531.937166784949</v>
      </c>
      <c r="Y23" s="70">
        <v>1801.6936448192807</v>
      </c>
    </row>
    <row r="24" spans="1:25" ht="15">
      <c r="A24" s="10" t="s">
        <v>59</v>
      </c>
      <c r="B24" s="70">
        <v>40625.42185761071</v>
      </c>
      <c r="C24" s="70">
        <v>54036.84407059124</v>
      </c>
      <c r="D24" s="70">
        <v>46322.7087877044</v>
      </c>
      <c r="E24" s="70">
        <v>35872.26248859256</v>
      </c>
      <c r="F24" s="70">
        <v>50068.7313212172</v>
      </c>
      <c r="G24" s="70">
        <v>59832.52402055767</v>
      </c>
      <c r="H24" s="70">
        <v>62472.71398894433</v>
      </c>
      <c r="I24" s="70">
        <v>35773.947763136624</v>
      </c>
      <c r="J24" s="70">
        <v>39546.979710596555</v>
      </c>
      <c r="K24" s="70">
        <v>46106.782045553125</v>
      </c>
      <c r="L24" s="70">
        <v>65408.21965068647</v>
      </c>
      <c r="M24" s="10"/>
      <c r="N24" s="10" t="s">
        <v>59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682.3009600224082</v>
      </c>
      <c r="Y24" s="70">
        <v>44.023787604655354</v>
      </c>
    </row>
    <row r="25" spans="1:25" ht="15">
      <c r="A25" s="94" t="s">
        <v>60</v>
      </c>
      <c r="B25" s="93">
        <v>83845.07648862476</v>
      </c>
      <c r="C25" s="93">
        <v>73748.47462680572</v>
      </c>
      <c r="D25" s="93">
        <v>61016.88534590622</v>
      </c>
      <c r="E25" s="93">
        <v>47682.84432470631</v>
      </c>
      <c r="F25" s="93">
        <v>78009.26888255213</v>
      </c>
      <c r="G25" s="93">
        <v>63960.41264903924</v>
      </c>
      <c r="H25" s="93">
        <v>67700.39580445316</v>
      </c>
      <c r="I25" s="93">
        <v>53994.69606680801</v>
      </c>
      <c r="J25" s="93">
        <v>49923.77113451762</v>
      </c>
      <c r="K25" s="93">
        <v>47931.08614849185</v>
      </c>
      <c r="L25" s="93">
        <v>80613.7219392791</v>
      </c>
      <c r="M25" s="10"/>
      <c r="N25" s="94" t="s">
        <v>60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93">
        <v>0</v>
      </c>
      <c r="W25" s="93">
        <v>0</v>
      </c>
      <c r="X25" s="93">
        <v>612.947767544652</v>
      </c>
      <c r="Y25" s="93">
        <v>165.11676789054556</v>
      </c>
    </row>
    <row r="26" spans="1:25" s="15" customFormat="1" ht="15">
      <c r="A26" s="97" t="s">
        <v>19</v>
      </c>
      <c r="B26" s="98">
        <v>1018512.5313279874</v>
      </c>
      <c r="C26" s="98">
        <v>1083637.9801242412</v>
      </c>
      <c r="D26" s="98">
        <v>1234139.6196734284</v>
      </c>
      <c r="E26" s="98">
        <v>1137615.1607453001</v>
      </c>
      <c r="F26" s="98">
        <v>941400.5803786397</v>
      </c>
      <c r="G26" s="98">
        <v>1019606.6481477679</v>
      </c>
      <c r="H26" s="98">
        <v>950614.1396303603</v>
      </c>
      <c r="I26" s="98">
        <v>897081.8569471476</v>
      </c>
      <c r="J26" s="98">
        <v>894380.1219503523</v>
      </c>
      <c r="K26" s="98">
        <v>903467.8589263101</v>
      </c>
      <c r="L26" s="98">
        <v>995917.1323082839</v>
      </c>
      <c r="M26" s="14"/>
      <c r="N26" s="97" t="s">
        <v>19</v>
      </c>
      <c r="O26" s="98">
        <v>2485.4517419571202</v>
      </c>
      <c r="P26" s="98">
        <v>2955.509493711893</v>
      </c>
      <c r="Q26" s="98">
        <v>3299.305473160467</v>
      </c>
      <c r="R26" s="98">
        <v>2653.38587235497</v>
      </c>
      <c r="S26" s="98">
        <v>2898.435319494586</v>
      </c>
      <c r="T26" s="98">
        <v>2510.2211875022313</v>
      </c>
      <c r="U26" s="98">
        <v>2500.894446436735</v>
      </c>
      <c r="V26" s="98">
        <v>2254.2562060818573</v>
      </c>
      <c r="W26" s="98">
        <v>1215.0002906160369</v>
      </c>
      <c r="X26" s="98">
        <v>16040.669898643158</v>
      </c>
      <c r="Y26" s="98">
        <v>15536.25769171611</v>
      </c>
    </row>
    <row r="27" spans="1:25" ht="15">
      <c r="A27" s="143" t="s">
        <v>3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0"/>
      <c r="N27" s="143" t="s">
        <v>3</v>
      </c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</row>
    <row r="28" spans="1:25" ht="15">
      <c r="A28" s="10" t="s">
        <v>49</v>
      </c>
      <c r="B28" s="70">
        <v>23614.93653236526</v>
      </c>
      <c r="C28" s="70">
        <v>52306.04359416695</v>
      </c>
      <c r="D28" s="70">
        <v>35608.0972705263</v>
      </c>
      <c r="E28" s="70">
        <v>37193.66569022548</v>
      </c>
      <c r="F28" s="70">
        <v>22260.993214841328</v>
      </c>
      <c r="G28" s="70">
        <v>32398.060628027873</v>
      </c>
      <c r="H28" s="70">
        <v>29600.843141495145</v>
      </c>
      <c r="I28" s="70">
        <v>30282.404324744686</v>
      </c>
      <c r="J28" s="70">
        <v>18877.339078204528</v>
      </c>
      <c r="K28" s="70">
        <v>16116.032903942585</v>
      </c>
      <c r="L28" s="70">
        <v>23813.25127018287</v>
      </c>
      <c r="M28" s="10"/>
      <c r="N28" s="10" t="s">
        <v>49</v>
      </c>
      <c r="O28" s="70">
        <v>3625.744352353337</v>
      </c>
      <c r="P28" s="70">
        <v>8030.863936287836</v>
      </c>
      <c r="Q28" s="70">
        <v>5467.127019363954</v>
      </c>
      <c r="R28" s="70">
        <v>5710.568950072301</v>
      </c>
      <c r="S28" s="70">
        <v>3417.8652276226453</v>
      </c>
      <c r="T28" s="70">
        <v>4974.270635378567</v>
      </c>
      <c r="U28" s="70">
        <v>4544.796878792347</v>
      </c>
      <c r="V28" s="70">
        <v>9938.842854222165</v>
      </c>
      <c r="W28" s="70">
        <v>5475.36476327263</v>
      </c>
      <c r="X28" s="70">
        <v>6287.385488419358</v>
      </c>
      <c r="Y28" s="70">
        <v>15415.029530082764</v>
      </c>
    </row>
    <row r="29" spans="1:25" ht="15">
      <c r="A29" s="10" t="s">
        <v>50</v>
      </c>
      <c r="B29" s="70">
        <v>27209.095485382968</v>
      </c>
      <c r="C29" s="70">
        <v>36298.40968017957</v>
      </c>
      <c r="D29" s="70">
        <v>56121.27167552788</v>
      </c>
      <c r="E29" s="70">
        <v>39120.03716830336</v>
      </c>
      <c r="F29" s="70">
        <v>20953.99722653815</v>
      </c>
      <c r="G29" s="70">
        <v>35695.79886786801</v>
      </c>
      <c r="H29" s="70">
        <v>31974.410004563066</v>
      </c>
      <c r="I29" s="70">
        <v>41414.48406906824</v>
      </c>
      <c r="J29" s="70">
        <v>28795.791585999996</v>
      </c>
      <c r="K29" s="70">
        <v>23953.674914799678</v>
      </c>
      <c r="L29" s="70">
        <v>48555.16314131748</v>
      </c>
      <c r="M29" s="10"/>
      <c r="N29" s="10" t="s">
        <v>50</v>
      </c>
      <c r="O29" s="70">
        <v>324.4959464831491</v>
      </c>
      <c r="P29" s="70">
        <v>432.8951990091187</v>
      </c>
      <c r="Q29" s="70">
        <v>669.3028505843421</v>
      </c>
      <c r="R29" s="70">
        <v>466.5459568181563</v>
      </c>
      <c r="S29" s="70">
        <v>249.89758172165412</v>
      </c>
      <c r="T29" s="70">
        <v>425.7084563992048</v>
      </c>
      <c r="U29" s="70">
        <v>381.3271353781251</v>
      </c>
      <c r="V29" s="70">
        <v>1720.0459392897155</v>
      </c>
      <c r="W29" s="70">
        <v>1112.69988146989</v>
      </c>
      <c r="X29" s="70">
        <v>1674.529803448372</v>
      </c>
      <c r="Y29" s="70">
        <v>3022.440967969035</v>
      </c>
    </row>
    <row r="30" spans="1:25" ht="15">
      <c r="A30" s="71" t="s">
        <v>51</v>
      </c>
      <c r="B30" s="70">
        <v>33227.04947345127</v>
      </c>
      <c r="C30" s="70">
        <v>17757.901249218477</v>
      </c>
      <c r="D30" s="70">
        <v>42678.35396970589</v>
      </c>
      <c r="E30" s="70">
        <v>26752.607050943712</v>
      </c>
      <c r="F30" s="70">
        <v>11948.424833527772</v>
      </c>
      <c r="G30" s="70">
        <v>22034.079200805176</v>
      </c>
      <c r="H30" s="70">
        <v>35025.02708758806</v>
      </c>
      <c r="I30" s="70">
        <v>39158.03328734453</v>
      </c>
      <c r="J30" s="70">
        <v>30781.02444383043</v>
      </c>
      <c r="K30" s="70">
        <v>32121.483651053677</v>
      </c>
      <c r="L30" s="70">
        <v>56619.83499421845</v>
      </c>
      <c r="M30" s="10"/>
      <c r="N30" s="71" t="s">
        <v>51</v>
      </c>
      <c r="O30" s="70">
        <v>750.5739956600976</v>
      </c>
      <c r="P30" s="70">
        <v>401.13760043042777</v>
      </c>
      <c r="Q30" s="70">
        <v>964.0718383024957</v>
      </c>
      <c r="R30" s="70">
        <v>604.3212228216436</v>
      </c>
      <c r="S30" s="70">
        <v>269.9059083266161</v>
      </c>
      <c r="T30" s="70">
        <v>497.733236279483</v>
      </c>
      <c r="U30" s="70">
        <v>791.1889543559738</v>
      </c>
      <c r="V30" s="70">
        <v>839.6319089977691</v>
      </c>
      <c r="W30" s="70">
        <v>231.35344070166036</v>
      </c>
      <c r="X30" s="70">
        <v>331.74647049448873</v>
      </c>
      <c r="Y30" s="70">
        <v>4451.861622653657</v>
      </c>
    </row>
    <row r="31" spans="1:25" ht="15">
      <c r="A31" s="10" t="s">
        <v>52</v>
      </c>
      <c r="B31" s="70">
        <v>6982.987443996682</v>
      </c>
      <c r="C31" s="70">
        <v>1262.6386052221112</v>
      </c>
      <c r="D31" s="70">
        <v>637.0227092104567</v>
      </c>
      <c r="E31" s="70">
        <v>0</v>
      </c>
      <c r="F31" s="70">
        <v>6618.262485171128</v>
      </c>
      <c r="G31" s="70">
        <v>1246.801997212737</v>
      </c>
      <c r="H31" s="70">
        <v>4809.391217626149</v>
      </c>
      <c r="I31" s="70">
        <v>4423.660686262532</v>
      </c>
      <c r="J31" s="70">
        <v>1101.6830509602876</v>
      </c>
      <c r="K31" s="70">
        <v>2885.6677116028545</v>
      </c>
      <c r="L31" s="70">
        <v>3397.8105228569034</v>
      </c>
      <c r="M31" s="10"/>
      <c r="N31" s="10" t="s">
        <v>52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70">
        <v>0</v>
      </c>
      <c r="Y31" s="70">
        <v>159.74343463491215</v>
      </c>
    </row>
    <row r="32" spans="1:25" ht="15">
      <c r="A32" s="10" t="s">
        <v>53</v>
      </c>
      <c r="B32" s="70">
        <v>1493.8437904523103</v>
      </c>
      <c r="C32" s="70">
        <v>1905.4364406079133</v>
      </c>
      <c r="D32" s="70">
        <v>796.278386513071</v>
      </c>
      <c r="E32" s="70">
        <v>3975.0943842387132</v>
      </c>
      <c r="F32" s="70">
        <v>2255.3002161006225</v>
      </c>
      <c r="G32" s="70">
        <v>0</v>
      </c>
      <c r="H32" s="70">
        <v>363.16870036011915</v>
      </c>
      <c r="I32" s="70">
        <v>244.69272776506412</v>
      </c>
      <c r="J32" s="70">
        <v>148.7272118796388</v>
      </c>
      <c r="K32" s="70">
        <v>0</v>
      </c>
      <c r="L32" s="70">
        <v>28.521984544934085</v>
      </c>
      <c r="M32" s="10"/>
      <c r="N32" s="10" t="s">
        <v>53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0">
        <v>4.797896622844394</v>
      </c>
      <c r="W32" s="70">
        <v>0</v>
      </c>
      <c r="X32" s="70">
        <v>0</v>
      </c>
      <c r="Y32" s="70">
        <v>438.6351388938394</v>
      </c>
    </row>
    <row r="33" spans="1:25" ht="15">
      <c r="A33" s="71" t="s">
        <v>54</v>
      </c>
      <c r="B33" s="70">
        <v>10574.649206858701</v>
      </c>
      <c r="C33" s="70">
        <v>3582.0960623815895</v>
      </c>
      <c r="D33" s="70">
        <v>7591.504002443731</v>
      </c>
      <c r="E33" s="70">
        <v>15890.2254740573</v>
      </c>
      <c r="F33" s="70">
        <v>10504.649296198753</v>
      </c>
      <c r="G33" s="70">
        <v>4238.679908087029</v>
      </c>
      <c r="H33" s="70">
        <v>2360.596552340775</v>
      </c>
      <c r="I33" s="70">
        <v>2542.885210107529</v>
      </c>
      <c r="J33" s="70">
        <v>148.72721187963882</v>
      </c>
      <c r="K33" s="70">
        <v>379.25905649772864</v>
      </c>
      <c r="L33" s="70">
        <v>1605.0123120618337</v>
      </c>
      <c r="M33" s="10"/>
      <c r="N33" s="71" t="s">
        <v>54</v>
      </c>
      <c r="O33" s="70">
        <v>3877.557189399533</v>
      </c>
      <c r="P33" s="70">
        <v>1313.4981660477777</v>
      </c>
      <c r="Q33" s="70">
        <v>2783.684862466979</v>
      </c>
      <c r="R33" s="70">
        <v>5826.695223908413</v>
      </c>
      <c r="S33" s="70">
        <v>3851.8893254801555</v>
      </c>
      <c r="T33" s="70">
        <v>1554.25711337129</v>
      </c>
      <c r="U33" s="70">
        <v>3195.8845631690483</v>
      </c>
      <c r="V33" s="70">
        <v>434.2096443674177</v>
      </c>
      <c r="W33" s="70">
        <v>958.46425433545</v>
      </c>
      <c r="X33" s="70">
        <v>773.7449657769617</v>
      </c>
      <c r="Y33" s="70">
        <v>642.1550805832852</v>
      </c>
    </row>
    <row r="34" spans="1:25" ht="15">
      <c r="A34" s="10" t="s">
        <v>55</v>
      </c>
      <c r="B34" s="70">
        <v>15535.064275713848</v>
      </c>
      <c r="C34" s="70">
        <v>18146.71373746134</v>
      </c>
      <c r="D34" s="70">
        <v>20885.435654727033</v>
      </c>
      <c r="E34" s="70">
        <v>29180.667767860574</v>
      </c>
      <c r="F34" s="70">
        <v>18262.844201404743</v>
      </c>
      <c r="G34" s="70">
        <v>18350.22233136928</v>
      </c>
      <c r="H34" s="70">
        <v>19858.51438738336</v>
      </c>
      <c r="I34" s="70">
        <v>21348.395669506222</v>
      </c>
      <c r="J34" s="70">
        <v>9088.444228433447</v>
      </c>
      <c r="K34" s="70">
        <v>32354.95899263335</v>
      </c>
      <c r="L34" s="70">
        <v>21664.224159798832</v>
      </c>
      <c r="M34" s="10"/>
      <c r="N34" s="10" t="s">
        <v>55</v>
      </c>
      <c r="O34" s="70">
        <v>83262.95721880143</v>
      </c>
      <c r="P34" s="70">
        <v>97260.55990293938</v>
      </c>
      <c r="Q34" s="70">
        <v>111939.23015395181</v>
      </c>
      <c r="R34" s="70">
        <v>156399.01122068497</v>
      </c>
      <c r="S34" s="70">
        <v>97882.981907735</v>
      </c>
      <c r="T34" s="70">
        <v>98351.30063290887</v>
      </c>
      <c r="U34" s="70">
        <v>90623.93958373819</v>
      </c>
      <c r="V34" s="70">
        <v>111567.97814677365</v>
      </c>
      <c r="W34" s="70">
        <v>112484.91474116704</v>
      </c>
      <c r="X34" s="70">
        <v>153941.70902300611</v>
      </c>
      <c r="Y34" s="70">
        <v>114899.46421421118</v>
      </c>
    </row>
    <row r="35" spans="1:25" ht="15">
      <c r="A35" s="10" t="s">
        <v>56</v>
      </c>
      <c r="B35" s="70">
        <v>10019.536885874695</v>
      </c>
      <c r="C35" s="70">
        <v>11618.801528944408</v>
      </c>
      <c r="D35" s="70">
        <v>18780.89897808496</v>
      </c>
      <c r="E35" s="70">
        <v>23535.980775019347</v>
      </c>
      <c r="F35" s="70">
        <v>19180.2784456981</v>
      </c>
      <c r="G35" s="70">
        <v>19775.610828940604</v>
      </c>
      <c r="H35" s="70">
        <v>15369.714679876372</v>
      </c>
      <c r="I35" s="70">
        <v>13522.81493844329</v>
      </c>
      <c r="J35" s="70">
        <v>7023.78254976778</v>
      </c>
      <c r="K35" s="70">
        <v>10674.132465595998</v>
      </c>
      <c r="L35" s="70">
        <v>36483.6994068422</v>
      </c>
      <c r="M35" s="10"/>
      <c r="N35" s="10" t="s">
        <v>56</v>
      </c>
      <c r="O35" s="70">
        <v>55231.422503839305</v>
      </c>
      <c r="P35" s="70">
        <v>64047.165407222434</v>
      </c>
      <c r="Q35" s="70">
        <v>103532.2264350914</v>
      </c>
      <c r="R35" s="70">
        <v>129739.10002366852</v>
      </c>
      <c r="S35" s="70">
        <v>105728.84501968212</v>
      </c>
      <c r="T35" s="70">
        <v>109010.53905041516</v>
      </c>
      <c r="U35" s="70">
        <v>112820.59652172179</v>
      </c>
      <c r="V35" s="70">
        <v>112468.79289914729</v>
      </c>
      <c r="W35" s="70">
        <v>108123.80624257623</v>
      </c>
      <c r="X35" s="70">
        <v>138467.7894016452</v>
      </c>
      <c r="Y35" s="70">
        <v>404393.1497702485</v>
      </c>
    </row>
    <row r="36" spans="1:25" ht="15">
      <c r="A36" s="71" t="s">
        <v>57</v>
      </c>
      <c r="B36" s="70">
        <v>6442.934056064986</v>
      </c>
      <c r="C36" s="70">
        <v>6910.961814213891</v>
      </c>
      <c r="D36" s="70">
        <v>11056.332981740125</v>
      </c>
      <c r="E36" s="70">
        <v>14186.4790873059</v>
      </c>
      <c r="F36" s="70">
        <v>11936.283250007336</v>
      </c>
      <c r="G36" s="70">
        <v>11551.052568889929</v>
      </c>
      <c r="H36" s="70">
        <v>5900.844716434341</v>
      </c>
      <c r="I36" s="70">
        <v>9915.883821888361</v>
      </c>
      <c r="J36" s="70">
        <v>3566.047112641636</v>
      </c>
      <c r="K36" s="70">
        <v>4994.915720363408</v>
      </c>
      <c r="L36" s="70">
        <v>44351.416207477974</v>
      </c>
      <c r="M36" s="10"/>
      <c r="N36" s="71" t="s">
        <v>57</v>
      </c>
      <c r="O36" s="70">
        <v>32305.992509138923</v>
      </c>
      <c r="P36" s="70">
        <v>34652.765131248016</v>
      </c>
      <c r="Q36" s="70">
        <v>55438.37751224678</v>
      </c>
      <c r="R36" s="70">
        <v>71133.47477057239</v>
      </c>
      <c r="S36" s="70">
        <v>59852.05556546643</v>
      </c>
      <c r="T36" s="70">
        <v>57919.09116013112</v>
      </c>
      <c r="U36" s="70">
        <v>42729.51199895654</v>
      </c>
      <c r="V36" s="70">
        <v>54554.783798566656</v>
      </c>
      <c r="W36" s="70">
        <v>40333.99075025928</v>
      </c>
      <c r="X36" s="70">
        <v>48738.87426297092</v>
      </c>
      <c r="Y36" s="70">
        <v>400515.4605062523</v>
      </c>
    </row>
    <row r="37" spans="1:25" ht="15">
      <c r="A37" s="10" t="s">
        <v>58</v>
      </c>
      <c r="B37" s="70">
        <v>1949.25086630549</v>
      </c>
      <c r="C37" s="70">
        <v>2574.2233367262643</v>
      </c>
      <c r="D37" s="70">
        <v>2368.5407917114926</v>
      </c>
      <c r="E37" s="70">
        <v>1723.2947133819407</v>
      </c>
      <c r="F37" s="70">
        <v>1448.5298265587421</v>
      </c>
      <c r="G37" s="70">
        <v>1420.7374451136372</v>
      </c>
      <c r="H37" s="70">
        <v>2119.1892901355873</v>
      </c>
      <c r="I37" s="70">
        <v>1241.560154341512</v>
      </c>
      <c r="J37" s="70">
        <v>1992.9030792028786</v>
      </c>
      <c r="K37" s="70">
        <v>1347.3060793638078</v>
      </c>
      <c r="L37" s="70">
        <v>24493.73053704203</v>
      </c>
      <c r="M37" s="10"/>
      <c r="N37" s="10" t="s">
        <v>58</v>
      </c>
      <c r="O37" s="70">
        <v>12112.122492624698</v>
      </c>
      <c r="P37" s="70">
        <v>15995.533933965746</v>
      </c>
      <c r="Q37" s="70">
        <v>14717.477721254912</v>
      </c>
      <c r="R37" s="70">
        <v>10708.091513605836</v>
      </c>
      <c r="S37" s="70">
        <v>9000.77614265903</v>
      </c>
      <c r="T37" s="70">
        <v>8828.081732594259</v>
      </c>
      <c r="U37" s="70">
        <v>10307.54322916733</v>
      </c>
      <c r="V37" s="70">
        <v>4244.773923244609</v>
      </c>
      <c r="W37" s="70">
        <v>8681.442714387149</v>
      </c>
      <c r="X37" s="70">
        <v>3887.18665172865</v>
      </c>
      <c r="Y37" s="70">
        <v>114106.9021637061</v>
      </c>
    </row>
    <row r="38" spans="1:25" ht="15">
      <c r="A38" s="10" t="s">
        <v>59</v>
      </c>
      <c r="B38" s="70">
        <v>8615.280255389383</v>
      </c>
      <c r="C38" s="70">
        <v>4861.572686577916</v>
      </c>
      <c r="D38" s="70">
        <v>3993.607422483663</v>
      </c>
      <c r="E38" s="70">
        <v>3204.0059620754096</v>
      </c>
      <c r="F38" s="70">
        <v>6338.826616860635</v>
      </c>
      <c r="G38" s="70">
        <v>3698.6089743855923</v>
      </c>
      <c r="H38" s="70">
        <v>3965.7643989077737</v>
      </c>
      <c r="I38" s="70">
        <v>2623.188061630883</v>
      </c>
      <c r="J38" s="70">
        <v>5722.44308580494</v>
      </c>
      <c r="K38" s="70">
        <v>9568.311243924525</v>
      </c>
      <c r="L38" s="70">
        <v>11045.044708855037</v>
      </c>
      <c r="M38" s="10"/>
      <c r="N38" s="10" t="s">
        <v>59</v>
      </c>
      <c r="O38" s="70">
        <v>13486.386390177084</v>
      </c>
      <c r="P38" s="70">
        <v>7610.3209380920725</v>
      </c>
      <c r="Q38" s="70">
        <v>6251.6054259060875</v>
      </c>
      <c r="R38" s="70">
        <v>5015.560854674374</v>
      </c>
      <c r="S38" s="70">
        <v>9922.818815074952</v>
      </c>
      <c r="T38" s="70">
        <v>5789.813941750429</v>
      </c>
      <c r="U38" s="70">
        <v>6249.142233296065</v>
      </c>
      <c r="V38" s="70">
        <v>2638.4264985034274</v>
      </c>
      <c r="W38" s="70">
        <v>2632.048418290481</v>
      </c>
      <c r="X38" s="70">
        <v>4540.795755945543</v>
      </c>
      <c r="Y38" s="70">
        <v>8730.670129377344</v>
      </c>
    </row>
    <row r="39" spans="1:25" ht="15">
      <c r="A39" s="94" t="s">
        <v>60</v>
      </c>
      <c r="B39" s="93">
        <v>245402.89333912235</v>
      </c>
      <c r="C39" s="93">
        <v>278570.1936744553</v>
      </c>
      <c r="D39" s="93">
        <v>331171.5515388661</v>
      </c>
      <c r="E39" s="93">
        <v>421011.592519833</v>
      </c>
      <c r="F39" s="93">
        <v>322327.5759160191</v>
      </c>
      <c r="G39" s="93">
        <v>311284.3711004971</v>
      </c>
      <c r="H39" s="93">
        <v>314390.62541353103</v>
      </c>
      <c r="I39" s="93">
        <v>245027.5396456392</v>
      </c>
      <c r="J39" s="93">
        <v>312252.68591843284</v>
      </c>
      <c r="K39" s="93">
        <v>200200.32676790282</v>
      </c>
      <c r="L39" s="93">
        <v>15752.42494072586</v>
      </c>
      <c r="M39" s="10"/>
      <c r="N39" s="94" t="s">
        <v>60</v>
      </c>
      <c r="O39" s="93">
        <v>94048.21705238441</v>
      </c>
      <c r="P39" s="93">
        <v>106759.25488301183</v>
      </c>
      <c r="Q39" s="93">
        <v>126918.20188795163</v>
      </c>
      <c r="R39" s="93">
        <v>161348.50366315115</v>
      </c>
      <c r="S39" s="93">
        <v>123528.83623025294</v>
      </c>
      <c r="T39" s="93">
        <v>119296.63786733907</v>
      </c>
      <c r="U39" s="93">
        <v>88999.63464986131</v>
      </c>
      <c r="V39" s="93">
        <v>195945.93620730465</v>
      </c>
      <c r="W39" s="93">
        <v>51167.456936213785</v>
      </c>
      <c r="X39" s="93">
        <v>297429.1964744637</v>
      </c>
      <c r="Y39" s="93">
        <v>5954.993255462421</v>
      </c>
    </row>
    <row r="40" spans="1:25" s="15" customFormat="1" ht="15">
      <c r="A40" s="97" t="s">
        <v>19</v>
      </c>
      <c r="B40" s="98">
        <v>391067.52161097794</v>
      </c>
      <c r="C40" s="98">
        <v>435794.9924101557</v>
      </c>
      <c r="D40" s="98">
        <v>531688.8953815406</v>
      </c>
      <c r="E40" s="98">
        <v>615773.6505932447</v>
      </c>
      <c r="F40" s="98">
        <v>454035.9655289264</v>
      </c>
      <c r="G40" s="98">
        <v>461694.023851197</v>
      </c>
      <c r="H40" s="98">
        <v>465738.0895902418</v>
      </c>
      <c r="I40" s="98">
        <v>411745.54259674205</v>
      </c>
      <c r="J40" s="98">
        <v>419499.59855703806</v>
      </c>
      <c r="K40" s="98">
        <v>334596.0695076805</v>
      </c>
      <c r="L40" s="98">
        <v>287810.1341859243</v>
      </c>
      <c r="M40" s="14"/>
      <c r="N40" s="97" t="s">
        <v>19</v>
      </c>
      <c r="O40" s="98">
        <v>299025.469650862</v>
      </c>
      <c r="P40" s="98">
        <v>336503.99509825464</v>
      </c>
      <c r="Q40" s="98">
        <v>428681.3057071204</v>
      </c>
      <c r="R40" s="98">
        <v>546951.8733999778</v>
      </c>
      <c r="S40" s="98">
        <v>413705.8717240215</v>
      </c>
      <c r="T40" s="98">
        <v>406647.43382656743</v>
      </c>
      <c r="U40" s="98">
        <v>360643.5657484367</v>
      </c>
      <c r="V40" s="98">
        <v>494358.2197170402</v>
      </c>
      <c r="W40" s="98">
        <v>331201.5421426736</v>
      </c>
      <c r="X40" s="98">
        <v>656072.9582978992</v>
      </c>
      <c r="Y40" s="98">
        <v>1072730.5058140755</v>
      </c>
    </row>
    <row r="41" spans="1:25" ht="15">
      <c r="A41" s="143" t="s">
        <v>4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0"/>
      <c r="N41" s="143" t="s">
        <v>4</v>
      </c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</row>
    <row r="42" spans="1:25" ht="15">
      <c r="A42" s="10" t="s">
        <v>49</v>
      </c>
      <c r="B42" s="70">
        <v>1383.2518151079212</v>
      </c>
      <c r="C42" s="70">
        <v>1887.9134288021417</v>
      </c>
      <c r="D42" s="70">
        <v>1897.2585282533173</v>
      </c>
      <c r="E42" s="70">
        <v>1522.9455708988733</v>
      </c>
      <c r="F42" s="70">
        <v>1767.4315788325334</v>
      </c>
      <c r="G42" s="70">
        <v>1260.7689811144903</v>
      </c>
      <c r="H42" s="70">
        <v>1239.1385586904967</v>
      </c>
      <c r="I42" s="70">
        <v>665.9024842572464</v>
      </c>
      <c r="J42" s="70">
        <v>47.66757205032795</v>
      </c>
      <c r="K42" s="70">
        <v>121.70478730194924</v>
      </c>
      <c r="L42" s="70">
        <v>1173.5066316614777</v>
      </c>
      <c r="M42" s="10"/>
      <c r="N42" s="10" t="s">
        <v>49</v>
      </c>
      <c r="O42" s="70">
        <v>60996.24220497757</v>
      </c>
      <c r="P42" s="70">
        <v>83249.93577272892</v>
      </c>
      <c r="Q42" s="70">
        <v>83662.01977892921</v>
      </c>
      <c r="R42" s="70">
        <v>67156.21544317146</v>
      </c>
      <c r="S42" s="70">
        <v>77937.13587484726</v>
      </c>
      <c r="T42" s="70">
        <v>55595.20638010684</v>
      </c>
      <c r="U42" s="70">
        <v>54643.33627418333</v>
      </c>
      <c r="V42" s="70">
        <v>73206.6319090555</v>
      </c>
      <c r="W42" s="70">
        <v>57739.30631281068</v>
      </c>
      <c r="X42" s="70">
        <v>37139.3328617308</v>
      </c>
      <c r="Y42" s="70">
        <v>44349.67528968939</v>
      </c>
    </row>
    <row r="43" spans="1:25" ht="15">
      <c r="A43" s="10" t="s">
        <v>50</v>
      </c>
      <c r="B43" s="70">
        <v>776.7661845971899</v>
      </c>
      <c r="C43" s="70">
        <v>1069.8871032573336</v>
      </c>
      <c r="D43" s="70">
        <v>772.7632095645656</v>
      </c>
      <c r="E43" s="70">
        <v>1852.1708637259671</v>
      </c>
      <c r="F43" s="70">
        <v>888.1288363828876</v>
      </c>
      <c r="G43" s="70">
        <v>641.7928137043415</v>
      </c>
      <c r="H43" s="70">
        <v>695.9246482786416</v>
      </c>
      <c r="I43" s="70">
        <v>420.1559505986118</v>
      </c>
      <c r="J43" s="70">
        <v>0</v>
      </c>
      <c r="K43" s="70">
        <v>1035.3242865001434</v>
      </c>
      <c r="L43" s="70">
        <v>605.4755977206884</v>
      </c>
      <c r="M43" s="10"/>
      <c r="N43" s="10" t="s">
        <v>50</v>
      </c>
      <c r="O43" s="70">
        <v>11230.285826601668</v>
      </c>
      <c r="P43" s="70">
        <v>15468.152720893066</v>
      </c>
      <c r="Q43" s="70">
        <v>11172.411842557896</v>
      </c>
      <c r="R43" s="70">
        <v>26778.210241133027</v>
      </c>
      <c r="S43" s="70">
        <v>12840.338419983093</v>
      </c>
      <c r="T43" s="70">
        <v>9278.875525582123</v>
      </c>
      <c r="U43" s="70">
        <v>10059.7790084186</v>
      </c>
      <c r="V43" s="70">
        <v>13035.159577555718</v>
      </c>
      <c r="W43" s="70">
        <v>2869.5525281171135</v>
      </c>
      <c r="X43" s="70">
        <v>4073.9427157677137</v>
      </c>
      <c r="Y43" s="70">
        <v>2201.2052767782075</v>
      </c>
    </row>
    <row r="44" spans="1:25" ht="15">
      <c r="A44" s="71" t="s">
        <v>51</v>
      </c>
      <c r="B44" s="70">
        <v>1194.3810546542252</v>
      </c>
      <c r="C44" s="70">
        <v>1935.5575007651269</v>
      </c>
      <c r="D44" s="70">
        <v>2478.3152201039165</v>
      </c>
      <c r="E44" s="70">
        <v>525.3217065139323</v>
      </c>
      <c r="F44" s="70">
        <v>3430.2866402006275</v>
      </c>
      <c r="G44" s="70">
        <v>86.71350690818731</v>
      </c>
      <c r="H44" s="70">
        <v>2325.4234442056063</v>
      </c>
      <c r="I44" s="70">
        <v>2393.5479951654956</v>
      </c>
      <c r="J44" s="70">
        <v>879.2018844838267</v>
      </c>
      <c r="K44" s="70">
        <v>2770.6011469845384</v>
      </c>
      <c r="L44" s="70">
        <v>318.4615328464911</v>
      </c>
      <c r="M44" s="10"/>
      <c r="N44" s="71" t="s">
        <v>51</v>
      </c>
      <c r="O44" s="70">
        <v>235.02989905992462</v>
      </c>
      <c r="P44" s="70">
        <v>380.878348879375</v>
      </c>
      <c r="Q44" s="70">
        <v>487.6820289051945</v>
      </c>
      <c r="R44" s="70">
        <v>103.37262733265686</v>
      </c>
      <c r="S44" s="70">
        <v>675.010642249649</v>
      </c>
      <c r="T44" s="70">
        <v>17.063454494983983</v>
      </c>
      <c r="U44" s="70">
        <v>448.43934479360564</v>
      </c>
      <c r="V44" s="70">
        <v>22.348720776521898</v>
      </c>
      <c r="W44" s="70">
        <v>642.6294898636805</v>
      </c>
      <c r="X44" s="70">
        <v>1217.6147172343235</v>
      </c>
      <c r="Y44" s="70">
        <v>118.91777916967881</v>
      </c>
    </row>
    <row r="45" spans="1:25" ht="15">
      <c r="A45" s="10" t="s">
        <v>52</v>
      </c>
      <c r="B45" s="70">
        <v>1127.9834449070547</v>
      </c>
      <c r="C45" s="70">
        <v>2743.1297506252904</v>
      </c>
      <c r="D45" s="70">
        <v>4084.8430330854108</v>
      </c>
      <c r="E45" s="70">
        <v>1839.5299395516972</v>
      </c>
      <c r="F45" s="70">
        <v>3135.0884098458732</v>
      </c>
      <c r="G45" s="70">
        <v>933.6367269730314</v>
      </c>
      <c r="H45" s="70">
        <v>3119.590748767197</v>
      </c>
      <c r="I45" s="70">
        <v>5054.833665233724</v>
      </c>
      <c r="J45" s="70">
        <v>4720.148912361364</v>
      </c>
      <c r="K45" s="70">
        <v>1752.215499374639</v>
      </c>
      <c r="L45" s="70">
        <v>601.1289489017652</v>
      </c>
      <c r="M45" s="10"/>
      <c r="N45" s="10" t="s">
        <v>52</v>
      </c>
      <c r="O45" s="70">
        <v>63.19234985473696</v>
      </c>
      <c r="P45" s="70">
        <v>153.67673672970815</v>
      </c>
      <c r="Q45" s="70">
        <v>228.8427469515636</v>
      </c>
      <c r="R45" s="70">
        <v>103.05489857432478</v>
      </c>
      <c r="S45" s="70">
        <v>175.63520503338225</v>
      </c>
      <c r="T45" s="70">
        <v>52.30457854190652</v>
      </c>
      <c r="U45" s="70">
        <v>171.6678513900299</v>
      </c>
      <c r="V45" s="70">
        <v>0</v>
      </c>
      <c r="W45" s="70">
        <v>141.23725051949023</v>
      </c>
      <c r="X45" s="70">
        <v>0</v>
      </c>
      <c r="Y45" s="70">
        <v>11.9687832081511</v>
      </c>
    </row>
    <row r="46" spans="1:25" ht="15">
      <c r="A46" s="10" t="s">
        <v>53</v>
      </c>
      <c r="B46" s="70">
        <v>4307.291673858638</v>
      </c>
      <c r="C46" s="70">
        <v>1953.073363425757</v>
      </c>
      <c r="D46" s="70">
        <v>6743.855058878382</v>
      </c>
      <c r="E46" s="70">
        <v>3993.420594514066</v>
      </c>
      <c r="F46" s="70">
        <v>5292.743485653636</v>
      </c>
      <c r="G46" s="70">
        <v>1241.4285267427097</v>
      </c>
      <c r="H46" s="70">
        <v>1339.4384104707083</v>
      </c>
      <c r="I46" s="70">
        <v>1892.9366497714052</v>
      </c>
      <c r="J46" s="70">
        <v>1509.2469762753785</v>
      </c>
      <c r="K46" s="70">
        <v>110.0749228483682</v>
      </c>
      <c r="L46" s="70">
        <v>1487.299593568079</v>
      </c>
      <c r="M46" s="10"/>
      <c r="N46" s="10" t="s">
        <v>53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0</v>
      </c>
      <c r="U46" s="70">
        <v>0</v>
      </c>
      <c r="V46" s="70">
        <v>0</v>
      </c>
      <c r="W46" s="70">
        <v>307.56140007424807</v>
      </c>
      <c r="X46" s="70">
        <v>0</v>
      </c>
      <c r="Y46" s="70">
        <v>855.2896020420544</v>
      </c>
    </row>
    <row r="47" spans="1:25" ht="15">
      <c r="A47" s="71" t="s">
        <v>54</v>
      </c>
      <c r="B47" s="70">
        <v>7687.76667492839</v>
      </c>
      <c r="C47" s="70">
        <v>8376.618749938121</v>
      </c>
      <c r="D47" s="70">
        <v>4940.739855678114</v>
      </c>
      <c r="E47" s="70">
        <v>7448.794408281983</v>
      </c>
      <c r="F47" s="70">
        <v>2331.8579481780343</v>
      </c>
      <c r="G47" s="70">
        <v>1517.1202757828123</v>
      </c>
      <c r="H47" s="70">
        <v>1422.6973183948728</v>
      </c>
      <c r="I47" s="70">
        <v>1942.1038354797533</v>
      </c>
      <c r="J47" s="70">
        <v>2414.1351067241285</v>
      </c>
      <c r="K47" s="70">
        <v>54.12305366814694</v>
      </c>
      <c r="L47" s="70">
        <v>1743.7727640425699</v>
      </c>
      <c r="M47" s="10"/>
      <c r="N47" s="71" t="s">
        <v>54</v>
      </c>
      <c r="O47" s="70">
        <v>607.5815597927275</v>
      </c>
      <c r="P47" s="70">
        <v>662.023094753174</v>
      </c>
      <c r="Q47" s="70">
        <v>390.47782730359273</v>
      </c>
      <c r="R47" s="70">
        <v>588.6950419448663</v>
      </c>
      <c r="S47" s="70">
        <v>184.29199913019949</v>
      </c>
      <c r="T47" s="70">
        <v>117.93748222857504</v>
      </c>
      <c r="U47" s="70">
        <v>0</v>
      </c>
      <c r="V47" s="70">
        <v>22.3487207765219</v>
      </c>
      <c r="W47" s="70">
        <v>643.3016077361918</v>
      </c>
      <c r="X47" s="70">
        <v>0</v>
      </c>
      <c r="Y47" s="70">
        <v>570.6882003714403</v>
      </c>
    </row>
    <row r="48" spans="1:25" ht="15">
      <c r="A48" s="10" t="s">
        <v>55</v>
      </c>
      <c r="B48" s="70">
        <v>446.6104376426934</v>
      </c>
      <c r="C48" s="70">
        <v>1736.0494603539391</v>
      </c>
      <c r="D48" s="70">
        <v>1394.711281024726</v>
      </c>
      <c r="E48" s="70">
        <v>1003.3373355753467</v>
      </c>
      <c r="F48" s="70">
        <v>385.21157398200216</v>
      </c>
      <c r="G48" s="70">
        <v>1469.959170373411</v>
      </c>
      <c r="H48" s="70">
        <v>2881.638195829014</v>
      </c>
      <c r="I48" s="70">
        <v>2027.5072280698587</v>
      </c>
      <c r="J48" s="70">
        <v>787.7147868989929</v>
      </c>
      <c r="K48" s="70">
        <v>3072.9993651507275</v>
      </c>
      <c r="L48" s="70">
        <v>2515.2399178973337</v>
      </c>
      <c r="M48" s="10"/>
      <c r="N48" s="10" t="s">
        <v>55</v>
      </c>
      <c r="O48" s="70">
        <v>7581.06126251381</v>
      </c>
      <c r="P48" s="70">
        <v>29468.85295194706</v>
      </c>
      <c r="Q48" s="70">
        <v>23674.752701204685</v>
      </c>
      <c r="R48" s="70">
        <v>17031.312228420153</v>
      </c>
      <c r="S48" s="70">
        <v>6538.836299485009</v>
      </c>
      <c r="T48" s="70">
        <v>24950.781547021037</v>
      </c>
      <c r="U48" s="70">
        <v>12185.812595813226</v>
      </c>
      <c r="V48" s="70">
        <v>9828.28856685543</v>
      </c>
      <c r="W48" s="70">
        <v>6518.283191608467</v>
      </c>
      <c r="X48" s="70">
        <v>14936.370700712716</v>
      </c>
      <c r="Y48" s="70">
        <v>20087.65151227525</v>
      </c>
    </row>
    <row r="49" spans="1:25" ht="15">
      <c r="A49" s="10" t="s">
        <v>56</v>
      </c>
      <c r="B49" s="70">
        <v>1863.256358723919</v>
      </c>
      <c r="C49" s="70">
        <v>1095.8680093413616</v>
      </c>
      <c r="D49" s="70">
        <v>2217.0507388539704</v>
      </c>
      <c r="E49" s="70">
        <v>1956.9799138429753</v>
      </c>
      <c r="F49" s="70">
        <v>1409.181224933948</v>
      </c>
      <c r="G49" s="70">
        <v>912.6206991321752</v>
      </c>
      <c r="H49" s="70">
        <v>527.7051486730443</v>
      </c>
      <c r="I49" s="70">
        <v>433.8202687103412</v>
      </c>
      <c r="J49" s="70">
        <v>32.23620180795024</v>
      </c>
      <c r="K49" s="70">
        <v>1293.9479557059522</v>
      </c>
      <c r="L49" s="70">
        <v>5823.622782838175</v>
      </c>
      <c r="M49" s="10"/>
      <c r="N49" s="10" t="s">
        <v>56</v>
      </c>
      <c r="O49" s="70">
        <v>59092.04096195052</v>
      </c>
      <c r="P49" s="70">
        <v>34754.78669035153</v>
      </c>
      <c r="Q49" s="70">
        <v>70312.41431791265</v>
      </c>
      <c r="R49" s="70">
        <v>62064.426448394224</v>
      </c>
      <c r="S49" s="70">
        <v>44691.32456021148</v>
      </c>
      <c r="T49" s="70">
        <v>28942.805896263497</v>
      </c>
      <c r="U49" s="70">
        <v>33219.0921980173</v>
      </c>
      <c r="V49" s="70">
        <v>40574.637330734775</v>
      </c>
      <c r="W49" s="70">
        <v>29212.77998484745</v>
      </c>
      <c r="X49" s="70">
        <v>40938.30617286996</v>
      </c>
      <c r="Y49" s="70">
        <v>77127.74266729299</v>
      </c>
    </row>
    <row r="50" spans="1:25" ht="15">
      <c r="A50" s="71" t="s">
        <v>57</v>
      </c>
      <c r="B50" s="70">
        <v>1017.4556318218707</v>
      </c>
      <c r="C50" s="70">
        <v>284.6894523391843</v>
      </c>
      <c r="D50" s="70">
        <v>587.0105389354575</v>
      </c>
      <c r="E50" s="70">
        <v>712.9711612183658</v>
      </c>
      <c r="F50" s="70">
        <v>786.5768139851169</v>
      </c>
      <c r="G50" s="70">
        <v>351.91462383510077</v>
      </c>
      <c r="H50" s="70">
        <v>237.13108625817554</v>
      </c>
      <c r="I50" s="70">
        <v>280.17559020876206</v>
      </c>
      <c r="J50" s="70">
        <v>308.0348886840269</v>
      </c>
      <c r="K50" s="70">
        <v>203.3581620383626</v>
      </c>
      <c r="L50" s="70">
        <v>5130.874111184289</v>
      </c>
      <c r="M50" s="10"/>
      <c r="N50" s="71" t="s">
        <v>57</v>
      </c>
      <c r="O50" s="70">
        <v>34273.35807357707</v>
      </c>
      <c r="P50" s="70">
        <v>9589.866363332147</v>
      </c>
      <c r="Q50" s="70">
        <v>19773.660653755815</v>
      </c>
      <c r="R50" s="70">
        <v>24016.689416535828</v>
      </c>
      <c r="S50" s="70">
        <v>26496.1222434956</v>
      </c>
      <c r="T50" s="70">
        <v>11855.632603853988</v>
      </c>
      <c r="U50" s="70">
        <v>19135.13373845599</v>
      </c>
      <c r="V50" s="70">
        <v>17422.523255482796</v>
      </c>
      <c r="W50" s="70">
        <v>14581.51770431355</v>
      </c>
      <c r="X50" s="70">
        <v>19005.443509514273</v>
      </c>
      <c r="Y50" s="70">
        <v>61287.33957854461</v>
      </c>
    </row>
    <row r="51" spans="1:25" ht="15">
      <c r="A51" s="10" t="s">
        <v>58</v>
      </c>
      <c r="B51" s="70">
        <v>76.98236518384732</v>
      </c>
      <c r="C51" s="70">
        <v>55.232224837745</v>
      </c>
      <c r="D51" s="70">
        <v>30.211875521555964</v>
      </c>
      <c r="E51" s="70">
        <v>56.6843081422628</v>
      </c>
      <c r="F51" s="70">
        <v>122.7226143335256</v>
      </c>
      <c r="G51" s="70">
        <v>74.08728922844227</v>
      </c>
      <c r="H51" s="70">
        <v>193.10256815292624</v>
      </c>
      <c r="I51" s="70">
        <v>1130.6742017338765</v>
      </c>
      <c r="J51" s="70">
        <v>459.7923066425698</v>
      </c>
      <c r="K51" s="70">
        <v>598.8002597539136</v>
      </c>
      <c r="L51" s="70">
        <v>1571.9128731186956</v>
      </c>
      <c r="M51" s="10"/>
      <c r="N51" s="10" t="s">
        <v>58</v>
      </c>
      <c r="O51" s="70">
        <v>10077.936386138328</v>
      </c>
      <c r="P51" s="70">
        <v>7230.57608129292</v>
      </c>
      <c r="Q51" s="70">
        <v>3955.10528788035</v>
      </c>
      <c r="R51" s="70">
        <v>7420.671606876675</v>
      </c>
      <c r="S51" s="70">
        <v>16065.896357434412</v>
      </c>
      <c r="T51" s="70">
        <v>9699.066295169414</v>
      </c>
      <c r="U51" s="70">
        <v>9089.694641368607</v>
      </c>
      <c r="V51" s="70">
        <v>3814.455091858324</v>
      </c>
      <c r="W51" s="70">
        <v>5617.453328439827</v>
      </c>
      <c r="X51" s="70">
        <v>8305.617051337433</v>
      </c>
      <c r="Y51" s="70">
        <v>14702.357802446539</v>
      </c>
    </row>
    <row r="52" spans="1:25" ht="15">
      <c r="A52" s="10" t="s">
        <v>59</v>
      </c>
      <c r="B52" s="70">
        <v>177.82230530594046</v>
      </c>
      <c r="C52" s="70">
        <v>252.31208055175932</v>
      </c>
      <c r="D52" s="70">
        <v>319.8498148562174</v>
      </c>
      <c r="E52" s="70">
        <v>122.74299028458171</v>
      </c>
      <c r="F52" s="70">
        <v>180.3983228429702</v>
      </c>
      <c r="G52" s="70">
        <v>195.32103523862054</v>
      </c>
      <c r="H52" s="70">
        <v>1002.8521386754335</v>
      </c>
      <c r="I52" s="70">
        <v>12.050563019731701</v>
      </c>
      <c r="J52" s="70">
        <v>753.7939801001104</v>
      </c>
      <c r="K52" s="70">
        <v>2411.313985550986</v>
      </c>
      <c r="L52" s="70">
        <v>1034.0253466369616</v>
      </c>
      <c r="M52" s="10"/>
      <c r="N52" s="10" t="s">
        <v>59</v>
      </c>
      <c r="O52" s="70">
        <v>7793.982300577526</v>
      </c>
      <c r="P52" s="70">
        <v>11058.881992666464</v>
      </c>
      <c r="Q52" s="70">
        <v>14019.072531667813</v>
      </c>
      <c r="R52" s="70">
        <v>5379.846426757747</v>
      </c>
      <c r="S52" s="70">
        <v>7906.889593366495</v>
      </c>
      <c r="T52" s="70">
        <v>8559.850743548493</v>
      </c>
      <c r="U52" s="70">
        <v>6937.429195630412</v>
      </c>
      <c r="V52" s="70">
        <v>5627.884067882648</v>
      </c>
      <c r="W52" s="70">
        <v>8871.903645688797</v>
      </c>
      <c r="X52" s="70">
        <v>4783.19621565447</v>
      </c>
      <c r="Y52" s="70">
        <v>5774.01291146238</v>
      </c>
    </row>
    <row r="53" spans="1:25" ht="15">
      <c r="A53" s="94" t="s">
        <v>60</v>
      </c>
      <c r="B53" s="93">
        <v>970.015385795172</v>
      </c>
      <c r="C53" s="93">
        <v>633.7024896386882</v>
      </c>
      <c r="D53" s="93">
        <v>666.0966231748642</v>
      </c>
      <c r="E53" s="93">
        <v>204.01450836325722</v>
      </c>
      <c r="F53" s="93">
        <v>302.4592745739286</v>
      </c>
      <c r="G53" s="93">
        <v>488.3025880965513</v>
      </c>
      <c r="H53" s="93">
        <v>776.9051454407777</v>
      </c>
      <c r="I53" s="93">
        <v>47.29845985244694</v>
      </c>
      <c r="J53" s="93">
        <v>171.96587316415932</v>
      </c>
      <c r="K53" s="93">
        <v>1058.4474795128426</v>
      </c>
      <c r="L53" s="93">
        <v>966.7560396996129</v>
      </c>
      <c r="M53" s="10"/>
      <c r="N53" s="94" t="s">
        <v>60</v>
      </c>
      <c r="O53" s="93">
        <v>37071.17834535331</v>
      </c>
      <c r="P53" s="93">
        <v>24218.273601951703</v>
      </c>
      <c r="Q53" s="93">
        <v>25456.283554421014</v>
      </c>
      <c r="R53" s="93">
        <v>7796.843571067742</v>
      </c>
      <c r="S53" s="93">
        <v>11559.117385282301</v>
      </c>
      <c r="T53" s="93">
        <v>18660.583931569592</v>
      </c>
      <c r="U53" s="93">
        <v>14988.843606182627</v>
      </c>
      <c r="V53" s="93">
        <v>14082.528956118862</v>
      </c>
      <c r="W53" s="93">
        <v>5304.9322297728595</v>
      </c>
      <c r="X53" s="93">
        <v>10306.33270079756</v>
      </c>
      <c r="Y53" s="93">
        <v>11700.054456603168</v>
      </c>
    </row>
    <row r="54" spans="1:25" s="15" customFormat="1" ht="15">
      <c r="A54" s="97" t="s">
        <v>19</v>
      </c>
      <c r="B54" s="98">
        <v>21029.583332526865</v>
      </c>
      <c r="C54" s="98">
        <v>22024.033613876454</v>
      </c>
      <c r="D54" s="98">
        <v>26132.7057779305</v>
      </c>
      <c r="E54" s="98">
        <v>21238.91330091331</v>
      </c>
      <c r="F54" s="98">
        <v>20032.086723745084</v>
      </c>
      <c r="G54" s="98">
        <v>9173.666237129873</v>
      </c>
      <c r="H54" s="98">
        <v>15761.547411836895</v>
      </c>
      <c r="I54" s="98">
        <v>16301.006892101255</v>
      </c>
      <c r="J54" s="98">
        <v>12083.938489192835</v>
      </c>
      <c r="K54" s="98">
        <v>14482.910904390572</v>
      </c>
      <c r="L54" s="98">
        <v>22972.076140116136</v>
      </c>
      <c r="M54" s="14"/>
      <c r="N54" s="97" t="s">
        <v>19</v>
      </c>
      <c r="O54" s="98">
        <v>229021.8891703972</v>
      </c>
      <c r="P54" s="98">
        <v>216235.90435552603</v>
      </c>
      <c r="Q54" s="98">
        <v>253132.72327148978</v>
      </c>
      <c r="R54" s="98">
        <v>218439.33795020872</v>
      </c>
      <c r="S54" s="98">
        <v>205070.59858051888</v>
      </c>
      <c r="T54" s="98">
        <v>167730.10843838047</v>
      </c>
      <c r="U54" s="98">
        <v>160879.22845425375</v>
      </c>
      <c r="V54" s="98">
        <v>177636.80619709712</v>
      </c>
      <c r="W54" s="98">
        <v>132450.45867379234</v>
      </c>
      <c r="X54" s="98">
        <v>140706.15664561925</v>
      </c>
      <c r="Y54" s="98">
        <v>238786.90385988384</v>
      </c>
    </row>
    <row r="55" spans="1:25" ht="15">
      <c r="A55" s="143" t="s">
        <v>5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0"/>
      <c r="N55" s="143" t="s">
        <v>5</v>
      </c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</row>
    <row r="56" spans="1:25" ht="15">
      <c r="A56" s="10" t="s">
        <v>49</v>
      </c>
      <c r="B56" s="70">
        <v>17848.239905830866</v>
      </c>
      <c r="C56" s="70">
        <v>14955.03282424648</v>
      </c>
      <c r="D56" s="70">
        <v>36830.613544728265</v>
      </c>
      <c r="E56" s="70">
        <v>20373.09536727872</v>
      </c>
      <c r="F56" s="70">
        <v>6351.74254654032</v>
      </c>
      <c r="G56" s="70">
        <v>15161.369576600746</v>
      </c>
      <c r="H56" s="70">
        <v>7397.395001717899</v>
      </c>
      <c r="I56" s="70">
        <v>14637.219453555423</v>
      </c>
      <c r="J56" s="70">
        <v>17083.97555224441</v>
      </c>
      <c r="K56" s="70">
        <v>5708.515475544306</v>
      </c>
      <c r="L56" s="70">
        <v>9143.021257944092</v>
      </c>
      <c r="M56" s="10"/>
      <c r="N56" s="10" t="s">
        <v>49</v>
      </c>
      <c r="O56" s="70">
        <v>3007.5556144096186</v>
      </c>
      <c r="P56" s="70">
        <v>2520.029603566045</v>
      </c>
      <c r="Q56" s="70">
        <v>6206.220844914282</v>
      </c>
      <c r="R56" s="70">
        <v>3433.011752309775</v>
      </c>
      <c r="S56" s="70">
        <v>1070.313882933125</v>
      </c>
      <c r="T56" s="70">
        <v>2554.798816736437</v>
      </c>
      <c r="U56" s="70">
        <v>1179.4075171482043</v>
      </c>
      <c r="V56" s="70">
        <v>895.2692142193532</v>
      </c>
      <c r="W56" s="70">
        <v>403.781034087554</v>
      </c>
      <c r="X56" s="70">
        <v>141.18245378524455</v>
      </c>
      <c r="Y56" s="70">
        <v>1020.2815043555667</v>
      </c>
    </row>
    <row r="57" spans="1:25" ht="15">
      <c r="A57" s="10" t="s">
        <v>50</v>
      </c>
      <c r="B57" s="70">
        <v>21662.13648065504</v>
      </c>
      <c r="C57" s="70">
        <v>34083.50433601004</v>
      </c>
      <c r="D57" s="70">
        <v>19187.065213391903</v>
      </c>
      <c r="E57" s="70">
        <v>35437.28231675661</v>
      </c>
      <c r="F57" s="70">
        <v>16456.81504164898</v>
      </c>
      <c r="G57" s="70">
        <v>18950.8397861605</v>
      </c>
      <c r="H57" s="70">
        <v>14656.317437745101</v>
      </c>
      <c r="I57" s="70">
        <v>25770.66391617844</v>
      </c>
      <c r="J57" s="70">
        <v>28722.963859818155</v>
      </c>
      <c r="K57" s="70">
        <v>26687.63779812035</v>
      </c>
      <c r="L57" s="70">
        <v>20009.222624194797</v>
      </c>
      <c r="M57" s="10"/>
      <c r="N57" s="10" t="s">
        <v>50</v>
      </c>
      <c r="O57" s="70">
        <v>456.3891265130173</v>
      </c>
      <c r="P57" s="70">
        <v>718.0889468730687</v>
      </c>
      <c r="Q57" s="70">
        <v>404.24304135043633</v>
      </c>
      <c r="R57" s="70">
        <v>746.6110435128551</v>
      </c>
      <c r="S57" s="70">
        <v>346.7207146788943</v>
      </c>
      <c r="T57" s="70">
        <v>399.26612153042777</v>
      </c>
      <c r="U57" s="70">
        <v>294.18328092132083</v>
      </c>
      <c r="V57" s="70">
        <v>172.87957240097853</v>
      </c>
      <c r="W57" s="70">
        <v>5.047262926094425</v>
      </c>
      <c r="X57" s="70">
        <v>197.6991619594385</v>
      </c>
      <c r="Y57" s="70">
        <v>13.248923609853254</v>
      </c>
    </row>
    <row r="58" spans="1:25" ht="15">
      <c r="A58" s="71" t="s">
        <v>51</v>
      </c>
      <c r="B58" s="70">
        <v>14031.202147275508</v>
      </c>
      <c r="C58" s="70">
        <v>24942.976052142763</v>
      </c>
      <c r="D58" s="70">
        <v>4547.717453639507</v>
      </c>
      <c r="E58" s="70">
        <v>14458.787615804978</v>
      </c>
      <c r="F58" s="70">
        <v>12832.758166576796</v>
      </c>
      <c r="G58" s="70">
        <v>10399.804402442953</v>
      </c>
      <c r="H58" s="70">
        <v>10264.64411223184</v>
      </c>
      <c r="I58" s="70">
        <v>9595.063239072024</v>
      </c>
      <c r="J58" s="70">
        <v>10731.490433461966</v>
      </c>
      <c r="K58" s="70">
        <v>10902.750770033495</v>
      </c>
      <c r="L58" s="70">
        <v>12173.08322355976</v>
      </c>
      <c r="M58" s="10"/>
      <c r="N58" s="71" t="s">
        <v>51</v>
      </c>
      <c r="O58" s="70">
        <v>576.1543512670003</v>
      </c>
      <c r="P58" s="70">
        <v>1024.2175998284729</v>
      </c>
      <c r="Q58" s="70">
        <v>186.7400363664532</v>
      </c>
      <c r="R58" s="70">
        <v>593.7120220671197</v>
      </c>
      <c r="S58" s="70">
        <v>526.9434064754034</v>
      </c>
      <c r="T58" s="70">
        <v>427.04056971744797</v>
      </c>
      <c r="U58" s="70">
        <v>401.1590194381647</v>
      </c>
      <c r="V58" s="70">
        <v>432.19893100244633</v>
      </c>
      <c r="W58" s="70">
        <v>0</v>
      </c>
      <c r="X58" s="70">
        <v>0</v>
      </c>
      <c r="Y58" s="70">
        <v>0</v>
      </c>
    </row>
    <row r="59" spans="1:25" ht="15">
      <c r="A59" s="10" t="s">
        <v>52</v>
      </c>
      <c r="B59" s="70">
        <v>4801.931316485159</v>
      </c>
      <c r="C59" s="70">
        <v>6186.662899425128</v>
      </c>
      <c r="D59" s="70">
        <v>2979.0496096257857</v>
      </c>
      <c r="E59" s="70">
        <v>3357.8653038330062</v>
      </c>
      <c r="F59" s="70">
        <v>4948.037619648963</v>
      </c>
      <c r="G59" s="70">
        <v>6026.818700485132</v>
      </c>
      <c r="H59" s="70">
        <v>6866.126909953983</v>
      </c>
      <c r="I59" s="70">
        <v>1902.4162088639112</v>
      </c>
      <c r="J59" s="70">
        <v>3715.794966190716</v>
      </c>
      <c r="K59" s="70">
        <v>2932.692434319511</v>
      </c>
      <c r="L59" s="70">
        <v>3698.786204625641</v>
      </c>
      <c r="M59" s="10"/>
      <c r="N59" s="10" t="s">
        <v>52</v>
      </c>
      <c r="O59" s="70">
        <v>0</v>
      </c>
      <c r="P59" s="70">
        <v>0</v>
      </c>
      <c r="Q59" s="70">
        <v>0</v>
      </c>
      <c r="R59" s="70">
        <v>0</v>
      </c>
      <c r="S59" s="70">
        <v>0</v>
      </c>
      <c r="T59" s="70">
        <v>0</v>
      </c>
      <c r="U59" s="70">
        <v>0</v>
      </c>
      <c r="V59" s="70">
        <v>0</v>
      </c>
      <c r="W59" s="70">
        <v>0</v>
      </c>
      <c r="X59" s="70">
        <v>0</v>
      </c>
      <c r="Y59" s="70">
        <v>0</v>
      </c>
    </row>
    <row r="60" spans="1:25" ht="15">
      <c r="A60" s="10" t="s">
        <v>53</v>
      </c>
      <c r="B60" s="70">
        <v>6995.406115373443</v>
      </c>
      <c r="C60" s="70">
        <v>3274.1524947897083</v>
      </c>
      <c r="D60" s="70">
        <v>3991.868518734942</v>
      </c>
      <c r="E60" s="70">
        <v>4342.067203232336</v>
      </c>
      <c r="F60" s="70">
        <v>851.0624705796216</v>
      </c>
      <c r="G60" s="70">
        <v>1773.1033362020773</v>
      </c>
      <c r="H60" s="70">
        <v>3402.73777861303</v>
      </c>
      <c r="I60" s="70">
        <v>2546.886557692988</v>
      </c>
      <c r="J60" s="70">
        <v>1344.125616773908</v>
      </c>
      <c r="K60" s="70">
        <v>1789.29366898626</v>
      </c>
      <c r="L60" s="70">
        <v>735.6298049166461</v>
      </c>
      <c r="M60" s="10"/>
      <c r="N60" s="10" t="s">
        <v>53</v>
      </c>
      <c r="O60" s="70">
        <v>0</v>
      </c>
      <c r="P60" s="70">
        <v>0</v>
      </c>
      <c r="Q60" s="70">
        <v>0</v>
      </c>
      <c r="R60" s="70">
        <v>0</v>
      </c>
      <c r="S60" s="70">
        <v>0</v>
      </c>
      <c r="T60" s="70">
        <v>0</v>
      </c>
      <c r="U60" s="70">
        <v>0</v>
      </c>
      <c r="V60" s="70">
        <v>0</v>
      </c>
      <c r="W60" s="70">
        <v>0</v>
      </c>
      <c r="X60" s="70">
        <v>0</v>
      </c>
      <c r="Y60" s="70">
        <v>0</v>
      </c>
    </row>
    <row r="61" spans="1:25" ht="15">
      <c r="A61" s="71" t="s">
        <v>54</v>
      </c>
      <c r="B61" s="70">
        <v>5219.185552965578</v>
      </c>
      <c r="C61" s="70">
        <v>10670.226304587164</v>
      </c>
      <c r="D61" s="70">
        <v>7835.342866974312</v>
      </c>
      <c r="E61" s="70">
        <v>2274.0066526258206</v>
      </c>
      <c r="F61" s="70">
        <v>1538.0630477706693</v>
      </c>
      <c r="G61" s="70">
        <v>3229.017375368227</v>
      </c>
      <c r="H61" s="70">
        <v>3631.451907562043</v>
      </c>
      <c r="I61" s="70">
        <v>3565.6411807701825</v>
      </c>
      <c r="J61" s="70">
        <v>1227.0081211007239</v>
      </c>
      <c r="K61" s="70">
        <v>2263.1545518866383</v>
      </c>
      <c r="L61" s="70">
        <v>826.8064567936387</v>
      </c>
      <c r="M61" s="10"/>
      <c r="N61" s="71" t="s">
        <v>54</v>
      </c>
      <c r="O61" s="70">
        <v>2487.6177944797405</v>
      </c>
      <c r="P61" s="70">
        <v>5085.7446160990885</v>
      </c>
      <c r="Q61" s="70">
        <v>3734.5555439507393</v>
      </c>
      <c r="R61" s="70">
        <v>1083.8586512071856</v>
      </c>
      <c r="S61" s="70">
        <v>733.0862196482046</v>
      </c>
      <c r="T61" s="70">
        <v>1537.5084151459846</v>
      </c>
      <c r="U61" s="70">
        <v>0</v>
      </c>
      <c r="V61" s="70">
        <v>0</v>
      </c>
      <c r="W61" s="70">
        <v>0</v>
      </c>
      <c r="X61" s="70">
        <v>0</v>
      </c>
      <c r="Y61" s="70">
        <v>0</v>
      </c>
    </row>
    <row r="62" spans="1:25" ht="15">
      <c r="A62" s="10" t="s">
        <v>55</v>
      </c>
      <c r="B62" s="70">
        <v>20970.23834246211</v>
      </c>
      <c r="C62" s="70">
        <v>16073.890785856775</v>
      </c>
      <c r="D62" s="70">
        <v>18533.373558660536</v>
      </c>
      <c r="E62" s="70">
        <v>16007.303836701021</v>
      </c>
      <c r="F62" s="70">
        <v>3037.0175687527503</v>
      </c>
      <c r="G62" s="70">
        <v>10216.79247361836</v>
      </c>
      <c r="H62" s="70">
        <v>5662.943399744815</v>
      </c>
      <c r="I62" s="70">
        <v>10390.701900253935</v>
      </c>
      <c r="J62" s="70">
        <v>7126.512574531889</v>
      </c>
      <c r="K62" s="70">
        <v>5639.668506501519</v>
      </c>
      <c r="L62" s="70">
        <v>4010.2927406711765</v>
      </c>
      <c r="M62" s="10"/>
      <c r="N62" s="10" t="s">
        <v>55</v>
      </c>
      <c r="O62" s="70">
        <v>1351.7770919373147</v>
      </c>
      <c r="P62" s="70">
        <v>1036.1502329053812</v>
      </c>
      <c r="Q62" s="70">
        <v>1194.6926593669127</v>
      </c>
      <c r="R62" s="70">
        <v>1031.8579253492728</v>
      </c>
      <c r="S62" s="70">
        <v>195.77129788450063</v>
      </c>
      <c r="T62" s="70">
        <v>626.1995237065936</v>
      </c>
      <c r="U62" s="70">
        <v>607.2131034939687</v>
      </c>
      <c r="V62" s="70">
        <v>23.939503041779414</v>
      </c>
      <c r="W62" s="70">
        <v>193.20007827009636</v>
      </c>
      <c r="X62" s="70">
        <v>66.65016822185919</v>
      </c>
      <c r="Y62" s="70">
        <v>1654.1588674141444</v>
      </c>
    </row>
    <row r="63" spans="1:25" ht="15">
      <c r="A63" s="10" t="s">
        <v>56</v>
      </c>
      <c r="B63" s="70">
        <v>25564.67191448277</v>
      </c>
      <c r="C63" s="70">
        <v>20269.202574610772</v>
      </c>
      <c r="D63" s="70">
        <v>25113.876935494725</v>
      </c>
      <c r="E63" s="70">
        <v>30352.613502157586</v>
      </c>
      <c r="F63" s="70">
        <v>20916.6865045207</v>
      </c>
      <c r="G63" s="70">
        <v>13528.095705921867</v>
      </c>
      <c r="H63" s="70">
        <v>17418.595241215517</v>
      </c>
      <c r="I63" s="70">
        <v>26301.853201942202</v>
      </c>
      <c r="J63" s="70">
        <v>8394.335077361882</v>
      </c>
      <c r="K63" s="70">
        <v>11513.103177097688</v>
      </c>
      <c r="L63" s="70">
        <v>18936.112802154585</v>
      </c>
      <c r="M63" s="10"/>
      <c r="N63" s="10" t="s">
        <v>56</v>
      </c>
      <c r="O63" s="70">
        <v>195.8357964276809</v>
      </c>
      <c r="P63" s="70">
        <v>155.27034504613198</v>
      </c>
      <c r="Q63" s="70">
        <v>192.38252333147068</v>
      </c>
      <c r="R63" s="70">
        <v>232.51337856947706</v>
      </c>
      <c r="S63" s="70">
        <v>160.23033559528514</v>
      </c>
      <c r="T63" s="70">
        <v>98.80506004120387</v>
      </c>
      <c r="U63" s="70">
        <v>641.2351002502013</v>
      </c>
      <c r="V63" s="70">
        <v>627.2149796946206</v>
      </c>
      <c r="W63" s="70">
        <v>0</v>
      </c>
      <c r="X63" s="70">
        <v>246.73246166391803</v>
      </c>
      <c r="Y63" s="70">
        <v>1941.6882381656585</v>
      </c>
    </row>
    <row r="64" spans="1:25" ht="15">
      <c r="A64" s="71" t="s">
        <v>57</v>
      </c>
      <c r="B64" s="70">
        <v>13806.699105166059</v>
      </c>
      <c r="C64" s="70">
        <v>13946.220373812766</v>
      </c>
      <c r="D64" s="70">
        <v>19791.130884135568</v>
      </c>
      <c r="E64" s="70">
        <v>21094.371298485396</v>
      </c>
      <c r="F64" s="70">
        <v>15636.848334858449</v>
      </c>
      <c r="G64" s="70">
        <v>12083.680503206897</v>
      </c>
      <c r="H64" s="70">
        <v>15155.74759270934</v>
      </c>
      <c r="I64" s="70">
        <v>17432.746115023765</v>
      </c>
      <c r="J64" s="70">
        <v>10322.365651150109</v>
      </c>
      <c r="K64" s="70">
        <v>18345.517274157424</v>
      </c>
      <c r="L64" s="70">
        <v>28813.47167103596</v>
      </c>
      <c r="M64" s="10"/>
      <c r="N64" s="71" t="s">
        <v>57</v>
      </c>
      <c r="O64" s="70">
        <v>161.471159086915</v>
      </c>
      <c r="P64" s="70">
        <v>163.1028786452294</v>
      </c>
      <c r="Q64" s="70">
        <v>231.45987459859074</v>
      </c>
      <c r="R64" s="70">
        <v>246.70144238181558</v>
      </c>
      <c r="S64" s="70">
        <v>182.8749946575679</v>
      </c>
      <c r="T64" s="70">
        <v>134.73417278345985</v>
      </c>
      <c r="U64" s="70">
        <v>0</v>
      </c>
      <c r="V64" s="70">
        <v>19.151602433423527</v>
      </c>
      <c r="W64" s="70">
        <v>0</v>
      </c>
      <c r="X64" s="70">
        <v>0</v>
      </c>
      <c r="Y64" s="70">
        <v>232.57717302639298</v>
      </c>
    </row>
    <row r="65" spans="1:25" ht="15">
      <c r="A65" s="10" t="s">
        <v>58</v>
      </c>
      <c r="B65" s="70">
        <v>4312.207527099889</v>
      </c>
      <c r="C65" s="70">
        <v>5331.938318175548</v>
      </c>
      <c r="D65" s="70">
        <v>6388.135727742219</v>
      </c>
      <c r="E65" s="70">
        <v>11512.947136520468</v>
      </c>
      <c r="F65" s="70">
        <v>4704.995620796104</v>
      </c>
      <c r="G65" s="70">
        <v>3866.8267327816825</v>
      </c>
      <c r="H65" s="70">
        <v>3015.6933715992177</v>
      </c>
      <c r="I65" s="70">
        <v>7451.409716784259</v>
      </c>
      <c r="J65" s="70">
        <v>5399.69988704351</v>
      </c>
      <c r="K65" s="70">
        <v>6534.119494740825</v>
      </c>
      <c r="L65" s="70">
        <v>11345.142880357314</v>
      </c>
      <c r="M65" s="10"/>
      <c r="N65" s="10" t="s">
        <v>58</v>
      </c>
      <c r="O65" s="70">
        <v>0</v>
      </c>
      <c r="P65" s="70">
        <v>0</v>
      </c>
      <c r="Q65" s="70">
        <v>0</v>
      </c>
      <c r="R65" s="70">
        <v>0</v>
      </c>
      <c r="S65" s="70">
        <v>0</v>
      </c>
      <c r="T65" s="70">
        <v>0</v>
      </c>
      <c r="U65" s="70">
        <v>0</v>
      </c>
      <c r="V65" s="70">
        <v>0</v>
      </c>
      <c r="W65" s="70">
        <v>274.74230710007276</v>
      </c>
      <c r="X65" s="70">
        <v>0</v>
      </c>
      <c r="Y65" s="70">
        <v>0</v>
      </c>
    </row>
    <row r="66" spans="1:25" ht="15">
      <c r="A66" s="10" t="s">
        <v>59</v>
      </c>
      <c r="B66" s="70">
        <v>2931.1737439110357</v>
      </c>
      <c r="C66" s="70">
        <v>5638.44063358014</v>
      </c>
      <c r="D66" s="70">
        <v>3706.9468054465983</v>
      </c>
      <c r="E66" s="70">
        <v>0</v>
      </c>
      <c r="F66" s="70">
        <v>3716.623983684225</v>
      </c>
      <c r="G66" s="70">
        <v>87.11508525209288</v>
      </c>
      <c r="H66" s="70">
        <v>2312.3668443881697</v>
      </c>
      <c r="I66" s="70">
        <v>1781.0990263083884</v>
      </c>
      <c r="J66" s="70">
        <v>2200.1435776852063</v>
      </c>
      <c r="K66" s="70">
        <v>1207.9604726922776</v>
      </c>
      <c r="L66" s="70">
        <v>3387.0682605414286</v>
      </c>
      <c r="M66" s="10"/>
      <c r="N66" s="10" t="s">
        <v>59</v>
      </c>
      <c r="O66" s="70">
        <v>0</v>
      </c>
      <c r="P66" s="70">
        <v>0</v>
      </c>
      <c r="Q66" s="70">
        <v>0</v>
      </c>
      <c r="R66" s="70">
        <v>0</v>
      </c>
      <c r="S66" s="70">
        <v>0</v>
      </c>
      <c r="T66" s="70">
        <v>0</v>
      </c>
      <c r="U66" s="70">
        <v>0</v>
      </c>
      <c r="V66" s="70">
        <v>0</v>
      </c>
      <c r="W66" s="70">
        <v>0</v>
      </c>
      <c r="X66" s="70">
        <v>0</v>
      </c>
      <c r="Y66" s="70">
        <v>111.50842010012934</v>
      </c>
    </row>
    <row r="67" spans="1:25" ht="15">
      <c r="A67" s="94" t="s">
        <v>60</v>
      </c>
      <c r="B67" s="93">
        <v>2581.2128655229294</v>
      </c>
      <c r="C67" s="93">
        <v>7688.469793400721</v>
      </c>
      <c r="D67" s="93">
        <v>5222.396346565681</v>
      </c>
      <c r="E67" s="93">
        <v>1475.5586003325895</v>
      </c>
      <c r="F67" s="93">
        <v>6508.798180600642</v>
      </c>
      <c r="G67" s="93">
        <v>3212.998623259173</v>
      </c>
      <c r="H67" s="93">
        <v>5362.851941177019</v>
      </c>
      <c r="I67" s="93">
        <v>6225.228370984318</v>
      </c>
      <c r="J67" s="93">
        <v>1920.1217143103345</v>
      </c>
      <c r="K67" s="93">
        <v>1882.9011274312475</v>
      </c>
      <c r="L67" s="93">
        <v>12227.177035029432</v>
      </c>
      <c r="M67" s="10"/>
      <c r="N67" s="94" t="s">
        <v>60</v>
      </c>
      <c r="O67" s="93">
        <v>857.2794109880939</v>
      </c>
      <c r="P67" s="93">
        <v>2553.51542056994</v>
      </c>
      <c r="Q67" s="93">
        <v>1734.4764252998527</v>
      </c>
      <c r="R67" s="93">
        <v>490.0665205367588</v>
      </c>
      <c r="S67" s="93">
        <v>2161.719688072014</v>
      </c>
      <c r="T67" s="93">
        <v>1002.1078657724466</v>
      </c>
      <c r="U67" s="93">
        <v>102.63045778652388</v>
      </c>
      <c r="V67" s="93">
        <v>266.68606388542264</v>
      </c>
      <c r="W67" s="93">
        <v>0</v>
      </c>
      <c r="X67" s="93">
        <v>0</v>
      </c>
      <c r="Y67" s="93">
        <v>1117.8719115037966</v>
      </c>
    </row>
    <row r="68" spans="1:25" s="15" customFormat="1" ht="15">
      <c r="A68" s="97" t="s">
        <v>19</v>
      </c>
      <c r="B68" s="98">
        <v>140724.30501723036</v>
      </c>
      <c r="C68" s="98">
        <v>163060.71739063802</v>
      </c>
      <c r="D68" s="98">
        <v>154127.51746514006</v>
      </c>
      <c r="E68" s="98">
        <v>160685.8988337285</v>
      </c>
      <c r="F68" s="98">
        <v>97499.44908597825</v>
      </c>
      <c r="G68" s="98">
        <v>98536.46230129972</v>
      </c>
      <c r="H68" s="98">
        <v>95146.87153865799</v>
      </c>
      <c r="I68" s="98">
        <v>127600.92888742984</v>
      </c>
      <c r="J68" s="98">
        <v>98188.5370316728</v>
      </c>
      <c r="K68" s="98">
        <v>95407.31475151156</v>
      </c>
      <c r="L68" s="98">
        <v>125305.81496182448</v>
      </c>
      <c r="M68" s="14"/>
      <c r="N68" s="97" t="s">
        <v>19</v>
      </c>
      <c r="O68" s="98">
        <v>9094.080345109382</v>
      </c>
      <c r="P68" s="98">
        <v>13256.119643533359</v>
      </c>
      <c r="Q68" s="98">
        <v>13884.770949178737</v>
      </c>
      <c r="R68" s="98">
        <v>7858.332735934259</v>
      </c>
      <c r="S68" s="98">
        <v>5377.6605399449945</v>
      </c>
      <c r="T68" s="98">
        <v>6780.460545434001</v>
      </c>
      <c r="U68" s="98">
        <v>3225.8284790383836</v>
      </c>
      <c r="V68" s="98">
        <v>2437.3398666780245</v>
      </c>
      <c r="W68" s="98">
        <v>876.7706823838175</v>
      </c>
      <c r="X68" s="98">
        <v>652.2642456304602</v>
      </c>
      <c r="Y68" s="98">
        <v>6091.335038175542</v>
      </c>
    </row>
    <row r="69" spans="1:25" ht="15">
      <c r="A69" s="143" t="s">
        <v>6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0"/>
      <c r="N69" s="143" t="s">
        <v>6</v>
      </c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</row>
    <row r="70" spans="1:25" ht="15">
      <c r="A70" s="10" t="s">
        <v>49</v>
      </c>
      <c r="B70" s="70">
        <v>13270.33289299965</v>
      </c>
      <c r="C70" s="70">
        <v>14686.266568020472</v>
      </c>
      <c r="D70" s="70">
        <v>9884.324136780788</v>
      </c>
      <c r="E70" s="70">
        <v>8814.81431005486</v>
      </c>
      <c r="F70" s="70">
        <v>3606.1121479504664</v>
      </c>
      <c r="G70" s="70">
        <v>5433.556851744229</v>
      </c>
      <c r="H70" s="70">
        <v>12426.458107646886</v>
      </c>
      <c r="I70" s="70">
        <v>12791.791237006353</v>
      </c>
      <c r="J70" s="70">
        <v>12337.773746827605</v>
      </c>
      <c r="K70" s="70">
        <v>10729.78049627776</v>
      </c>
      <c r="L70" s="70">
        <v>17348.788978977052</v>
      </c>
      <c r="M70" s="10"/>
      <c r="N70" s="10" t="s">
        <v>49</v>
      </c>
      <c r="O70" s="70">
        <v>0</v>
      </c>
      <c r="P70" s="70">
        <v>0</v>
      </c>
      <c r="Q70" s="70">
        <v>0</v>
      </c>
      <c r="R70" s="70">
        <v>0</v>
      </c>
      <c r="S70" s="70">
        <v>0</v>
      </c>
      <c r="T70" s="70">
        <v>0</v>
      </c>
      <c r="U70" s="70">
        <v>0</v>
      </c>
      <c r="V70" s="70">
        <v>0</v>
      </c>
      <c r="W70" s="70">
        <v>2252.0285769610455</v>
      </c>
      <c r="X70" s="70">
        <v>1775.893682391496</v>
      </c>
      <c r="Y70" s="70">
        <v>1690.864116987583</v>
      </c>
    </row>
    <row r="71" spans="1:25" ht="15">
      <c r="A71" s="10" t="s">
        <v>50</v>
      </c>
      <c r="B71" s="70">
        <v>9018.35675014942</v>
      </c>
      <c r="C71" s="70">
        <v>9866.91583866092</v>
      </c>
      <c r="D71" s="70">
        <v>8415.539048980152</v>
      </c>
      <c r="E71" s="70">
        <v>7933.332879049375</v>
      </c>
      <c r="F71" s="70">
        <v>3519.2794191754547</v>
      </c>
      <c r="G71" s="70">
        <v>10222.454415993381</v>
      </c>
      <c r="H71" s="70">
        <v>11522.320029745975</v>
      </c>
      <c r="I71" s="70">
        <v>8659.994366005656</v>
      </c>
      <c r="J71" s="70">
        <v>9356.474978342849</v>
      </c>
      <c r="K71" s="70">
        <v>17865.519111423135</v>
      </c>
      <c r="L71" s="70">
        <v>15221.015301088579</v>
      </c>
      <c r="M71" s="10"/>
      <c r="N71" s="10" t="s">
        <v>50</v>
      </c>
      <c r="O71" s="70">
        <v>0</v>
      </c>
      <c r="P71" s="70">
        <v>0</v>
      </c>
      <c r="Q71" s="70">
        <v>0</v>
      </c>
      <c r="R71" s="70">
        <v>0</v>
      </c>
      <c r="S71" s="70">
        <v>0</v>
      </c>
      <c r="T71" s="70">
        <v>0</v>
      </c>
      <c r="U71" s="70">
        <v>0</v>
      </c>
      <c r="V71" s="70">
        <v>0</v>
      </c>
      <c r="W71" s="70">
        <v>744.811534567846</v>
      </c>
      <c r="X71" s="70">
        <v>401.33190562519684</v>
      </c>
      <c r="Y71" s="70">
        <v>183.18992772527753</v>
      </c>
    </row>
    <row r="72" spans="1:25" ht="15">
      <c r="A72" s="71" t="s">
        <v>51</v>
      </c>
      <c r="B72" s="70">
        <v>8184.891288763768</v>
      </c>
      <c r="C72" s="70">
        <v>13021.644031974272</v>
      </c>
      <c r="D72" s="70">
        <v>10086.656776426791</v>
      </c>
      <c r="E72" s="70">
        <v>7933.332879049375</v>
      </c>
      <c r="F72" s="70">
        <v>14812.641967501915</v>
      </c>
      <c r="G72" s="70">
        <v>9328.92413969558</v>
      </c>
      <c r="H72" s="70">
        <v>9620.863235771598</v>
      </c>
      <c r="I72" s="70">
        <v>9500.907396289651</v>
      </c>
      <c r="J72" s="70">
        <v>6376.642374296212</v>
      </c>
      <c r="K72" s="70">
        <v>14448.349934412709</v>
      </c>
      <c r="L72" s="70">
        <v>8640.811086647866</v>
      </c>
      <c r="M72" s="10"/>
      <c r="N72" s="71" t="s">
        <v>51</v>
      </c>
      <c r="O72" s="70">
        <v>0</v>
      </c>
      <c r="P72" s="70">
        <v>0</v>
      </c>
      <c r="Q72" s="70">
        <v>0</v>
      </c>
      <c r="R72" s="70">
        <v>0</v>
      </c>
      <c r="S72" s="70">
        <v>0</v>
      </c>
      <c r="T72" s="70">
        <v>0</v>
      </c>
      <c r="U72" s="70">
        <v>0</v>
      </c>
      <c r="V72" s="70">
        <v>0</v>
      </c>
      <c r="W72" s="70">
        <v>316.69151863514713</v>
      </c>
      <c r="X72" s="70">
        <v>0</v>
      </c>
      <c r="Y72" s="70">
        <v>0</v>
      </c>
    </row>
    <row r="73" spans="1:25" ht="15">
      <c r="A73" s="10" t="s">
        <v>52</v>
      </c>
      <c r="B73" s="70">
        <v>8341.166062773578</v>
      </c>
      <c r="C73" s="70">
        <v>11773.177129939628</v>
      </c>
      <c r="D73" s="70">
        <v>4196.528822287521</v>
      </c>
      <c r="E73" s="70">
        <v>4148.839268599154</v>
      </c>
      <c r="F73" s="70">
        <v>13280.299695001717</v>
      </c>
      <c r="G73" s="70">
        <v>7811.42868076179</v>
      </c>
      <c r="H73" s="70">
        <v>6687.16443434051</v>
      </c>
      <c r="I73" s="70">
        <v>7638.203794210307</v>
      </c>
      <c r="J73" s="70">
        <v>10843.165718602286</v>
      </c>
      <c r="K73" s="70">
        <v>9006.805292299417</v>
      </c>
      <c r="L73" s="70">
        <v>8436.543400402637</v>
      </c>
      <c r="M73" s="10"/>
      <c r="N73" s="10" t="s">
        <v>52</v>
      </c>
      <c r="O73" s="70">
        <v>0</v>
      </c>
      <c r="P73" s="70">
        <v>0</v>
      </c>
      <c r="Q73" s="70">
        <v>0</v>
      </c>
      <c r="R73" s="70">
        <v>0</v>
      </c>
      <c r="S73" s="70">
        <v>0</v>
      </c>
      <c r="T73" s="70">
        <v>0</v>
      </c>
      <c r="U73" s="70">
        <v>0</v>
      </c>
      <c r="V73" s="70">
        <v>0</v>
      </c>
      <c r="W73" s="70">
        <v>87.96986628754087</v>
      </c>
      <c r="X73" s="70">
        <v>0</v>
      </c>
      <c r="Y73" s="70">
        <v>0</v>
      </c>
    </row>
    <row r="74" spans="1:25" ht="15">
      <c r="A74" s="10" t="s">
        <v>53</v>
      </c>
      <c r="B74" s="70">
        <v>14592.157023165955</v>
      </c>
      <c r="C74" s="70">
        <v>19514.343141318976</v>
      </c>
      <c r="D74" s="70">
        <v>18961.565855418063</v>
      </c>
      <c r="E74" s="70">
        <v>6164.493474165032</v>
      </c>
      <c r="F74" s="70">
        <v>6262.17208695081</v>
      </c>
      <c r="G74" s="70">
        <v>9991.31371988328</v>
      </c>
      <c r="H74" s="70">
        <v>6138.732543377823</v>
      </c>
      <c r="I74" s="70">
        <v>14415.851012299085</v>
      </c>
      <c r="J74" s="70">
        <v>16432.956357164836</v>
      </c>
      <c r="K74" s="70">
        <v>12895.535531521593</v>
      </c>
      <c r="L74" s="70">
        <v>10482.545111490404</v>
      </c>
      <c r="M74" s="10"/>
      <c r="N74" s="10" t="s">
        <v>53</v>
      </c>
      <c r="O74" s="70">
        <v>0</v>
      </c>
      <c r="P74" s="70">
        <v>0</v>
      </c>
      <c r="Q74" s="70">
        <v>0</v>
      </c>
      <c r="R74" s="70">
        <v>0</v>
      </c>
      <c r="S74" s="70">
        <v>0</v>
      </c>
      <c r="T74" s="70">
        <v>0</v>
      </c>
      <c r="U74" s="70">
        <v>0</v>
      </c>
      <c r="V74" s="70">
        <v>0</v>
      </c>
      <c r="W74" s="70">
        <v>260.01398901024527</v>
      </c>
      <c r="X74" s="70">
        <v>0</v>
      </c>
      <c r="Y74" s="70">
        <v>0</v>
      </c>
    </row>
    <row r="75" spans="1:25" ht="15">
      <c r="A75" s="71" t="s">
        <v>54</v>
      </c>
      <c r="B75" s="70">
        <v>15829.332317410279</v>
      </c>
      <c r="C75" s="70">
        <v>27068.23911739312</v>
      </c>
      <c r="D75" s="70">
        <v>27172.524124311698</v>
      </c>
      <c r="E75" s="70">
        <v>27131.99844634886</v>
      </c>
      <c r="F75" s="70">
        <v>16472.679429377127</v>
      </c>
      <c r="G75" s="70">
        <v>16654.40577748184</v>
      </c>
      <c r="H75" s="70">
        <v>13513.747563521474</v>
      </c>
      <c r="I75" s="70">
        <v>18084.943801795256</v>
      </c>
      <c r="J75" s="70">
        <v>15703.903855925439</v>
      </c>
      <c r="K75" s="70">
        <v>19603.39495949011</v>
      </c>
      <c r="L75" s="70">
        <v>16262.896423417393</v>
      </c>
      <c r="M75" s="10"/>
      <c r="N75" s="71" t="s">
        <v>54</v>
      </c>
      <c r="O75" s="70">
        <v>0</v>
      </c>
      <c r="P75" s="70">
        <v>0</v>
      </c>
      <c r="Q75" s="70">
        <v>0</v>
      </c>
      <c r="R75" s="70">
        <v>0</v>
      </c>
      <c r="S75" s="70">
        <v>0</v>
      </c>
      <c r="T75" s="70">
        <v>0</v>
      </c>
      <c r="U75" s="70">
        <v>0</v>
      </c>
      <c r="V75" s="70">
        <v>145.41011725834085</v>
      </c>
      <c r="W75" s="70">
        <v>152.38733454226062</v>
      </c>
      <c r="X75" s="70">
        <v>0</v>
      </c>
      <c r="Y75" s="70">
        <v>9.175653263194326</v>
      </c>
    </row>
    <row r="76" spans="1:25" ht="15">
      <c r="A76" s="10" t="s">
        <v>55</v>
      </c>
      <c r="B76" s="70">
        <v>14097.54335099468</v>
      </c>
      <c r="C76" s="70">
        <v>24952.837030690072</v>
      </c>
      <c r="D76" s="70">
        <v>19605.761028644734</v>
      </c>
      <c r="E76" s="70">
        <v>26597.29215906449</v>
      </c>
      <c r="F76" s="70">
        <v>13389.125700752873</v>
      </c>
      <c r="G76" s="70">
        <v>10582.647173278403</v>
      </c>
      <c r="H76" s="70">
        <v>12909.515910116008</v>
      </c>
      <c r="I76" s="70">
        <v>14098.014412299777</v>
      </c>
      <c r="J76" s="70">
        <v>14917.384074589838</v>
      </c>
      <c r="K76" s="70">
        <v>18056.104770746708</v>
      </c>
      <c r="L76" s="70">
        <v>20961.192742515475</v>
      </c>
      <c r="M76" s="10"/>
      <c r="N76" s="10" t="s">
        <v>55</v>
      </c>
      <c r="O76" s="70">
        <v>0</v>
      </c>
      <c r="P76" s="70">
        <v>0</v>
      </c>
      <c r="Q76" s="70">
        <v>0</v>
      </c>
      <c r="R76" s="70">
        <v>0</v>
      </c>
      <c r="S76" s="70">
        <v>0</v>
      </c>
      <c r="T76" s="70">
        <v>0</v>
      </c>
      <c r="U76" s="70">
        <v>0</v>
      </c>
      <c r="V76" s="70">
        <v>113.35362449944638</v>
      </c>
      <c r="W76" s="70">
        <v>144.7551142903982</v>
      </c>
      <c r="X76" s="70">
        <v>0</v>
      </c>
      <c r="Y76" s="70">
        <v>11.826468765512292</v>
      </c>
    </row>
    <row r="77" spans="1:25" ht="15">
      <c r="A77" s="10" t="s">
        <v>56</v>
      </c>
      <c r="B77" s="70">
        <v>11464.764790175435</v>
      </c>
      <c r="C77" s="70">
        <v>9045.689601300823</v>
      </c>
      <c r="D77" s="70">
        <v>11738.584443791431</v>
      </c>
      <c r="E77" s="70">
        <v>18077.17192877288</v>
      </c>
      <c r="F77" s="70">
        <v>14090.757404141163</v>
      </c>
      <c r="G77" s="70">
        <v>8829.292584299157</v>
      </c>
      <c r="H77" s="70">
        <v>8039.860934834585</v>
      </c>
      <c r="I77" s="70">
        <v>21656.490334616898</v>
      </c>
      <c r="J77" s="70">
        <v>19716.39551134668</v>
      </c>
      <c r="K77" s="70">
        <v>19523.84549447568</v>
      </c>
      <c r="L77" s="70">
        <v>17306.685240138133</v>
      </c>
      <c r="M77" s="10"/>
      <c r="N77" s="10" t="s">
        <v>56</v>
      </c>
      <c r="O77" s="70">
        <v>0</v>
      </c>
      <c r="P77" s="70">
        <v>0</v>
      </c>
      <c r="Q77" s="70">
        <v>0</v>
      </c>
      <c r="R77" s="70">
        <v>0</v>
      </c>
      <c r="S77" s="70">
        <v>0</v>
      </c>
      <c r="T77" s="70">
        <v>0</v>
      </c>
      <c r="U77" s="70">
        <v>101.48882883099496</v>
      </c>
      <c r="V77" s="70">
        <v>1596.8075799052444</v>
      </c>
      <c r="W77" s="70">
        <v>3885.710993641377</v>
      </c>
      <c r="X77" s="70">
        <v>908.3476965121994</v>
      </c>
      <c r="Y77" s="70">
        <v>1205.7625091083564</v>
      </c>
    </row>
    <row r="78" spans="1:25" ht="15">
      <c r="A78" s="71" t="s">
        <v>57</v>
      </c>
      <c r="B78" s="70">
        <v>10084.585720847284</v>
      </c>
      <c r="C78" s="70">
        <v>8426.308296772322</v>
      </c>
      <c r="D78" s="70">
        <v>7580.6058913844245</v>
      </c>
      <c r="E78" s="70">
        <v>10524.854402124936</v>
      </c>
      <c r="F78" s="70">
        <v>7672.280401547693</v>
      </c>
      <c r="G78" s="70">
        <v>6850.4980690231505</v>
      </c>
      <c r="H78" s="70">
        <v>7996.302868125328</v>
      </c>
      <c r="I78" s="70">
        <v>6764.6414887598385</v>
      </c>
      <c r="J78" s="70">
        <v>9859.71323720229</v>
      </c>
      <c r="K78" s="70">
        <v>19819.622129490643</v>
      </c>
      <c r="L78" s="70">
        <v>28123.921580307848</v>
      </c>
      <c r="M78" s="10"/>
      <c r="N78" s="71" t="s">
        <v>57</v>
      </c>
      <c r="O78" s="70">
        <v>0</v>
      </c>
      <c r="P78" s="70">
        <v>0</v>
      </c>
      <c r="Q78" s="70">
        <v>0</v>
      </c>
      <c r="R78" s="70">
        <v>0</v>
      </c>
      <c r="S78" s="70">
        <v>0</v>
      </c>
      <c r="T78" s="70">
        <v>0</v>
      </c>
      <c r="U78" s="70">
        <v>0</v>
      </c>
      <c r="V78" s="70">
        <v>399.2018949763112</v>
      </c>
      <c r="W78" s="70">
        <v>1260.8910597146737</v>
      </c>
      <c r="X78" s="70">
        <v>2476.001304945497</v>
      </c>
      <c r="Y78" s="70">
        <v>2316.0791613849397</v>
      </c>
    </row>
    <row r="79" spans="1:25" ht="15">
      <c r="A79" s="10" t="s">
        <v>58</v>
      </c>
      <c r="B79" s="70">
        <v>18052.510263943415</v>
      </c>
      <c r="C79" s="70">
        <v>7536.527761395718</v>
      </c>
      <c r="D79" s="70">
        <v>7445.431035974573</v>
      </c>
      <c r="E79" s="70">
        <v>7039.612522931949</v>
      </c>
      <c r="F79" s="70">
        <v>12077.19896542329</v>
      </c>
      <c r="G79" s="70">
        <v>6575.745377745881</v>
      </c>
      <c r="H79" s="70">
        <v>13531.648297256299</v>
      </c>
      <c r="I79" s="70">
        <v>16839.99409112043</v>
      </c>
      <c r="J79" s="70">
        <v>15213.871058584486</v>
      </c>
      <c r="K79" s="70">
        <v>10353.60803683348</v>
      </c>
      <c r="L79" s="70">
        <v>29479.355613182637</v>
      </c>
      <c r="M79" s="10"/>
      <c r="N79" s="10" t="s">
        <v>58</v>
      </c>
      <c r="O79" s="70">
        <v>0</v>
      </c>
      <c r="P79" s="70">
        <v>0</v>
      </c>
      <c r="Q79" s="70">
        <v>0</v>
      </c>
      <c r="R79" s="70">
        <v>0</v>
      </c>
      <c r="S79" s="70">
        <v>0</v>
      </c>
      <c r="T79" s="70">
        <v>0</v>
      </c>
      <c r="U79" s="70">
        <v>0</v>
      </c>
      <c r="V79" s="70">
        <v>64.0694399344697</v>
      </c>
      <c r="W79" s="70">
        <v>2188.197927194872</v>
      </c>
      <c r="X79" s="70">
        <v>211.23136945810114</v>
      </c>
      <c r="Y79" s="70">
        <v>253.38307823551204</v>
      </c>
    </row>
    <row r="80" spans="1:25" ht="15">
      <c r="A80" s="10" t="s">
        <v>59</v>
      </c>
      <c r="B80" s="70">
        <v>2737.161851776836</v>
      </c>
      <c r="C80" s="70">
        <v>3723.0942151328436</v>
      </c>
      <c r="D80" s="70">
        <v>4455.903933730317</v>
      </c>
      <c r="E80" s="70">
        <v>2840.040076763871</v>
      </c>
      <c r="F80" s="70">
        <v>3719.8935280231235</v>
      </c>
      <c r="G80" s="70">
        <v>7698.471713054359</v>
      </c>
      <c r="H80" s="70">
        <v>7007.373427652207</v>
      </c>
      <c r="I80" s="70">
        <v>7957.417103637584</v>
      </c>
      <c r="J80" s="70">
        <v>7868.57126275502</v>
      </c>
      <c r="K80" s="70">
        <v>7144.370817920871</v>
      </c>
      <c r="L80" s="70">
        <v>12505.244269978022</v>
      </c>
      <c r="M80" s="10"/>
      <c r="N80" s="10" t="s">
        <v>59</v>
      </c>
      <c r="O80" s="70">
        <v>0</v>
      </c>
      <c r="P80" s="70">
        <v>0</v>
      </c>
      <c r="Q80" s="70">
        <v>0</v>
      </c>
      <c r="R80" s="70">
        <v>0</v>
      </c>
      <c r="S80" s="70">
        <v>0</v>
      </c>
      <c r="T80" s="70">
        <v>0</v>
      </c>
      <c r="U80" s="70">
        <v>0</v>
      </c>
      <c r="V80" s="70">
        <v>0</v>
      </c>
      <c r="W80" s="70">
        <v>427.542781767144</v>
      </c>
      <c r="X80" s="70">
        <v>0</v>
      </c>
      <c r="Y80" s="70">
        <v>0</v>
      </c>
    </row>
    <row r="81" spans="1:25" ht="15">
      <c r="A81" s="94" t="s">
        <v>60</v>
      </c>
      <c r="B81" s="93">
        <v>11366.18057093771</v>
      </c>
      <c r="C81" s="93">
        <v>17764.67258043276</v>
      </c>
      <c r="D81" s="93">
        <v>17572.731203280586</v>
      </c>
      <c r="E81" s="93">
        <v>16596.66422141321</v>
      </c>
      <c r="F81" s="93">
        <v>13131.722353947702</v>
      </c>
      <c r="G81" s="93">
        <v>11322.892410100361</v>
      </c>
      <c r="H81" s="93">
        <v>11532.670353663145</v>
      </c>
      <c r="I81" s="93">
        <v>16181.03276055771</v>
      </c>
      <c r="J81" s="93">
        <v>10923.3127971706</v>
      </c>
      <c r="K81" s="93">
        <v>12395.589692339676</v>
      </c>
      <c r="L81" s="93">
        <v>16361.980581886617</v>
      </c>
      <c r="M81" s="10"/>
      <c r="N81" s="94" t="s">
        <v>60</v>
      </c>
      <c r="O81" s="93">
        <v>0</v>
      </c>
      <c r="P81" s="93">
        <v>0</v>
      </c>
      <c r="Q81" s="93">
        <v>0</v>
      </c>
      <c r="R81" s="93">
        <v>0</v>
      </c>
      <c r="S81" s="93">
        <v>0</v>
      </c>
      <c r="T81" s="93">
        <v>0</v>
      </c>
      <c r="U81" s="93">
        <v>0</v>
      </c>
      <c r="V81" s="93">
        <v>1049.7531312340034</v>
      </c>
      <c r="W81" s="93">
        <v>0</v>
      </c>
      <c r="X81" s="93">
        <v>0</v>
      </c>
      <c r="Y81" s="93">
        <v>23.658754496949555</v>
      </c>
    </row>
    <row r="82" spans="1:25" s="15" customFormat="1" ht="15">
      <c r="A82" s="97" t="s">
        <v>19</v>
      </c>
      <c r="B82" s="98">
        <v>137038.98288393804</v>
      </c>
      <c r="C82" s="98">
        <v>167379.71531303195</v>
      </c>
      <c r="D82" s="98">
        <v>147116.15630101107</v>
      </c>
      <c r="E82" s="98">
        <v>143802.44656833797</v>
      </c>
      <c r="F82" s="98">
        <v>122034.16309979332</v>
      </c>
      <c r="G82" s="98">
        <v>111301.63091306141</v>
      </c>
      <c r="H82" s="98">
        <v>120926.65770605183</v>
      </c>
      <c r="I82" s="98">
        <v>154589.28179859856</v>
      </c>
      <c r="J82" s="98">
        <v>149550.16497280812</v>
      </c>
      <c r="K82" s="98">
        <v>171842.5262672318</v>
      </c>
      <c r="L82" s="98">
        <v>201130.9803300327</v>
      </c>
      <c r="M82" s="14"/>
      <c r="N82" s="97" t="s">
        <v>19</v>
      </c>
      <c r="O82" s="98">
        <v>0</v>
      </c>
      <c r="P82" s="98">
        <v>0</v>
      </c>
      <c r="Q82" s="98">
        <v>0</v>
      </c>
      <c r="R82" s="98">
        <v>0</v>
      </c>
      <c r="S82" s="98">
        <v>0</v>
      </c>
      <c r="T82" s="98">
        <v>0</v>
      </c>
      <c r="U82" s="98">
        <v>101.48882883099496</v>
      </c>
      <c r="V82" s="98">
        <v>3368.5957878078157</v>
      </c>
      <c r="W82" s="98">
        <v>11721.000696612551</v>
      </c>
      <c r="X82" s="98">
        <v>5772.805958932489</v>
      </c>
      <c r="Y82" s="98">
        <v>5693.939669967324</v>
      </c>
    </row>
    <row r="83" spans="1:25" ht="15">
      <c r="A83" s="143" t="s">
        <v>84</v>
      </c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2"/>
      <c r="N83" s="143" t="s">
        <v>84</v>
      </c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</row>
    <row r="84" spans="1:25" ht="15">
      <c r="A84" s="72" t="s">
        <v>85</v>
      </c>
      <c r="B84" s="73">
        <v>0</v>
      </c>
      <c r="C84" s="73">
        <v>0</v>
      </c>
      <c r="D84" s="73">
        <v>0</v>
      </c>
      <c r="E84" s="73">
        <v>0</v>
      </c>
      <c r="F84" s="73">
        <v>0</v>
      </c>
      <c r="G84" s="73">
        <v>0</v>
      </c>
      <c r="H84" s="73">
        <v>0</v>
      </c>
      <c r="I84" s="73">
        <v>0</v>
      </c>
      <c r="J84" s="73">
        <v>0</v>
      </c>
      <c r="K84" s="73">
        <v>0</v>
      </c>
      <c r="L84" s="73">
        <v>0</v>
      </c>
      <c r="M84" s="138">
        <v>0</v>
      </c>
      <c r="N84" s="72" t="s">
        <v>85</v>
      </c>
      <c r="O84" s="73">
        <v>30120.754952030715</v>
      </c>
      <c r="P84" s="73">
        <v>25350.21982183998</v>
      </c>
      <c r="Q84" s="73">
        <v>28734.107921489267</v>
      </c>
      <c r="R84" s="73">
        <v>32923.60307097003</v>
      </c>
      <c r="S84" s="73">
        <v>35485.298093291305</v>
      </c>
      <c r="T84" s="73">
        <v>36485.198608082144</v>
      </c>
      <c r="U84" s="73">
        <v>47536.90876648459</v>
      </c>
      <c r="V84" s="73">
        <v>49512</v>
      </c>
      <c r="W84" s="73">
        <v>52587.184893999576</v>
      </c>
      <c r="X84" s="73">
        <v>50596.861594415925</v>
      </c>
      <c r="Y84" s="73">
        <v>67499.63649856873</v>
      </c>
    </row>
    <row r="85" ht="15">
      <c r="M85" s="23"/>
    </row>
    <row r="86" spans="1:25" s="86" customFormat="1" ht="15">
      <c r="A86" s="142" t="s">
        <v>121</v>
      </c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23"/>
      <c r="N86" s="142" t="s">
        <v>121</v>
      </c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</row>
    <row r="87" spans="1:25" ht="15">
      <c r="A87" s="10" t="s">
        <v>12</v>
      </c>
      <c r="B87" s="139">
        <v>1018512.5313279874</v>
      </c>
      <c r="C87" s="139">
        <v>1083637.9801242412</v>
      </c>
      <c r="D87" s="139">
        <v>1234139.6196734284</v>
      </c>
      <c r="E87" s="139">
        <v>1137615.1607453001</v>
      </c>
      <c r="F87" s="139">
        <v>941400.5803786397</v>
      </c>
      <c r="G87" s="139">
        <v>1019606.6481477679</v>
      </c>
      <c r="H87" s="139">
        <v>950614.1396303603</v>
      </c>
      <c r="I87" s="139">
        <v>897081.8569471476</v>
      </c>
      <c r="J87" s="139">
        <v>894380.1219503523</v>
      </c>
      <c r="K87" s="139">
        <v>903467.8589263101</v>
      </c>
      <c r="L87" s="139">
        <v>995917.1323082839</v>
      </c>
      <c r="M87" s="23"/>
      <c r="N87" s="10" t="s">
        <v>12</v>
      </c>
      <c r="O87" s="139">
        <v>2485.4517419571202</v>
      </c>
      <c r="P87" s="139">
        <v>2955.509493711893</v>
      </c>
      <c r="Q87" s="139">
        <v>3299.305473160467</v>
      </c>
      <c r="R87" s="139">
        <v>2653.38587235497</v>
      </c>
      <c r="S87" s="139">
        <v>2898.435319494586</v>
      </c>
      <c r="T87" s="139">
        <v>2510.2211875022313</v>
      </c>
      <c r="U87" s="139">
        <v>2500.894446436735</v>
      </c>
      <c r="V87" s="139">
        <v>2254.2562060818573</v>
      </c>
      <c r="W87" s="139">
        <v>1215.0002906160369</v>
      </c>
      <c r="X87" s="139">
        <v>16040.669898643158</v>
      </c>
      <c r="Y87" s="139">
        <v>15536.25769171611</v>
      </c>
    </row>
    <row r="88" spans="1:25" s="86" customFormat="1" ht="15">
      <c r="A88" s="10" t="s">
        <v>14</v>
      </c>
      <c r="B88" s="93">
        <v>391067.52161097794</v>
      </c>
      <c r="C88" s="93">
        <v>435794.9924101557</v>
      </c>
      <c r="D88" s="93">
        <v>531688.8953815406</v>
      </c>
      <c r="E88" s="93">
        <v>615773.6505932447</v>
      </c>
      <c r="F88" s="93">
        <v>454035.9655289264</v>
      </c>
      <c r="G88" s="93">
        <v>461694.023851197</v>
      </c>
      <c r="H88" s="93">
        <v>465738.0895902418</v>
      </c>
      <c r="I88" s="93">
        <v>411745.54259674205</v>
      </c>
      <c r="J88" s="93">
        <v>419499.59855703806</v>
      </c>
      <c r="K88" s="93">
        <v>334596.0695076805</v>
      </c>
      <c r="L88" s="93">
        <v>287810.1341859243</v>
      </c>
      <c r="N88" s="10" t="s">
        <v>14</v>
      </c>
      <c r="O88" s="93">
        <v>299025.469650862</v>
      </c>
      <c r="P88" s="93">
        <v>336503.99509825464</v>
      </c>
      <c r="Q88" s="93">
        <v>428681.3057071204</v>
      </c>
      <c r="R88" s="93">
        <v>546951.8733999778</v>
      </c>
      <c r="S88" s="93">
        <v>413705.8717240215</v>
      </c>
      <c r="T88" s="93">
        <v>406647.43382656743</v>
      </c>
      <c r="U88" s="93">
        <v>360643.5657484367</v>
      </c>
      <c r="V88" s="93">
        <v>494358.2197170402</v>
      </c>
      <c r="W88" s="93">
        <v>331201.5421426736</v>
      </c>
      <c r="X88" s="93">
        <v>656072.9582978992</v>
      </c>
      <c r="Y88" s="93">
        <v>1072730.5058140755</v>
      </c>
    </row>
    <row r="89" spans="1:25" s="86" customFormat="1" ht="15">
      <c r="A89" s="10" t="s">
        <v>15</v>
      </c>
      <c r="B89" s="93">
        <v>21029.583332526865</v>
      </c>
      <c r="C89" s="93">
        <v>22024.033613876454</v>
      </c>
      <c r="D89" s="93">
        <v>26132.7057779305</v>
      </c>
      <c r="E89" s="93">
        <v>21238.91330091331</v>
      </c>
      <c r="F89" s="93">
        <v>20032.086723745084</v>
      </c>
      <c r="G89" s="93">
        <v>9173.666237129873</v>
      </c>
      <c r="H89" s="93">
        <v>15761.547411836895</v>
      </c>
      <c r="I89" s="93">
        <v>16301.006892101255</v>
      </c>
      <c r="J89" s="93">
        <v>12083.938489192835</v>
      </c>
      <c r="K89" s="93">
        <v>14482.910904390572</v>
      </c>
      <c r="L89" s="93">
        <v>22972.076140116136</v>
      </c>
      <c r="N89" s="10" t="s">
        <v>15</v>
      </c>
      <c r="O89" s="93">
        <v>229021.8891703972</v>
      </c>
      <c r="P89" s="93">
        <v>216235.90435552603</v>
      </c>
      <c r="Q89" s="93">
        <v>253132.72327148978</v>
      </c>
      <c r="R89" s="93">
        <v>218439.33795020872</v>
      </c>
      <c r="S89" s="93">
        <v>205070.59858051888</v>
      </c>
      <c r="T89" s="93">
        <v>167730.10843838047</v>
      </c>
      <c r="U89" s="93">
        <v>160879.22845425375</v>
      </c>
      <c r="V89" s="93">
        <v>177636.80619709712</v>
      </c>
      <c r="W89" s="93">
        <v>132450.45867379234</v>
      </c>
      <c r="X89" s="93">
        <v>140706.15664561925</v>
      </c>
      <c r="Y89" s="93">
        <v>238786.90385988384</v>
      </c>
    </row>
    <row r="90" spans="1:25" ht="15">
      <c r="A90" s="10" t="s">
        <v>114</v>
      </c>
      <c r="B90" s="93">
        <v>140724.30501723036</v>
      </c>
      <c r="C90" s="93">
        <v>163060.71739063802</v>
      </c>
      <c r="D90" s="93">
        <v>154127.51746514006</v>
      </c>
      <c r="E90" s="93">
        <v>160685.8988337285</v>
      </c>
      <c r="F90" s="93">
        <v>97499.44908597825</v>
      </c>
      <c r="G90" s="93">
        <v>98536.46230129972</v>
      </c>
      <c r="H90" s="93">
        <v>95146.87153865799</v>
      </c>
      <c r="I90" s="93">
        <v>127600.92888742984</v>
      </c>
      <c r="J90" s="93">
        <v>98188.5370316728</v>
      </c>
      <c r="K90" s="93">
        <v>95407.31475151156</v>
      </c>
      <c r="L90" s="93">
        <v>125305.81496182448</v>
      </c>
      <c r="N90" s="10" t="s">
        <v>114</v>
      </c>
      <c r="O90" s="93">
        <v>9094.080345109382</v>
      </c>
      <c r="P90" s="93">
        <v>13256.119643533359</v>
      </c>
      <c r="Q90" s="93">
        <v>13884.770949178737</v>
      </c>
      <c r="R90" s="93">
        <v>7858.332735934259</v>
      </c>
      <c r="S90" s="93">
        <v>5377.6605399449945</v>
      </c>
      <c r="T90" s="93">
        <v>6780.460545434001</v>
      </c>
      <c r="U90" s="93">
        <v>3225.8284790383836</v>
      </c>
      <c r="V90" s="93">
        <v>2437.3398666780245</v>
      </c>
      <c r="W90" s="93">
        <v>876.7706823838175</v>
      </c>
      <c r="X90" s="93">
        <v>652.2642456304602</v>
      </c>
      <c r="Y90" s="93">
        <v>6091.335038175542</v>
      </c>
    </row>
    <row r="91" spans="1:25" ht="15">
      <c r="A91" s="10" t="s">
        <v>115</v>
      </c>
      <c r="B91" s="93">
        <v>137038.98288393804</v>
      </c>
      <c r="C91" s="93">
        <v>167379.71531303195</v>
      </c>
      <c r="D91" s="93">
        <v>147116.15630101107</v>
      </c>
      <c r="E91" s="93">
        <v>143802.44656833797</v>
      </c>
      <c r="F91" s="93">
        <v>122034.16309979332</v>
      </c>
      <c r="G91" s="93">
        <v>111301.63091306141</v>
      </c>
      <c r="H91" s="93">
        <v>120926.65770605183</v>
      </c>
      <c r="I91" s="93">
        <v>154589.28179859856</v>
      </c>
      <c r="J91" s="93">
        <v>149550.16497280812</v>
      </c>
      <c r="K91" s="93">
        <v>171842.5262672318</v>
      </c>
      <c r="L91" s="93">
        <v>201130.9803300327</v>
      </c>
      <c r="N91" s="10" t="s">
        <v>115</v>
      </c>
      <c r="O91" s="93">
        <v>0</v>
      </c>
      <c r="P91" s="93">
        <v>0</v>
      </c>
      <c r="Q91" s="93">
        <v>0</v>
      </c>
      <c r="R91" s="93">
        <v>0</v>
      </c>
      <c r="S91" s="93">
        <v>0</v>
      </c>
      <c r="T91" s="93">
        <v>0</v>
      </c>
      <c r="U91" s="93">
        <v>101.48882883099496</v>
      </c>
      <c r="V91" s="93">
        <v>3368.5957878078157</v>
      </c>
      <c r="W91" s="93">
        <v>11721.000696612551</v>
      </c>
      <c r="X91" s="93">
        <v>5772.805958932489</v>
      </c>
      <c r="Y91" s="93">
        <v>5693.939669967324</v>
      </c>
    </row>
    <row r="92" spans="1:25" ht="15">
      <c r="A92" s="10" t="s">
        <v>120</v>
      </c>
      <c r="B92" s="93">
        <v>0</v>
      </c>
      <c r="C92" s="93">
        <v>0</v>
      </c>
      <c r="D92" s="93">
        <v>0</v>
      </c>
      <c r="E92" s="93">
        <v>0</v>
      </c>
      <c r="F92" s="93">
        <v>0</v>
      </c>
      <c r="G92" s="93">
        <v>0</v>
      </c>
      <c r="H92" s="93">
        <v>0</v>
      </c>
      <c r="I92" s="93">
        <v>0</v>
      </c>
      <c r="J92" s="93">
        <v>0</v>
      </c>
      <c r="K92" s="93">
        <v>0</v>
      </c>
      <c r="L92" s="93">
        <v>0</v>
      </c>
      <c r="N92" s="10" t="s">
        <v>120</v>
      </c>
      <c r="O92" s="93">
        <v>30120.754952030715</v>
      </c>
      <c r="P92" s="93">
        <v>25350.21982183998</v>
      </c>
      <c r="Q92" s="93">
        <v>28734.107921489267</v>
      </c>
      <c r="R92" s="93">
        <v>32923.60307097003</v>
      </c>
      <c r="S92" s="93">
        <v>35485.298093291305</v>
      </c>
      <c r="T92" s="93">
        <v>36485.198608082144</v>
      </c>
      <c r="U92" s="93">
        <v>47536.90876648459</v>
      </c>
      <c r="V92" s="93">
        <v>49512</v>
      </c>
      <c r="W92" s="93">
        <v>52587.184893999576</v>
      </c>
      <c r="X92" s="93">
        <v>50596.861594415925</v>
      </c>
      <c r="Y92" s="93">
        <v>67499.63649856873</v>
      </c>
    </row>
    <row r="93" spans="1:25" ht="15">
      <c r="A93" s="99" t="s">
        <v>121</v>
      </c>
      <c r="B93" s="137">
        <v>1708372.9241726608</v>
      </c>
      <c r="C93" s="137">
        <v>1871897.4388519435</v>
      </c>
      <c r="D93" s="137">
        <v>2093204.8945990507</v>
      </c>
      <c r="E93" s="137">
        <v>2079116.0700415245</v>
      </c>
      <c r="F93" s="137">
        <v>1635002.2448170828</v>
      </c>
      <c r="G93" s="137">
        <v>1700312.4314504557</v>
      </c>
      <c r="H93" s="137">
        <v>1648187.3058771489</v>
      </c>
      <c r="I93" s="137">
        <v>1607318.6171220194</v>
      </c>
      <c r="J93" s="137">
        <v>1573702.3610010643</v>
      </c>
      <c r="K93" s="137">
        <v>1519796.6803571247</v>
      </c>
      <c r="L93" s="137">
        <v>1633136.1379261818</v>
      </c>
      <c r="N93" s="99" t="s">
        <v>121</v>
      </c>
      <c r="O93" s="137">
        <v>569747.6458603563</v>
      </c>
      <c r="P93" s="137">
        <v>594301.7484128658</v>
      </c>
      <c r="Q93" s="137">
        <v>727732.2133224386</v>
      </c>
      <c r="R93" s="137">
        <v>808826.5330294458</v>
      </c>
      <c r="S93" s="137">
        <v>662537.8642572713</v>
      </c>
      <c r="T93" s="137">
        <v>620153.4226059662</v>
      </c>
      <c r="U93" s="137">
        <v>574887.9147234812</v>
      </c>
      <c r="V93" s="137">
        <v>729567.217774705</v>
      </c>
      <c r="W93" s="137">
        <v>530051.9573800779</v>
      </c>
      <c r="X93" s="137">
        <v>869841.7166411406</v>
      </c>
      <c r="Y93" s="137">
        <v>1406338.578572387</v>
      </c>
    </row>
    <row r="94" spans="1:13" ht="15">
      <c r="A94" s="105" t="s">
        <v>128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</row>
    <row r="95" ht="15">
      <c r="A95" s="106" t="s">
        <v>129</v>
      </c>
    </row>
    <row r="96" ht="15">
      <c r="A96" s="107" t="s">
        <v>118</v>
      </c>
    </row>
    <row r="97" ht="15">
      <c r="A97" s="108" t="s">
        <v>130</v>
      </c>
    </row>
    <row r="98" spans="1:12" ht="15">
      <c r="A98" s="1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</row>
    <row r="99" spans="1:13" ht="15">
      <c r="A99" s="1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</sheetData>
  <sheetProtection/>
  <mergeCells count="16">
    <mergeCell ref="A86:L86"/>
    <mergeCell ref="N86:Y86"/>
    <mergeCell ref="A55:L55"/>
    <mergeCell ref="A69:L69"/>
    <mergeCell ref="A83:L83"/>
    <mergeCell ref="N83:Y83"/>
    <mergeCell ref="A11:L11"/>
    <mergeCell ref="N27:Y27"/>
    <mergeCell ref="N41:Y41"/>
    <mergeCell ref="N55:Y55"/>
    <mergeCell ref="N69:Y69"/>
    <mergeCell ref="A12:L12"/>
    <mergeCell ref="N11:Y11"/>
    <mergeCell ref="N12:Y12"/>
    <mergeCell ref="A41:L41"/>
    <mergeCell ref="A27:L2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L83"/>
  <sheetViews>
    <sheetView zoomScalePageLayoutView="0" workbookViewId="0" topLeftCell="A1">
      <selection activeCell="G20" sqref="G20"/>
    </sheetView>
  </sheetViews>
  <sheetFormatPr defaultColWidth="11.421875" defaultRowHeight="15"/>
  <cols>
    <col min="1" max="1" width="13.8515625" style="10" customWidth="1"/>
    <col min="2" max="3" width="8.28125" style="10" bestFit="1" customWidth="1"/>
    <col min="4" max="5" width="9.8515625" style="10" bestFit="1" customWidth="1"/>
    <col min="6" max="6" width="8.28125" style="10" bestFit="1" customWidth="1"/>
    <col min="7" max="12" width="9.8515625" style="10" bestFit="1" customWidth="1"/>
    <col min="13" max="16384" width="11.421875" style="10" customWidth="1"/>
  </cols>
  <sheetData>
    <row r="8" spans="1:6" ht="12.75">
      <c r="A8" s="14" t="s">
        <v>70</v>
      </c>
      <c r="B8" s="14"/>
      <c r="C8" s="14"/>
      <c r="D8" s="14"/>
      <c r="E8" s="14"/>
      <c r="F8" s="14"/>
    </row>
    <row r="9" spans="1:6" ht="14.25">
      <c r="A9" s="14" t="s">
        <v>48</v>
      </c>
      <c r="B9" s="14"/>
      <c r="C9" s="14"/>
      <c r="D9" s="14"/>
      <c r="E9" s="14"/>
      <c r="F9" s="14"/>
    </row>
    <row r="10" spans="1:6" ht="12.75">
      <c r="A10" s="14" t="s">
        <v>122</v>
      </c>
      <c r="B10" s="14"/>
      <c r="C10" s="14"/>
      <c r="D10" s="14"/>
      <c r="E10" s="14"/>
      <c r="F10" s="14"/>
    </row>
    <row r="11" spans="1:12" ht="15">
      <c r="A11" s="147" t="s">
        <v>2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</row>
    <row r="12" spans="1:12" ht="17.25">
      <c r="A12" s="45" t="s">
        <v>13</v>
      </c>
      <c r="B12" s="45">
        <v>2006</v>
      </c>
      <c r="C12" s="45">
        <v>2007</v>
      </c>
      <c r="D12" s="45">
        <v>2008</v>
      </c>
      <c r="E12" s="45">
        <v>2009</v>
      </c>
      <c r="F12" s="45">
        <v>2010</v>
      </c>
      <c r="G12" s="45">
        <v>2011</v>
      </c>
      <c r="H12" s="45">
        <v>2012</v>
      </c>
      <c r="I12" s="45">
        <v>2013</v>
      </c>
      <c r="J12" s="45">
        <v>2014</v>
      </c>
      <c r="K12" s="45">
        <v>2015</v>
      </c>
      <c r="L12" s="45" t="s">
        <v>112</v>
      </c>
    </row>
    <row r="13" spans="1:12" ht="15">
      <c r="A13" s="1" t="s">
        <v>49</v>
      </c>
      <c r="B13" s="44">
        <v>588800</v>
      </c>
      <c r="C13" s="44">
        <v>656488.8666666667</v>
      </c>
      <c r="D13" s="44">
        <v>667339.5333333333</v>
      </c>
      <c r="E13" s="44">
        <v>1142833.3333333333</v>
      </c>
      <c r="F13" s="44">
        <v>790000</v>
      </c>
      <c r="G13" s="44">
        <v>966000</v>
      </c>
      <c r="H13" s="44">
        <v>974666.6666666666</v>
      </c>
      <c r="I13" s="44">
        <v>966000</v>
      </c>
      <c r="J13" s="44">
        <v>955600</v>
      </c>
      <c r="K13" s="44">
        <v>1261333.3333333333</v>
      </c>
      <c r="L13" s="44">
        <v>1024720</v>
      </c>
    </row>
    <row r="14" spans="1:12" ht="15">
      <c r="A14" s="1" t="s">
        <v>50</v>
      </c>
      <c r="B14" s="44">
        <v>589000</v>
      </c>
      <c r="C14" s="44">
        <v>656666.6666666666</v>
      </c>
      <c r="D14" s="44">
        <v>724039.6666666666</v>
      </c>
      <c r="E14" s="44">
        <v>1020133.3333333334</v>
      </c>
      <c r="F14" s="44">
        <v>879333.3333333334</v>
      </c>
      <c r="G14" s="44">
        <v>980222.6666666666</v>
      </c>
      <c r="H14" s="44">
        <v>1005333.3333333334</v>
      </c>
      <c r="I14" s="44">
        <v>980222.6666666666</v>
      </c>
      <c r="J14" s="44">
        <v>955600</v>
      </c>
      <c r="K14" s="44">
        <v>1507333.3333333333</v>
      </c>
      <c r="L14" s="44">
        <v>1085742.4</v>
      </c>
    </row>
    <row r="15" spans="1:12" ht="15">
      <c r="A15" s="1" t="s">
        <v>51</v>
      </c>
      <c r="B15" s="44">
        <v>588826.6666666666</v>
      </c>
      <c r="C15" s="44">
        <v>656444.4166666666</v>
      </c>
      <c r="D15" s="44">
        <v>813190.4166666666</v>
      </c>
      <c r="E15" s="44">
        <v>922766.6666666666</v>
      </c>
      <c r="F15" s="44">
        <v>829946.6666666666</v>
      </c>
      <c r="G15" s="44">
        <v>994133.3333333334</v>
      </c>
      <c r="H15" s="44">
        <v>1036666.6666666666</v>
      </c>
      <c r="I15" s="44">
        <v>994133.3333333334</v>
      </c>
      <c r="J15" s="44">
        <v>955466.6666666666</v>
      </c>
      <c r="K15" s="44">
        <v>1413333.3333333333</v>
      </c>
      <c r="L15" s="44">
        <v>1078746.6666666665</v>
      </c>
    </row>
    <row r="16" spans="1:12" ht="15">
      <c r="A16" s="1" t="s">
        <v>52</v>
      </c>
      <c r="B16" s="44">
        <v>596666.6666666666</v>
      </c>
      <c r="C16" s="44">
        <v>655777.6666666666</v>
      </c>
      <c r="D16" s="44">
        <v>822838</v>
      </c>
      <c r="E16" s="44">
        <v>904800</v>
      </c>
      <c r="F16" s="44">
        <v>800000</v>
      </c>
      <c r="G16" s="44">
        <v>1005000</v>
      </c>
      <c r="H16" s="44">
        <v>1105333.3333333333</v>
      </c>
      <c r="I16" s="44">
        <v>1005000</v>
      </c>
      <c r="J16" s="44">
        <v>957653.3333333334</v>
      </c>
      <c r="K16" s="44">
        <v>1337600</v>
      </c>
      <c r="L16" s="44">
        <v>1082117.3333333333</v>
      </c>
    </row>
    <row r="17" spans="1:12" ht="15">
      <c r="A17" s="1" t="s">
        <v>53</v>
      </c>
      <c r="B17" s="44">
        <v>631104.6666666666</v>
      </c>
      <c r="C17" s="44">
        <v>655777.6666666666</v>
      </c>
      <c r="D17" s="44">
        <v>877238</v>
      </c>
      <c r="E17" s="44">
        <v>899466.6666666666</v>
      </c>
      <c r="F17" s="44">
        <v>808666.6666666666</v>
      </c>
      <c r="G17" s="44">
        <v>1068666.6666666667</v>
      </c>
      <c r="H17" s="44">
        <v>1232533.3333333333</v>
      </c>
      <c r="I17" s="44">
        <v>1068666.6666666667</v>
      </c>
      <c r="J17" s="44">
        <v>955733.3333333334</v>
      </c>
      <c r="K17" s="44">
        <v>1248000</v>
      </c>
      <c r="L17" s="44">
        <v>1114720</v>
      </c>
    </row>
    <row r="18" spans="1:12" ht="15">
      <c r="A18" s="1" t="s">
        <v>54</v>
      </c>
      <c r="B18" s="44">
        <v>660127</v>
      </c>
      <c r="C18" s="44">
        <v>655777.6666666666</v>
      </c>
      <c r="D18" s="44">
        <v>1158221.6666666667</v>
      </c>
      <c r="E18" s="44">
        <v>887666.6666666666</v>
      </c>
      <c r="F18" s="44">
        <v>865600</v>
      </c>
      <c r="G18" s="44">
        <v>1048533.3333333334</v>
      </c>
      <c r="H18" s="44">
        <v>1182000</v>
      </c>
      <c r="I18" s="44">
        <v>1048533.3333333334</v>
      </c>
      <c r="J18" s="44">
        <v>955733.3333333334</v>
      </c>
      <c r="K18" s="44">
        <v>1160000</v>
      </c>
      <c r="L18" s="44">
        <v>1078960</v>
      </c>
    </row>
    <row r="19" spans="1:12" ht="15">
      <c r="A19" s="1" t="s">
        <v>55</v>
      </c>
      <c r="B19" s="44">
        <v>660793.6666666666</v>
      </c>
      <c r="C19" s="44">
        <v>655777.6666666666</v>
      </c>
      <c r="D19" s="44">
        <v>1218933.3333333333</v>
      </c>
      <c r="E19" s="44">
        <v>839200</v>
      </c>
      <c r="F19" s="44">
        <v>835333.3333333334</v>
      </c>
      <c r="G19" s="44">
        <v>924000</v>
      </c>
      <c r="H19" s="44">
        <v>1190666.6666666667</v>
      </c>
      <c r="I19" s="44">
        <v>924000</v>
      </c>
      <c r="J19" s="44">
        <v>955733.3333333334</v>
      </c>
      <c r="K19" s="44">
        <v>1141866.6666666667</v>
      </c>
      <c r="L19" s="44">
        <v>1027253.3333333334</v>
      </c>
    </row>
    <row r="20" spans="1:12" ht="15">
      <c r="A20" s="1" t="s">
        <v>56</v>
      </c>
      <c r="B20" s="44">
        <v>661593.6666666666</v>
      </c>
      <c r="C20" s="44">
        <v>656044.3333333334</v>
      </c>
      <c r="D20" s="44">
        <v>956966.6666666666</v>
      </c>
      <c r="E20" s="44">
        <v>820800</v>
      </c>
      <c r="F20" s="44">
        <v>840666.6666666666</v>
      </c>
      <c r="G20" s="44">
        <v>948800</v>
      </c>
      <c r="H20" s="44">
        <v>1220000</v>
      </c>
      <c r="I20" s="44">
        <v>948800</v>
      </c>
      <c r="J20" s="44">
        <v>955963.3333333334</v>
      </c>
      <c r="K20" s="44">
        <v>1140000</v>
      </c>
      <c r="L20" s="44">
        <v>1042712.6666666667</v>
      </c>
    </row>
    <row r="21" spans="1:12" ht="15">
      <c r="A21" s="1" t="s">
        <v>57</v>
      </c>
      <c r="B21" s="44">
        <v>673508</v>
      </c>
      <c r="C21" s="44">
        <v>655777.6666666666</v>
      </c>
      <c r="D21" s="44">
        <v>985500</v>
      </c>
      <c r="E21" s="44">
        <v>772612.2666666667</v>
      </c>
      <c r="F21" s="44">
        <v>884800</v>
      </c>
      <c r="G21" s="44">
        <v>998000</v>
      </c>
      <c r="H21" s="44">
        <v>1260666.6666666667</v>
      </c>
      <c r="I21" s="44">
        <v>998000</v>
      </c>
      <c r="J21" s="44">
        <v>947819.6666666666</v>
      </c>
      <c r="K21" s="44">
        <v>1178933.3333333333</v>
      </c>
      <c r="L21" s="44">
        <v>1076683.9333333333</v>
      </c>
    </row>
    <row r="22" spans="1:12" ht="15">
      <c r="A22" s="1" t="s">
        <v>58</v>
      </c>
      <c r="B22" s="44">
        <v>682317.5</v>
      </c>
      <c r="C22" s="44">
        <v>659092</v>
      </c>
      <c r="D22" s="44">
        <v>1128586.6666666667</v>
      </c>
      <c r="E22" s="44">
        <v>739466.6666666666</v>
      </c>
      <c r="F22" s="44">
        <v>911333.3333333334</v>
      </c>
      <c r="G22" s="44">
        <v>1058666.6666666667</v>
      </c>
      <c r="H22" s="44">
        <v>1283200</v>
      </c>
      <c r="I22" s="44">
        <v>1058666.6666666667</v>
      </c>
      <c r="J22" s="44">
        <v>956152.2666666667</v>
      </c>
      <c r="K22" s="44">
        <v>1211000</v>
      </c>
      <c r="L22" s="44">
        <v>1113537.12</v>
      </c>
    </row>
    <row r="23" spans="1:12" ht="15">
      <c r="A23" s="1" t="s">
        <v>59</v>
      </c>
      <c r="B23" s="44">
        <v>680380.9333333333</v>
      </c>
      <c r="C23" s="44">
        <v>660158.6666666666</v>
      </c>
      <c r="D23" s="44">
        <v>1181333.3333333333</v>
      </c>
      <c r="E23" s="44">
        <v>742800</v>
      </c>
      <c r="F23" s="44">
        <v>958666.6666666666</v>
      </c>
      <c r="G23" s="44">
        <v>1097066.6666666667</v>
      </c>
      <c r="H23" s="44">
        <v>1151000</v>
      </c>
      <c r="I23" s="44">
        <v>1097066.6666666667</v>
      </c>
      <c r="J23" s="44">
        <v>956117.6666666666</v>
      </c>
      <c r="K23" s="44">
        <v>1226666.6666666667</v>
      </c>
      <c r="L23" s="44">
        <v>1105583.5333333337</v>
      </c>
    </row>
    <row r="24" spans="1:12" ht="15">
      <c r="A24" s="4" t="s">
        <v>60</v>
      </c>
      <c r="B24" s="46">
        <v>655777.6666666666</v>
      </c>
      <c r="C24" s="46">
        <v>660158.6666666666</v>
      </c>
      <c r="D24" s="46">
        <v>1171733.3333333333</v>
      </c>
      <c r="E24" s="46">
        <v>742800</v>
      </c>
      <c r="F24" s="46">
        <v>962666.6666666666</v>
      </c>
      <c r="G24" s="46">
        <v>1029333.3333333334</v>
      </c>
      <c r="H24" s="46">
        <v>1029333.3333333334</v>
      </c>
      <c r="I24" s="46">
        <v>1029333.3333333334</v>
      </c>
      <c r="J24" s="46">
        <v>983931.2</v>
      </c>
      <c r="K24" s="46">
        <v>1312000</v>
      </c>
      <c r="L24" s="46">
        <v>1076786.24</v>
      </c>
    </row>
    <row r="25" spans="1:12" ht="15">
      <c r="A25" s="1"/>
      <c r="B25" s="1"/>
      <c r="C25" s="1"/>
      <c r="D25" s="1"/>
      <c r="E25" s="1"/>
      <c r="F25" s="1"/>
      <c r="G25" s="1"/>
      <c r="H25" s="44"/>
      <c r="I25" s="44"/>
      <c r="J25" s="44"/>
      <c r="K25" s="44"/>
      <c r="L25" s="44"/>
    </row>
    <row r="26" spans="1:12" ht="15">
      <c r="A26" s="146" t="s">
        <v>3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</row>
    <row r="27" spans="1:12" ht="15">
      <c r="A27" s="1" t="s">
        <v>49</v>
      </c>
      <c r="B27" s="44">
        <v>543500</v>
      </c>
      <c r="C27" s="44">
        <v>602600</v>
      </c>
      <c r="D27" s="44">
        <v>636200</v>
      </c>
      <c r="E27" s="44">
        <v>1092375</v>
      </c>
      <c r="F27" s="44">
        <v>752875</v>
      </c>
      <c r="G27" s="44">
        <v>909750</v>
      </c>
      <c r="H27" s="44">
        <v>890250</v>
      </c>
      <c r="I27" s="44">
        <v>853500</v>
      </c>
      <c r="J27" s="44">
        <v>859000</v>
      </c>
      <c r="K27" s="44">
        <v>1214750</v>
      </c>
      <c r="L27" s="44">
        <v>945450</v>
      </c>
    </row>
    <row r="28" spans="1:12" ht="15">
      <c r="A28" s="1" t="s">
        <v>50</v>
      </c>
      <c r="B28" s="44">
        <v>543875</v>
      </c>
      <c r="C28" s="44">
        <v>606375</v>
      </c>
      <c r="D28" s="44">
        <v>711500</v>
      </c>
      <c r="E28" s="44">
        <v>956625</v>
      </c>
      <c r="F28" s="44">
        <v>828750</v>
      </c>
      <c r="G28" s="44">
        <v>917000</v>
      </c>
      <c r="H28" s="44">
        <v>942400</v>
      </c>
      <c r="I28" s="44">
        <v>806250</v>
      </c>
      <c r="J28" s="44">
        <v>859000</v>
      </c>
      <c r="K28" s="44">
        <v>1453500</v>
      </c>
      <c r="L28" s="44">
        <v>995630</v>
      </c>
    </row>
    <row r="29" spans="1:12" ht="15">
      <c r="A29" s="1" t="s">
        <v>51</v>
      </c>
      <c r="B29" s="44">
        <v>550300</v>
      </c>
      <c r="C29" s="44">
        <v>615000</v>
      </c>
      <c r="D29" s="44">
        <v>816250</v>
      </c>
      <c r="E29" s="44">
        <v>911625</v>
      </c>
      <c r="F29" s="44">
        <v>791600</v>
      </c>
      <c r="G29" s="44">
        <v>947300</v>
      </c>
      <c r="H29" s="44">
        <v>969250</v>
      </c>
      <c r="I29" s="44">
        <v>833250</v>
      </c>
      <c r="J29" s="44">
        <v>859000</v>
      </c>
      <c r="K29" s="44">
        <v>1339000</v>
      </c>
      <c r="L29" s="44">
        <v>989560</v>
      </c>
    </row>
    <row r="30" spans="1:12" ht="15">
      <c r="A30" s="1" t="s">
        <v>52</v>
      </c>
      <c r="B30" s="44">
        <v>567250</v>
      </c>
      <c r="C30" s="44">
        <v>626250</v>
      </c>
      <c r="D30" s="44">
        <v>838400</v>
      </c>
      <c r="E30" s="44">
        <v>856500</v>
      </c>
      <c r="F30" s="44">
        <v>747000</v>
      </c>
      <c r="G30" s="44">
        <v>952500</v>
      </c>
      <c r="H30" s="44">
        <v>1011625</v>
      </c>
      <c r="I30" s="44">
        <v>858875</v>
      </c>
      <c r="J30" s="44">
        <v>859004</v>
      </c>
      <c r="K30" s="44">
        <v>1240400</v>
      </c>
      <c r="L30" s="44">
        <v>984480.8</v>
      </c>
    </row>
    <row r="31" spans="1:12" ht="15">
      <c r="A31" s="1" t="s">
        <v>53</v>
      </c>
      <c r="B31" s="44">
        <v>595200</v>
      </c>
      <c r="C31" s="44">
        <v>628500</v>
      </c>
      <c r="D31" s="44">
        <v>848000</v>
      </c>
      <c r="E31" s="44">
        <v>852750</v>
      </c>
      <c r="F31" s="44">
        <v>744250</v>
      </c>
      <c r="G31" s="44">
        <v>988500</v>
      </c>
      <c r="H31" s="44">
        <v>1113800</v>
      </c>
      <c r="I31" s="44">
        <v>859000</v>
      </c>
      <c r="J31" s="44">
        <v>859000</v>
      </c>
      <c r="K31" s="44">
        <v>1147750</v>
      </c>
      <c r="L31" s="44">
        <v>993610</v>
      </c>
    </row>
    <row r="32" spans="1:12" ht="15">
      <c r="A32" s="1" t="s">
        <v>54</v>
      </c>
      <c r="B32" s="44">
        <v>628500</v>
      </c>
      <c r="C32" s="44">
        <v>630625</v>
      </c>
      <c r="D32" s="44">
        <v>1033375</v>
      </c>
      <c r="E32" s="44">
        <v>823000</v>
      </c>
      <c r="F32" s="44">
        <v>787000</v>
      </c>
      <c r="G32" s="44">
        <v>951400</v>
      </c>
      <c r="H32" s="44">
        <v>1186750</v>
      </c>
      <c r="I32" s="44">
        <v>859000</v>
      </c>
      <c r="J32" s="44">
        <v>859000</v>
      </c>
      <c r="K32" s="44">
        <v>1061375</v>
      </c>
      <c r="L32" s="44">
        <v>983505</v>
      </c>
    </row>
    <row r="33" spans="1:12" ht="15">
      <c r="A33" s="1" t="s">
        <v>55</v>
      </c>
      <c r="B33" s="44">
        <v>631500</v>
      </c>
      <c r="C33" s="44">
        <v>624125</v>
      </c>
      <c r="D33" s="44">
        <v>1153800</v>
      </c>
      <c r="E33" s="44">
        <v>778300</v>
      </c>
      <c r="F33" s="44">
        <v>780500</v>
      </c>
      <c r="G33" s="44">
        <v>834375</v>
      </c>
      <c r="H33" s="44">
        <v>1123000</v>
      </c>
      <c r="I33" s="44">
        <v>858900</v>
      </c>
      <c r="J33" s="44">
        <v>859000</v>
      </c>
      <c r="K33" s="44">
        <v>1034200</v>
      </c>
      <c r="L33" s="44">
        <v>941895</v>
      </c>
    </row>
    <row r="34" spans="1:12" ht="15">
      <c r="A34" s="1" t="s">
        <v>56</v>
      </c>
      <c r="B34" s="44">
        <v>633400</v>
      </c>
      <c r="C34" s="44">
        <v>612400</v>
      </c>
      <c r="D34" s="44">
        <v>887000</v>
      </c>
      <c r="E34" s="44">
        <v>750000</v>
      </c>
      <c r="F34" s="44">
        <v>770125</v>
      </c>
      <c r="G34" s="44">
        <v>862100</v>
      </c>
      <c r="H34" s="44">
        <v>1152820</v>
      </c>
      <c r="I34" s="44">
        <v>859000</v>
      </c>
      <c r="J34" s="44">
        <v>859000</v>
      </c>
      <c r="K34" s="44">
        <v>1032000</v>
      </c>
      <c r="L34" s="44">
        <v>952984</v>
      </c>
    </row>
    <row r="35" spans="1:12" ht="15">
      <c r="A35" s="1" t="s">
        <v>57</v>
      </c>
      <c r="B35" s="44">
        <v>652250</v>
      </c>
      <c r="C35" s="44">
        <v>611291.75</v>
      </c>
      <c r="D35" s="44">
        <v>893625</v>
      </c>
      <c r="E35" s="44">
        <v>737414</v>
      </c>
      <c r="F35" s="44">
        <v>805800</v>
      </c>
      <c r="G35" s="44">
        <v>911250</v>
      </c>
      <c r="H35" s="44">
        <v>1183000</v>
      </c>
      <c r="I35" s="44">
        <v>859000</v>
      </c>
      <c r="J35" s="44">
        <v>859000</v>
      </c>
      <c r="K35" s="44">
        <v>1038400</v>
      </c>
      <c r="L35" s="44">
        <v>970130</v>
      </c>
    </row>
    <row r="36" spans="1:12" ht="15">
      <c r="A36" s="1" t="s">
        <v>58</v>
      </c>
      <c r="B36" s="44">
        <v>658125</v>
      </c>
      <c r="C36" s="44">
        <v>613666.7</v>
      </c>
      <c r="D36" s="44">
        <v>1086400</v>
      </c>
      <c r="E36" s="44">
        <v>734375</v>
      </c>
      <c r="F36" s="44">
        <v>848875</v>
      </c>
      <c r="G36" s="44">
        <v>976500</v>
      </c>
      <c r="H36" s="44">
        <v>1200000</v>
      </c>
      <c r="I36" s="44">
        <v>856950</v>
      </c>
      <c r="J36" s="44">
        <v>859000</v>
      </c>
      <c r="K36" s="44">
        <v>1096000</v>
      </c>
      <c r="L36" s="44">
        <v>997690</v>
      </c>
    </row>
    <row r="37" spans="1:12" ht="15">
      <c r="A37" s="1" t="s">
        <v>59</v>
      </c>
      <c r="B37" s="44">
        <v>626200</v>
      </c>
      <c r="C37" s="44">
        <v>615000</v>
      </c>
      <c r="D37" s="44">
        <v>1146625</v>
      </c>
      <c r="E37" s="44">
        <v>738750</v>
      </c>
      <c r="F37" s="44">
        <v>876500</v>
      </c>
      <c r="G37" s="44">
        <v>998000</v>
      </c>
      <c r="H37" s="44">
        <v>1128375</v>
      </c>
      <c r="I37" s="44">
        <v>859000</v>
      </c>
      <c r="J37" s="44">
        <v>859000</v>
      </c>
      <c r="K37" s="44">
        <v>1153750</v>
      </c>
      <c r="L37" s="44">
        <v>999625</v>
      </c>
    </row>
    <row r="38" spans="1:12" ht="15">
      <c r="A38" s="4" t="s">
        <v>60</v>
      </c>
      <c r="B38" s="46">
        <v>605375</v>
      </c>
      <c r="C38" s="46">
        <v>617750</v>
      </c>
      <c r="D38" s="46">
        <v>1110000</v>
      </c>
      <c r="E38" s="46">
        <v>730300</v>
      </c>
      <c r="F38" s="46">
        <v>905300</v>
      </c>
      <c r="G38" s="46">
        <v>959750</v>
      </c>
      <c r="H38" s="46">
        <v>1070750</v>
      </c>
      <c r="I38" s="46">
        <v>859000</v>
      </c>
      <c r="J38" s="46">
        <v>892300</v>
      </c>
      <c r="K38" s="46">
        <v>1210000</v>
      </c>
      <c r="L38" s="46">
        <v>998360</v>
      </c>
    </row>
    <row r="39" spans="1:12" ht="15">
      <c r="A39" s="1"/>
      <c r="B39" s="1"/>
      <c r="C39" s="1"/>
      <c r="D39" s="1"/>
      <c r="E39" s="1"/>
      <c r="F39" s="1"/>
      <c r="G39" s="1"/>
      <c r="H39" s="44"/>
      <c r="I39" s="44"/>
      <c r="J39" s="44"/>
      <c r="K39" s="44"/>
      <c r="L39" s="44"/>
    </row>
    <row r="40" spans="1:12" ht="15">
      <c r="A40" s="146" t="s">
        <v>4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</row>
    <row r="41" spans="1:12" ht="15">
      <c r="A41" s="1" t="s">
        <v>49</v>
      </c>
      <c r="B41" s="44">
        <v>550000</v>
      </c>
      <c r="C41" s="44">
        <v>520000</v>
      </c>
      <c r="D41" s="44">
        <v>632000</v>
      </c>
      <c r="E41" s="44">
        <v>847500</v>
      </c>
      <c r="F41" s="44">
        <v>762500</v>
      </c>
      <c r="G41" s="44">
        <v>800000</v>
      </c>
      <c r="H41" s="44">
        <v>900000</v>
      </c>
      <c r="I41" s="44">
        <v>924289.2292993631</v>
      </c>
      <c r="J41" s="44">
        <v>712500</v>
      </c>
      <c r="K41" s="44">
        <v>1005000</v>
      </c>
      <c r="L41" s="44">
        <v>868357.8458598725</v>
      </c>
    </row>
    <row r="42" spans="1:12" ht="15">
      <c r="A42" s="1" t="s">
        <v>50</v>
      </c>
      <c r="B42" s="44">
        <v>562500</v>
      </c>
      <c r="C42" s="44">
        <v>597000</v>
      </c>
      <c r="D42" s="44">
        <v>721250</v>
      </c>
      <c r="E42" s="44">
        <v>900000</v>
      </c>
      <c r="F42" s="44">
        <v>900000</v>
      </c>
      <c r="G42" s="44">
        <v>796250</v>
      </c>
      <c r="H42" s="44">
        <v>940000</v>
      </c>
      <c r="I42" s="44">
        <v>810000</v>
      </c>
      <c r="J42" s="44">
        <v>792500</v>
      </c>
      <c r="K42" s="44">
        <v>1175000</v>
      </c>
      <c r="L42" s="44">
        <v>902750</v>
      </c>
    </row>
    <row r="43" spans="1:12" ht="15">
      <c r="A43" s="1" t="s">
        <v>51</v>
      </c>
      <c r="B43" s="44">
        <v>582000</v>
      </c>
      <c r="C43" s="44">
        <v>653250</v>
      </c>
      <c r="D43" s="44">
        <v>790000</v>
      </c>
      <c r="E43" s="44">
        <v>888750</v>
      </c>
      <c r="F43" s="44">
        <v>840000</v>
      </c>
      <c r="G43" s="44">
        <v>872000</v>
      </c>
      <c r="H43" s="44">
        <v>1000000</v>
      </c>
      <c r="I43" s="44">
        <v>847500</v>
      </c>
      <c r="J43" s="44">
        <v>880000</v>
      </c>
      <c r="K43" s="44">
        <v>1200000</v>
      </c>
      <c r="L43" s="44">
        <v>959900</v>
      </c>
    </row>
    <row r="44" spans="1:12" ht="15">
      <c r="A44" s="1" t="s">
        <v>52</v>
      </c>
      <c r="B44" s="44">
        <v>645000</v>
      </c>
      <c r="C44" s="44">
        <v>636250</v>
      </c>
      <c r="D44" s="44">
        <v>824000</v>
      </c>
      <c r="E44" s="44">
        <v>938000</v>
      </c>
      <c r="F44" s="44">
        <v>790000</v>
      </c>
      <c r="G44" s="44">
        <v>960000</v>
      </c>
      <c r="H44" s="44">
        <v>1000000</v>
      </c>
      <c r="I44" s="44">
        <v>917500</v>
      </c>
      <c r="J44" s="44">
        <v>916000</v>
      </c>
      <c r="K44" s="44">
        <v>1260000</v>
      </c>
      <c r="L44" s="44">
        <v>1010700</v>
      </c>
    </row>
    <row r="45" spans="1:12" ht="15">
      <c r="A45" s="1" t="s">
        <v>53</v>
      </c>
      <c r="B45" s="44">
        <v>632000</v>
      </c>
      <c r="C45" s="44">
        <v>632000</v>
      </c>
      <c r="D45" s="44">
        <v>910000</v>
      </c>
      <c r="E45" s="44">
        <v>974000</v>
      </c>
      <c r="F45" s="44">
        <v>850000</v>
      </c>
      <c r="G45" s="44">
        <v>1075000</v>
      </c>
      <c r="H45" s="44">
        <v>1046000</v>
      </c>
      <c r="I45" s="44">
        <v>900000</v>
      </c>
      <c r="J45" s="44">
        <v>870000</v>
      </c>
      <c r="K45" s="44">
        <v>1200000</v>
      </c>
      <c r="L45" s="44">
        <v>1018200</v>
      </c>
    </row>
    <row r="46" spans="1:12" ht="15">
      <c r="A46" s="1" t="s">
        <v>54</v>
      </c>
      <c r="B46" s="44">
        <v>605000</v>
      </c>
      <c r="C46" s="44">
        <v>610000</v>
      </c>
      <c r="D46" s="44">
        <v>1000000</v>
      </c>
      <c r="E46" s="44">
        <v>851250</v>
      </c>
      <c r="F46" s="44">
        <v>850000</v>
      </c>
      <c r="G46" s="44">
        <v>1020000</v>
      </c>
      <c r="H46" s="44">
        <v>1010000</v>
      </c>
      <c r="I46" s="44">
        <v>900000</v>
      </c>
      <c r="J46" s="44">
        <v>885000</v>
      </c>
      <c r="K46" s="44">
        <v>1200000</v>
      </c>
      <c r="L46" s="44">
        <v>1003000</v>
      </c>
    </row>
    <row r="47" spans="1:12" ht="15">
      <c r="A47" s="1" t="s">
        <v>55</v>
      </c>
      <c r="B47" s="44">
        <v>583000</v>
      </c>
      <c r="C47" s="44">
        <v>585000</v>
      </c>
      <c r="D47" s="44">
        <v>920000</v>
      </c>
      <c r="E47" s="44">
        <v>726000</v>
      </c>
      <c r="F47" s="44">
        <v>777500</v>
      </c>
      <c r="G47" s="44">
        <v>792500</v>
      </c>
      <c r="H47" s="44">
        <v>995000</v>
      </c>
      <c r="I47" s="44">
        <v>860000</v>
      </c>
      <c r="J47" s="44">
        <v>890000</v>
      </c>
      <c r="K47" s="44">
        <v>1080000</v>
      </c>
      <c r="L47" s="44">
        <v>923500</v>
      </c>
    </row>
    <row r="48" spans="1:12" ht="15">
      <c r="A48" s="1" t="s">
        <v>56</v>
      </c>
      <c r="B48" s="44">
        <v>510400</v>
      </c>
      <c r="C48" s="44">
        <v>574000</v>
      </c>
      <c r="D48" s="44">
        <v>790000</v>
      </c>
      <c r="E48" s="44">
        <v>661250</v>
      </c>
      <c r="F48" s="44">
        <v>800000</v>
      </c>
      <c r="G48" s="44">
        <v>868000</v>
      </c>
      <c r="H48" s="44">
        <v>996000</v>
      </c>
      <c r="I48" s="44">
        <v>770000</v>
      </c>
      <c r="J48" s="44">
        <v>865000</v>
      </c>
      <c r="K48" s="44">
        <v>1000000</v>
      </c>
      <c r="L48" s="44">
        <v>899800</v>
      </c>
    </row>
    <row r="49" spans="1:12" ht="15">
      <c r="A49" s="1" t="s">
        <v>57</v>
      </c>
      <c r="B49" s="44">
        <v>550000</v>
      </c>
      <c r="C49" s="44">
        <v>590000</v>
      </c>
      <c r="D49" s="44">
        <v>867500</v>
      </c>
      <c r="E49" s="44">
        <v>570000</v>
      </c>
      <c r="F49" s="44">
        <v>804000</v>
      </c>
      <c r="G49" s="44">
        <v>930000</v>
      </c>
      <c r="H49" s="44">
        <v>1075000</v>
      </c>
      <c r="I49" s="44">
        <v>750000</v>
      </c>
      <c r="J49" s="44">
        <v>850000</v>
      </c>
      <c r="K49" s="44">
        <v>1040000</v>
      </c>
      <c r="L49" s="44">
        <v>929000</v>
      </c>
    </row>
    <row r="50" spans="1:12" ht="15">
      <c r="A50" s="1" t="s">
        <v>58</v>
      </c>
      <c r="B50" s="44">
        <v>570000</v>
      </c>
      <c r="C50" s="44">
        <v>608000</v>
      </c>
      <c r="D50" s="44">
        <v>968000</v>
      </c>
      <c r="E50" s="44">
        <v>602500</v>
      </c>
      <c r="F50" s="44">
        <v>800000</v>
      </c>
      <c r="G50" s="44">
        <v>950000</v>
      </c>
      <c r="H50" s="44">
        <v>930000</v>
      </c>
      <c r="I50" s="44">
        <v>774000</v>
      </c>
      <c r="J50" s="44">
        <v>850000</v>
      </c>
      <c r="K50" s="44">
        <v>1050000</v>
      </c>
      <c r="L50" s="44">
        <v>910800</v>
      </c>
    </row>
    <row r="51" spans="1:12" ht="15">
      <c r="A51" s="1" t="s">
        <v>59</v>
      </c>
      <c r="B51" s="44">
        <v>530000</v>
      </c>
      <c r="C51" s="44">
        <v>622500</v>
      </c>
      <c r="D51" s="44">
        <v>887500</v>
      </c>
      <c r="E51" s="44">
        <v>668750</v>
      </c>
      <c r="F51" s="44">
        <v>822500</v>
      </c>
      <c r="G51" s="44">
        <v>924000</v>
      </c>
      <c r="H51" s="44">
        <v>800000</v>
      </c>
      <c r="I51" s="44">
        <v>712500</v>
      </c>
      <c r="J51" s="44">
        <v>850852.25</v>
      </c>
      <c r="K51" s="44">
        <v>1065000</v>
      </c>
      <c r="L51" s="44">
        <v>870470.45</v>
      </c>
    </row>
    <row r="52" spans="1:12" ht="15">
      <c r="A52" s="4" t="s">
        <v>60</v>
      </c>
      <c r="B52" s="46">
        <v>510000</v>
      </c>
      <c r="C52" s="46">
        <v>630000</v>
      </c>
      <c r="D52" s="46">
        <v>800000</v>
      </c>
      <c r="E52" s="46">
        <v>624000</v>
      </c>
      <c r="F52" s="46">
        <v>820000</v>
      </c>
      <c r="G52" s="46">
        <v>857500</v>
      </c>
      <c r="H52" s="46">
        <v>800000</v>
      </c>
      <c r="I52" s="46">
        <v>670000</v>
      </c>
      <c r="J52" s="46">
        <v>860000</v>
      </c>
      <c r="K52" s="46">
        <v>1076000</v>
      </c>
      <c r="L52" s="46">
        <v>852700</v>
      </c>
    </row>
    <row r="53" spans="1:12" ht="15">
      <c r="A53" s="1"/>
      <c r="B53" s="1"/>
      <c r="C53" s="1"/>
      <c r="D53" s="1"/>
      <c r="E53" s="1"/>
      <c r="F53" s="1"/>
      <c r="G53" s="44"/>
      <c r="H53" s="1"/>
      <c r="I53" s="1"/>
      <c r="J53" s="1"/>
      <c r="K53" s="1"/>
      <c r="L53" s="1"/>
    </row>
    <row r="54" spans="1:12" ht="15">
      <c r="A54" s="146" t="s">
        <v>5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</row>
    <row r="55" spans="1:12" ht="15">
      <c r="A55" s="1" t="s">
        <v>49</v>
      </c>
      <c r="B55" s="44">
        <v>562500</v>
      </c>
      <c r="C55" s="44">
        <v>594000</v>
      </c>
      <c r="D55" s="44">
        <v>646000</v>
      </c>
      <c r="E55" s="44">
        <v>1030000</v>
      </c>
      <c r="F55" s="44">
        <v>797500</v>
      </c>
      <c r="G55" s="44">
        <v>868000</v>
      </c>
      <c r="H55" s="44">
        <v>961000</v>
      </c>
      <c r="I55" s="44">
        <v>1028572.5222929936</v>
      </c>
      <c r="J55" s="44">
        <v>820000</v>
      </c>
      <c r="K55" s="44">
        <v>1159000</v>
      </c>
      <c r="L55" s="44">
        <v>967314.5044585988</v>
      </c>
    </row>
    <row r="56" spans="1:12" ht="15">
      <c r="A56" s="1" t="s">
        <v>50</v>
      </c>
      <c r="B56" s="44">
        <v>572500</v>
      </c>
      <c r="C56" s="44">
        <v>590000</v>
      </c>
      <c r="D56" s="44">
        <v>712500</v>
      </c>
      <c r="E56" s="44">
        <v>955000</v>
      </c>
      <c r="F56" s="44">
        <v>922500</v>
      </c>
      <c r="G56" s="44">
        <v>873000</v>
      </c>
      <c r="H56" s="44">
        <v>987200</v>
      </c>
      <c r="I56" s="44">
        <v>900000</v>
      </c>
      <c r="J56" s="44">
        <v>885000</v>
      </c>
      <c r="K56" s="44">
        <v>1300000</v>
      </c>
      <c r="L56" s="44">
        <v>989040</v>
      </c>
    </row>
    <row r="57" spans="1:12" ht="15">
      <c r="A57" s="1" t="s">
        <v>51</v>
      </c>
      <c r="B57" s="44">
        <v>573000</v>
      </c>
      <c r="C57" s="44">
        <v>612500</v>
      </c>
      <c r="D57" s="44">
        <v>805500</v>
      </c>
      <c r="E57" s="44">
        <v>941250</v>
      </c>
      <c r="F57" s="44">
        <v>836000</v>
      </c>
      <c r="G57" s="44">
        <v>922000</v>
      </c>
      <c r="H57" s="44">
        <v>998750</v>
      </c>
      <c r="I57" s="44">
        <v>915000</v>
      </c>
      <c r="J57" s="44">
        <v>931250</v>
      </c>
      <c r="K57" s="44">
        <v>1300000</v>
      </c>
      <c r="L57" s="44">
        <v>1013400</v>
      </c>
    </row>
    <row r="58" spans="1:12" ht="15">
      <c r="A58" s="1" t="s">
        <v>52</v>
      </c>
      <c r="B58" s="44">
        <v>602500</v>
      </c>
      <c r="C58" s="44">
        <v>620000</v>
      </c>
      <c r="D58" s="44">
        <v>840800</v>
      </c>
      <c r="E58" s="44">
        <v>943000</v>
      </c>
      <c r="F58" s="44">
        <v>747500</v>
      </c>
      <c r="G58" s="44">
        <v>980000</v>
      </c>
      <c r="H58" s="44">
        <v>1026000</v>
      </c>
      <c r="I58" s="44">
        <v>955000</v>
      </c>
      <c r="J58" s="44">
        <v>946000</v>
      </c>
      <c r="K58" s="44">
        <v>1300000</v>
      </c>
      <c r="L58" s="44">
        <v>1041400</v>
      </c>
    </row>
    <row r="59" spans="1:12" ht="15">
      <c r="A59" s="1" t="s">
        <v>53</v>
      </c>
      <c r="B59" s="44">
        <v>610000</v>
      </c>
      <c r="C59" s="44">
        <v>620000</v>
      </c>
      <c r="D59" s="44">
        <v>850000</v>
      </c>
      <c r="E59" s="44">
        <v>937500</v>
      </c>
      <c r="F59" s="44">
        <v>855000</v>
      </c>
      <c r="G59" s="44">
        <v>1028000</v>
      </c>
      <c r="H59" s="44">
        <v>1070000</v>
      </c>
      <c r="I59" s="44">
        <v>980000</v>
      </c>
      <c r="J59" s="44">
        <v>942500</v>
      </c>
      <c r="K59" s="44">
        <v>1250000</v>
      </c>
      <c r="L59" s="44">
        <v>1054100</v>
      </c>
    </row>
    <row r="60" spans="1:12" ht="15">
      <c r="A60" s="1" t="s">
        <v>54</v>
      </c>
      <c r="B60" s="44">
        <v>610000</v>
      </c>
      <c r="C60" s="44">
        <v>620000</v>
      </c>
      <c r="D60" s="44">
        <v>1050000</v>
      </c>
      <c r="E60" s="44">
        <v>831000</v>
      </c>
      <c r="F60" s="44">
        <v>868000</v>
      </c>
      <c r="G60" s="44">
        <v>954860</v>
      </c>
      <c r="H60" s="44">
        <v>1093750</v>
      </c>
      <c r="I60" s="44">
        <v>985000</v>
      </c>
      <c r="J60" s="44">
        <v>952500</v>
      </c>
      <c r="K60" s="44">
        <v>1062500</v>
      </c>
      <c r="L60" s="44">
        <v>1009722</v>
      </c>
    </row>
    <row r="61" spans="1:12" ht="15">
      <c r="A61" s="1" t="s">
        <v>55</v>
      </c>
      <c r="B61" s="44">
        <v>615000</v>
      </c>
      <c r="C61" s="44">
        <v>620000</v>
      </c>
      <c r="D61" s="44">
        <v>1032000</v>
      </c>
      <c r="E61" s="44">
        <v>756000</v>
      </c>
      <c r="F61" s="44">
        <v>842500</v>
      </c>
      <c r="G61" s="44">
        <v>846750</v>
      </c>
      <c r="H61" s="44">
        <v>1025000</v>
      </c>
      <c r="I61" s="44">
        <v>922000</v>
      </c>
      <c r="J61" s="44">
        <v>936000</v>
      </c>
      <c r="K61" s="44">
        <v>1080000</v>
      </c>
      <c r="L61" s="44">
        <v>961950</v>
      </c>
    </row>
    <row r="62" spans="1:12" ht="15">
      <c r="A62" s="1" t="s">
        <v>56</v>
      </c>
      <c r="B62" s="44">
        <v>608000</v>
      </c>
      <c r="C62" s="44">
        <v>632000</v>
      </c>
      <c r="D62" s="44">
        <v>877500</v>
      </c>
      <c r="E62" s="44">
        <v>719250</v>
      </c>
      <c r="F62" s="44">
        <v>840000</v>
      </c>
      <c r="G62" s="44">
        <v>853000</v>
      </c>
      <c r="H62" s="44">
        <v>1090000</v>
      </c>
      <c r="I62" s="44">
        <v>920000</v>
      </c>
      <c r="J62" s="44">
        <v>1000000</v>
      </c>
      <c r="K62" s="44">
        <v>1137500</v>
      </c>
      <c r="L62" s="44">
        <v>1000100</v>
      </c>
    </row>
    <row r="63" spans="1:12" ht="15">
      <c r="A63" s="1" t="s">
        <v>57</v>
      </c>
      <c r="B63" s="44">
        <v>631000</v>
      </c>
      <c r="C63" s="44">
        <v>637500</v>
      </c>
      <c r="D63" s="44">
        <v>920000</v>
      </c>
      <c r="E63" s="44">
        <v>624600</v>
      </c>
      <c r="F63" s="44">
        <v>842000</v>
      </c>
      <c r="G63" s="44">
        <v>910000</v>
      </c>
      <c r="H63" s="44">
        <v>1136250</v>
      </c>
      <c r="I63" s="44">
        <v>920000</v>
      </c>
      <c r="J63" s="44">
        <v>1000000</v>
      </c>
      <c r="K63" s="44">
        <v>1252000</v>
      </c>
      <c r="L63" s="44">
        <v>1043650</v>
      </c>
    </row>
    <row r="64" spans="1:12" ht="15">
      <c r="A64" s="1" t="s">
        <v>58</v>
      </c>
      <c r="B64" s="44">
        <v>650000</v>
      </c>
      <c r="C64" s="44">
        <v>640000</v>
      </c>
      <c r="D64" s="44">
        <v>952000</v>
      </c>
      <c r="E64" s="44">
        <v>662500</v>
      </c>
      <c r="F64" s="44">
        <v>850000</v>
      </c>
      <c r="G64" s="44">
        <v>940000</v>
      </c>
      <c r="H64" s="44">
        <v>1090000</v>
      </c>
      <c r="I64" s="44">
        <v>920000</v>
      </c>
      <c r="J64" s="44">
        <v>936000</v>
      </c>
      <c r="K64" s="44">
        <v>1285000</v>
      </c>
      <c r="L64" s="44">
        <v>1034200</v>
      </c>
    </row>
    <row r="65" spans="1:12" ht="15">
      <c r="A65" s="1" t="s">
        <v>59</v>
      </c>
      <c r="B65" s="44">
        <v>608000</v>
      </c>
      <c r="C65" s="44">
        <v>647500</v>
      </c>
      <c r="D65" s="44">
        <v>970000</v>
      </c>
      <c r="E65" s="44">
        <v>740000</v>
      </c>
      <c r="F65" s="44">
        <v>865000</v>
      </c>
      <c r="G65" s="44">
        <v>986400</v>
      </c>
      <c r="H65" s="44">
        <v>1000000</v>
      </c>
      <c r="I65" s="44">
        <v>902500</v>
      </c>
      <c r="J65" s="44">
        <v>938721.5</v>
      </c>
      <c r="K65" s="44">
        <v>1300000</v>
      </c>
      <c r="L65" s="44">
        <v>1025524.3</v>
      </c>
    </row>
    <row r="66" spans="1:12" ht="15">
      <c r="A66" s="4" t="s">
        <v>60</v>
      </c>
      <c r="B66" s="46">
        <v>597500</v>
      </c>
      <c r="C66" s="46">
        <v>650000</v>
      </c>
      <c r="D66" s="46">
        <v>950000</v>
      </c>
      <c r="E66" s="46">
        <v>716000</v>
      </c>
      <c r="F66" s="46">
        <v>894000</v>
      </c>
      <c r="G66" s="46">
        <v>966000</v>
      </c>
      <c r="H66" s="46">
        <v>887500</v>
      </c>
      <c r="I66" s="46">
        <v>838000</v>
      </c>
      <c r="J66" s="46">
        <v>998000</v>
      </c>
      <c r="K66" s="46">
        <v>1300000</v>
      </c>
      <c r="L66" s="46">
        <v>997900</v>
      </c>
    </row>
    <row r="67" spans="1:1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46" t="s">
        <v>6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</row>
    <row r="69" spans="1:12" ht="15">
      <c r="A69" s="1" t="s">
        <v>49</v>
      </c>
      <c r="B69" s="44">
        <v>504733.25</v>
      </c>
      <c r="C69" s="44">
        <v>517552</v>
      </c>
      <c r="D69" s="44">
        <v>596298.8</v>
      </c>
      <c r="E69" s="44">
        <v>958653.5</v>
      </c>
      <c r="F69" s="44">
        <v>803386.75</v>
      </c>
      <c r="G69" s="44">
        <v>751970</v>
      </c>
      <c r="H69" s="44">
        <v>906736.5</v>
      </c>
      <c r="I69" s="44">
        <v>976042.2929936305</v>
      </c>
      <c r="J69" s="44">
        <v>796571.25</v>
      </c>
      <c r="K69" s="44">
        <v>1116857.25</v>
      </c>
      <c r="L69" s="44">
        <v>909635.4585987261</v>
      </c>
    </row>
    <row r="70" spans="1:12" ht="15">
      <c r="A70" s="1" t="s">
        <v>50</v>
      </c>
      <c r="B70" s="44">
        <v>509444.25</v>
      </c>
      <c r="C70" s="44">
        <v>553633.25</v>
      </c>
      <c r="D70" s="44">
        <v>684886.75</v>
      </c>
      <c r="E70" s="44">
        <v>870193.25</v>
      </c>
      <c r="F70" s="44">
        <v>865053.25</v>
      </c>
      <c r="G70" s="44">
        <v>774395</v>
      </c>
      <c r="H70" s="44">
        <v>972123.4</v>
      </c>
      <c r="I70" s="44">
        <v>871428.5</v>
      </c>
      <c r="J70" s="44">
        <v>836280</v>
      </c>
      <c r="K70" s="44">
        <v>1249428.5</v>
      </c>
      <c r="L70" s="44">
        <v>940731.0800000001</v>
      </c>
    </row>
    <row r="71" spans="1:12" ht="15">
      <c r="A71" s="1" t="s">
        <v>51</v>
      </c>
      <c r="B71" s="44">
        <v>519861.2</v>
      </c>
      <c r="C71" s="44">
        <v>592366.75</v>
      </c>
      <c r="D71" s="44">
        <v>747100</v>
      </c>
      <c r="E71" s="44">
        <v>840120</v>
      </c>
      <c r="F71" s="44">
        <v>686634.8</v>
      </c>
      <c r="G71" s="44">
        <v>804052</v>
      </c>
      <c r="H71" s="44">
        <v>997300</v>
      </c>
      <c r="I71" s="44">
        <v>892286</v>
      </c>
      <c r="J71" s="44">
        <v>891428.5</v>
      </c>
      <c r="K71" s="44">
        <v>1244143</v>
      </c>
      <c r="L71" s="44">
        <v>965841.9</v>
      </c>
    </row>
    <row r="72" spans="1:12" ht="15">
      <c r="A72" s="1" t="s">
        <v>52</v>
      </c>
      <c r="B72" s="44">
        <v>541546.75</v>
      </c>
      <c r="C72" s="44">
        <v>610260</v>
      </c>
      <c r="D72" s="44">
        <v>759034.4</v>
      </c>
      <c r="E72" s="44">
        <v>850730.6</v>
      </c>
      <c r="F72" s="44">
        <v>687200.25</v>
      </c>
      <c r="G72" s="44">
        <v>852301.5</v>
      </c>
      <c r="H72" s="44">
        <v>1017531</v>
      </c>
      <c r="I72" s="44">
        <v>920285.75</v>
      </c>
      <c r="J72" s="44">
        <v>859657</v>
      </c>
      <c r="K72" s="44">
        <v>1279543</v>
      </c>
      <c r="L72" s="44">
        <v>985863.65</v>
      </c>
    </row>
    <row r="73" spans="1:12" ht="15">
      <c r="A73" s="1" t="s">
        <v>53</v>
      </c>
      <c r="B73" s="44">
        <v>561861.4</v>
      </c>
      <c r="C73" s="44">
        <v>614298.6</v>
      </c>
      <c r="D73" s="44">
        <v>877846.75</v>
      </c>
      <c r="E73" s="44">
        <v>883093.5</v>
      </c>
      <c r="F73" s="44">
        <v>768493.25</v>
      </c>
      <c r="G73" s="44">
        <v>908540</v>
      </c>
      <c r="H73" s="44">
        <v>1066742.8</v>
      </c>
      <c r="I73" s="44">
        <v>927314.2</v>
      </c>
      <c r="J73" s="44">
        <v>866285.75</v>
      </c>
      <c r="K73" s="44">
        <v>1249428.5</v>
      </c>
      <c r="L73" s="44">
        <v>1003662.25</v>
      </c>
    </row>
    <row r="74" spans="1:12" ht="15">
      <c r="A74" s="1" t="s">
        <v>54</v>
      </c>
      <c r="B74" s="44">
        <v>569446.75</v>
      </c>
      <c r="C74" s="44">
        <v>614153.25</v>
      </c>
      <c r="D74" s="44">
        <v>1015553.25</v>
      </c>
      <c r="E74" s="44">
        <v>715013.25</v>
      </c>
      <c r="F74" s="44">
        <v>787978.6</v>
      </c>
      <c r="G74" s="44">
        <v>891940</v>
      </c>
      <c r="H74" s="44">
        <v>966761.75</v>
      </c>
      <c r="I74" s="44">
        <v>915143</v>
      </c>
      <c r="J74" s="44">
        <v>912285.5</v>
      </c>
      <c r="K74" s="44">
        <v>1149714.5</v>
      </c>
      <c r="L74" s="44">
        <v>967168.95</v>
      </c>
    </row>
    <row r="75" spans="1:12" ht="15">
      <c r="A75" s="1" t="s">
        <v>55</v>
      </c>
      <c r="B75" s="44">
        <v>570446.75</v>
      </c>
      <c r="C75" s="44">
        <v>611986.5</v>
      </c>
      <c r="D75" s="44">
        <v>1005509.4</v>
      </c>
      <c r="E75" s="44">
        <v>695456</v>
      </c>
      <c r="F75" s="44">
        <v>775800</v>
      </c>
      <c r="G75" s="44">
        <v>762925</v>
      </c>
      <c r="H75" s="44">
        <v>1029143</v>
      </c>
      <c r="I75" s="44">
        <v>896000</v>
      </c>
      <c r="J75" s="44">
        <v>920914.2</v>
      </c>
      <c r="K75" s="44">
        <v>1080457</v>
      </c>
      <c r="L75" s="44">
        <v>937887.8400000001</v>
      </c>
    </row>
    <row r="76" spans="1:12" ht="15">
      <c r="A76" s="1" t="s">
        <v>56</v>
      </c>
      <c r="B76" s="44">
        <v>574490.6</v>
      </c>
      <c r="C76" s="44">
        <v>600874.6</v>
      </c>
      <c r="D76" s="44">
        <v>846773.5</v>
      </c>
      <c r="E76" s="44">
        <v>642333.25</v>
      </c>
      <c r="F76" s="44">
        <v>793890</v>
      </c>
      <c r="G76" s="44">
        <v>815736</v>
      </c>
      <c r="H76" s="44">
        <v>1059560</v>
      </c>
      <c r="I76" s="44">
        <v>887000</v>
      </c>
      <c r="J76" s="44">
        <v>938857.25</v>
      </c>
      <c r="K76" s="44">
        <v>1046857.25</v>
      </c>
      <c r="L76" s="44">
        <v>949602.1</v>
      </c>
    </row>
    <row r="77" spans="1:12" ht="15">
      <c r="A77" s="1" t="s">
        <v>57</v>
      </c>
      <c r="B77" s="44">
        <v>599660</v>
      </c>
      <c r="C77" s="44">
        <v>593573.25</v>
      </c>
      <c r="D77" s="44">
        <v>902886.75</v>
      </c>
      <c r="E77" s="44">
        <v>581333.2</v>
      </c>
      <c r="F77" s="44">
        <v>778128.2</v>
      </c>
      <c r="G77" s="44">
        <v>888687.5</v>
      </c>
      <c r="H77" s="44">
        <v>1107714.25</v>
      </c>
      <c r="I77" s="44">
        <v>870000.25</v>
      </c>
      <c r="J77" s="44">
        <v>893857</v>
      </c>
      <c r="K77" s="44">
        <v>1119085.6</v>
      </c>
      <c r="L77" s="44">
        <v>975868.9199999999</v>
      </c>
    </row>
    <row r="78" spans="1:12" ht="15">
      <c r="A78" s="1" t="s">
        <v>58</v>
      </c>
      <c r="B78" s="44">
        <v>607166.5</v>
      </c>
      <c r="C78" s="44">
        <v>601536.2</v>
      </c>
      <c r="D78" s="44">
        <v>952698.8</v>
      </c>
      <c r="E78" s="44">
        <v>600906.5</v>
      </c>
      <c r="F78" s="44">
        <v>749569.75</v>
      </c>
      <c r="G78" s="44">
        <v>914230</v>
      </c>
      <c r="H78" s="44">
        <v>1129828.6</v>
      </c>
      <c r="I78" s="44">
        <v>834971.4</v>
      </c>
      <c r="J78" s="44">
        <v>887771.2</v>
      </c>
      <c r="K78" s="44">
        <v>1138571.25</v>
      </c>
      <c r="L78" s="44">
        <v>981074.49</v>
      </c>
    </row>
    <row r="79" spans="1:12" ht="15">
      <c r="A79" s="1" t="s">
        <v>59</v>
      </c>
      <c r="B79" s="44">
        <v>546565.2</v>
      </c>
      <c r="C79" s="44">
        <v>587279.75</v>
      </c>
      <c r="D79" s="44">
        <v>963443.25</v>
      </c>
      <c r="E79" s="44">
        <v>650413.25</v>
      </c>
      <c r="F79" s="44">
        <v>775186.75</v>
      </c>
      <c r="G79" s="44">
        <v>907720.2</v>
      </c>
      <c r="H79" s="44">
        <v>893143</v>
      </c>
      <c r="I79" s="44">
        <v>781714.25</v>
      </c>
      <c r="J79" s="44">
        <v>905522.75</v>
      </c>
      <c r="K79" s="44">
        <v>1188285.75</v>
      </c>
      <c r="L79" s="44">
        <v>935277.1900000001</v>
      </c>
    </row>
    <row r="80" spans="1:12" ht="15">
      <c r="A80" s="4" t="s">
        <v>60</v>
      </c>
      <c r="B80" s="46">
        <v>510166.75</v>
      </c>
      <c r="C80" s="46">
        <v>564186.75</v>
      </c>
      <c r="D80" s="46">
        <v>956768.2</v>
      </c>
      <c r="E80" s="46">
        <v>636293.4</v>
      </c>
      <c r="F80" s="46">
        <v>747984.2</v>
      </c>
      <c r="G80" s="46">
        <v>917945.75</v>
      </c>
      <c r="H80" s="46">
        <v>770000</v>
      </c>
      <c r="I80" s="46">
        <v>765943</v>
      </c>
      <c r="J80" s="46">
        <v>980343</v>
      </c>
      <c r="K80" s="46">
        <v>1228571.4</v>
      </c>
      <c r="L80" s="46">
        <v>932560.6300000001</v>
      </c>
    </row>
    <row r="81" spans="1:12" ht="15">
      <c r="A81" s="103" t="s">
        <v>127</v>
      </c>
      <c r="B81" s="1"/>
      <c r="C81" s="1"/>
      <c r="D81" s="1"/>
      <c r="E81" s="1"/>
      <c r="F81" s="1"/>
      <c r="G81" s="1"/>
      <c r="H81" s="44"/>
      <c r="I81" s="44"/>
      <c r="J81" s="44"/>
      <c r="K81" s="44"/>
      <c r="L81" s="44"/>
    </row>
    <row r="82" ht="12.75">
      <c r="A82" s="106" t="s">
        <v>129</v>
      </c>
    </row>
    <row r="83" ht="14.25">
      <c r="A83" s="108" t="s">
        <v>130</v>
      </c>
    </row>
  </sheetData>
  <sheetProtection/>
  <mergeCells count="5">
    <mergeCell ref="A40:L40"/>
    <mergeCell ref="A54:L54"/>
    <mergeCell ref="A68:L68"/>
    <mergeCell ref="A11:L11"/>
    <mergeCell ref="A26:L26"/>
  </mergeCells>
  <printOptions/>
  <pageMargins left="0.7" right="0.7" top="0.75" bottom="0.75" header="0.3" footer="0.3"/>
  <pageSetup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8:X11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4.421875" style="1" bestFit="1" customWidth="1"/>
    <col min="2" max="5" width="10.7109375" style="1" customWidth="1"/>
    <col min="6" max="6" width="11.00390625" style="1" customWidth="1"/>
    <col min="7" max="12" width="10.57421875" style="1" bestFit="1" customWidth="1"/>
    <col min="13" max="13" width="1.8515625" style="23" customWidth="1"/>
    <col min="14" max="17" width="10.7109375" style="86" customWidth="1"/>
    <col min="18" max="18" width="11.00390625" style="86" customWidth="1"/>
    <col min="19" max="24" width="10.57421875" style="86" bestFit="1" customWidth="1"/>
    <col min="25" max="16384" width="11.421875" style="1" customWidth="1"/>
  </cols>
  <sheetData>
    <row r="8" ht="15">
      <c r="A8" s="14" t="s">
        <v>133</v>
      </c>
    </row>
    <row r="9" ht="15">
      <c r="A9" s="14" t="s">
        <v>48</v>
      </c>
    </row>
    <row r="10" spans="1:13" s="86" customFormat="1" ht="15">
      <c r="A10" s="14" t="s">
        <v>131</v>
      </c>
      <c r="M10" s="23"/>
    </row>
    <row r="11" ht="15">
      <c r="A11" s="14" t="s">
        <v>11</v>
      </c>
    </row>
    <row r="12" spans="1:24" s="86" customFormat="1" ht="15">
      <c r="A12" s="14"/>
      <c r="B12" s="148" t="s">
        <v>45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23"/>
      <c r="N12" s="149" t="s">
        <v>46</v>
      </c>
      <c r="O12" s="149"/>
      <c r="P12" s="149"/>
      <c r="Q12" s="149"/>
      <c r="R12" s="149"/>
      <c r="S12" s="149"/>
      <c r="T12" s="149"/>
      <c r="U12" s="149"/>
      <c r="V12" s="149"/>
      <c r="W12" s="149"/>
      <c r="X12" s="149"/>
    </row>
    <row r="13" spans="1:24" s="6" customFormat="1" ht="15">
      <c r="A13" s="150" t="s">
        <v>2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51"/>
      <c r="M13" s="114"/>
      <c r="N13" s="146" t="s">
        <v>2</v>
      </c>
      <c r="O13" s="146"/>
      <c r="P13" s="146"/>
      <c r="Q13" s="146"/>
      <c r="R13" s="146"/>
      <c r="S13" s="146"/>
      <c r="T13" s="146"/>
      <c r="U13" s="146"/>
      <c r="V13" s="146"/>
      <c r="W13" s="146"/>
      <c r="X13" s="146"/>
    </row>
    <row r="14" spans="1:24" s="6" customFormat="1" ht="15">
      <c r="A14" s="48" t="s">
        <v>13</v>
      </c>
      <c r="B14" s="47">
        <v>2006</v>
      </c>
      <c r="C14" s="47">
        <v>2007</v>
      </c>
      <c r="D14" s="47">
        <v>2008</v>
      </c>
      <c r="E14" s="47">
        <v>2009</v>
      </c>
      <c r="F14" s="47">
        <v>2010</v>
      </c>
      <c r="G14" s="47">
        <v>2011</v>
      </c>
      <c r="H14" s="47">
        <v>2012</v>
      </c>
      <c r="I14" s="47">
        <v>2013</v>
      </c>
      <c r="J14" s="47">
        <v>2014</v>
      </c>
      <c r="K14" s="47">
        <v>2015</v>
      </c>
      <c r="L14" s="49" t="s">
        <v>47</v>
      </c>
      <c r="M14" s="114"/>
      <c r="N14" s="47">
        <v>2006</v>
      </c>
      <c r="O14" s="47">
        <v>2007</v>
      </c>
      <c r="P14" s="47">
        <v>2008</v>
      </c>
      <c r="Q14" s="47">
        <v>2009</v>
      </c>
      <c r="R14" s="47">
        <v>2010</v>
      </c>
      <c r="S14" s="47">
        <v>2011</v>
      </c>
      <c r="T14" s="47">
        <v>2012</v>
      </c>
      <c r="U14" s="47">
        <v>2013</v>
      </c>
      <c r="V14" s="47">
        <v>2014</v>
      </c>
      <c r="W14" s="47">
        <v>2015</v>
      </c>
      <c r="X14" s="47" t="s">
        <v>47</v>
      </c>
    </row>
    <row r="15" spans="1:24" s="6" customFormat="1" ht="15">
      <c r="A15" s="50" t="s">
        <v>49</v>
      </c>
      <c r="B15" s="50">
        <v>82185.3682768905</v>
      </c>
      <c r="C15" s="50">
        <v>105520.77071303614</v>
      </c>
      <c r="D15" s="50">
        <v>93017.6129906325</v>
      </c>
      <c r="E15" s="50">
        <v>165596.87193504357</v>
      </c>
      <c r="F15" s="50">
        <v>83378.28804159806</v>
      </c>
      <c r="G15" s="50">
        <v>88074.01782487944</v>
      </c>
      <c r="H15" s="50">
        <v>113991.29315062426</v>
      </c>
      <c r="I15" s="50">
        <v>99689.06616830624</v>
      </c>
      <c r="J15" s="50">
        <v>98052.96008191167</v>
      </c>
      <c r="K15" s="50">
        <v>97558.88544475357</v>
      </c>
      <c r="L15" s="50">
        <v>65911.48546321795</v>
      </c>
      <c r="M15" s="114"/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685.1270175380242</v>
      </c>
    </row>
    <row r="16" spans="1:24" s="6" customFormat="1" ht="15">
      <c r="A16" s="50" t="s">
        <v>50</v>
      </c>
      <c r="B16" s="50">
        <v>78814.28566004625</v>
      </c>
      <c r="C16" s="50">
        <v>86771.39001135893</v>
      </c>
      <c r="D16" s="50">
        <v>101413.18807507542</v>
      </c>
      <c r="E16" s="50">
        <v>146453.06479998762</v>
      </c>
      <c r="F16" s="50">
        <v>99587.91550476567</v>
      </c>
      <c r="G16" s="50">
        <v>170320.07341952808</v>
      </c>
      <c r="H16" s="50">
        <v>121996.36591691215</v>
      </c>
      <c r="I16" s="50">
        <v>124881.55154268774</v>
      </c>
      <c r="J16" s="50">
        <v>133803.08592756448</v>
      </c>
      <c r="K16" s="50">
        <v>180671.08297044883</v>
      </c>
      <c r="L16" s="50">
        <v>126073.68210664947</v>
      </c>
      <c r="M16" s="114"/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936.9590129749363</v>
      </c>
    </row>
    <row r="17" spans="1:24" s="6" customFormat="1" ht="15">
      <c r="A17" s="50" t="s">
        <v>61</v>
      </c>
      <c r="B17" s="50">
        <v>59984.11366616856</v>
      </c>
      <c r="C17" s="50">
        <v>52560.49108750393</v>
      </c>
      <c r="D17" s="50">
        <v>147728.59083690282</v>
      </c>
      <c r="E17" s="50">
        <v>115796.70250686952</v>
      </c>
      <c r="F17" s="50">
        <v>78453.08863619402</v>
      </c>
      <c r="G17" s="50">
        <v>103809.89356967744</v>
      </c>
      <c r="H17" s="50">
        <v>86229.56983379772</v>
      </c>
      <c r="I17" s="50">
        <v>110683.10172094307</v>
      </c>
      <c r="J17" s="50">
        <v>103792.78535826852</v>
      </c>
      <c r="K17" s="50">
        <v>156517.18762231985</v>
      </c>
      <c r="L17" s="50">
        <v>94550.79330203142</v>
      </c>
      <c r="M17" s="114"/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1086.8556502344184</v>
      </c>
    </row>
    <row r="18" spans="1:24" s="6" customFormat="1" ht="15">
      <c r="A18" s="50" t="s">
        <v>52</v>
      </c>
      <c r="B18" s="50">
        <v>24657.435764467817</v>
      </c>
      <c r="C18" s="50">
        <v>37429.85023790101</v>
      </c>
      <c r="D18" s="50">
        <v>51540.605931828315</v>
      </c>
      <c r="E18" s="50">
        <v>99576.83810034128</v>
      </c>
      <c r="F18" s="50">
        <v>60242.91042174667</v>
      </c>
      <c r="G18" s="50">
        <v>82599.0382262373</v>
      </c>
      <c r="H18" s="50">
        <v>44548.0144439043</v>
      </c>
      <c r="I18" s="50">
        <v>38709.128688645476</v>
      </c>
      <c r="J18" s="50">
        <v>51268.77029063543</v>
      </c>
      <c r="K18" s="50">
        <v>71162.03140166106</v>
      </c>
      <c r="L18" s="50">
        <v>57944.61499797565</v>
      </c>
      <c r="M18" s="114"/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1162.5336420526487</v>
      </c>
    </row>
    <row r="19" spans="1:24" s="6" customFormat="1" ht="15">
      <c r="A19" s="50" t="s">
        <v>53</v>
      </c>
      <c r="B19" s="50">
        <v>33556.76482001153</v>
      </c>
      <c r="C19" s="50">
        <v>52463.36743379733</v>
      </c>
      <c r="D19" s="50">
        <v>59914.29150450329</v>
      </c>
      <c r="E19" s="50">
        <v>66606.42178404015</v>
      </c>
      <c r="F19" s="50">
        <v>14356.094608119278</v>
      </c>
      <c r="G19" s="50">
        <v>76565.99560623072</v>
      </c>
      <c r="H19" s="50">
        <v>63950.03072318888</v>
      </c>
      <c r="I19" s="50">
        <v>53082.36076595902</v>
      </c>
      <c r="J19" s="50">
        <v>39981.535038740985</v>
      </c>
      <c r="K19" s="50">
        <v>67420.28977131496</v>
      </c>
      <c r="L19" s="50">
        <v>42185.774964228156</v>
      </c>
      <c r="M19" s="114"/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2460.8276716345085</v>
      </c>
      <c r="X19" s="50">
        <v>950.4207184467539</v>
      </c>
    </row>
    <row r="20" spans="1:24" s="6" customFormat="1" ht="15">
      <c r="A20" s="50" t="s">
        <v>54</v>
      </c>
      <c r="B20" s="50">
        <v>52239.37380766502</v>
      </c>
      <c r="C20" s="50">
        <v>57990.598068912564</v>
      </c>
      <c r="D20" s="50">
        <v>90530.66467410323</v>
      </c>
      <c r="E20" s="50">
        <v>74649.5852359467</v>
      </c>
      <c r="F20" s="50">
        <v>20132.09090471227</v>
      </c>
      <c r="G20" s="50">
        <v>85084.01516995761</v>
      </c>
      <c r="H20" s="50">
        <v>103589.92340356552</v>
      </c>
      <c r="I20" s="50">
        <v>64644.032818430074</v>
      </c>
      <c r="J20" s="50">
        <v>49392.21269766234</v>
      </c>
      <c r="K20" s="50">
        <v>103650.97467905811</v>
      </c>
      <c r="L20" s="50">
        <v>64937.62308140237</v>
      </c>
      <c r="M20" s="114"/>
      <c r="N20" s="50">
        <v>130.095292983006</v>
      </c>
      <c r="O20" s="50">
        <v>144.4179609390332</v>
      </c>
      <c r="P20" s="50">
        <v>225.45471904174352</v>
      </c>
      <c r="Q20" s="50">
        <v>185.90497845717672</v>
      </c>
      <c r="R20" s="50">
        <v>50.13632579617096</v>
      </c>
      <c r="S20" s="50">
        <v>211.3377974996582</v>
      </c>
      <c r="T20" s="50">
        <v>1569.8521858783577</v>
      </c>
      <c r="U20" s="50">
        <v>0</v>
      </c>
      <c r="V20" s="50">
        <v>709.4916203323783</v>
      </c>
      <c r="W20" s="50">
        <v>5044.310148571493</v>
      </c>
      <c r="X20" s="50">
        <v>3388.9514003152535</v>
      </c>
    </row>
    <row r="21" spans="1:24" s="6" customFormat="1" ht="15">
      <c r="A21" s="50" t="s">
        <v>55</v>
      </c>
      <c r="B21" s="50">
        <v>54274.41028437502</v>
      </c>
      <c r="C21" s="50">
        <v>75809.29950462673</v>
      </c>
      <c r="D21" s="50">
        <v>111401.72620336468</v>
      </c>
      <c r="E21" s="50">
        <v>64333.10440272982</v>
      </c>
      <c r="F21" s="50">
        <v>58054.03945519823</v>
      </c>
      <c r="G21" s="50">
        <v>86139.76323893672</v>
      </c>
      <c r="H21" s="50">
        <v>130527.82551431199</v>
      </c>
      <c r="I21" s="50">
        <v>80155.67686765565</v>
      </c>
      <c r="J21" s="50">
        <v>71254.95092772252</v>
      </c>
      <c r="K21" s="50">
        <v>92924.25834593542</v>
      </c>
      <c r="L21" s="50">
        <v>116354.18780552287</v>
      </c>
      <c r="M21" s="114"/>
      <c r="N21" s="50">
        <v>503.3563763801635</v>
      </c>
      <c r="O21" s="50">
        <v>703.0770872429545</v>
      </c>
      <c r="P21" s="50">
        <v>1033.1714141233895</v>
      </c>
      <c r="Q21" s="50">
        <v>596.6435774018419</v>
      </c>
      <c r="R21" s="50">
        <v>538.4097363985964</v>
      </c>
      <c r="S21" s="50">
        <v>796.8007138114912</v>
      </c>
      <c r="T21" s="50">
        <v>1396.3689898253897</v>
      </c>
      <c r="U21" s="50">
        <v>1815.8900761607085</v>
      </c>
      <c r="V21" s="50">
        <v>451.72465741905546</v>
      </c>
      <c r="W21" s="50">
        <v>2175.939865148806</v>
      </c>
      <c r="X21" s="50">
        <v>2858.239952375237</v>
      </c>
    </row>
    <row r="22" spans="1:24" s="6" customFormat="1" ht="15">
      <c r="A22" s="50" t="s">
        <v>56</v>
      </c>
      <c r="B22" s="50">
        <v>90518.78298313083</v>
      </c>
      <c r="C22" s="50">
        <v>70806.85059703946</v>
      </c>
      <c r="D22" s="50">
        <v>111128.61445973827</v>
      </c>
      <c r="E22" s="50">
        <v>108988.53565865866</v>
      </c>
      <c r="F22" s="50">
        <v>104976.90472357877</v>
      </c>
      <c r="G22" s="50">
        <v>62349.37477440133</v>
      </c>
      <c r="H22" s="50">
        <v>113934.07650014166</v>
      </c>
      <c r="I22" s="50">
        <v>90431.71612672438</v>
      </c>
      <c r="J22" s="50">
        <v>73563.00489542264</v>
      </c>
      <c r="K22" s="50">
        <v>113959.26883433347</v>
      </c>
      <c r="L22" s="50">
        <v>151934.92143618513</v>
      </c>
      <c r="M22" s="114"/>
      <c r="N22" s="50">
        <v>376.90097435719076</v>
      </c>
      <c r="O22" s="50">
        <v>294.81048970577353</v>
      </c>
      <c r="P22" s="50">
        <v>462.69366555570775</v>
      </c>
      <c r="Q22" s="50">
        <v>453.7832610675071</v>
      </c>
      <c r="R22" s="50">
        <v>437.0804862580428</v>
      </c>
      <c r="S22" s="50">
        <v>258.9198439860892</v>
      </c>
      <c r="T22" s="50">
        <v>0</v>
      </c>
      <c r="U22" s="50">
        <v>274.2100369654444</v>
      </c>
      <c r="V22" s="50">
        <v>0</v>
      </c>
      <c r="W22" s="50">
        <v>2161.3114897141504</v>
      </c>
      <c r="X22" s="50">
        <v>2628.2706756449466</v>
      </c>
    </row>
    <row r="23" spans="1:24" ht="15">
      <c r="A23" s="50" t="s">
        <v>57</v>
      </c>
      <c r="B23" s="50">
        <v>46167.238767943374</v>
      </c>
      <c r="C23" s="50">
        <v>57016.70548546938</v>
      </c>
      <c r="D23" s="50">
        <v>125199.85355709215</v>
      </c>
      <c r="E23" s="50">
        <v>65312.627159453696</v>
      </c>
      <c r="F23" s="50">
        <v>106227.34095560155</v>
      </c>
      <c r="G23" s="50">
        <v>84111.78521515723</v>
      </c>
      <c r="H23" s="50">
        <v>101736.61663873684</v>
      </c>
      <c r="I23" s="50">
        <v>62000.45513609795</v>
      </c>
      <c r="J23" s="50">
        <v>82166.55945534963</v>
      </c>
      <c r="K23" s="50">
        <v>85953.77316272422</v>
      </c>
      <c r="L23" s="50">
        <v>110282.14926144696</v>
      </c>
      <c r="N23" s="50">
        <v>644.5093954221448</v>
      </c>
      <c r="O23" s="50">
        <v>795.9714152737789</v>
      </c>
      <c r="P23" s="50">
        <v>1747.8299347426441</v>
      </c>
      <c r="Q23" s="50">
        <v>911.7851309140938</v>
      </c>
      <c r="R23" s="50">
        <v>1482.9676004824382</v>
      </c>
      <c r="S23" s="50">
        <v>1171.0883415703026</v>
      </c>
      <c r="T23" s="50">
        <v>0</v>
      </c>
      <c r="U23" s="50">
        <v>0</v>
      </c>
      <c r="V23" s="50">
        <v>0</v>
      </c>
      <c r="W23" s="50">
        <v>2465.901235375626</v>
      </c>
      <c r="X23" s="50">
        <v>662.6520486264079</v>
      </c>
    </row>
    <row r="24" spans="1:24" ht="15">
      <c r="A24" s="50" t="s">
        <v>58</v>
      </c>
      <c r="B24" s="50">
        <v>39332.846777436265</v>
      </c>
      <c r="C24" s="50">
        <v>30926.97880969754</v>
      </c>
      <c r="D24" s="50">
        <v>137712.96996340662</v>
      </c>
      <c r="E24" s="50">
        <v>57625.853158812395</v>
      </c>
      <c r="F24" s="50">
        <v>63114.225198553315</v>
      </c>
      <c r="G24" s="50">
        <v>51092.852997747774</v>
      </c>
      <c r="H24" s="50">
        <v>45445.378252101356</v>
      </c>
      <c r="I24" s="50">
        <v>75539.04904149147</v>
      </c>
      <c r="J24" s="50">
        <v>65404.64102008077</v>
      </c>
      <c r="K24" s="50">
        <v>61336.678486491524</v>
      </c>
      <c r="L24" s="50">
        <v>76638.42027382327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3066.1759089765733</v>
      </c>
      <c r="X24" s="50">
        <v>2006.2527523743652</v>
      </c>
    </row>
    <row r="25" spans="1:24" ht="15">
      <c r="A25" s="50" t="s">
        <v>59</v>
      </c>
      <c r="B25" s="50">
        <v>27640.762440541577</v>
      </c>
      <c r="C25" s="50">
        <v>35672.890932516086</v>
      </c>
      <c r="D25" s="50">
        <v>54722.55998120813</v>
      </c>
      <c r="E25" s="50">
        <v>26645.916576526553</v>
      </c>
      <c r="F25" s="50">
        <v>47999.22375994022</v>
      </c>
      <c r="G25" s="50">
        <v>65640.26768548647</v>
      </c>
      <c r="H25" s="50">
        <v>71906.09380127492</v>
      </c>
      <c r="I25" s="50">
        <v>39246.40562601176</v>
      </c>
      <c r="J25" s="50">
        <v>37811.56596460959</v>
      </c>
      <c r="K25" s="50">
        <v>56557.652642545174</v>
      </c>
      <c r="L25" s="50">
        <v>72314.25059044873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836.9558442941541</v>
      </c>
      <c r="X25" s="50">
        <v>48.67197465067109</v>
      </c>
    </row>
    <row r="26" spans="1:24" ht="15">
      <c r="A26" s="50" t="s">
        <v>60</v>
      </c>
      <c r="B26" s="50">
        <v>54983.72862119854</v>
      </c>
      <c r="C26" s="50">
        <v>48685.694678332555</v>
      </c>
      <c r="D26" s="50">
        <v>71495.51845597652</v>
      </c>
      <c r="E26" s="50">
        <v>35418.81676439184</v>
      </c>
      <c r="F26" s="50">
        <v>75096.92284427019</v>
      </c>
      <c r="G26" s="50">
        <v>65836.58475341105</v>
      </c>
      <c r="H26" s="50">
        <v>69686.27408138379</v>
      </c>
      <c r="I26" s="50">
        <v>55578.540484767705</v>
      </c>
      <c r="J26" s="50">
        <v>49121.55604091129</v>
      </c>
      <c r="K26" s="50">
        <v>62885.5850268213</v>
      </c>
      <c r="L26" s="50">
        <v>86803.74653940185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804.1874710185834</v>
      </c>
      <c r="X26" s="50">
        <v>177.7954636578133</v>
      </c>
    </row>
    <row r="27" spans="1:24" s="15" customFormat="1" ht="15">
      <c r="A27" s="51" t="s">
        <v>19</v>
      </c>
      <c r="B27" s="115">
        <v>644355.1118698753</v>
      </c>
      <c r="C27" s="115">
        <v>711654.8875601917</v>
      </c>
      <c r="D27" s="115">
        <v>1155806.196633832</v>
      </c>
      <c r="E27" s="115">
        <v>1027004.3380828018</v>
      </c>
      <c r="F27" s="115">
        <v>811619.0450542783</v>
      </c>
      <c r="G27" s="115">
        <v>1021623.6624816511</v>
      </c>
      <c r="H27" s="115">
        <v>1067541.4622599434</v>
      </c>
      <c r="I27" s="115">
        <v>894641.0849877206</v>
      </c>
      <c r="J27" s="115">
        <v>855613.6276988799</v>
      </c>
      <c r="K27" s="115">
        <v>1150597.6683884074</v>
      </c>
      <c r="L27" s="115">
        <v>1065931.649822334</v>
      </c>
      <c r="M27" s="59"/>
      <c r="N27" s="115">
        <v>1654.8620391425052</v>
      </c>
      <c r="O27" s="115">
        <v>1938.27695316154</v>
      </c>
      <c r="P27" s="115">
        <v>3469.149733463485</v>
      </c>
      <c r="Q27" s="115">
        <v>2148.1169478406196</v>
      </c>
      <c r="R27" s="115">
        <v>2508.594148935248</v>
      </c>
      <c r="S27" s="115">
        <v>2438.1466968675413</v>
      </c>
      <c r="T27" s="115">
        <v>2966.2211757037476</v>
      </c>
      <c r="U27" s="115">
        <v>2090.100113126153</v>
      </c>
      <c r="V27" s="115">
        <v>1161.2162777514336</v>
      </c>
      <c r="W27" s="115">
        <v>19015.609634733893</v>
      </c>
      <c r="X27" s="115">
        <v>16592.730308891474</v>
      </c>
    </row>
    <row r="28" spans="2:24" ht="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36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</row>
    <row r="29" spans="1:24" ht="15">
      <c r="A29" s="150" t="s">
        <v>3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N29" s="146" t="s">
        <v>3</v>
      </c>
      <c r="O29" s="146"/>
      <c r="P29" s="146"/>
      <c r="Q29" s="146"/>
      <c r="R29" s="146"/>
      <c r="S29" s="146"/>
      <c r="T29" s="146"/>
      <c r="U29" s="146"/>
      <c r="V29" s="146"/>
      <c r="W29" s="146"/>
      <c r="X29" s="146"/>
    </row>
    <row r="30" spans="1:24" ht="15">
      <c r="A30" s="50" t="s">
        <v>49</v>
      </c>
      <c r="B30" s="113">
        <v>12834.718005340519</v>
      </c>
      <c r="C30" s="113">
        <v>31519.621869845007</v>
      </c>
      <c r="D30" s="113">
        <v>22653.871483508832</v>
      </c>
      <c r="E30" s="113">
        <v>40629.43055836006</v>
      </c>
      <c r="F30" s="113">
        <v>16759.745266623664</v>
      </c>
      <c r="G30" s="113">
        <v>29474.135656348357</v>
      </c>
      <c r="H30" s="113">
        <v>26352.15060671605</v>
      </c>
      <c r="I30" s="113">
        <v>25846.03209116959</v>
      </c>
      <c r="J30" s="113">
        <v>16215.634268177691</v>
      </c>
      <c r="K30" s="113">
        <v>19576.950970064256</v>
      </c>
      <c r="L30" s="113">
        <v>22514.238413394392</v>
      </c>
      <c r="N30" s="113">
        <v>1970.5920555040386</v>
      </c>
      <c r="O30" s="113">
        <v>4839.39860800705</v>
      </c>
      <c r="P30" s="113">
        <v>3478.1862097193475</v>
      </c>
      <c r="Q30" s="113">
        <v>6238.08275683523</v>
      </c>
      <c r="R30" s="113">
        <v>2573.2252832463987</v>
      </c>
      <c r="S30" s="113">
        <v>4525.342710535651</v>
      </c>
      <c r="T30" s="113">
        <v>4046.005421344887</v>
      </c>
      <c r="U30" s="113">
        <v>8482.802376078616</v>
      </c>
      <c r="V30" s="113">
        <v>4703.338331651189</v>
      </c>
      <c r="W30" s="113">
        <v>7637.601522057415</v>
      </c>
      <c r="X30" s="113">
        <v>14574.13966921675</v>
      </c>
    </row>
    <row r="31" spans="1:24" ht="15">
      <c r="A31" s="50" t="s">
        <v>50</v>
      </c>
      <c r="B31" s="50">
        <v>14798.34680711266</v>
      </c>
      <c r="C31" s="50">
        <v>22010.448169818887</v>
      </c>
      <c r="D31" s="50">
        <v>39930.28479713808</v>
      </c>
      <c r="E31" s="50">
        <v>37423.2055561282</v>
      </c>
      <c r="F31" s="50">
        <v>17365.62520149349</v>
      </c>
      <c r="G31" s="50">
        <v>32733.04756183497</v>
      </c>
      <c r="H31" s="50">
        <v>30132.683988300232</v>
      </c>
      <c r="I31" s="50">
        <v>33390.42778068627</v>
      </c>
      <c r="J31" s="50">
        <v>24735.584972373996</v>
      </c>
      <c r="K31" s="50">
        <v>34816.66648866133</v>
      </c>
      <c r="L31" s="50">
        <v>48342.977078389915</v>
      </c>
      <c r="N31" s="50">
        <v>176.48523289352272</v>
      </c>
      <c r="O31" s="50">
        <v>262.49682629915435</v>
      </c>
      <c r="P31" s="50">
        <v>476.2089781907594</v>
      </c>
      <c r="Q31" s="50">
        <v>446.3095259411688</v>
      </c>
      <c r="R31" s="50">
        <v>207.10262085182086</v>
      </c>
      <c r="S31" s="50">
        <v>390.3746545180708</v>
      </c>
      <c r="T31" s="50">
        <v>359.3626923803451</v>
      </c>
      <c r="U31" s="50">
        <v>1386.7870385523331</v>
      </c>
      <c r="V31" s="50">
        <v>955.8091981826356</v>
      </c>
      <c r="W31" s="50">
        <v>2433.929069312209</v>
      </c>
      <c r="X31" s="50">
        <v>3009.23290093901</v>
      </c>
    </row>
    <row r="32" spans="1:24" ht="15">
      <c r="A32" s="50" t="s">
        <v>61</v>
      </c>
      <c r="B32" s="50">
        <v>18284.845325240236</v>
      </c>
      <c r="C32" s="50">
        <v>10921.109268269363</v>
      </c>
      <c r="D32" s="50">
        <v>34836.20642777243</v>
      </c>
      <c r="E32" s="50">
        <v>24388.34540281656</v>
      </c>
      <c r="F32" s="50">
        <v>9458.373098220585</v>
      </c>
      <c r="G32" s="50">
        <v>20872.883226922746</v>
      </c>
      <c r="H32" s="50">
        <v>33948.007504644724</v>
      </c>
      <c r="I32" s="50">
        <v>32628.43123667983</v>
      </c>
      <c r="J32" s="50">
        <v>26440.89999725034</v>
      </c>
      <c r="K32" s="50">
        <v>43010.66660876087</v>
      </c>
      <c r="L32" s="50">
        <v>56028.72391687881</v>
      </c>
      <c r="N32" s="50">
        <v>413.04086981175175</v>
      </c>
      <c r="O32" s="50">
        <v>246.69962426471307</v>
      </c>
      <c r="P32" s="50">
        <v>786.9236380144122</v>
      </c>
      <c r="Q32" s="50">
        <v>550.9143347547807</v>
      </c>
      <c r="R32" s="50">
        <v>213.6575170313493</v>
      </c>
      <c r="S32" s="50">
        <v>471.5026947275542</v>
      </c>
      <c r="T32" s="50">
        <v>766.8598940095276</v>
      </c>
      <c r="U32" s="50">
        <v>699.6232881723911</v>
      </c>
      <c r="V32" s="50">
        <v>198.73260556272626</v>
      </c>
      <c r="W32" s="50">
        <v>444.2085239921204</v>
      </c>
      <c r="X32" s="50">
        <v>4405.384187313152</v>
      </c>
    </row>
    <row r="33" spans="1:24" ht="15">
      <c r="A33" s="50" t="s">
        <v>52</v>
      </c>
      <c r="B33" s="50">
        <v>3961.099627607118</v>
      </c>
      <c r="C33" s="50">
        <v>790.7274265203471</v>
      </c>
      <c r="D33" s="50">
        <v>534.0798394020469</v>
      </c>
      <c r="E33" s="50">
        <v>0</v>
      </c>
      <c r="F33" s="50">
        <v>4943.842076422832</v>
      </c>
      <c r="G33" s="50">
        <v>1187.5789023451318</v>
      </c>
      <c r="H33" s="50">
        <v>4865.300390531053</v>
      </c>
      <c r="I33" s="50">
        <v>3799.3715719137326</v>
      </c>
      <c r="J33" s="50">
        <v>946.3501475070909</v>
      </c>
      <c r="K33" s="50">
        <v>3579.382229472181</v>
      </c>
      <c r="L33" s="50">
        <v>3345.079221790583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157.26434432412603</v>
      </c>
    </row>
    <row r="34" spans="1:24" ht="15">
      <c r="A34" s="50" t="s">
        <v>53</v>
      </c>
      <c r="B34" s="50">
        <v>889.135824077215</v>
      </c>
      <c r="C34" s="50">
        <v>1197.5668029220733</v>
      </c>
      <c r="D34" s="50">
        <v>675.2440717630843</v>
      </c>
      <c r="E34" s="50">
        <v>3389.7617361595626</v>
      </c>
      <c r="F34" s="50">
        <v>1678.5071858328884</v>
      </c>
      <c r="G34" s="50">
        <v>0</v>
      </c>
      <c r="H34" s="50">
        <v>404.4972984611007</v>
      </c>
      <c r="I34" s="50">
        <v>210.19105315019007</v>
      </c>
      <c r="J34" s="50">
        <v>127.75667500460972</v>
      </c>
      <c r="K34" s="50">
        <v>0</v>
      </c>
      <c r="L34" s="50">
        <v>28.339729063691955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4.121393199023335</v>
      </c>
      <c r="V34" s="50">
        <v>0</v>
      </c>
      <c r="W34" s="50">
        <v>0</v>
      </c>
      <c r="X34" s="50">
        <v>435.83226035630776</v>
      </c>
    </row>
    <row r="35" spans="1:24" ht="15">
      <c r="A35" s="50" t="s">
        <v>54</v>
      </c>
      <c r="B35" s="50">
        <v>6646.167026510693</v>
      </c>
      <c r="C35" s="50">
        <v>2258.95932933939</v>
      </c>
      <c r="D35" s="50">
        <v>7844.87044852529</v>
      </c>
      <c r="E35" s="50">
        <v>13077.655565149158</v>
      </c>
      <c r="F35" s="50">
        <v>8267.15899610842</v>
      </c>
      <c r="G35" s="50">
        <v>4032.680064553999</v>
      </c>
      <c r="H35" s="50">
        <v>2801.4379584904145</v>
      </c>
      <c r="I35" s="50">
        <v>2184.3383954823676</v>
      </c>
      <c r="J35" s="50">
        <v>127.75667500460975</v>
      </c>
      <c r="K35" s="50">
        <v>402.5360810902767</v>
      </c>
      <c r="L35" s="50">
        <v>1578.5376339743739</v>
      </c>
      <c r="N35" s="50">
        <v>2437.0446935376062</v>
      </c>
      <c r="O35" s="50">
        <v>828.3247809638798</v>
      </c>
      <c r="P35" s="50">
        <v>2876.590344751815</v>
      </c>
      <c r="Q35" s="50">
        <v>4795.3701692766235</v>
      </c>
      <c r="R35" s="50">
        <v>3031.4368991528827</v>
      </c>
      <c r="S35" s="50">
        <v>1478.7202176614453</v>
      </c>
      <c r="T35" s="50">
        <v>3792.716005340868</v>
      </c>
      <c r="U35" s="50">
        <v>372.9860845116118</v>
      </c>
      <c r="V35" s="50">
        <v>823.3207944741516</v>
      </c>
      <c r="W35" s="50">
        <v>821.2335630515228</v>
      </c>
      <c r="X35" s="50">
        <v>631.562732529064</v>
      </c>
    </row>
    <row r="36" spans="1:24" ht="15">
      <c r="A36" s="50" t="s">
        <v>55</v>
      </c>
      <c r="B36" s="50">
        <v>9810.393090113295</v>
      </c>
      <c r="C36" s="50">
        <v>11325.81771139306</v>
      </c>
      <c r="D36" s="50">
        <v>24097.61565842405</v>
      </c>
      <c r="E36" s="50">
        <v>22711.313723725885</v>
      </c>
      <c r="F36" s="50">
        <v>14254.149899196402</v>
      </c>
      <c r="G36" s="50">
        <v>15310.966757736243</v>
      </c>
      <c r="H36" s="50">
        <v>22301.111657031513</v>
      </c>
      <c r="I36" s="50">
        <v>18336.137040538895</v>
      </c>
      <c r="J36" s="50">
        <v>7806.973592224331</v>
      </c>
      <c r="K36" s="50">
        <v>33461.498590181414</v>
      </c>
      <c r="L36" s="50">
        <v>20405.424414993722</v>
      </c>
      <c r="N36" s="50">
        <v>52580.5574836731</v>
      </c>
      <c r="O36" s="50">
        <v>60702.74694942204</v>
      </c>
      <c r="P36" s="50">
        <v>129155.4837516296</v>
      </c>
      <c r="Q36" s="50">
        <v>121725.35043305911</v>
      </c>
      <c r="R36" s="50">
        <v>76397.66737898717</v>
      </c>
      <c r="S36" s="50">
        <v>82061.86646558334</v>
      </c>
      <c r="T36" s="50">
        <v>101770.68415253799</v>
      </c>
      <c r="U36" s="50">
        <v>95825.73643026389</v>
      </c>
      <c r="V36" s="50">
        <v>96624.54176266248</v>
      </c>
      <c r="W36" s="50">
        <v>159206.51547159292</v>
      </c>
      <c r="X36" s="50">
        <v>108223.23084604445</v>
      </c>
    </row>
    <row r="37" spans="1:24" ht="15">
      <c r="A37" s="50" t="s">
        <v>56</v>
      </c>
      <c r="B37" s="50">
        <v>6346.374663513032</v>
      </c>
      <c r="C37" s="50">
        <v>7115.354056325556</v>
      </c>
      <c r="D37" s="50">
        <v>16658.65739356136</v>
      </c>
      <c r="E37" s="50">
        <v>17651.98558126451</v>
      </c>
      <c r="F37" s="50">
        <v>14771.211937993248</v>
      </c>
      <c r="G37" s="50">
        <v>17048.554095629694</v>
      </c>
      <c r="H37" s="50">
        <v>17718.514477255078</v>
      </c>
      <c r="I37" s="50">
        <v>11616.098032122787</v>
      </c>
      <c r="J37" s="50">
        <v>6033.429210250523</v>
      </c>
      <c r="K37" s="50">
        <v>11015.704704495069</v>
      </c>
      <c r="L37" s="50">
        <v>34768.381795530106</v>
      </c>
      <c r="N37" s="50">
        <v>34983.58301393181</v>
      </c>
      <c r="O37" s="50">
        <v>39222.48409538302</v>
      </c>
      <c r="P37" s="50">
        <v>91833.08484792607</v>
      </c>
      <c r="Q37" s="50">
        <v>97304.32501775138</v>
      </c>
      <c r="R37" s="50">
        <v>81424.4267707827</v>
      </c>
      <c r="S37" s="50">
        <v>93977.98571536291</v>
      </c>
      <c r="T37" s="50">
        <v>130061.84008217131</v>
      </c>
      <c r="U37" s="50">
        <v>96610.69310036753</v>
      </c>
      <c r="V37" s="50">
        <v>92878.34956237298</v>
      </c>
      <c r="W37" s="50">
        <v>142898.75866249783</v>
      </c>
      <c r="X37" s="50">
        <v>385380.2014406505</v>
      </c>
    </row>
    <row r="38" spans="1:24" ht="15">
      <c r="A38" s="50" t="s">
        <v>57</v>
      </c>
      <c r="B38" s="50">
        <v>4202.403738068387</v>
      </c>
      <c r="C38" s="50">
        <v>4224.613941593984</v>
      </c>
      <c r="D38" s="50">
        <v>9880.215560807517</v>
      </c>
      <c r="E38" s="50">
        <v>10461.308289686593</v>
      </c>
      <c r="F38" s="50">
        <v>9618.257042855912</v>
      </c>
      <c r="G38" s="50">
        <v>10525.896653400947</v>
      </c>
      <c r="H38" s="50">
        <v>6980.699299541825</v>
      </c>
      <c r="I38" s="50">
        <v>8517.744203002101</v>
      </c>
      <c r="J38" s="50">
        <v>3063.234469759165</v>
      </c>
      <c r="K38" s="50">
        <v>5186.720484025363</v>
      </c>
      <c r="L38" s="50">
        <v>43026.63940536061</v>
      </c>
      <c r="N38" s="50">
        <v>21071.583614085863</v>
      </c>
      <c r="O38" s="50">
        <v>21182.94943941958</v>
      </c>
      <c r="P38" s="50">
        <v>49541.12010438152</v>
      </c>
      <c r="Q38" s="50">
        <v>52454.820164466866</v>
      </c>
      <c r="R38" s="50">
        <v>48228.786374652846</v>
      </c>
      <c r="S38" s="50">
        <v>52778.771819669484</v>
      </c>
      <c r="T38" s="50">
        <v>50549.01269476559</v>
      </c>
      <c r="U38" s="50">
        <v>46862.55928296876</v>
      </c>
      <c r="V38" s="50">
        <v>34646.898054472724</v>
      </c>
      <c r="W38" s="50">
        <v>50610.44703466901</v>
      </c>
      <c r="X38" s="50">
        <v>388552.06370093056</v>
      </c>
    </row>
    <row r="39" spans="1:24" ht="15">
      <c r="A39" s="50" t="s">
        <v>58</v>
      </c>
      <c r="B39" s="50">
        <v>1282.8507263873007</v>
      </c>
      <c r="C39" s="50">
        <v>1579.715140111795</v>
      </c>
      <c r="D39" s="50">
        <v>2573.1827161153656</v>
      </c>
      <c r="E39" s="50">
        <v>1265.5445551398627</v>
      </c>
      <c r="F39" s="50">
        <v>1229.6207565200523</v>
      </c>
      <c r="G39" s="50">
        <v>1387.3501151534667</v>
      </c>
      <c r="H39" s="50">
        <v>2543.027148162705</v>
      </c>
      <c r="I39" s="50">
        <v>1063.9549742629588</v>
      </c>
      <c r="J39" s="50">
        <v>1711.9037450352728</v>
      </c>
      <c r="K39" s="50">
        <v>1476.6474629827335</v>
      </c>
      <c r="L39" s="50">
        <v>24437.15001950146</v>
      </c>
      <c r="N39" s="50">
        <v>7971.29061545863</v>
      </c>
      <c r="O39" s="50">
        <v>9815.926523994776</v>
      </c>
      <c r="P39" s="50">
        <v>15989.067796371335</v>
      </c>
      <c r="Q39" s="50">
        <v>7863.754705304286</v>
      </c>
      <c r="R39" s="50">
        <v>7640.533848099683</v>
      </c>
      <c r="S39" s="50">
        <v>8620.621811878294</v>
      </c>
      <c r="T39" s="50">
        <v>12369.051875000796</v>
      </c>
      <c r="U39" s="50">
        <v>3637.559013524468</v>
      </c>
      <c r="V39" s="50">
        <v>7457.35929165856</v>
      </c>
      <c r="W39" s="50">
        <v>4260.3565702946</v>
      </c>
      <c r="X39" s="50">
        <v>113843.31521970793</v>
      </c>
    </row>
    <row r="40" spans="1:24" ht="15">
      <c r="A40" s="50" t="s">
        <v>59</v>
      </c>
      <c r="B40" s="50">
        <v>5394.888495924833</v>
      </c>
      <c r="C40" s="50">
        <v>2989.8672022454184</v>
      </c>
      <c r="D40" s="50">
        <v>4579.17011080533</v>
      </c>
      <c r="E40" s="50">
        <v>2366.959404483209</v>
      </c>
      <c r="F40" s="50">
        <v>5555.981529678346</v>
      </c>
      <c r="G40" s="50">
        <v>3691.211756436821</v>
      </c>
      <c r="H40" s="50">
        <v>4474.869403617559</v>
      </c>
      <c r="I40" s="50">
        <v>2253.3185449409284</v>
      </c>
      <c r="J40" s="50">
        <v>4915.578610706444</v>
      </c>
      <c r="K40" s="50">
        <v>11039.439097677921</v>
      </c>
      <c r="L40" s="50">
        <v>11040.902817089216</v>
      </c>
      <c r="N40" s="50">
        <v>8445.175157528889</v>
      </c>
      <c r="O40" s="50">
        <v>4680.347376926625</v>
      </c>
      <c r="P40" s="50">
        <v>7168.247071479567</v>
      </c>
      <c r="Q40" s="50">
        <v>3705.245581390694</v>
      </c>
      <c r="R40" s="50">
        <v>8697.350691413194</v>
      </c>
      <c r="S40" s="50">
        <v>5778.2343138669285</v>
      </c>
      <c r="T40" s="50">
        <v>7051.375867495447</v>
      </c>
      <c r="U40" s="50">
        <v>2266.408362214444</v>
      </c>
      <c r="V40" s="50">
        <v>2260.9295913115234</v>
      </c>
      <c r="W40" s="50">
        <v>5238.94310342217</v>
      </c>
      <c r="X40" s="50">
        <v>8727.396128078826</v>
      </c>
    </row>
    <row r="41" spans="1:24" ht="15">
      <c r="A41" s="50" t="s">
        <v>60</v>
      </c>
      <c r="B41" s="50">
        <v>148560.7765551712</v>
      </c>
      <c r="C41" s="50">
        <v>172086.73714239473</v>
      </c>
      <c r="D41" s="50">
        <v>367600.42220814136</v>
      </c>
      <c r="E41" s="50">
        <v>307464.76601723407</v>
      </c>
      <c r="F41" s="50">
        <v>291803.1544767721</v>
      </c>
      <c r="G41" s="50">
        <v>298755.1751637021</v>
      </c>
      <c r="H41" s="50">
        <v>336633.76216153835</v>
      </c>
      <c r="I41" s="50">
        <v>210478.65655560407</v>
      </c>
      <c r="J41" s="50">
        <v>278623.07164501766</v>
      </c>
      <c r="K41" s="50">
        <v>242242.3953891624</v>
      </c>
      <c r="L41" s="50">
        <v>15726.590963823068</v>
      </c>
      <c r="N41" s="50">
        <v>56934.43939808721</v>
      </c>
      <c r="O41" s="50">
        <v>65950.52970398056</v>
      </c>
      <c r="P41" s="50">
        <v>140879.2040956263</v>
      </c>
      <c r="Q41" s="50">
        <v>117832.81222519928</v>
      </c>
      <c r="R41" s="50">
        <v>111830.65543924799</v>
      </c>
      <c r="S41" s="50">
        <v>114494.94819317869</v>
      </c>
      <c r="T41" s="50">
        <v>95296.35880133901</v>
      </c>
      <c r="U41" s="50">
        <v>168317.5592020747</v>
      </c>
      <c r="V41" s="50">
        <v>45656.721824183565</v>
      </c>
      <c r="W41" s="50">
        <v>359889.3277341011</v>
      </c>
      <c r="X41" s="50">
        <v>5945.227066523462</v>
      </c>
    </row>
    <row r="42" spans="1:24" s="15" customFormat="1" ht="15">
      <c r="A42" s="51" t="s">
        <v>19</v>
      </c>
      <c r="B42" s="115">
        <v>233011.99988506653</v>
      </c>
      <c r="C42" s="115">
        <v>268020.53806077957</v>
      </c>
      <c r="D42" s="115">
        <v>531863.8207159648</v>
      </c>
      <c r="E42" s="115">
        <v>480830.2763901477</v>
      </c>
      <c r="F42" s="115">
        <v>395705.627467718</v>
      </c>
      <c r="G42" s="115">
        <v>435019.4799540645</v>
      </c>
      <c r="H42" s="115">
        <v>489156.0618942906</v>
      </c>
      <c r="I42" s="115">
        <v>350324.7014795537</v>
      </c>
      <c r="J42" s="115">
        <v>370748.1740083117</v>
      </c>
      <c r="K42" s="115">
        <v>405808.6081065738</v>
      </c>
      <c r="L42" s="115">
        <v>281242.98540978995</v>
      </c>
      <c r="M42" s="59"/>
      <c r="N42" s="115">
        <v>186983.79213451242</v>
      </c>
      <c r="O42" s="115">
        <v>207731.90392866137</v>
      </c>
      <c r="P42" s="115">
        <v>442184.11683809076</v>
      </c>
      <c r="Q42" s="115">
        <v>412916.9849139794</v>
      </c>
      <c r="R42" s="115">
        <v>340244.842823466</v>
      </c>
      <c r="S42" s="115">
        <v>364578.3685969824</v>
      </c>
      <c r="T42" s="115">
        <v>406063.26748638577</v>
      </c>
      <c r="U42" s="115">
        <v>424466.8355719278</v>
      </c>
      <c r="V42" s="115">
        <v>286206.00101653254</v>
      </c>
      <c r="W42" s="115">
        <v>733441.3212549909</v>
      </c>
      <c r="X42" s="115">
        <v>1033884.8504966141</v>
      </c>
    </row>
    <row r="43" spans="2:24" ht="15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ht="15">
      <c r="A44" s="150" t="s">
        <v>4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N44" s="146" t="s">
        <v>4</v>
      </c>
      <c r="O44" s="146"/>
      <c r="P44" s="146"/>
      <c r="Q44" s="146"/>
      <c r="R44" s="146"/>
      <c r="S44" s="146"/>
      <c r="T44" s="146"/>
      <c r="U44" s="146"/>
      <c r="V44" s="146"/>
      <c r="W44" s="146"/>
      <c r="X44" s="146"/>
    </row>
    <row r="45" spans="1:24" ht="15">
      <c r="A45" s="50" t="s">
        <v>49</v>
      </c>
      <c r="B45" s="50">
        <v>760.7884983093567</v>
      </c>
      <c r="C45" s="50">
        <v>981.7149829771136</v>
      </c>
      <c r="D45" s="50">
        <v>1199.0673898560965</v>
      </c>
      <c r="E45" s="50">
        <v>1290.696371336795</v>
      </c>
      <c r="F45" s="50">
        <v>1347.6665788598068</v>
      </c>
      <c r="G45" s="50">
        <v>1008.6151848915922</v>
      </c>
      <c r="H45" s="50">
        <v>1115.224702821447</v>
      </c>
      <c r="I45" s="50">
        <v>615.4864939626616</v>
      </c>
      <c r="J45" s="50">
        <v>33.96314508585866</v>
      </c>
      <c r="K45" s="50">
        <v>122.313311238459</v>
      </c>
      <c r="L45" s="50">
        <v>1019.0236907718357</v>
      </c>
      <c r="N45" s="113">
        <v>33547.93321273766</v>
      </c>
      <c r="O45" s="113">
        <v>43289.96660181904</v>
      </c>
      <c r="P45" s="113">
        <v>52874.39650028326</v>
      </c>
      <c r="Q45" s="113">
        <v>56914.892588087816</v>
      </c>
      <c r="R45" s="113">
        <v>59427.06610457103</v>
      </c>
      <c r="S45" s="113">
        <v>44476.16510408547</v>
      </c>
      <c r="T45" s="113">
        <v>49179.002646765</v>
      </c>
      <c r="U45" s="113">
        <v>67664.10138682308</v>
      </c>
      <c r="V45" s="113">
        <v>41139.25574787761</v>
      </c>
      <c r="W45" s="113">
        <v>37325.02952603945</v>
      </c>
      <c r="X45" s="113">
        <v>38511.388499139495</v>
      </c>
    </row>
    <row r="46" spans="1:24" ht="15">
      <c r="A46" s="50" t="s">
        <v>50</v>
      </c>
      <c r="B46" s="50">
        <v>436.93097883591935</v>
      </c>
      <c r="C46" s="50">
        <v>638.7226006446282</v>
      </c>
      <c r="D46" s="50">
        <v>557.355464898443</v>
      </c>
      <c r="E46" s="50">
        <v>1666.9537773533705</v>
      </c>
      <c r="F46" s="50">
        <v>799.3159527445989</v>
      </c>
      <c r="G46" s="50">
        <v>511.0275279120819</v>
      </c>
      <c r="H46" s="50">
        <v>654.1691693819231</v>
      </c>
      <c r="I46" s="50">
        <v>340.32631998487557</v>
      </c>
      <c r="J46" s="50">
        <v>0</v>
      </c>
      <c r="K46" s="50">
        <v>1216.5060366376686</v>
      </c>
      <c r="L46" s="50">
        <v>546.5930958423514</v>
      </c>
      <c r="N46" s="50">
        <v>6317.035777463438</v>
      </c>
      <c r="O46" s="50">
        <v>9234.48717437316</v>
      </c>
      <c r="P46" s="50">
        <v>8058.102041444882</v>
      </c>
      <c r="Q46" s="50">
        <v>24100.389217019725</v>
      </c>
      <c r="R46" s="50">
        <v>11556.304577984783</v>
      </c>
      <c r="S46" s="50">
        <v>7388.304637244765</v>
      </c>
      <c r="T46" s="50">
        <v>9456.192267913484</v>
      </c>
      <c r="U46" s="50">
        <v>10558.47925782013</v>
      </c>
      <c r="V46" s="50">
        <v>2274.1203785328125</v>
      </c>
      <c r="W46" s="50">
        <v>4786.882691027064</v>
      </c>
      <c r="X46" s="50">
        <v>1987.1380636115268</v>
      </c>
    </row>
    <row r="47" spans="1:24" ht="15">
      <c r="A47" s="50" t="s">
        <v>61</v>
      </c>
      <c r="B47" s="50">
        <v>695.1297738087591</v>
      </c>
      <c r="C47" s="50">
        <v>1264.402937374819</v>
      </c>
      <c r="D47" s="50">
        <v>1957.869023882094</v>
      </c>
      <c r="E47" s="50">
        <v>466.87966666425734</v>
      </c>
      <c r="F47" s="50">
        <v>2881.440777768527</v>
      </c>
      <c r="G47" s="50">
        <v>75.61417802393935</v>
      </c>
      <c r="H47" s="50">
        <v>2325.4234442056063</v>
      </c>
      <c r="I47" s="50">
        <v>2028.5319259027576</v>
      </c>
      <c r="J47" s="50">
        <v>773.6976583457675</v>
      </c>
      <c r="K47" s="50">
        <v>3324.721376381446</v>
      </c>
      <c r="L47" s="50">
        <v>305.6912253793468</v>
      </c>
      <c r="N47" s="50">
        <v>136.78740125287612</v>
      </c>
      <c r="O47" s="50">
        <v>248.80878140545173</v>
      </c>
      <c r="P47" s="50">
        <v>385.26880283510366</v>
      </c>
      <c r="Q47" s="50">
        <v>91.87242254189879</v>
      </c>
      <c r="R47" s="50">
        <v>567.0089394897051</v>
      </c>
      <c r="S47" s="50">
        <v>14.879332319626034</v>
      </c>
      <c r="T47" s="50">
        <v>448.43934479360564</v>
      </c>
      <c r="U47" s="50">
        <v>18.940540858102306</v>
      </c>
      <c r="V47" s="50">
        <v>565.5139510800389</v>
      </c>
      <c r="W47" s="50">
        <v>1461.1376606811882</v>
      </c>
      <c r="X47" s="50">
        <v>114.1491762249747</v>
      </c>
    </row>
    <row r="48" spans="1:24" ht="15">
      <c r="A48" s="50" t="s">
        <v>52</v>
      </c>
      <c r="B48" s="50">
        <v>727.5493219650504</v>
      </c>
      <c r="C48" s="50">
        <v>1745.316303835341</v>
      </c>
      <c r="D48" s="50">
        <v>3365.910659262379</v>
      </c>
      <c r="E48" s="50">
        <v>1725.4790832994918</v>
      </c>
      <c r="F48" s="50">
        <v>2476.71984377824</v>
      </c>
      <c r="G48" s="50">
        <v>896.2912578941101</v>
      </c>
      <c r="H48" s="50">
        <v>3119.590748767197</v>
      </c>
      <c r="I48" s="50">
        <v>4637.809887851942</v>
      </c>
      <c r="J48" s="50">
        <v>4323.656403723009</v>
      </c>
      <c r="K48" s="50">
        <v>2207.791529212045</v>
      </c>
      <c r="L48" s="50">
        <v>607.5610286550141</v>
      </c>
      <c r="N48" s="50">
        <v>40.759065656305346</v>
      </c>
      <c r="O48" s="50">
        <v>97.77682374427681</v>
      </c>
      <c r="P48" s="50">
        <v>188.56642348808842</v>
      </c>
      <c r="Q48" s="50">
        <v>96.66549486271664</v>
      </c>
      <c r="R48" s="50">
        <v>138.75181197637198</v>
      </c>
      <c r="S48" s="50">
        <v>50.21239540023026</v>
      </c>
      <c r="T48" s="50">
        <v>171.6678513900299</v>
      </c>
      <c r="U48" s="50">
        <v>0</v>
      </c>
      <c r="V48" s="50">
        <v>129.37332147585306</v>
      </c>
      <c r="W48" s="50">
        <v>0</v>
      </c>
      <c r="X48" s="50">
        <v>12.096849188478316</v>
      </c>
    </row>
    <row r="49" spans="1:24" ht="15">
      <c r="A49" s="50" t="s">
        <v>53</v>
      </c>
      <c r="B49" s="50">
        <v>2722.208337878659</v>
      </c>
      <c r="C49" s="50">
        <v>1234.3423656850784</v>
      </c>
      <c r="D49" s="50">
        <v>6136.908103579328</v>
      </c>
      <c r="E49" s="50">
        <v>3889.5916590567003</v>
      </c>
      <c r="F49" s="50">
        <v>4498.831962805591</v>
      </c>
      <c r="G49" s="50">
        <v>1334.5356662484128</v>
      </c>
      <c r="H49" s="50">
        <v>1401.052577352361</v>
      </c>
      <c r="I49" s="50">
        <v>1703.6429847942647</v>
      </c>
      <c r="J49" s="50">
        <v>1313.0448693595793</v>
      </c>
      <c r="K49" s="50">
        <v>132.08990741804183</v>
      </c>
      <c r="L49" s="50">
        <v>1514.3684461710181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267.57841806459584</v>
      </c>
      <c r="W49" s="50">
        <v>0</v>
      </c>
      <c r="X49" s="50">
        <v>870.8558727992198</v>
      </c>
    </row>
    <row r="50" spans="1:24" ht="15">
      <c r="A50" s="50" t="s">
        <v>54</v>
      </c>
      <c r="B50" s="50">
        <v>4651.098838331675</v>
      </c>
      <c r="C50" s="50">
        <v>5109.737437462253</v>
      </c>
      <c r="D50" s="50">
        <v>4940.739855678114</v>
      </c>
      <c r="E50" s="50">
        <v>6340.786240050038</v>
      </c>
      <c r="F50" s="50">
        <v>1982.0792559513293</v>
      </c>
      <c r="G50" s="50">
        <v>1547.4626812984686</v>
      </c>
      <c r="H50" s="50">
        <v>1436.9242915788213</v>
      </c>
      <c r="I50" s="50">
        <v>1747.893451931778</v>
      </c>
      <c r="J50" s="50">
        <v>2136.5095694508536</v>
      </c>
      <c r="K50" s="50">
        <v>64.94766440177632</v>
      </c>
      <c r="L50" s="50">
        <v>1749.0040823346974</v>
      </c>
      <c r="N50" s="50">
        <v>367.5868436746001</v>
      </c>
      <c r="O50" s="50">
        <v>403.8340877994361</v>
      </c>
      <c r="P50" s="50">
        <v>390.47782730359273</v>
      </c>
      <c r="Q50" s="50">
        <v>501.1266544555674</v>
      </c>
      <c r="R50" s="50">
        <v>156.64819926066957</v>
      </c>
      <c r="S50" s="50">
        <v>120.29623187314654</v>
      </c>
      <c r="T50" s="50">
        <v>0</v>
      </c>
      <c r="U50" s="50">
        <v>20.113848698869713</v>
      </c>
      <c r="V50" s="50">
        <v>569.3219228465297</v>
      </c>
      <c r="W50" s="50">
        <v>0</v>
      </c>
      <c r="X50" s="50">
        <v>572.4002649725545</v>
      </c>
    </row>
    <row r="51" spans="1:24" ht="15">
      <c r="A51" s="50" t="s">
        <v>55</v>
      </c>
      <c r="B51" s="50">
        <v>260.3738851456903</v>
      </c>
      <c r="C51" s="50">
        <v>1015.5889343070544</v>
      </c>
      <c r="D51" s="50">
        <v>1283.134378542748</v>
      </c>
      <c r="E51" s="50">
        <v>728.4229056277018</v>
      </c>
      <c r="F51" s="50">
        <v>299.5019987710067</v>
      </c>
      <c r="G51" s="50">
        <v>1164.9426425209283</v>
      </c>
      <c r="H51" s="50">
        <v>2867.2300048498687</v>
      </c>
      <c r="I51" s="50">
        <v>1743.6562161400786</v>
      </c>
      <c r="J51" s="50">
        <v>701.0661603401036</v>
      </c>
      <c r="K51" s="50">
        <v>3318.839314362786</v>
      </c>
      <c r="L51" s="50">
        <v>2322.8240641781877</v>
      </c>
      <c r="N51" s="50">
        <v>4419.758716045551</v>
      </c>
      <c r="O51" s="50">
        <v>17239.27897688903</v>
      </c>
      <c r="P51" s="50">
        <v>21780.77248510831</v>
      </c>
      <c r="Q51" s="50">
        <v>12364.73267783303</v>
      </c>
      <c r="R51" s="50">
        <v>5083.945222849594</v>
      </c>
      <c r="S51" s="50">
        <v>19773.494376014172</v>
      </c>
      <c r="T51" s="50">
        <v>12124.88353283416</v>
      </c>
      <c r="U51" s="50">
        <v>8452.328167495669</v>
      </c>
      <c r="V51" s="50">
        <v>5801.272040531535</v>
      </c>
      <c r="W51" s="50">
        <v>16131.280356769734</v>
      </c>
      <c r="X51" s="50">
        <v>18550.946171586194</v>
      </c>
    </row>
    <row r="52" spans="1:24" ht="15">
      <c r="A52" s="50" t="s">
        <v>56</v>
      </c>
      <c r="B52" s="50">
        <v>951.0060454926883</v>
      </c>
      <c r="C52" s="50">
        <v>629.0282373619416</v>
      </c>
      <c r="D52" s="50">
        <v>1751.4700836946365</v>
      </c>
      <c r="E52" s="50">
        <v>1294.0529680286675</v>
      </c>
      <c r="F52" s="50">
        <v>1127.3449799471584</v>
      </c>
      <c r="G52" s="50">
        <v>792.1547668467281</v>
      </c>
      <c r="H52" s="50">
        <v>525.5943280783521</v>
      </c>
      <c r="I52" s="50">
        <v>334.0416069069627</v>
      </c>
      <c r="J52" s="50">
        <v>27.884314563876956</v>
      </c>
      <c r="K52" s="50">
        <v>1293.9479557059522</v>
      </c>
      <c r="L52" s="50">
        <v>5240.0957799977905</v>
      </c>
      <c r="N52" s="50">
        <v>30160.577706979544</v>
      </c>
      <c r="O52" s="50">
        <v>19949.24756026178</v>
      </c>
      <c r="P52" s="50">
        <v>55546.807311151</v>
      </c>
      <c r="Q52" s="50">
        <v>41040.10198900068</v>
      </c>
      <c r="R52" s="50">
        <v>35753.05964816918</v>
      </c>
      <c r="S52" s="50">
        <v>25122.355517956716</v>
      </c>
      <c r="T52" s="50">
        <v>33086.21582922523</v>
      </c>
      <c r="U52" s="50">
        <v>31242.470744665774</v>
      </c>
      <c r="V52" s="50">
        <v>25269.054686893043</v>
      </c>
      <c r="W52" s="50">
        <v>40938.30617286996</v>
      </c>
      <c r="X52" s="50">
        <v>69399.54285203022</v>
      </c>
    </row>
    <row r="53" spans="1:24" ht="15">
      <c r="A53" s="50" t="s">
        <v>57</v>
      </c>
      <c r="B53" s="50">
        <v>559.6005975020289</v>
      </c>
      <c r="C53" s="50">
        <v>167.96677688011872</v>
      </c>
      <c r="D53" s="50">
        <v>509.23164252650935</v>
      </c>
      <c r="E53" s="50">
        <v>406.39356189446846</v>
      </c>
      <c r="F53" s="50">
        <v>632.407758444034</v>
      </c>
      <c r="G53" s="50">
        <v>327.28060016664375</v>
      </c>
      <c r="H53" s="50">
        <v>254.9159177275387</v>
      </c>
      <c r="I53" s="50">
        <v>210.13169265657154</v>
      </c>
      <c r="J53" s="50">
        <v>261.82965538142287</v>
      </c>
      <c r="K53" s="50">
        <v>211.4924885198971</v>
      </c>
      <c r="L53" s="50">
        <v>4766.582049290205</v>
      </c>
      <c r="N53" s="50">
        <v>18850.34694046739</v>
      </c>
      <c r="O53" s="50">
        <v>5658.021154365967</v>
      </c>
      <c r="P53" s="50">
        <v>17153.650617133168</v>
      </c>
      <c r="Q53" s="50">
        <v>13689.512967425422</v>
      </c>
      <c r="R53" s="50">
        <v>21302.88228377046</v>
      </c>
      <c r="S53" s="50">
        <v>11025.73832158421</v>
      </c>
      <c r="T53" s="50">
        <v>20570.268768840186</v>
      </c>
      <c r="U53" s="50">
        <v>13066.892441612097</v>
      </c>
      <c r="V53" s="50">
        <v>12394.290048666517</v>
      </c>
      <c r="W53" s="50">
        <v>19765.661249894845</v>
      </c>
      <c r="X53" s="50">
        <v>56935.93846846794</v>
      </c>
    </row>
    <row r="54" spans="1:24" ht="15">
      <c r="A54" s="50" t="s">
        <v>58</v>
      </c>
      <c r="B54" s="50">
        <v>43.87994815479297</v>
      </c>
      <c r="C54" s="50">
        <v>33.58119270134896</v>
      </c>
      <c r="D54" s="50">
        <v>29.24509550486617</v>
      </c>
      <c r="E54" s="50">
        <v>34.15229565571333</v>
      </c>
      <c r="F54" s="50">
        <v>98.17809146682048</v>
      </c>
      <c r="G54" s="50">
        <v>70.38292476702017</v>
      </c>
      <c r="H54" s="50">
        <v>179.5853883822214</v>
      </c>
      <c r="I54" s="50">
        <v>875.1418321420205</v>
      </c>
      <c r="J54" s="50">
        <v>390.82346064618434</v>
      </c>
      <c r="K54" s="50">
        <v>628.7402727416093</v>
      </c>
      <c r="L54" s="50">
        <v>1431.6982448365081</v>
      </c>
      <c r="N54" s="50">
        <v>5744.423740098848</v>
      </c>
      <c r="O54" s="50">
        <v>4396.190257426096</v>
      </c>
      <c r="P54" s="50">
        <v>3828.5419186681784</v>
      </c>
      <c r="Q54" s="50">
        <v>4470.954643143196</v>
      </c>
      <c r="R54" s="50">
        <v>12852.71708594753</v>
      </c>
      <c r="S54" s="50">
        <v>9214.112980410944</v>
      </c>
      <c r="T54" s="50">
        <v>8453.416016472805</v>
      </c>
      <c r="U54" s="50">
        <v>2952.388241098343</v>
      </c>
      <c r="V54" s="50">
        <v>4774.835329173853</v>
      </c>
      <c r="W54" s="50">
        <v>8720.897903904304</v>
      </c>
      <c r="X54" s="50">
        <v>13390.907486468308</v>
      </c>
    </row>
    <row r="55" spans="1:24" ht="15">
      <c r="A55" s="50" t="s">
        <v>59</v>
      </c>
      <c r="B55" s="50">
        <v>94.24582181214844</v>
      </c>
      <c r="C55" s="50">
        <v>157.06427014347017</v>
      </c>
      <c r="D55" s="50">
        <v>283.86671068489295</v>
      </c>
      <c r="E55" s="50">
        <v>82.08437475281403</v>
      </c>
      <c r="F55" s="50">
        <v>148.377620538343</v>
      </c>
      <c r="G55" s="50">
        <v>180.47663656048536</v>
      </c>
      <c r="H55" s="50">
        <v>802.2817109403468</v>
      </c>
      <c r="I55" s="50">
        <v>8.586026151558837</v>
      </c>
      <c r="J55" s="50">
        <v>641.3673040046341</v>
      </c>
      <c r="K55" s="50">
        <v>2568.0493946118004</v>
      </c>
      <c r="L55" s="50">
        <v>900.0885087984818</v>
      </c>
      <c r="N55" s="50">
        <v>4130.8106193060885</v>
      </c>
      <c r="O55" s="50">
        <v>6884.154040434873</v>
      </c>
      <c r="P55" s="50">
        <v>12441.926871855185</v>
      </c>
      <c r="Q55" s="50">
        <v>3597.772297894244</v>
      </c>
      <c r="R55" s="50">
        <v>6503.416690543942</v>
      </c>
      <c r="S55" s="50">
        <v>7909.302087038808</v>
      </c>
      <c r="T55" s="50">
        <v>5549.94335650433</v>
      </c>
      <c r="U55" s="50">
        <v>4009.867398366387</v>
      </c>
      <c r="V55" s="50">
        <v>7548.679178717516</v>
      </c>
      <c r="W55" s="50">
        <v>5094.103969672011</v>
      </c>
      <c r="X55" s="50">
        <v>5026.107617346467</v>
      </c>
    </row>
    <row r="56" spans="1:24" ht="15">
      <c r="A56" s="50" t="s">
        <v>60</v>
      </c>
      <c r="B56" s="50">
        <v>494.70784675553773</v>
      </c>
      <c r="C56" s="50">
        <v>399.2325684723736</v>
      </c>
      <c r="D56" s="50">
        <v>532.8772985398914</v>
      </c>
      <c r="E56" s="50">
        <v>127.3050532186725</v>
      </c>
      <c r="F56" s="50">
        <v>248.01660515062147</v>
      </c>
      <c r="G56" s="50">
        <v>418.7194692927927</v>
      </c>
      <c r="H56" s="50">
        <v>621.5241163526222</v>
      </c>
      <c r="I56" s="50">
        <v>31.68996810113945</v>
      </c>
      <c r="J56" s="50">
        <v>147.890650921177</v>
      </c>
      <c r="K56" s="50">
        <v>1138.8894879558186</v>
      </c>
      <c r="L56" s="50">
        <v>824.3528750518599</v>
      </c>
      <c r="N56" s="50">
        <v>18906.300956130188</v>
      </c>
      <c r="O56" s="50">
        <v>15257.512369229573</v>
      </c>
      <c r="P56" s="50">
        <v>20365.026843536813</v>
      </c>
      <c r="Q56" s="50">
        <v>4865.230388346272</v>
      </c>
      <c r="R56" s="50">
        <v>9478.476255931486</v>
      </c>
      <c r="S56" s="50">
        <v>16001.450721320925</v>
      </c>
      <c r="T56" s="50">
        <v>11991.074884946102</v>
      </c>
      <c r="U56" s="50">
        <v>9435.294400599638</v>
      </c>
      <c r="V56" s="50">
        <v>4562.241717604659</v>
      </c>
      <c r="W56" s="50">
        <v>11089.613986058173</v>
      </c>
      <c r="X56" s="50">
        <v>9976.636435145521</v>
      </c>
    </row>
    <row r="57" spans="1:24" s="15" customFormat="1" ht="15">
      <c r="A57" s="51" t="s">
        <v>19</v>
      </c>
      <c r="B57" s="115">
        <v>12397.519893992307</v>
      </c>
      <c r="C57" s="115">
        <v>13376.69860784554</v>
      </c>
      <c r="D57" s="115">
        <v>22547.675706649996</v>
      </c>
      <c r="E57" s="115">
        <v>18052.797956938688</v>
      </c>
      <c r="F57" s="115">
        <v>16539.88142622608</v>
      </c>
      <c r="G57" s="115">
        <v>8327.503536423204</v>
      </c>
      <c r="H57" s="115">
        <v>15303.516400438308</v>
      </c>
      <c r="I57" s="115">
        <v>14276.938406526613</v>
      </c>
      <c r="J57" s="115">
        <v>10751.733191822468</v>
      </c>
      <c r="K57" s="115">
        <v>16228.328739187304</v>
      </c>
      <c r="L57" s="115">
        <v>21227.8830913073</v>
      </c>
      <c r="M57" s="59"/>
      <c r="N57" s="115">
        <v>122622.32097981252</v>
      </c>
      <c r="O57" s="115">
        <v>122659.27782774868</v>
      </c>
      <c r="P57" s="115">
        <v>193013.53764280758</v>
      </c>
      <c r="Q57" s="115">
        <v>161733.25134061056</v>
      </c>
      <c r="R57" s="115">
        <v>162820.27682049474</v>
      </c>
      <c r="S57" s="115">
        <v>141096.31170524904</v>
      </c>
      <c r="T57" s="115">
        <v>151031.10449968494</v>
      </c>
      <c r="U57" s="115">
        <v>147420.8764280381</v>
      </c>
      <c r="V57" s="115">
        <v>105295.53674146454</v>
      </c>
      <c r="W57" s="115">
        <v>145312.9135169167</v>
      </c>
      <c r="X57" s="115">
        <v>215348.10775698087</v>
      </c>
    </row>
    <row r="58" spans="2:24" ht="15">
      <c r="B58" s="87">
        <v>0</v>
      </c>
      <c r="C58" s="87">
        <v>0</v>
      </c>
      <c r="D58" s="87">
        <v>0</v>
      </c>
      <c r="E58" s="87">
        <v>0</v>
      </c>
      <c r="F58" s="87">
        <v>0</v>
      </c>
      <c r="G58" s="87">
        <v>0</v>
      </c>
      <c r="H58" s="87">
        <v>0</v>
      </c>
      <c r="I58" s="87">
        <v>0</v>
      </c>
      <c r="J58" s="87">
        <v>0</v>
      </c>
      <c r="K58" s="87">
        <v>0</v>
      </c>
      <c r="L58" s="87">
        <v>0</v>
      </c>
      <c r="N58" s="87">
        <v>0</v>
      </c>
      <c r="O58" s="87">
        <v>0</v>
      </c>
      <c r="P58" s="87">
        <v>0</v>
      </c>
      <c r="Q58" s="87">
        <v>0</v>
      </c>
      <c r="R58" s="87">
        <v>0</v>
      </c>
      <c r="S58" s="87">
        <v>0</v>
      </c>
      <c r="T58" s="87">
        <v>0</v>
      </c>
      <c r="U58" s="87">
        <v>0</v>
      </c>
      <c r="V58" s="87">
        <v>0</v>
      </c>
      <c r="W58" s="87">
        <v>0</v>
      </c>
      <c r="X58" s="87">
        <v>0</v>
      </c>
    </row>
    <row r="59" spans="1:24" ht="15">
      <c r="A59" s="150" t="s">
        <v>5</v>
      </c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N59" s="151" t="s">
        <v>5</v>
      </c>
      <c r="O59" s="151"/>
      <c r="P59" s="151"/>
      <c r="Q59" s="151"/>
      <c r="R59" s="151"/>
      <c r="S59" s="151"/>
      <c r="T59" s="151"/>
      <c r="U59" s="151"/>
      <c r="V59" s="151"/>
      <c r="W59" s="151"/>
      <c r="X59" s="151"/>
    </row>
    <row r="60" spans="1:24" ht="15">
      <c r="A60" s="50" t="s">
        <v>49</v>
      </c>
      <c r="B60" s="113">
        <v>10039.634947029861</v>
      </c>
      <c r="C60" s="113">
        <v>8883.289497602409</v>
      </c>
      <c r="D60" s="113">
        <v>23792.576349894458</v>
      </c>
      <c r="E60" s="113">
        <v>20984.288228297082</v>
      </c>
      <c r="F60" s="113">
        <v>5065.514680865906</v>
      </c>
      <c r="G60" s="113">
        <v>13160.068792489446</v>
      </c>
      <c r="H60" s="113">
        <v>7108.8965966509</v>
      </c>
      <c r="I60" s="113">
        <v>15055.441732699575</v>
      </c>
      <c r="J60" s="113">
        <v>14008.859952840416</v>
      </c>
      <c r="K60" s="113">
        <v>6616.169436155851</v>
      </c>
      <c r="L60" s="113">
        <v>8844.177077382623</v>
      </c>
      <c r="N60" s="113">
        <v>1691.7500331054102</v>
      </c>
      <c r="O60" s="113">
        <v>1496.8975845182306</v>
      </c>
      <c r="P60" s="113">
        <v>4009.218665814626</v>
      </c>
      <c r="Q60" s="113">
        <v>3536.002104879068</v>
      </c>
      <c r="R60" s="113">
        <v>853.5753216391671</v>
      </c>
      <c r="S60" s="113">
        <v>2217.5653729272276</v>
      </c>
      <c r="T60" s="113">
        <v>1133.4106239794241</v>
      </c>
      <c r="U60" s="113">
        <v>920.8493138008666</v>
      </c>
      <c r="V60" s="113">
        <v>331.10044795179425</v>
      </c>
      <c r="W60" s="113">
        <v>163.63046393709845</v>
      </c>
      <c r="X60" s="113">
        <v>986.9330977939787</v>
      </c>
    </row>
    <row r="61" spans="1:24" ht="15">
      <c r="A61" s="50" t="s">
        <v>50</v>
      </c>
      <c r="B61" s="50">
        <v>12401.573135175011</v>
      </c>
      <c r="C61" s="50">
        <v>20109.267558245923</v>
      </c>
      <c r="D61" s="50">
        <v>13670.783964541732</v>
      </c>
      <c r="E61" s="50">
        <v>33842.60461250256</v>
      </c>
      <c r="F61" s="50">
        <v>15181.411875921185</v>
      </c>
      <c r="G61" s="50">
        <v>16544.083133318116</v>
      </c>
      <c r="H61" s="50">
        <v>14468.716574541964</v>
      </c>
      <c r="I61" s="50">
        <v>23193.597524560595</v>
      </c>
      <c r="J61" s="50">
        <v>25419.82301593907</v>
      </c>
      <c r="K61" s="50">
        <v>34693.92913755646</v>
      </c>
      <c r="L61" s="50">
        <v>19789.921544233624</v>
      </c>
      <c r="N61" s="50">
        <v>261.2827749287024</v>
      </c>
      <c r="O61" s="50">
        <v>423.6724786551105</v>
      </c>
      <c r="P61" s="50">
        <v>288.0231669621859</v>
      </c>
      <c r="Q61" s="50">
        <v>713.0135465547766</v>
      </c>
      <c r="R61" s="50">
        <v>319.84985929128</v>
      </c>
      <c r="S61" s="50">
        <v>348.55932409606345</v>
      </c>
      <c r="T61" s="50">
        <v>290.41773492552795</v>
      </c>
      <c r="U61" s="50">
        <v>155.59161516088068</v>
      </c>
      <c r="V61" s="50">
        <v>4.466827689593567</v>
      </c>
      <c r="W61" s="50">
        <v>257.00891054727003</v>
      </c>
      <c r="X61" s="50">
        <v>13.103715407089261</v>
      </c>
    </row>
    <row r="62" spans="1:24" ht="15">
      <c r="A62" s="50" t="s">
        <v>61</v>
      </c>
      <c r="B62" s="50">
        <v>8039.878830388865</v>
      </c>
      <c r="C62" s="50">
        <v>15277.572831937443</v>
      </c>
      <c r="D62" s="50">
        <v>3663.186408906623</v>
      </c>
      <c r="E62" s="50">
        <v>13609.333843376437</v>
      </c>
      <c r="F62" s="50">
        <v>10728.185827258201</v>
      </c>
      <c r="G62" s="50">
        <v>9588.619659052403</v>
      </c>
      <c r="H62" s="50">
        <v>10251.813307091548</v>
      </c>
      <c r="I62" s="50">
        <v>8779.482863750902</v>
      </c>
      <c r="J62" s="50">
        <v>9993.700466161456</v>
      </c>
      <c r="K62" s="50">
        <v>14173.576001043544</v>
      </c>
      <c r="L62" s="50">
        <v>12336.20253875546</v>
      </c>
      <c r="N62" s="50">
        <v>330.13644327599116</v>
      </c>
      <c r="O62" s="50">
        <v>627.3332798949397</v>
      </c>
      <c r="P62" s="50">
        <v>150.41909929317805</v>
      </c>
      <c r="Q62" s="50">
        <v>558.8314407706765</v>
      </c>
      <c r="R62" s="50">
        <v>440.5246878134373</v>
      </c>
      <c r="S62" s="50">
        <v>393.73140527948703</v>
      </c>
      <c r="T62" s="50">
        <v>400.657570663867</v>
      </c>
      <c r="U62" s="50">
        <v>395.4620218672384</v>
      </c>
      <c r="V62" s="50">
        <v>0</v>
      </c>
      <c r="W62" s="50">
        <v>0</v>
      </c>
      <c r="X62" s="50">
        <v>0</v>
      </c>
    </row>
    <row r="63" spans="1:24" ht="15">
      <c r="A63" s="50" t="s">
        <v>52</v>
      </c>
      <c r="B63" s="50">
        <v>2893.1636181823083</v>
      </c>
      <c r="C63" s="50">
        <v>3835.730997643579</v>
      </c>
      <c r="D63" s="50">
        <v>2504.784911773361</v>
      </c>
      <c r="E63" s="50">
        <v>3166.466981514525</v>
      </c>
      <c r="F63" s="50">
        <v>3698.6581206876003</v>
      </c>
      <c r="G63" s="50">
        <v>5906.282326475429</v>
      </c>
      <c r="H63" s="50">
        <v>7044.646209612786</v>
      </c>
      <c r="I63" s="50">
        <v>1816.8074794650352</v>
      </c>
      <c r="J63" s="50">
        <v>3515.1420380164177</v>
      </c>
      <c r="K63" s="50">
        <v>3812.500164615364</v>
      </c>
      <c r="L63" s="50">
        <v>3851.9159534971423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50">
        <v>0</v>
      </c>
    </row>
    <row r="64" spans="1:24" ht="15">
      <c r="A64" s="50" t="s">
        <v>53</v>
      </c>
      <c r="B64" s="50">
        <v>4267.1977303778</v>
      </c>
      <c r="C64" s="50">
        <v>2029.9745467696193</v>
      </c>
      <c r="D64" s="50">
        <v>3393.0882409247006</v>
      </c>
      <c r="E64" s="50">
        <v>4070.6880030303155</v>
      </c>
      <c r="F64" s="50">
        <v>727.6584123455765</v>
      </c>
      <c r="G64" s="50">
        <v>1822.7502296157356</v>
      </c>
      <c r="H64" s="50">
        <v>3640.929423115942</v>
      </c>
      <c r="I64" s="50">
        <v>2495.9488265391283</v>
      </c>
      <c r="J64" s="50">
        <v>1266.8383938094082</v>
      </c>
      <c r="K64" s="50">
        <v>2236.617086232825</v>
      </c>
      <c r="L64" s="50">
        <v>775.4273773626367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</row>
    <row r="65" spans="1:24" ht="15">
      <c r="A65" s="50" t="s">
        <v>54</v>
      </c>
      <c r="B65" s="50">
        <v>3183.7031873090023</v>
      </c>
      <c r="C65" s="50">
        <v>6615.540308844042</v>
      </c>
      <c r="D65" s="50">
        <v>8227.110010323027</v>
      </c>
      <c r="E65" s="50">
        <v>1889.699528332057</v>
      </c>
      <c r="F65" s="50">
        <v>1335.038725464941</v>
      </c>
      <c r="G65" s="50">
        <v>3083.259531044105</v>
      </c>
      <c r="H65" s="50">
        <v>3971.900523895984</v>
      </c>
      <c r="I65" s="50">
        <v>3512.1565630586297</v>
      </c>
      <c r="J65" s="50">
        <v>1168.7252353484394</v>
      </c>
      <c r="K65" s="50">
        <v>2404.6017113795533</v>
      </c>
      <c r="L65" s="50">
        <v>834.8446691665865</v>
      </c>
      <c r="N65" s="50">
        <v>1517.4468546326418</v>
      </c>
      <c r="O65" s="50">
        <v>3153.161661981435</v>
      </c>
      <c r="P65" s="50">
        <v>3921.283321148276</v>
      </c>
      <c r="Q65" s="50">
        <v>900.6865391531713</v>
      </c>
      <c r="R65" s="50">
        <v>636.3188386546416</v>
      </c>
      <c r="S65" s="50">
        <v>1468.105285286295</v>
      </c>
      <c r="T65" s="50">
        <v>0</v>
      </c>
      <c r="U65" s="50">
        <v>0</v>
      </c>
      <c r="V65" s="50">
        <v>0</v>
      </c>
      <c r="W65" s="50">
        <v>0</v>
      </c>
      <c r="X65" s="50">
        <v>0</v>
      </c>
    </row>
    <row r="66" spans="1:24" ht="15">
      <c r="A66" s="50" t="s">
        <v>55</v>
      </c>
      <c r="B66" s="50">
        <v>12896.696580614198</v>
      </c>
      <c r="C66" s="50">
        <v>9965.8122872312</v>
      </c>
      <c r="D66" s="50">
        <v>19126.441512537673</v>
      </c>
      <c r="E66" s="50">
        <v>12101.521700545973</v>
      </c>
      <c r="F66" s="50">
        <v>2558.687301674192</v>
      </c>
      <c r="G66" s="50">
        <v>8651.069027036347</v>
      </c>
      <c r="H66" s="50">
        <v>5804.516984738436</v>
      </c>
      <c r="I66" s="50">
        <v>9580.227152034127</v>
      </c>
      <c r="J66" s="50">
        <v>6670.415769761848</v>
      </c>
      <c r="K66" s="50">
        <v>6090.841987021641</v>
      </c>
      <c r="L66" s="50">
        <v>3857.701101888638</v>
      </c>
      <c r="N66" s="50">
        <v>831.3429115414486</v>
      </c>
      <c r="O66" s="50">
        <v>642.4131444013364</v>
      </c>
      <c r="P66" s="50">
        <v>1232.9228244666538</v>
      </c>
      <c r="Q66" s="50">
        <v>780.0845915640502</v>
      </c>
      <c r="R66" s="50">
        <v>164.93731846769177</v>
      </c>
      <c r="S66" s="50">
        <v>530.2344466985581</v>
      </c>
      <c r="T66" s="50">
        <v>622.3934310813179</v>
      </c>
      <c r="U66" s="50">
        <v>22.07222180452062</v>
      </c>
      <c r="V66" s="50">
        <v>180.8352732608102</v>
      </c>
      <c r="W66" s="50">
        <v>71.98218167960793</v>
      </c>
      <c r="X66" s="50">
        <v>1591.2181225090362</v>
      </c>
    </row>
    <row r="67" spans="1:24" ht="15">
      <c r="A67" s="50" t="s">
        <v>56</v>
      </c>
      <c r="B67" s="50">
        <v>15543.320524005523</v>
      </c>
      <c r="C67" s="50">
        <v>12810.136027154007</v>
      </c>
      <c r="D67" s="50">
        <v>22037.427010896623</v>
      </c>
      <c r="E67" s="50">
        <v>21831.117261426847</v>
      </c>
      <c r="F67" s="50">
        <v>17570.01666379739</v>
      </c>
      <c r="G67" s="50">
        <v>11539.465637151352</v>
      </c>
      <c r="H67" s="50">
        <v>18986.26881292491</v>
      </c>
      <c r="I67" s="50">
        <v>24197.704945786827</v>
      </c>
      <c r="J67" s="50">
        <v>8394.335077361882</v>
      </c>
      <c r="K67" s="50">
        <v>13096.15486394862</v>
      </c>
      <c r="L67" s="50">
        <v>18938.0064134348</v>
      </c>
      <c r="N67" s="50">
        <v>119.06816422802999</v>
      </c>
      <c r="O67" s="50">
        <v>98.13085806915541</v>
      </c>
      <c r="P67" s="50">
        <v>168.8156642233655</v>
      </c>
      <c r="Q67" s="50">
        <v>167.23524753609635</v>
      </c>
      <c r="R67" s="50">
        <v>134.59348190003954</v>
      </c>
      <c r="S67" s="50">
        <v>84.2807162151469</v>
      </c>
      <c r="T67" s="50">
        <v>698.9462592727194</v>
      </c>
      <c r="U67" s="50">
        <v>577.0377813190511</v>
      </c>
      <c r="V67" s="50">
        <v>0</v>
      </c>
      <c r="W67" s="50">
        <v>280.65817514270674</v>
      </c>
      <c r="X67" s="50">
        <v>1941.882406989475</v>
      </c>
    </row>
    <row r="68" spans="1:24" ht="15">
      <c r="A68" s="50" t="s">
        <v>57</v>
      </c>
      <c r="B68" s="50">
        <v>8712.027135359784</v>
      </c>
      <c r="C68" s="50">
        <v>8890.71548830564</v>
      </c>
      <c r="D68" s="50">
        <v>18207.84041340472</v>
      </c>
      <c r="E68" s="50">
        <v>13175.544313033977</v>
      </c>
      <c r="F68" s="50">
        <v>13166.226297950814</v>
      </c>
      <c r="G68" s="50">
        <v>10996.149257918276</v>
      </c>
      <c r="H68" s="50">
        <v>17220.718202215987</v>
      </c>
      <c r="I68" s="50">
        <v>16038.126425821863</v>
      </c>
      <c r="J68" s="50">
        <v>10322.365651150109</v>
      </c>
      <c r="K68" s="50">
        <v>22968.587627245095</v>
      </c>
      <c r="L68" s="50">
        <v>30071.17970947668</v>
      </c>
      <c r="N68" s="50">
        <v>101.88830138384338</v>
      </c>
      <c r="O68" s="50">
        <v>103.97808513633373</v>
      </c>
      <c r="P68" s="50">
        <v>212.94308463070348</v>
      </c>
      <c r="Q68" s="50">
        <v>154.089720911682</v>
      </c>
      <c r="R68" s="50">
        <v>153.98074550167217</v>
      </c>
      <c r="S68" s="50">
        <v>122.60809723294847</v>
      </c>
      <c r="T68" s="50">
        <v>0</v>
      </c>
      <c r="U68" s="50">
        <v>17.619474238749646</v>
      </c>
      <c r="V68" s="50">
        <v>0</v>
      </c>
      <c r="W68" s="50">
        <v>0</v>
      </c>
      <c r="X68" s="50">
        <v>242.72916662899502</v>
      </c>
    </row>
    <row r="69" spans="1:24" ht="15">
      <c r="A69" s="50" t="s">
        <v>58</v>
      </c>
      <c r="B69" s="50">
        <v>2802.9348926149282</v>
      </c>
      <c r="C69" s="50">
        <v>3412.440523632351</v>
      </c>
      <c r="D69" s="50">
        <v>6081.505212810593</v>
      </c>
      <c r="E69" s="50">
        <v>7627.32747794481</v>
      </c>
      <c r="F69" s="50">
        <v>3999.246277676689</v>
      </c>
      <c r="G69" s="50">
        <v>3634.817128814782</v>
      </c>
      <c r="H69" s="50">
        <v>3287.105775043147</v>
      </c>
      <c r="I69" s="50">
        <v>6855.296939441519</v>
      </c>
      <c r="J69" s="50">
        <v>5054.119094272725</v>
      </c>
      <c r="K69" s="50">
        <v>8396.34355074196</v>
      </c>
      <c r="L69" s="50">
        <v>11733.146766865533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50">
        <v>0</v>
      </c>
      <c r="U69" s="50">
        <v>0</v>
      </c>
      <c r="V69" s="50">
        <v>257.1587994456681</v>
      </c>
      <c r="W69" s="50">
        <v>0</v>
      </c>
      <c r="X69" s="50">
        <v>0</v>
      </c>
    </row>
    <row r="70" spans="1:24" ht="15">
      <c r="A70" s="50" t="s">
        <v>59</v>
      </c>
      <c r="B70" s="50">
        <v>1782.1536362979098</v>
      </c>
      <c r="C70" s="50">
        <v>3650.8903102431404</v>
      </c>
      <c r="D70" s="50">
        <v>3595.7384012832003</v>
      </c>
      <c r="E70" s="50">
        <v>0</v>
      </c>
      <c r="F70" s="50">
        <v>3214.879745886855</v>
      </c>
      <c r="G70" s="50">
        <v>85.93032009266442</v>
      </c>
      <c r="H70" s="50">
        <v>2312.3668443881697</v>
      </c>
      <c r="I70" s="50">
        <v>1607.4418712433205</v>
      </c>
      <c r="J70" s="50">
        <v>2065.3220794600234</v>
      </c>
      <c r="K70" s="50">
        <v>1570.3486144999608</v>
      </c>
      <c r="L70" s="50">
        <v>3473.5208069439664</v>
      </c>
      <c r="N70" s="50">
        <v>0</v>
      </c>
      <c r="O70" s="50">
        <v>0</v>
      </c>
      <c r="P70" s="50">
        <v>0</v>
      </c>
      <c r="Q70" s="50">
        <v>0</v>
      </c>
      <c r="R70" s="50">
        <v>0</v>
      </c>
      <c r="S70" s="50">
        <v>0</v>
      </c>
      <c r="T70" s="50">
        <v>0</v>
      </c>
      <c r="U70" s="50">
        <v>0</v>
      </c>
      <c r="V70" s="50">
        <v>0</v>
      </c>
      <c r="W70" s="50">
        <v>0</v>
      </c>
      <c r="X70" s="50">
        <v>114.35459446729107</v>
      </c>
    </row>
    <row r="71" spans="1:24" ht="15">
      <c r="A71" s="50" t="s">
        <v>60</v>
      </c>
      <c r="B71" s="50">
        <v>1542.2746871499503</v>
      </c>
      <c r="C71" s="50">
        <v>4997.505365710468</v>
      </c>
      <c r="D71" s="50">
        <v>4961.276529237396</v>
      </c>
      <c r="E71" s="50">
        <v>1056.4999578381342</v>
      </c>
      <c r="F71" s="50">
        <v>5818.865573456974</v>
      </c>
      <c r="G71" s="50">
        <v>3103.7566700683615</v>
      </c>
      <c r="H71" s="50">
        <v>4759.531097794605</v>
      </c>
      <c r="I71" s="50">
        <v>5216.7413748848585</v>
      </c>
      <c r="J71" s="50">
        <v>1916.2814708817139</v>
      </c>
      <c r="K71" s="50">
        <v>2447.7714656606217</v>
      </c>
      <c r="L71" s="50">
        <v>12201.49996325587</v>
      </c>
      <c r="N71" s="50">
        <v>512.2244480653861</v>
      </c>
      <c r="O71" s="50">
        <v>1659.785023370461</v>
      </c>
      <c r="P71" s="50">
        <v>1647.75260403486</v>
      </c>
      <c r="Q71" s="50">
        <v>350.8876287043193</v>
      </c>
      <c r="R71" s="50">
        <v>1932.5774011363803</v>
      </c>
      <c r="S71" s="50">
        <v>968.0361983361835</v>
      </c>
      <c r="T71" s="50">
        <v>91.08453128553994</v>
      </c>
      <c r="U71" s="50">
        <v>223.48292153598416</v>
      </c>
      <c r="V71" s="50">
        <v>0</v>
      </c>
      <c r="W71" s="50">
        <v>0</v>
      </c>
      <c r="X71" s="50">
        <v>1115.5243804896386</v>
      </c>
    </row>
    <row r="72" spans="1:24" s="15" customFormat="1" ht="15">
      <c r="A72" s="51" t="s">
        <v>19</v>
      </c>
      <c r="B72" s="115">
        <v>84104.55890450513</v>
      </c>
      <c r="C72" s="115">
        <v>100478.87574331982</v>
      </c>
      <c r="D72" s="115">
        <v>129261.7589665341</v>
      </c>
      <c r="E72" s="115">
        <v>133355.0919078427</v>
      </c>
      <c r="F72" s="115">
        <v>83064.38950298632</v>
      </c>
      <c r="G72" s="115">
        <v>88116.25171307703</v>
      </c>
      <c r="H72" s="115">
        <v>98857.4103520144</v>
      </c>
      <c r="I72" s="115">
        <v>118348.97369928638</v>
      </c>
      <c r="J72" s="115">
        <v>89795.9282450035</v>
      </c>
      <c r="K72" s="115">
        <v>118507.4416461015</v>
      </c>
      <c r="L72" s="115">
        <v>126707.54392226358</v>
      </c>
      <c r="M72" s="59"/>
      <c r="N72" s="115">
        <v>5365.139931161453</v>
      </c>
      <c r="O72" s="115">
        <v>8205.372116027002</v>
      </c>
      <c r="P72" s="115">
        <v>11631.37843057385</v>
      </c>
      <c r="Q72" s="115">
        <v>7160.830820073841</v>
      </c>
      <c r="R72" s="115">
        <v>4636.35765440431</v>
      </c>
      <c r="S72" s="115">
        <v>6133.120846071909</v>
      </c>
      <c r="T72" s="115">
        <v>3236.910151208396</v>
      </c>
      <c r="U72" s="115">
        <v>2312.1153497272917</v>
      </c>
      <c r="V72" s="115">
        <v>773.5613483478662</v>
      </c>
      <c r="W72" s="115">
        <v>773.2797313066832</v>
      </c>
      <c r="X72" s="115">
        <v>6005.745484285504</v>
      </c>
    </row>
    <row r="73" spans="2:24" ht="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</row>
    <row r="74" spans="1:24" ht="15">
      <c r="A74" s="150" t="s">
        <v>6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N74" s="151" t="s">
        <v>6</v>
      </c>
      <c r="O74" s="151"/>
      <c r="P74" s="151"/>
      <c r="Q74" s="151"/>
      <c r="R74" s="151"/>
      <c r="S74" s="151"/>
      <c r="T74" s="151"/>
      <c r="U74" s="151"/>
      <c r="V74" s="151"/>
      <c r="W74" s="151"/>
      <c r="X74" s="151"/>
    </row>
    <row r="75" spans="1:24" ht="15">
      <c r="A75" s="50" t="s">
        <v>49</v>
      </c>
      <c r="B75" s="113">
        <v>6697.978249665615</v>
      </c>
      <c r="C75" s="113">
        <v>7600.9066348121305</v>
      </c>
      <c r="D75" s="113">
        <v>5894.01062157342</v>
      </c>
      <c r="E75" s="113">
        <v>8450.352590184177</v>
      </c>
      <c r="F75" s="113">
        <v>2897.1027186774445</v>
      </c>
      <c r="G75" s="113">
        <v>4085.871745806108</v>
      </c>
      <c r="H75" s="113">
        <v>11267.52313192436</v>
      </c>
      <c r="I75" s="113">
        <v>12485.32925046351</v>
      </c>
      <c r="J75" s="113">
        <v>9827.915855727648</v>
      </c>
      <c r="K75" s="113">
        <v>11983.633138176414</v>
      </c>
      <c r="L75" s="113">
        <v>15781.073619024317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0">
        <v>0</v>
      </c>
      <c r="T75" s="50">
        <v>0</v>
      </c>
      <c r="U75" s="50">
        <v>0</v>
      </c>
      <c r="V75" s="50">
        <v>1793.9012185855813</v>
      </c>
      <c r="W75" s="50">
        <v>1983.4197344081397</v>
      </c>
      <c r="X75" s="50">
        <v>1538.0699564841302</v>
      </c>
    </row>
    <row r="76" spans="1:24" ht="15">
      <c r="A76" s="50" t="s">
        <v>50</v>
      </c>
      <c r="B76" s="50">
        <v>4594.3499908123085</v>
      </c>
      <c r="C76" s="50">
        <v>5462.652683234321</v>
      </c>
      <c r="D76" s="50">
        <v>5763.691188754107</v>
      </c>
      <c r="E76" s="50">
        <v>6903.532721351832</v>
      </c>
      <c r="F76" s="50">
        <v>3044.3640992158394</v>
      </c>
      <c r="G76" s="50">
        <v>7916.217587473194</v>
      </c>
      <c r="H76" s="50">
        <v>11201.11692320476</v>
      </c>
      <c r="I76" s="50">
        <v>7546.56590037676</v>
      </c>
      <c r="J76" s="50">
        <v>7824.6328948885575</v>
      </c>
      <c r="K76" s="50">
        <v>22321.688745106738</v>
      </c>
      <c r="L76" s="50">
        <v>14318.882162889586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>
        <v>622.8709901283983</v>
      </c>
      <c r="W76" s="50">
        <v>501.43552084743123</v>
      </c>
      <c r="X76" s="50">
        <v>172.3324585541223</v>
      </c>
    </row>
    <row r="77" spans="1:24" ht="15">
      <c r="A77" s="50" t="s">
        <v>61</v>
      </c>
      <c r="B77" s="50">
        <v>4255.007407246279</v>
      </c>
      <c r="C77" s="50">
        <v>7713.588954877496</v>
      </c>
      <c r="D77" s="50">
        <v>7535.741277668456</v>
      </c>
      <c r="E77" s="50">
        <v>6664.951618346961</v>
      </c>
      <c r="F77" s="50">
        <v>10170.875454827285</v>
      </c>
      <c r="G77" s="50">
        <v>7500.940112370511</v>
      </c>
      <c r="H77" s="50">
        <v>9594.886905035015</v>
      </c>
      <c r="I77" s="50">
        <v>8477.526657005708</v>
      </c>
      <c r="J77" s="50">
        <v>5684.320746755311</v>
      </c>
      <c r="K77" s="50">
        <v>17975.81343245003</v>
      </c>
      <c r="L77" s="50">
        <v>8345.657397469038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282.30784541965124</v>
      </c>
      <c r="W77" s="50">
        <v>0</v>
      </c>
      <c r="X77" s="50">
        <v>0</v>
      </c>
    </row>
    <row r="78" spans="1:24" ht="15">
      <c r="A78" s="50" t="s">
        <v>52</v>
      </c>
      <c r="B78" s="50">
        <v>4517.131372505327</v>
      </c>
      <c r="C78" s="50">
        <v>7184.6990753169575</v>
      </c>
      <c r="D78" s="50">
        <v>3185.309736707715</v>
      </c>
      <c r="E78" s="50">
        <v>3529.544520278919</v>
      </c>
      <c r="F78" s="50">
        <v>9126.225270480105</v>
      </c>
      <c r="G78" s="50">
        <v>6657.692381756296</v>
      </c>
      <c r="H78" s="50">
        <v>6804.397114038933</v>
      </c>
      <c r="I78" s="50">
        <v>7029.330107407678</v>
      </c>
      <c r="J78" s="50">
        <v>9321.403312156484</v>
      </c>
      <c r="K78" s="50">
        <v>11524.594664124674</v>
      </c>
      <c r="L78" s="50">
        <v>8317.281470104355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75.62391134314852</v>
      </c>
      <c r="W78" s="50">
        <v>0</v>
      </c>
      <c r="X78" s="50">
        <v>0</v>
      </c>
    </row>
    <row r="79" spans="1:24" ht="15">
      <c r="A79" s="50" t="s">
        <v>53</v>
      </c>
      <c r="B79" s="50">
        <v>8198.769774055856</v>
      </c>
      <c r="C79" s="50">
        <v>11987.63367163185</v>
      </c>
      <c r="D79" s="50">
        <v>16645.348961089716</v>
      </c>
      <c r="E79" s="50">
        <v>5443.8241178275575</v>
      </c>
      <c r="F79" s="50">
        <v>4812.43697916011</v>
      </c>
      <c r="G79" s="50">
        <v>9077.508167062753</v>
      </c>
      <c r="H79" s="50">
        <v>6548.448741773981</v>
      </c>
      <c r="I79" s="50">
        <v>13368.023348789315</v>
      </c>
      <c r="J79" s="50">
        <v>14235.635922583808</v>
      </c>
      <c r="K79" s="50">
        <v>16112.049615845726</v>
      </c>
      <c r="L79" s="50">
        <v>10520.93481232496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  <c r="U79" s="50">
        <v>0</v>
      </c>
      <c r="V79" s="50">
        <v>225.2464134802321</v>
      </c>
      <c r="W79" s="50">
        <v>0</v>
      </c>
      <c r="X79" s="50">
        <v>0</v>
      </c>
    </row>
    <row r="80" spans="1:24" ht="15">
      <c r="A80" s="50" t="s">
        <v>54</v>
      </c>
      <c r="B80" s="50">
        <v>9013.961842819252</v>
      </c>
      <c r="C80" s="50">
        <v>16624.047025724118</v>
      </c>
      <c r="D80" s="50">
        <v>27595.145185148147</v>
      </c>
      <c r="E80" s="50">
        <v>19399.73838811885</v>
      </c>
      <c r="F80" s="50">
        <v>12980.118875009388</v>
      </c>
      <c r="G80" s="50">
        <v>14854.730689167152</v>
      </c>
      <c r="H80" s="50">
        <v>13064.574243568257</v>
      </c>
      <c r="I80" s="50">
        <v>16550.309725606316</v>
      </c>
      <c r="J80" s="50">
        <v>14326.443781154867</v>
      </c>
      <c r="K80" s="50">
        <v>22538.30743415269</v>
      </c>
      <c r="L80" s="50">
        <v>15728.968457795354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50">
        <v>0</v>
      </c>
      <c r="U80" s="50">
        <v>133.07105093814982</v>
      </c>
      <c r="V80" s="50">
        <v>139.0207556865535</v>
      </c>
      <c r="W80" s="50">
        <v>0</v>
      </c>
      <c r="X80" s="50">
        <v>8.874406932127728</v>
      </c>
    </row>
    <row r="81" spans="1:24" ht="15">
      <c r="A81" s="50" t="s">
        <v>55</v>
      </c>
      <c r="B81" s="50">
        <v>8041.8977875590235</v>
      </c>
      <c r="C81" s="50">
        <v>15270.79939948241</v>
      </c>
      <c r="D81" s="50">
        <v>19713.777008455952</v>
      </c>
      <c r="E81" s="50">
        <v>18497.246415774352</v>
      </c>
      <c r="F81" s="50">
        <v>10387.28371864408</v>
      </c>
      <c r="G81" s="50">
        <v>8073.766094673426</v>
      </c>
      <c r="H81" s="50">
        <v>13285.737932284519</v>
      </c>
      <c r="I81" s="50">
        <v>12631.8209134206</v>
      </c>
      <c r="J81" s="50">
        <v>13737.63082114364</v>
      </c>
      <c r="K81" s="50">
        <v>19508.844792286676</v>
      </c>
      <c r="L81" s="50">
        <v>19659.247785101517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50">
        <v>0</v>
      </c>
      <c r="U81" s="50">
        <v>101.56484755150396</v>
      </c>
      <c r="V81" s="50">
        <v>133.30704027265062</v>
      </c>
      <c r="W81" s="50">
        <v>0</v>
      </c>
      <c r="X81" s="50">
        <v>11.091901245313792</v>
      </c>
    </row>
    <row r="82" spans="1:24" ht="15">
      <c r="A82" s="50" t="s">
        <v>56</v>
      </c>
      <c r="B82" s="50">
        <v>6586.399603166759</v>
      </c>
      <c r="C82" s="50">
        <v>5435.325120905792</v>
      </c>
      <c r="D82" s="50">
        <v>9939.922234514825</v>
      </c>
      <c r="E82" s="50">
        <v>11611.568595817453</v>
      </c>
      <c r="F82" s="50">
        <v>11186.511395573627</v>
      </c>
      <c r="G82" s="50">
        <v>7202.371815545857</v>
      </c>
      <c r="H82" s="50">
        <v>8518.715052113334</v>
      </c>
      <c r="I82" s="50">
        <v>19209.306926805188</v>
      </c>
      <c r="J82" s="50">
        <v>18510.88086969529</v>
      </c>
      <c r="K82" s="50">
        <v>20438.679203771702</v>
      </c>
      <c r="L82" s="50">
        <v>16434.464648074176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50">
        <v>0</v>
      </c>
      <c r="T82" s="50">
        <v>107.53350347616902</v>
      </c>
      <c r="U82" s="50">
        <v>1416.3683233759518</v>
      </c>
      <c r="V82" s="50">
        <v>3648.1279377849105</v>
      </c>
      <c r="W82" s="50">
        <v>950.9103716145956</v>
      </c>
      <c r="X82" s="50">
        <v>1144.9946107505643</v>
      </c>
    </row>
    <row r="83" spans="1:24" ht="15">
      <c r="A83" s="50" t="s">
        <v>57</v>
      </c>
      <c r="B83" s="50">
        <v>6047.322673363282</v>
      </c>
      <c r="C83" s="50">
        <v>5001.631201217112</v>
      </c>
      <c r="D83" s="50">
        <v>6844.428616302936</v>
      </c>
      <c r="E83" s="50">
        <v>6118.447289121375</v>
      </c>
      <c r="F83" s="50">
        <v>5970.017738751583</v>
      </c>
      <c r="G83" s="50">
        <v>6087.952002715011</v>
      </c>
      <c r="H83" s="50">
        <v>8857.618634338296</v>
      </c>
      <c r="I83" s="50">
        <v>5885.239786381431</v>
      </c>
      <c r="J83" s="50">
        <v>8813.173695065927</v>
      </c>
      <c r="K83" s="50">
        <v>22179.853722554315</v>
      </c>
      <c r="L83" s="50">
        <v>27445.260978739712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0</v>
      </c>
      <c r="U83" s="50">
        <v>347.30574842986454</v>
      </c>
      <c r="V83" s="50">
        <v>1127.0562999633792</v>
      </c>
      <c r="W83" s="50">
        <v>2770.8574059457146</v>
      </c>
      <c r="X83" s="50">
        <v>2260.1896698552264</v>
      </c>
    </row>
    <row r="84" spans="1:24" ht="15">
      <c r="A84" s="50" t="s">
        <v>58</v>
      </c>
      <c r="B84" s="50">
        <v>10960.8794731726</v>
      </c>
      <c r="C84" s="50">
        <v>4533.494270784487</v>
      </c>
      <c r="D84" s="50">
        <v>7093.253213455733</v>
      </c>
      <c r="E84" s="50">
        <v>4230.148922511207</v>
      </c>
      <c r="F84" s="50">
        <v>9052.703009212593</v>
      </c>
      <c r="G84" s="50">
        <v>6011.743696696617</v>
      </c>
      <c r="H84" s="50">
        <v>15288.44325138147</v>
      </c>
      <c r="I84" s="50">
        <v>14060.913442254552</v>
      </c>
      <c r="J84" s="50">
        <v>13506.436566324817</v>
      </c>
      <c r="K84" s="50">
        <v>11788.320444507543</v>
      </c>
      <c r="L84" s="50">
        <v>28921.443773731793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  <c r="U84" s="50">
        <v>53.49614995930007</v>
      </c>
      <c r="V84" s="50">
        <v>1942.619099663304</v>
      </c>
      <c r="W84" s="50">
        <v>240.50196436312206</v>
      </c>
      <c r="X84" s="50">
        <v>248.58767425453507</v>
      </c>
    </row>
    <row r="85" spans="1:24" ht="15">
      <c r="A85" s="50" t="s">
        <v>59</v>
      </c>
      <c r="B85" s="50">
        <v>1496.0374149487768</v>
      </c>
      <c r="C85" s="50">
        <v>2186.497839889663</v>
      </c>
      <c r="D85" s="50">
        <v>4293.010567600921</v>
      </c>
      <c r="E85" s="50">
        <v>1847.1996964582388</v>
      </c>
      <c r="F85" s="50">
        <v>2883.612174334279</v>
      </c>
      <c r="G85" s="50">
        <v>6988.058283068045</v>
      </c>
      <c r="H85" s="50">
        <v>6258.5865252935755</v>
      </c>
      <c r="I85" s="50">
        <v>6220.426343107227</v>
      </c>
      <c r="J85" s="50">
        <v>7125.170288420898</v>
      </c>
      <c r="K85" s="50">
        <v>8489.554035651216</v>
      </c>
      <c r="L85" s="50">
        <v>11695.869721088646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0</v>
      </c>
      <c r="U85" s="50">
        <v>0</v>
      </c>
      <c r="V85" s="50">
        <v>387.1497154884341</v>
      </c>
      <c r="W85" s="50">
        <v>0</v>
      </c>
      <c r="X85" s="50">
        <v>0</v>
      </c>
    </row>
    <row r="86" spans="1:24" ht="15">
      <c r="A86" s="50" t="s">
        <v>60</v>
      </c>
      <c r="B86" s="50">
        <v>5798.647401788436</v>
      </c>
      <c r="C86" s="50">
        <v>10022.592887968474</v>
      </c>
      <c r="D86" s="50">
        <v>16813.0304024466</v>
      </c>
      <c r="E86" s="50">
        <v>10560.347906101366</v>
      </c>
      <c r="F86" s="50">
        <v>9822.320839539689</v>
      </c>
      <c r="G86" s="50">
        <v>10393.800965558883</v>
      </c>
      <c r="H86" s="50">
        <v>8880.156172320621</v>
      </c>
      <c r="I86" s="50">
        <v>12393.748775719854</v>
      </c>
      <c r="J86" s="50">
        <v>10708.593237516618</v>
      </c>
      <c r="K86" s="50">
        <v>15228.866982143323</v>
      </c>
      <c r="L86" s="50">
        <v>15258.538919491953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0</v>
      </c>
      <c r="U86" s="50">
        <v>804.0510625967662</v>
      </c>
      <c r="V86" s="50">
        <v>0</v>
      </c>
      <c r="W86" s="50">
        <v>0</v>
      </c>
      <c r="X86" s="50">
        <v>22.063222998690613</v>
      </c>
    </row>
    <row r="87" spans="1:24" s="15" customFormat="1" ht="15">
      <c r="A87" s="51" t="s">
        <v>19</v>
      </c>
      <c r="B87" s="115">
        <v>76208.38299110351</v>
      </c>
      <c r="C87" s="115">
        <v>99023.86876584482</v>
      </c>
      <c r="D87" s="115">
        <v>131316.66901371855</v>
      </c>
      <c r="E87" s="115">
        <v>103256.90278189229</v>
      </c>
      <c r="F87" s="115">
        <v>92333.57227342603</v>
      </c>
      <c r="G87" s="115">
        <v>94850.65354189386</v>
      </c>
      <c r="H87" s="115">
        <v>119570.20462727713</v>
      </c>
      <c r="I87" s="115">
        <v>135858.54117733813</v>
      </c>
      <c r="J87" s="115">
        <v>133622.23799143388</v>
      </c>
      <c r="K87" s="115">
        <v>200090.20621077102</v>
      </c>
      <c r="L87" s="115">
        <v>192427.62374583542</v>
      </c>
      <c r="M87" s="59"/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107.53350347616902</v>
      </c>
      <c r="U87" s="120">
        <v>2855.8571828515364</v>
      </c>
      <c r="V87" s="120">
        <v>10377.231227816244</v>
      </c>
      <c r="W87" s="120">
        <v>6447.124997179004</v>
      </c>
      <c r="X87" s="120">
        <v>5406.20390107471</v>
      </c>
    </row>
    <row r="88" spans="2:24" ht="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</row>
    <row r="89" spans="1:24" ht="15">
      <c r="A89" s="150" t="s">
        <v>62</v>
      </c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N89" s="146" t="s">
        <v>62</v>
      </c>
      <c r="O89" s="146"/>
      <c r="P89" s="146"/>
      <c r="Q89" s="146"/>
      <c r="R89" s="146"/>
      <c r="S89" s="146"/>
      <c r="T89" s="146"/>
      <c r="U89" s="146"/>
      <c r="V89" s="146"/>
      <c r="W89" s="146"/>
      <c r="X89" s="146"/>
    </row>
    <row r="90" spans="1:24" ht="15">
      <c r="A90" s="50" t="s">
        <v>49</v>
      </c>
      <c r="B90" s="113">
        <v>112518.48797723584</v>
      </c>
      <c r="C90" s="113">
        <v>154506.3036982728</v>
      </c>
      <c r="D90" s="113">
        <v>146557.1388354653</v>
      </c>
      <c r="E90" s="113">
        <v>236951.63968322167</v>
      </c>
      <c r="F90" s="113">
        <v>109448.31728662488</v>
      </c>
      <c r="G90" s="113">
        <v>135802.70920441495</v>
      </c>
      <c r="H90" s="113">
        <v>159835.08818873702</v>
      </c>
      <c r="I90" s="113">
        <v>153691.35573660157</v>
      </c>
      <c r="J90" s="113">
        <v>138139.33330374327</v>
      </c>
      <c r="K90" s="113">
        <v>135857.95230038854</v>
      </c>
      <c r="L90" s="113">
        <v>114069.99826379113</v>
      </c>
      <c r="N90" s="113">
        <v>37210.27530134711</v>
      </c>
      <c r="O90" s="113">
        <v>49626.26279434432</v>
      </c>
      <c r="P90" s="113">
        <v>60361.80137581723</v>
      </c>
      <c r="Q90" s="113">
        <v>66688.97744980211</v>
      </c>
      <c r="R90" s="113">
        <v>62853.8667094566</v>
      </c>
      <c r="S90" s="113">
        <v>51219.073187548354</v>
      </c>
      <c r="T90" s="113">
        <v>54358.41869208932</v>
      </c>
      <c r="U90" s="113">
        <v>77067.75307670256</v>
      </c>
      <c r="V90" s="113">
        <v>47967.595746066174</v>
      </c>
      <c r="W90" s="113">
        <v>47109.68124644211</v>
      </c>
      <c r="X90" s="113">
        <v>56295.65824017237</v>
      </c>
    </row>
    <row r="91" spans="1:24" ht="15">
      <c r="A91" s="50" t="s">
        <v>50</v>
      </c>
      <c r="B91" s="50">
        <v>111045.48657198215</v>
      </c>
      <c r="C91" s="50">
        <v>134992.48102330268</v>
      </c>
      <c r="D91" s="50">
        <v>161335.30349040782</v>
      </c>
      <c r="E91" s="50">
        <v>226289.3614673236</v>
      </c>
      <c r="F91" s="50">
        <v>135978.63263414078</v>
      </c>
      <c r="G91" s="50">
        <v>228024.44923006644</v>
      </c>
      <c r="H91" s="50">
        <v>178453.05257234105</v>
      </c>
      <c r="I91" s="50">
        <v>189352.46906829625</v>
      </c>
      <c r="J91" s="50">
        <v>191783.1268107661</v>
      </c>
      <c r="K91" s="50">
        <v>273719.873378411</v>
      </c>
      <c r="L91" s="50">
        <v>209072.05598800495</v>
      </c>
      <c r="N91" s="50">
        <v>6754.803785285663</v>
      </c>
      <c r="O91" s="50">
        <v>9920.656479327426</v>
      </c>
      <c r="P91" s="50">
        <v>8822.334186597827</v>
      </c>
      <c r="Q91" s="50">
        <v>25259.712289515668</v>
      </c>
      <c r="R91" s="50">
        <v>12083.257058127885</v>
      </c>
      <c r="S91" s="50">
        <v>8127.2386158589</v>
      </c>
      <c r="T91" s="50">
        <v>10105.972695219358</v>
      </c>
      <c r="U91" s="50">
        <v>12100.857911533343</v>
      </c>
      <c r="V91" s="50">
        <v>3857.26739453344</v>
      </c>
      <c r="W91" s="50">
        <v>7979.2561917339735</v>
      </c>
      <c r="X91" s="50">
        <v>6118.766151486684</v>
      </c>
    </row>
    <row r="92" spans="1:24" ht="15">
      <c r="A92" s="50" t="s">
        <v>61</v>
      </c>
      <c r="B92" s="50">
        <v>91258.9750028527</v>
      </c>
      <c r="C92" s="50">
        <v>87737.16507996306</v>
      </c>
      <c r="D92" s="50">
        <v>195721.59397513242</v>
      </c>
      <c r="E92" s="50">
        <v>160926.21303807374</v>
      </c>
      <c r="F92" s="50">
        <v>111691.96379426862</v>
      </c>
      <c r="G92" s="50">
        <v>141847.95074604702</v>
      </c>
      <c r="H92" s="50">
        <v>142349.70099477458</v>
      </c>
      <c r="I92" s="50">
        <v>162597.07440428226</v>
      </c>
      <c r="J92" s="50">
        <v>146685.4042267814</v>
      </c>
      <c r="K92" s="50">
        <v>235001.96504095572</v>
      </c>
      <c r="L92" s="50">
        <v>171567.06838051407</v>
      </c>
      <c r="N92" s="50">
        <v>879.964714340619</v>
      </c>
      <c r="O92" s="50">
        <v>1122.8416855651044</v>
      </c>
      <c r="P92" s="50">
        <v>1322.611540142694</v>
      </c>
      <c r="Q92" s="50">
        <v>1201.618198067356</v>
      </c>
      <c r="R92" s="50">
        <v>1221.1911443344918</v>
      </c>
      <c r="S92" s="50">
        <v>880.1134323266673</v>
      </c>
      <c r="T92" s="50">
        <v>1615.9568094670003</v>
      </c>
      <c r="U92" s="50">
        <v>1114.0258508977317</v>
      </c>
      <c r="V92" s="50">
        <v>1046.5544020624163</v>
      </c>
      <c r="W92" s="50">
        <v>1905.3461846733085</v>
      </c>
      <c r="X92" s="50">
        <v>5606.389013772545</v>
      </c>
    </row>
    <row r="93" spans="1:24" ht="15">
      <c r="A93" s="50" t="s">
        <v>52</v>
      </c>
      <c r="B93" s="50">
        <v>36756.37970472762</v>
      </c>
      <c r="C93" s="50">
        <v>50986.32404121723</v>
      </c>
      <c r="D93" s="50">
        <v>61130.69107897382</v>
      </c>
      <c r="E93" s="50">
        <v>107998.32868543422</v>
      </c>
      <c r="F93" s="50">
        <v>80488.35573311544</v>
      </c>
      <c r="G93" s="50">
        <v>97246.88309470826</v>
      </c>
      <c r="H93" s="50">
        <v>66381.94890685426</v>
      </c>
      <c r="I93" s="50">
        <v>55992.44773528387</v>
      </c>
      <c r="J93" s="50">
        <v>69375.32219203844</v>
      </c>
      <c r="K93" s="50">
        <v>92286.29998908532</v>
      </c>
      <c r="L93" s="50">
        <v>74066.45267202274</v>
      </c>
      <c r="N93" s="50">
        <v>40.759065656305346</v>
      </c>
      <c r="O93" s="50">
        <v>97.77682374427681</v>
      </c>
      <c r="P93" s="50">
        <v>188.56642348808842</v>
      </c>
      <c r="Q93" s="50">
        <v>96.66549486271664</v>
      </c>
      <c r="R93" s="50">
        <v>138.75181197637198</v>
      </c>
      <c r="S93" s="50">
        <v>50.21239540023026</v>
      </c>
      <c r="T93" s="50">
        <v>171.6678513900299</v>
      </c>
      <c r="U93" s="50">
        <v>0</v>
      </c>
      <c r="V93" s="50">
        <v>204.99723281900157</v>
      </c>
      <c r="W93" s="50">
        <v>0</v>
      </c>
      <c r="X93" s="50">
        <v>1331.894835565253</v>
      </c>
    </row>
    <row r="94" spans="1:24" ht="15">
      <c r="A94" s="50" t="s">
        <v>53</v>
      </c>
      <c r="B94" s="50">
        <v>49634.07648640106</v>
      </c>
      <c r="C94" s="50">
        <v>68912.88482080595</v>
      </c>
      <c r="D94" s="50">
        <v>86764.88088186012</v>
      </c>
      <c r="E94" s="50">
        <v>83400.2873001143</v>
      </c>
      <c r="F94" s="50">
        <v>26073.529148263442</v>
      </c>
      <c r="G94" s="50">
        <v>88800.78966915762</v>
      </c>
      <c r="H94" s="50">
        <v>75944.95876389227</v>
      </c>
      <c r="I94" s="50">
        <v>70860.16697923192</v>
      </c>
      <c r="J94" s="50">
        <v>56924.81089949839</v>
      </c>
      <c r="K94" s="50">
        <v>85901.04638081156</v>
      </c>
      <c r="L94" s="50">
        <v>55024.84532915046</v>
      </c>
      <c r="N94" s="50">
        <v>0</v>
      </c>
      <c r="O94" s="50">
        <v>0</v>
      </c>
      <c r="P94" s="50">
        <v>0</v>
      </c>
      <c r="Q94" s="50">
        <v>0</v>
      </c>
      <c r="R94" s="50">
        <v>0</v>
      </c>
      <c r="S94" s="50">
        <v>0</v>
      </c>
      <c r="T94" s="50">
        <v>0</v>
      </c>
      <c r="U94" s="50">
        <v>4.121393199023335</v>
      </c>
      <c r="V94" s="50">
        <v>492.82483154482793</v>
      </c>
      <c r="W94" s="50">
        <v>2460.8276716345085</v>
      </c>
      <c r="X94" s="50">
        <v>2257.1088516022814</v>
      </c>
    </row>
    <row r="95" spans="1:24" ht="15">
      <c r="A95" s="50" t="s">
        <v>54</v>
      </c>
      <c r="B95" s="50">
        <v>75734.30470263564</v>
      </c>
      <c r="C95" s="50">
        <v>88598.88217028236</v>
      </c>
      <c r="D95" s="50">
        <v>139138.5301737778</v>
      </c>
      <c r="E95" s="50">
        <v>115357.46495759679</v>
      </c>
      <c r="F95" s="50">
        <v>44696.48675724634</v>
      </c>
      <c r="G95" s="50">
        <v>108602.14813602132</v>
      </c>
      <c r="H95" s="50">
        <v>124864.760421099</v>
      </c>
      <c r="I95" s="50">
        <v>88638.73095450917</v>
      </c>
      <c r="J95" s="50">
        <v>67151.6479586211</v>
      </c>
      <c r="K95" s="50">
        <v>129061.36757008241</v>
      </c>
      <c r="L95" s="50">
        <v>84828.97792467338</v>
      </c>
      <c r="N95" s="50">
        <v>4452.173684827854</v>
      </c>
      <c r="O95" s="50">
        <v>4529.738491683784</v>
      </c>
      <c r="P95" s="50">
        <v>7413.806212245427</v>
      </c>
      <c r="Q95" s="50">
        <v>6383.088341342539</v>
      </c>
      <c r="R95" s="50">
        <v>3874.540262864365</v>
      </c>
      <c r="S95" s="50">
        <v>3278.459532320545</v>
      </c>
      <c r="T95" s="50">
        <v>5362.568191219226</v>
      </c>
      <c r="U95" s="50">
        <v>526.1709841486313</v>
      </c>
      <c r="V95" s="50">
        <v>2241.155093339613</v>
      </c>
      <c r="W95" s="50">
        <v>5865.543711623016</v>
      </c>
      <c r="X95" s="50">
        <v>4601.788804749</v>
      </c>
    </row>
    <row r="96" spans="1:24" ht="15">
      <c r="A96" s="50" t="s">
        <v>55</v>
      </c>
      <c r="B96" s="50">
        <v>85283.77162780722</v>
      </c>
      <c r="C96" s="50">
        <v>113387.31783704045</v>
      </c>
      <c r="D96" s="50">
        <v>175622.6947613251</v>
      </c>
      <c r="E96" s="50">
        <v>118371.60914840373</v>
      </c>
      <c r="F96" s="50">
        <v>85553.66237348391</v>
      </c>
      <c r="G96" s="50">
        <v>119340.50776090365</v>
      </c>
      <c r="H96" s="50">
        <v>174786.42209321633</v>
      </c>
      <c r="I96" s="50">
        <v>122447.51818978935</v>
      </c>
      <c r="J96" s="50">
        <v>100171.03727119244</v>
      </c>
      <c r="K96" s="50">
        <v>155304.28302978794</v>
      </c>
      <c r="L96" s="50">
        <v>162599.38517168496</v>
      </c>
      <c r="N96" s="50">
        <v>58335.01548764027</v>
      </c>
      <c r="O96" s="50">
        <v>79287.51615795537</v>
      </c>
      <c r="P96" s="50">
        <v>153202.35047532796</v>
      </c>
      <c r="Q96" s="50">
        <v>135466.81127985803</v>
      </c>
      <c r="R96" s="50">
        <v>82184.95965670305</v>
      </c>
      <c r="S96" s="50">
        <v>103162.39600210756</v>
      </c>
      <c r="T96" s="50">
        <v>115914.33010627885</v>
      </c>
      <c r="U96" s="50">
        <v>106217.5917432763</v>
      </c>
      <c r="V96" s="50">
        <v>103191.68077414652</v>
      </c>
      <c r="W96" s="50">
        <v>177585.71787519107</v>
      </c>
      <c r="X96" s="50">
        <v>131234.72699376024</v>
      </c>
    </row>
    <row r="97" spans="1:24" ht="15">
      <c r="A97" s="50" t="s">
        <v>56</v>
      </c>
      <c r="B97" s="50">
        <v>119945.88381930884</v>
      </c>
      <c r="C97" s="50">
        <v>96796.69403878675</v>
      </c>
      <c r="D97" s="50">
        <v>161516.0911824057</v>
      </c>
      <c r="E97" s="50">
        <v>161377.26006519614</v>
      </c>
      <c r="F97" s="50">
        <v>149631.98970089018</v>
      </c>
      <c r="G97" s="50">
        <v>98931.92108957497</v>
      </c>
      <c r="H97" s="50">
        <v>159683.16917051334</v>
      </c>
      <c r="I97" s="50">
        <v>145788.86763834613</v>
      </c>
      <c r="J97" s="50">
        <v>106529.53436729423</v>
      </c>
      <c r="K97" s="50">
        <v>159803.7555622548</v>
      </c>
      <c r="L97" s="50">
        <v>227315.870073222</v>
      </c>
      <c r="N97" s="50">
        <v>65640.12985949658</v>
      </c>
      <c r="O97" s="50">
        <v>59564.673003419724</v>
      </c>
      <c r="P97" s="50">
        <v>148011.40148885615</v>
      </c>
      <c r="Q97" s="50">
        <v>138965.44551535568</v>
      </c>
      <c r="R97" s="50">
        <v>117749.16038710995</v>
      </c>
      <c r="S97" s="50">
        <v>119443.54179352087</v>
      </c>
      <c r="T97" s="50">
        <v>163954.53567414545</v>
      </c>
      <c r="U97" s="50">
        <v>130120.77998669376</v>
      </c>
      <c r="V97" s="50">
        <v>121795.53218705094</v>
      </c>
      <c r="W97" s="50">
        <v>187229.94487183925</v>
      </c>
      <c r="X97" s="50">
        <v>460494.89198606566</v>
      </c>
    </row>
    <row r="98" spans="1:24" ht="15">
      <c r="A98" s="50" t="s">
        <v>57</v>
      </c>
      <c r="B98" s="50">
        <v>65688.59291223685</v>
      </c>
      <c r="C98" s="50">
        <v>75301.63289346623</v>
      </c>
      <c r="D98" s="50">
        <v>160641.56979013383</v>
      </c>
      <c r="E98" s="50">
        <v>95474.32061319011</v>
      </c>
      <c r="F98" s="50">
        <v>135614.2497936039</v>
      </c>
      <c r="G98" s="50">
        <v>112049.06372935812</v>
      </c>
      <c r="H98" s="50">
        <v>135050.56869256048</v>
      </c>
      <c r="I98" s="50">
        <v>92651.69724395992</v>
      </c>
      <c r="J98" s="50">
        <v>104627.16292670625</v>
      </c>
      <c r="K98" s="50">
        <v>136500.4274850689</v>
      </c>
      <c r="L98" s="50">
        <v>215591.81140431418</v>
      </c>
      <c r="N98" s="50">
        <v>40668.328251359235</v>
      </c>
      <c r="O98" s="50">
        <v>27740.92009419566</v>
      </c>
      <c r="P98" s="50">
        <v>68655.54374088804</v>
      </c>
      <c r="Q98" s="50">
        <v>67210.20798371806</v>
      </c>
      <c r="R98" s="50">
        <v>71168.61700440741</v>
      </c>
      <c r="S98" s="50">
        <v>65098.20658005694</v>
      </c>
      <c r="T98" s="50">
        <v>71119.28146360577</v>
      </c>
      <c r="U98" s="50">
        <v>60294.37694724947</v>
      </c>
      <c r="V98" s="50">
        <v>48168.24440310262</v>
      </c>
      <c r="W98" s="50">
        <v>75612.8669258852</v>
      </c>
      <c r="X98" s="50">
        <v>448653.5730545091</v>
      </c>
    </row>
    <row r="99" spans="1:24" ht="15">
      <c r="A99" s="50" t="s">
        <v>58</v>
      </c>
      <c r="B99" s="50">
        <v>54423.391817765885</v>
      </c>
      <c r="C99" s="50">
        <v>40486.209936927524</v>
      </c>
      <c r="D99" s="50">
        <v>153490.15620129317</v>
      </c>
      <c r="E99" s="50">
        <v>70783.02641006399</v>
      </c>
      <c r="F99" s="50">
        <v>77493.97333342947</v>
      </c>
      <c r="G99" s="50">
        <v>62197.14686317966</v>
      </c>
      <c r="H99" s="50">
        <v>66743.53981507091</v>
      </c>
      <c r="I99" s="50">
        <v>98394.35622959251</v>
      </c>
      <c r="J99" s="50">
        <v>86067.92388635977</v>
      </c>
      <c r="K99" s="50">
        <v>83626.73021746537</v>
      </c>
      <c r="L99" s="50">
        <v>143161.85907875857</v>
      </c>
      <c r="N99" s="50">
        <v>13715.714355557477</v>
      </c>
      <c r="O99" s="50">
        <v>14212.116781420871</v>
      </c>
      <c r="P99" s="50">
        <v>19817.609715039514</v>
      </c>
      <c r="Q99" s="50">
        <v>12334.709348447483</v>
      </c>
      <c r="R99" s="50">
        <v>20493.250934047213</v>
      </c>
      <c r="S99" s="50">
        <v>17834.734792289237</v>
      </c>
      <c r="T99" s="50">
        <v>20822.4678914736</v>
      </c>
      <c r="U99" s="50">
        <v>6643.443404582111</v>
      </c>
      <c r="V99" s="50">
        <v>14431.972519941384</v>
      </c>
      <c r="W99" s="50">
        <v>16287.932347538599</v>
      </c>
      <c r="X99" s="50">
        <v>129489.06313280514</v>
      </c>
    </row>
    <row r="100" spans="1:24" ht="15">
      <c r="A100" s="50" t="s">
        <v>59</v>
      </c>
      <c r="B100" s="50">
        <v>36408.08780952524</v>
      </c>
      <c r="C100" s="50">
        <v>44657.21055503778</v>
      </c>
      <c r="D100" s="50">
        <v>67474.34577158248</v>
      </c>
      <c r="E100" s="50">
        <v>30942.160052220814</v>
      </c>
      <c r="F100" s="50">
        <v>59802.07483037805</v>
      </c>
      <c r="G100" s="50">
        <v>76585.9446816445</v>
      </c>
      <c r="H100" s="50">
        <v>85754.19828551458</v>
      </c>
      <c r="I100" s="50">
        <v>49336.178411454785</v>
      </c>
      <c r="J100" s="50">
        <v>52559.004247201585</v>
      </c>
      <c r="K100" s="50">
        <v>80225.04378498609</v>
      </c>
      <c r="L100" s="50">
        <v>99424.63244436904</v>
      </c>
      <c r="N100" s="50">
        <v>12575.985776834978</v>
      </c>
      <c r="O100" s="50">
        <v>11564.501417361498</v>
      </c>
      <c r="P100" s="50">
        <v>19610.173943334754</v>
      </c>
      <c r="Q100" s="50">
        <v>7303.017879284938</v>
      </c>
      <c r="R100" s="50">
        <v>15200.767381957136</v>
      </c>
      <c r="S100" s="50">
        <v>13687.536400905738</v>
      </c>
      <c r="T100" s="50">
        <v>12601.319223999777</v>
      </c>
      <c r="U100" s="50">
        <v>6276.275760580831</v>
      </c>
      <c r="V100" s="50">
        <v>10196.758485517474</v>
      </c>
      <c r="W100" s="50">
        <v>11170.002917388334</v>
      </c>
      <c r="X100" s="50">
        <v>13916.530314543255</v>
      </c>
    </row>
    <row r="101" spans="1:24" ht="15">
      <c r="A101" s="50" t="s">
        <v>60</v>
      </c>
      <c r="B101" s="50">
        <v>211380.13511206367</v>
      </c>
      <c r="C101" s="50">
        <v>236191.7626428786</v>
      </c>
      <c r="D101" s="50">
        <v>461403.12489434174</v>
      </c>
      <c r="E101" s="50">
        <v>354627.7356987841</v>
      </c>
      <c r="F101" s="50">
        <v>382789.2803391896</v>
      </c>
      <c r="G101" s="50">
        <v>378508.03702203324</v>
      </c>
      <c r="H101" s="50">
        <v>420581.2476293899</v>
      </c>
      <c r="I101" s="50">
        <v>283699.3771590776</v>
      </c>
      <c r="J101" s="50">
        <v>340517.39304524846</v>
      </c>
      <c r="K101" s="50">
        <v>323943.50835174345</v>
      </c>
      <c r="L101" s="50">
        <v>130814.72926102461</v>
      </c>
      <c r="N101" s="50">
        <v>76352.96480228279</v>
      </c>
      <c r="O101" s="50">
        <v>82867.8270965806</v>
      </c>
      <c r="P101" s="50">
        <v>162891.98354319797</v>
      </c>
      <c r="Q101" s="50">
        <v>123048.93024224987</v>
      </c>
      <c r="R101" s="50">
        <v>123241.70909631586</v>
      </c>
      <c r="S101" s="50">
        <v>131464.4351128358</v>
      </c>
      <c r="T101" s="50">
        <v>107378.51821757064</v>
      </c>
      <c r="U101" s="50">
        <v>178780.3875868071</v>
      </c>
      <c r="V101" s="50">
        <v>50218.963541788224</v>
      </c>
      <c r="W101" s="50">
        <v>371783.12919117784</v>
      </c>
      <c r="X101" s="50">
        <v>17237.246568815128</v>
      </c>
    </row>
    <row r="102" spans="1:24" s="15" customFormat="1" ht="15">
      <c r="A102" s="51" t="s">
        <v>62</v>
      </c>
      <c r="B102" s="115">
        <v>1050077.5735445425</v>
      </c>
      <c r="C102" s="115">
        <v>1192554.8687379814</v>
      </c>
      <c r="D102" s="115">
        <v>1970796.1210366995</v>
      </c>
      <c r="E102" s="115">
        <v>1762499.407119623</v>
      </c>
      <c r="F102" s="115">
        <v>1399262.5157246345</v>
      </c>
      <c r="G102" s="115">
        <v>1647937.5512271097</v>
      </c>
      <c r="H102" s="115">
        <v>1790428.6555339636</v>
      </c>
      <c r="I102" s="115">
        <v>1513450.2397504256</v>
      </c>
      <c r="J102" s="115">
        <v>1460531.7011354514</v>
      </c>
      <c r="K102" s="115">
        <v>1891232.2530910408</v>
      </c>
      <c r="L102" s="115">
        <v>1687537.6859915303</v>
      </c>
      <c r="M102" s="59"/>
      <c r="N102" s="115">
        <v>316626.11508462887</v>
      </c>
      <c r="O102" s="115">
        <v>340534.8308255986</v>
      </c>
      <c r="P102" s="115">
        <v>650298.1826449356</v>
      </c>
      <c r="Q102" s="115">
        <v>583959.1840225045</v>
      </c>
      <c r="R102" s="115">
        <v>510210.0714473003</v>
      </c>
      <c r="S102" s="115">
        <v>514245.94784517086</v>
      </c>
      <c r="T102" s="115">
        <v>563405.036816459</v>
      </c>
      <c r="U102" s="115">
        <v>579145.7846456708</v>
      </c>
      <c r="V102" s="115">
        <v>403813.54661191266</v>
      </c>
      <c r="W102" s="115">
        <v>904990.2491351271</v>
      </c>
      <c r="X102" s="115">
        <v>1277237.6379478467</v>
      </c>
    </row>
    <row r="103" spans="2:24" ht="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</row>
    <row r="104" spans="1:24" ht="15">
      <c r="A104" s="150" t="s">
        <v>63</v>
      </c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N104" s="146" t="s">
        <v>63</v>
      </c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</row>
    <row r="105" spans="1:24" ht="15">
      <c r="A105" s="1" t="s">
        <v>12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N105" s="35">
        <v>961.7680926169736</v>
      </c>
      <c r="O105" s="35">
        <v>832.1407438772113</v>
      </c>
      <c r="P105" s="35">
        <v>1400.473619439326</v>
      </c>
      <c r="Q105" s="35">
        <v>1430.4933167584682</v>
      </c>
      <c r="R105" s="35">
        <v>1531.7001476461621</v>
      </c>
      <c r="S105" s="35">
        <v>1840.9180235459678</v>
      </c>
      <c r="T105" s="35">
        <v>2705.9238241616504</v>
      </c>
      <c r="U105" s="35">
        <v>2498.2057562821406</v>
      </c>
      <c r="V105" s="35">
        <v>2516.1031391970855</v>
      </c>
      <c r="W105" s="35">
        <v>3189.081602598457</v>
      </c>
      <c r="X105" s="35">
        <v>3627.5828030196435</v>
      </c>
    </row>
    <row r="106" spans="1:24" ht="15">
      <c r="A106" s="1" t="s">
        <v>14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N106" s="35">
        <v>76.22526303285466</v>
      </c>
      <c r="O106" s="35">
        <v>65.64319894034729</v>
      </c>
      <c r="P106" s="35">
        <v>112.16921168726344</v>
      </c>
      <c r="Q106" s="35">
        <v>114.71508635400346</v>
      </c>
      <c r="R106" s="35">
        <v>119.62647905412929</v>
      </c>
      <c r="S106" s="35">
        <v>143.0300650973577</v>
      </c>
      <c r="T106" s="35">
        <v>215.67736950899194</v>
      </c>
      <c r="U106" s="35">
        <v>177.01117865875912</v>
      </c>
      <c r="V106" s="35">
        <v>190.20470660493189</v>
      </c>
      <c r="W106" s="35">
        <v>248.12611288821645</v>
      </c>
      <c r="X106" s="35">
        <v>277.46821363788195</v>
      </c>
    </row>
    <row r="107" spans="1:24" ht="15">
      <c r="A107" s="1" t="s">
        <v>15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N107" s="35">
        <v>16214.977870748182</v>
      </c>
      <c r="O107" s="35">
        <v>14502.232247325299</v>
      </c>
      <c r="P107" s="35">
        <v>22897.906395123624</v>
      </c>
      <c r="Q107" s="35">
        <v>24009.28039895536</v>
      </c>
      <c r="R107" s="35">
        <v>27456.254461797726</v>
      </c>
      <c r="S107" s="35">
        <v>31188.35326306178</v>
      </c>
      <c r="T107" s="35">
        <v>43058.87875635562</v>
      </c>
      <c r="U107" s="35">
        <v>38384.49628423617</v>
      </c>
      <c r="V107" s="35">
        <v>42368.75322841233</v>
      </c>
      <c r="W107" s="35">
        <v>53244.35099481408</v>
      </c>
      <c r="X107" s="35">
        <v>59317.174688041145</v>
      </c>
    </row>
    <row r="108" spans="1:24" ht="15">
      <c r="A108" s="51" t="s">
        <v>64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N108" s="5">
        <v>17252.97122639801</v>
      </c>
      <c r="O108" s="5">
        <v>15400.016190142858</v>
      </c>
      <c r="P108" s="5">
        <v>24410.549226250212</v>
      </c>
      <c r="Q108" s="5">
        <v>25554.488802067834</v>
      </c>
      <c r="R108" s="5">
        <v>29107.581088498016</v>
      </c>
      <c r="S108" s="5">
        <v>33172.30135170511</v>
      </c>
      <c r="T108" s="5">
        <v>45980.47995002626</v>
      </c>
      <c r="U108" s="5">
        <v>41059.71321917707</v>
      </c>
      <c r="V108" s="5">
        <v>45075.06107421435</v>
      </c>
      <c r="W108" s="5">
        <v>56681.55871030075</v>
      </c>
      <c r="X108" s="5">
        <v>63222.22570469867</v>
      </c>
    </row>
    <row r="109" spans="2:24" ht="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</row>
    <row r="110" spans="1:24" ht="15">
      <c r="A110" s="150" t="s">
        <v>10</v>
      </c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N110" s="146" t="s">
        <v>10</v>
      </c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</row>
    <row r="111" spans="1:24" ht="15">
      <c r="A111" s="52" t="s">
        <v>10</v>
      </c>
      <c r="B111" s="53">
        <v>1050077.5735445425</v>
      </c>
      <c r="C111" s="53">
        <v>1192554.8687379814</v>
      </c>
      <c r="D111" s="53">
        <v>1970796.1210366995</v>
      </c>
      <c r="E111" s="53">
        <v>1762499.407119623</v>
      </c>
      <c r="F111" s="53">
        <v>1399262.5157246345</v>
      </c>
      <c r="G111" s="53">
        <v>1647937.5512271097</v>
      </c>
      <c r="H111" s="53">
        <v>1790428.6555339636</v>
      </c>
      <c r="I111" s="53">
        <v>1513450.2397504256</v>
      </c>
      <c r="J111" s="53">
        <v>1460531.7011354514</v>
      </c>
      <c r="K111" s="53">
        <v>1891232.2530910408</v>
      </c>
      <c r="L111" s="53">
        <v>1687537.6859915303</v>
      </c>
      <c r="N111" s="22">
        <v>333879.0863110269</v>
      </c>
      <c r="O111" s="22">
        <v>355934.84701574146</v>
      </c>
      <c r="P111" s="22">
        <v>674708.7318711858</v>
      </c>
      <c r="Q111" s="22">
        <v>609513.6728245723</v>
      </c>
      <c r="R111" s="22">
        <v>539317.6525357984</v>
      </c>
      <c r="S111" s="22">
        <v>547418.249196876</v>
      </c>
      <c r="T111" s="22">
        <v>609385.5167664853</v>
      </c>
      <c r="U111" s="22">
        <v>620205.4978648479</v>
      </c>
      <c r="V111" s="22">
        <v>448888.607686127</v>
      </c>
      <c r="W111" s="22">
        <v>961671.8078454278</v>
      </c>
      <c r="X111" s="22">
        <v>1340459.8636525453</v>
      </c>
    </row>
    <row r="112" spans="1:24" ht="15">
      <c r="A112" s="106" t="s">
        <v>129</v>
      </c>
      <c r="H112" s="102"/>
      <c r="I112" s="102"/>
      <c r="J112" s="102"/>
      <c r="K112" s="102"/>
      <c r="L112" s="102"/>
      <c r="T112" s="102"/>
      <c r="U112" s="102"/>
      <c r="V112" s="102"/>
      <c r="W112" s="102"/>
      <c r="X112" s="102"/>
    </row>
    <row r="113" spans="1:24" ht="15">
      <c r="A113" s="107" t="s">
        <v>118</v>
      </c>
      <c r="L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</row>
    <row r="114" spans="1:24" ht="15.75">
      <c r="A114" s="108" t="s">
        <v>130</v>
      </c>
      <c r="B114" s="79"/>
      <c r="C114" s="79"/>
      <c r="D114" s="79"/>
      <c r="E114" s="152"/>
      <c r="F114" s="152"/>
      <c r="H114" s="3"/>
      <c r="I114" s="3"/>
      <c r="J114" s="3"/>
      <c r="K114" s="3"/>
      <c r="L114" s="25"/>
      <c r="M114" s="3">
        <f>+M111/1000</f>
        <v>0</v>
      </c>
      <c r="N114" s="79"/>
      <c r="O114" s="79"/>
      <c r="P114" s="79"/>
      <c r="Q114" s="152"/>
      <c r="R114" s="152"/>
      <c r="T114" s="25"/>
      <c r="U114" s="25"/>
      <c r="V114" s="25"/>
      <c r="W114" s="25"/>
      <c r="X114" s="25"/>
    </row>
    <row r="115" spans="5:24" ht="15">
      <c r="E115" s="23"/>
      <c r="F115" s="23"/>
      <c r="H115" s="3"/>
      <c r="I115" s="3"/>
      <c r="J115" s="3"/>
      <c r="K115" s="3"/>
      <c r="L115" s="3"/>
      <c r="Q115" s="23"/>
      <c r="R115" s="23"/>
      <c r="T115" s="25"/>
      <c r="U115" s="25"/>
      <c r="V115" s="25"/>
      <c r="W115" s="25"/>
      <c r="X115" s="25"/>
    </row>
    <row r="116" spans="8:12" ht="15">
      <c r="H116" s="44"/>
      <c r="I116" s="44"/>
      <c r="J116" s="44"/>
      <c r="K116" s="44"/>
      <c r="L116" s="44"/>
    </row>
    <row r="117" spans="8:13" ht="15">
      <c r="H117" s="44"/>
      <c r="I117" s="44"/>
      <c r="J117" s="44"/>
      <c r="K117" s="44"/>
      <c r="L117" s="44"/>
      <c r="M117" s="44"/>
    </row>
    <row r="118" spans="8:12" ht="15">
      <c r="H118" s="25"/>
      <c r="I118" s="25"/>
      <c r="J118" s="25"/>
      <c r="K118" s="25"/>
      <c r="L118" s="25"/>
    </row>
    <row r="119" spans="8:12" ht="15">
      <c r="H119" s="25"/>
      <c r="I119" s="25"/>
      <c r="J119" s="25"/>
      <c r="K119" s="25"/>
      <c r="L119" s="25"/>
    </row>
  </sheetData>
  <sheetProtection/>
  <mergeCells count="20">
    <mergeCell ref="A59:L59"/>
    <mergeCell ref="A74:L74"/>
    <mergeCell ref="A89:L89"/>
    <mergeCell ref="A104:L104"/>
    <mergeCell ref="Q114:R114"/>
    <mergeCell ref="N74:X74"/>
    <mergeCell ref="N89:X89"/>
    <mergeCell ref="N104:X104"/>
    <mergeCell ref="N110:X110"/>
    <mergeCell ref="N59:X59"/>
    <mergeCell ref="E114:F114"/>
    <mergeCell ref="A110:L110"/>
    <mergeCell ref="B12:L12"/>
    <mergeCell ref="N12:X12"/>
    <mergeCell ref="N13:X13"/>
    <mergeCell ref="N29:X29"/>
    <mergeCell ref="N44:X44"/>
    <mergeCell ref="A13:L13"/>
    <mergeCell ref="A29:L29"/>
    <mergeCell ref="A44:L44"/>
  </mergeCells>
  <printOptions/>
  <pageMargins left="0.7" right="0.7" top="0.75" bottom="0.75" header="0.3" footer="0.3"/>
  <pageSetup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8:M32"/>
  <sheetViews>
    <sheetView zoomScalePageLayoutView="0" workbookViewId="0" topLeftCell="A1">
      <selection activeCell="F16" sqref="F16"/>
    </sheetView>
  </sheetViews>
  <sheetFormatPr defaultColWidth="11.421875" defaultRowHeight="15"/>
  <cols>
    <col min="1" max="1" width="28.421875" style="10" customWidth="1"/>
    <col min="2" max="13" width="9.140625" style="10" bestFit="1" customWidth="1"/>
    <col min="14" max="16384" width="11.421875" style="10" customWidth="1"/>
  </cols>
  <sheetData>
    <row r="8" ht="12.75">
      <c r="A8" s="14" t="s">
        <v>87</v>
      </c>
    </row>
    <row r="9" ht="12.75">
      <c r="A9" s="14" t="s">
        <v>132</v>
      </c>
    </row>
    <row r="10" ht="14.25">
      <c r="A10" s="14" t="s">
        <v>48</v>
      </c>
    </row>
    <row r="11" spans="1:13" ht="12.75">
      <c r="A11" s="145" t="s">
        <v>45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</row>
    <row r="12" spans="1:13" ht="15" customHeight="1">
      <c r="A12" s="144" t="s">
        <v>65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</row>
    <row r="13" spans="1:13" ht="17.25">
      <c r="A13" s="55" t="s">
        <v>7</v>
      </c>
      <c r="B13" s="2">
        <v>2005</v>
      </c>
      <c r="C13" s="2">
        <v>2006</v>
      </c>
      <c r="D13" s="2">
        <v>2007</v>
      </c>
      <c r="E13" s="2">
        <v>2008</v>
      </c>
      <c r="F13" s="2">
        <v>2009</v>
      </c>
      <c r="G13" s="2">
        <v>2010</v>
      </c>
      <c r="H13" s="2">
        <v>2011</v>
      </c>
      <c r="I13" s="2">
        <v>2012</v>
      </c>
      <c r="J13" s="2">
        <v>2013</v>
      </c>
      <c r="K13" s="2">
        <v>2014</v>
      </c>
      <c r="L13" s="2">
        <v>2015</v>
      </c>
      <c r="M13" s="91" t="s">
        <v>31</v>
      </c>
    </row>
    <row r="14" spans="1:13" ht="15">
      <c r="A14" s="56" t="s">
        <v>40</v>
      </c>
      <c r="B14" s="34">
        <v>530195</v>
      </c>
      <c r="C14" s="34">
        <v>564496</v>
      </c>
      <c r="D14" s="34">
        <v>549973.2</v>
      </c>
      <c r="E14" s="34">
        <v>612180</v>
      </c>
      <c r="F14" s="34">
        <v>661919</v>
      </c>
      <c r="G14" s="34">
        <v>732970.4</v>
      </c>
      <c r="H14" s="34">
        <v>732074</v>
      </c>
      <c r="I14" s="34">
        <v>809659</v>
      </c>
      <c r="J14" s="34">
        <v>857217.1</v>
      </c>
      <c r="K14" s="34">
        <v>847316.2</v>
      </c>
      <c r="L14" s="34">
        <v>910346.7</v>
      </c>
      <c r="M14" s="34">
        <v>864746.6</v>
      </c>
    </row>
    <row r="15" spans="1:13" ht="15">
      <c r="A15" s="56" t="s">
        <v>16</v>
      </c>
      <c r="B15" s="34">
        <v>191432.3</v>
      </c>
      <c r="C15" s="34">
        <v>173806</v>
      </c>
      <c r="D15" s="34">
        <v>217348.4</v>
      </c>
      <c r="E15" s="34">
        <v>265184</v>
      </c>
      <c r="F15" s="34">
        <v>244976</v>
      </c>
      <c r="G15" s="34">
        <v>269024</v>
      </c>
      <c r="H15" s="34">
        <v>273103</v>
      </c>
      <c r="I15" s="34">
        <v>308251</v>
      </c>
      <c r="J15" s="34">
        <v>281029.1</v>
      </c>
      <c r="K15" s="34">
        <v>294015.3</v>
      </c>
      <c r="L15" s="34">
        <v>286932.8</v>
      </c>
      <c r="M15" s="34">
        <v>374677.2</v>
      </c>
    </row>
    <row r="16" spans="1:13" ht="15">
      <c r="A16" s="56" t="s">
        <v>41</v>
      </c>
      <c r="B16" s="34">
        <v>693809</v>
      </c>
      <c r="C16" s="34">
        <v>811380</v>
      </c>
      <c r="D16" s="34">
        <v>758325</v>
      </c>
      <c r="E16" s="34">
        <v>1174839</v>
      </c>
      <c r="F16" s="34">
        <v>1135359</v>
      </c>
      <c r="G16" s="34">
        <v>1009015</v>
      </c>
      <c r="H16" s="34">
        <v>1040356</v>
      </c>
      <c r="I16" s="34">
        <v>1086121</v>
      </c>
      <c r="J16" s="34">
        <v>997819.1</v>
      </c>
      <c r="K16" s="34">
        <v>1012310.9</v>
      </c>
      <c r="L16" s="34">
        <v>1128003.5</v>
      </c>
      <c r="M16" s="34">
        <v>1159352.3</v>
      </c>
    </row>
    <row r="17" spans="1:13" ht="15">
      <c r="A17" s="56" t="s">
        <v>66</v>
      </c>
      <c r="B17" s="34">
        <v>613660.8</v>
      </c>
      <c r="C17" s="34">
        <v>581418</v>
      </c>
      <c r="D17" s="34">
        <v>523343.80000000005</v>
      </c>
      <c r="E17" s="34">
        <v>825238</v>
      </c>
      <c r="F17" s="34">
        <v>709271</v>
      </c>
      <c r="G17" s="34">
        <v>655559</v>
      </c>
      <c r="H17" s="34">
        <v>658230</v>
      </c>
      <c r="I17" s="34">
        <v>649066</v>
      </c>
      <c r="J17" s="34">
        <v>633505.2</v>
      </c>
      <c r="K17" s="34">
        <v>651637.7</v>
      </c>
      <c r="L17" s="34">
        <v>767031</v>
      </c>
      <c r="M17" s="34">
        <v>729228.2</v>
      </c>
    </row>
    <row r="18" spans="1:13" ht="15">
      <c r="A18" s="56" t="s">
        <v>42</v>
      </c>
      <c r="B18" s="34">
        <v>313987</v>
      </c>
      <c r="C18" s="34">
        <v>331760</v>
      </c>
      <c r="D18" s="34">
        <v>354296.4</v>
      </c>
      <c r="E18" s="34">
        <v>393404</v>
      </c>
      <c r="F18" s="34">
        <v>446961</v>
      </c>
      <c r="G18" s="34">
        <v>422940</v>
      </c>
      <c r="H18" s="34">
        <v>459987</v>
      </c>
      <c r="I18" s="34">
        <v>468600</v>
      </c>
      <c r="J18" s="34">
        <v>512731</v>
      </c>
      <c r="K18" s="34">
        <v>509940.7</v>
      </c>
      <c r="L18" s="34">
        <v>478217.7</v>
      </c>
      <c r="M18" s="34">
        <v>470589.1</v>
      </c>
    </row>
    <row r="19" spans="1:13" ht="15">
      <c r="A19" s="100" t="s">
        <v>0</v>
      </c>
      <c r="B19" s="98">
        <v>2343084.1</v>
      </c>
      <c r="C19" s="98">
        <v>2462860</v>
      </c>
      <c r="D19" s="98">
        <v>2403286.8000000003</v>
      </c>
      <c r="E19" s="98">
        <v>3270845</v>
      </c>
      <c r="F19" s="98">
        <v>3198486</v>
      </c>
      <c r="G19" s="98">
        <v>3089508.4</v>
      </c>
      <c r="H19" s="98">
        <v>3163750</v>
      </c>
      <c r="I19" s="98">
        <v>3321697</v>
      </c>
      <c r="J19" s="98">
        <v>3282301.5</v>
      </c>
      <c r="K19" s="98">
        <v>3315220.8</v>
      </c>
      <c r="L19" s="98">
        <v>3570531.7</v>
      </c>
      <c r="M19" s="98">
        <v>3598593.4</v>
      </c>
    </row>
    <row r="20" spans="1:12" ht="15">
      <c r="A20" s="1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3" ht="12.75">
      <c r="A21" s="144" t="s">
        <v>68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</row>
    <row r="22" spans="1:13" ht="17.25">
      <c r="A22" s="55" t="s">
        <v>7</v>
      </c>
      <c r="B22" s="2">
        <v>2005</v>
      </c>
      <c r="C22" s="2">
        <v>2006</v>
      </c>
      <c r="D22" s="2">
        <v>2007</v>
      </c>
      <c r="E22" s="2">
        <v>2008</v>
      </c>
      <c r="F22" s="2">
        <v>2009</v>
      </c>
      <c r="G22" s="2">
        <v>2010</v>
      </c>
      <c r="H22" s="2">
        <v>2011</v>
      </c>
      <c r="I22" s="2">
        <v>2012</v>
      </c>
      <c r="J22" s="2">
        <v>2013</v>
      </c>
      <c r="K22" s="2">
        <v>2014</v>
      </c>
      <c r="L22" s="2">
        <v>2015</v>
      </c>
      <c r="M22" s="91" t="s">
        <v>31</v>
      </c>
    </row>
    <row r="23" spans="1:13" ht="15">
      <c r="A23" s="56" t="s">
        <v>40</v>
      </c>
      <c r="B23" s="34">
        <v>516844</v>
      </c>
      <c r="C23" s="34">
        <v>547288</v>
      </c>
      <c r="D23" s="34">
        <v>539232</v>
      </c>
      <c r="E23" s="34">
        <v>685741</v>
      </c>
      <c r="F23" s="34">
        <v>709796</v>
      </c>
      <c r="G23" s="34">
        <v>732899</v>
      </c>
      <c r="H23" s="34">
        <v>767701</v>
      </c>
      <c r="I23" s="34">
        <v>823687.5</v>
      </c>
      <c r="J23" s="34">
        <v>857163.2</v>
      </c>
      <c r="K23" s="34">
        <v>827548.4</v>
      </c>
      <c r="L23" s="34">
        <v>870033.1</v>
      </c>
      <c r="M23" s="34">
        <v>868592.1</v>
      </c>
    </row>
    <row r="24" spans="1:13" ht="15">
      <c r="A24" s="56" t="s">
        <v>16</v>
      </c>
      <c r="B24" s="34">
        <v>188177</v>
      </c>
      <c r="C24" s="34">
        <v>213625.5</v>
      </c>
      <c r="D24" s="34">
        <v>248802</v>
      </c>
      <c r="E24" s="34">
        <v>291805</v>
      </c>
      <c r="F24" s="34">
        <v>256611</v>
      </c>
      <c r="G24" s="34">
        <v>264108</v>
      </c>
      <c r="H24" s="34">
        <v>287844</v>
      </c>
      <c r="I24" s="34">
        <v>270402</v>
      </c>
      <c r="J24" s="34">
        <v>284831.8</v>
      </c>
      <c r="K24" s="34">
        <v>290523.5</v>
      </c>
      <c r="L24" s="34">
        <v>303640.6</v>
      </c>
      <c r="M24" s="34">
        <v>376814</v>
      </c>
    </row>
    <row r="25" spans="1:13" ht="15">
      <c r="A25" s="56" t="s">
        <v>41</v>
      </c>
      <c r="B25" s="34">
        <v>704662</v>
      </c>
      <c r="C25" s="34">
        <v>694289</v>
      </c>
      <c r="D25" s="34">
        <v>986979</v>
      </c>
      <c r="E25" s="34">
        <v>1374116</v>
      </c>
      <c r="F25" s="34">
        <v>1005264</v>
      </c>
      <c r="G25" s="34">
        <v>951601</v>
      </c>
      <c r="H25" s="34">
        <v>1015329</v>
      </c>
      <c r="I25" s="34">
        <v>1154437</v>
      </c>
      <c r="J25" s="34">
        <v>960316</v>
      </c>
      <c r="K25" s="34">
        <v>996175.7</v>
      </c>
      <c r="L25" s="34">
        <v>1180656.1</v>
      </c>
      <c r="M25" s="34">
        <v>1217655.9</v>
      </c>
    </row>
    <row r="26" spans="1:13" ht="15">
      <c r="A26" s="56" t="s">
        <v>66</v>
      </c>
      <c r="B26" s="34">
        <v>738052.3</v>
      </c>
      <c r="C26" s="34">
        <v>606601.5</v>
      </c>
      <c r="D26" s="34">
        <v>742691.5</v>
      </c>
      <c r="E26" s="34">
        <v>629029</v>
      </c>
      <c r="F26" s="34">
        <v>637836</v>
      </c>
      <c r="G26" s="34">
        <v>599942</v>
      </c>
      <c r="H26" s="34">
        <v>681155</v>
      </c>
      <c r="I26" s="34">
        <v>660001.3</v>
      </c>
      <c r="J26" s="34">
        <v>722302.6</v>
      </c>
      <c r="K26" s="34">
        <v>710360.4</v>
      </c>
      <c r="L26" s="34">
        <v>750891.6</v>
      </c>
      <c r="M26" s="34">
        <v>758526.1</v>
      </c>
    </row>
    <row r="27" spans="1:13" ht="15">
      <c r="A27" s="56" t="s">
        <v>42</v>
      </c>
      <c r="B27" s="34">
        <v>294259</v>
      </c>
      <c r="C27" s="34">
        <v>340342</v>
      </c>
      <c r="D27" s="34">
        <v>367756</v>
      </c>
      <c r="E27" s="34">
        <v>430472</v>
      </c>
      <c r="F27" s="34">
        <v>371928</v>
      </c>
      <c r="G27" s="34">
        <v>444964</v>
      </c>
      <c r="H27" s="34">
        <v>434105</v>
      </c>
      <c r="I27" s="34">
        <v>442311</v>
      </c>
      <c r="J27" s="34">
        <v>436841.9</v>
      </c>
      <c r="K27" s="34">
        <v>479920.4</v>
      </c>
      <c r="L27" s="34">
        <v>490071.9</v>
      </c>
      <c r="M27" s="34">
        <v>524744.1</v>
      </c>
    </row>
    <row r="28" spans="1:13" ht="15">
      <c r="A28" s="100" t="s">
        <v>0</v>
      </c>
      <c r="B28" s="98">
        <v>2441994.3</v>
      </c>
      <c r="C28" s="98">
        <v>2402146</v>
      </c>
      <c r="D28" s="98">
        <v>2885460.5</v>
      </c>
      <c r="E28" s="98">
        <v>3411163</v>
      </c>
      <c r="F28" s="98">
        <v>2981435</v>
      </c>
      <c r="G28" s="98">
        <v>2993514</v>
      </c>
      <c r="H28" s="98">
        <v>3186134</v>
      </c>
      <c r="I28" s="98">
        <v>3350838.8</v>
      </c>
      <c r="J28" s="98">
        <v>3261455.5</v>
      </c>
      <c r="K28" s="98">
        <v>3304528.3999999994</v>
      </c>
      <c r="L28" s="98">
        <v>3595293.3</v>
      </c>
      <c r="M28" s="98">
        <v>3746332.2</v>
      </c>
    </row>
    <row r="29" spans="1:13" ht="12.75">
      <c r="A29" s="105" t="s">
        <v>128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ht="12.75">
      <c r="A30" s="106" t="s">
        <v>129</v>
      </c>
    </row>
    <row r="31" ht="12.75">
      <c r="A31" s="107" t="s">
        <v>118</v>
      </c>
    </row>
    <row r="32" ht="14.25">
      <c r="A32" s="108" t="s">
        <v>130</v>
      </c>
    </row>
  </sheetData>
  <sheetProtection/>
  <mergeCells count="3">
    <mergeCell ref="A21:M21"/>
    <mergeCell ref="A12:M12"/>
    <mergeCell ref="A11:M11"/>
  </mergeCells>
  <printOptions/>
  <pageMargins left="0.7" right="0.7" top="0.75" bottom="0.75" header="0.3" footer="0.3"/>
  <pageSetup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8:M5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8.421875" style="10" customWidth="1"/>
    <col min="2" max="13" width="9.140625" style="10" bestFit="1" customWidth="1"/>
    <col min="14" max="16384" width="11.421875" style="10" customWidth="1"/>
  </cols>
  <sheetData>
    <row r="8" ht="12.75">
      <c r="A8" s="14" t="s">
        <v>88</v>
      </c>
    </row>
    <row r="9" ht="12.75">
      <c r="A9" s="14" t="s">
        <v>132</v>
      </c>
    </row>
    <row r="10" ht="14.25">
      <c r="A10" s="14" t="s">
        <v>48</v>
      </c>
    </row>
    <row r="11" spans="1:13" ht="12.75">
      <c r="A11" s="153" t="s">
        <v>45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</row>
    <row r="12" spans="1:13" ht="15" customHeight="1">
      <c r="A12" s="143" t="s">
        <v>65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</row>
    <row r="13" spans="1:13" ht="17.25">
      <c r="A13" s="55" t="s">
        <v>7</v>
      </c>
      <c r="B13" s="2">
        <v>2005</v>
      </c>
      <c r="C13" s="2">
        <v>2006</v>
      </c>
      <c r="D13" s="2">
        <v>2007</v>
      </c>
      <c r="E13" s="2">
        <v>2008</v>
      </c>
      <c r="F13" s="2">
        <v>2009</v>
      </c>
      <c r="G13" s="2">
        <v>2010</v>
      </c>
      <c r="H13" s="2">
        <v>2011</v>
      </c>
      <c r="I13" s="2">
        <v>2012</v>
      </c>
      <c r="J13" s="2">
        <v>2013</v>
      </c>
      <c r="K13" s="2">
        <v>2014</v>
      </c>
      <c r="L13" s="2">
        <v>2015</v>
      </c>
      <c r="M13" s="2" t="s">
        <v>31</v>
      </c>
    </row>
    <row r="14" spans="1:13" ht="15">
      <c r="A14" s="56" t="s">
        <v>40</v>
      </c>
      <c r="B14" s="34">
        <v>593772</v>
      </c>
      <c r="C14" s="34">
        <v>593614</v>
      </c>
      <c r="D14" s="34">
        <v>666259</v>
      </c>
      <c r="E14" s="34">
        <v>670489</v>
      </c>
      <c r="F14" s="34">
        <v>864564</v>
      </c>
      <c r="G14" s="34">
        <v>919843</v>
      </c>
      <c r="H14" s="34">
        <v>1008402.65</v>
      </c>
      <c r="I14" s="34">
        <v>943074</v>
      </c>
      <c r="J14" s="34">
        <v>920717.9</v>
      </c>
      <c r="K14" s="34">
        <v>864250.8</v>
      </c>
      <c r="L14" s="34">
        <v>837112.3</v>
      </c>
      <c r="M14" s="34">
        <v>919613.3</v>
      </c>
    </row>
    <row r="15" spans="1:13" ht="15">
      <c r="A15" s="56" t="s">
        <v>16</v>
      </c>
      <c r="B15" s="34">
        <v>25000</v>
      </c>
      <c r="C15" s="34">
        <v>2556</v>
      </c>
      <c r="D15" s="34">
        <v>37967</v>
      </c>
      <c r="E15" s="34">
        <v>8170</v>
      </c>
      <c r="F15" s="34">
        <v>39696</v>
      </c>
      <c r="G15" s="34">
        <v>31471</v>
      </c>
      <c r="H15" s="34">
        <v>45000</v>
      </c>
      <c r="I15" s="34">
        <v>40000</v>
      </c>
      <c r="J15" s="34">
        <v>25200.2</v>
      </c>
      <c r="K15" s="34">
        <v>26742.8</v>
      </c>
      <c r="L15" s="34">
        <v>24528.7</v>
      </c>
      <c r="M15" s="34">
        <v>26891.2</v>
      </c>
    </row>
    <row r="16" spans="1:13" ht="15">
      <c r="A16" s="56" t="s">
        <v>41</v>
      </c>
      <c r="B16" s="34">
        <v>427845</v>
      </c>
      <c r="C16" s="34">
        <v>408209</v>
      </c>
      <c r="D16" s="34">
        <v>542492</v>
      </c>
      <c r="E16" s="34">
        <v>1008930</v>
      </c>
      <c r="F16" s="34">
        <v>1008870</v>
      </c>
      <c r="G16" s="34">
        <v>684617</v>
      </c>
      <c r="H16" s="34">
        <v>781079.4249999999</v>
      </c>
      <c r="I16" s="34">
        <v>791454</v>
      </c>
      <c r="J16" s="34">
        <v>696373.1</v>
      </c>
      <c r="K16" s="34">
        <v>715593.1</v>
      </c>
      <c r="L16" s="34">
        <v>826145.5</v>
      </c>
      <c r="M16" s="34">
        <v>878753.6</v>
      </c>
    </row>
    <row r="17" spans="1:13" ht="15">
      <c r="A17" s="56" t="s">
        <v>66</v>
      </c>
      <c r="B17" s="34">
        <v>854239</v>
      </c>
      <c r="C17" s="34">
        <v>655903</v>
      </c>
      <c r="D17" s="34">
        <v>708059</v>
      </c>
      <c r="E17" s="34">
        <v>825800</v>
      </c>
      <c r="F17" s="34">
        <v>835876</v>
      </c>
      <c r="G17" s="34">
        <v>815343</v>
      </c>
      <c r="H17" s="34">
        <v>841000</v>
      </c>
      <c r="I17" s="34">
        <v>856000</v>
      </c>
      <c r="J17" s="34">
        <v>618813.3</v>
      </c>
      <c r="K17" s="34">
        <v>591799.7</v>
      </c>
      <c r="L17" s="34">
        <v>615413.2999999999</v>
      </c>
      <c r="M17" s="34">
        <v>609697.6</v>
      </c>
    </row>
    <row r="18" spans="1:13" ht="15">
      <c r="A18" s="56" t="s">
        <v>42</v>
      </c>
      <c r="B18" s="34">
        <v>468442</v>
      </c>
      <c r="C18" s="34">
        <v>440664</v>
      </c>
      <c r="D18" s="34">
        <v>437778</v>
      </c>
      <c r="E18" s="34">
        <v>485479</v>
      </c>
      <c r="F18" s="34">
        <v>484422.5</v>
      </c>
      <c r="G18" s="34">
        <v>551877</v>
      </c>
      <c r="H18" s="34">
        <v>550150</v>
      </c>
      <c r="I18" s="34">
        <v>463141</v>
      </c>
      <c r="J18" s="34">
        <v>468088.4</v>
      </c>
      <c r="K18" s="34">
        <v>607129.9</v>
      </c>
      <c r="L18" s="34">
        <v>599416</v>
      </c>
      <c r="M18" s="34">
        <v>708475.2</v>
      </c>
    </row>
    <row r="19" spans="1:13" ht="15">
      <c r="A19" s="100" t="s">
        <v>0</v>
      </c>
      <c r="B19" s="98">
        <v>2369298</v>
      </c>
      <c r="C19" s="98">
        <v>2100946</v>
      </c>
      <c r="D19" s="98">
        <v>2392555</v>
      </c>
      <c r="E19" s="98">
        <v>2998868</v>
      </c>
      <c r="F19" s="98">
        <v>3233428.5</v>
      </c>
      <c r="G19" s="98">
        <v>3003151</v>
      </c>
      <c r="H19" s="98">
        <v>3225632.0749999997</v>
      </c>
      <c r="I19" s="98">
        <v>3093669</v>
      </c>
      <c r="J19" s="98">
        <v>2729192.9</v>
      </c>
      <c r="K19" s="98">
        <v>2805516.3000000003</v>
      </c>
      <c r="L19" s="98">
        <v>2902615.8</v>
      </c>
      <c r="M19" s="98">
        <v>3143430.9000000004</v>
      </c>
    </row>
    <row r="20" spans="1:12" ht="15">
      <c r="A20" s="1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3" ht="12.75">
      <c r="A21" s="144" t="s">
        <v>68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</row>
    <row r="22" spans="1:13" ht="17.25">
      <c r="A22" s="55" t="s">
        <v>7</v>
      </c>
      <c r="B22" s="2">
        <v>2005</v>
      </c>
      <c r="C22" s="2">
        <v>2006</v>
      </c>
      <c r="D22" s="2">
        <v>2007</v>
      </c>
      <c r="E22" s="2">
        <v>2008</v>
      </c>
      <c r="F22" s="2">
        <v>2009</v>
      </c>
      <c r="G22" s="2">
        <v>2010</v>
      </c>
      <c r="H22" s="2">
        <v>2011</v>
      </c>
      <c r="I22" s="2">
        <v>2012</v>
      </c>
      <c r="J22" s="2">
        <v>2013</v>
      </c>
      <c r="K22" s="2">
        <v>2014</v>
      </c>
      <c r="L22" s="2">
        <v>2015</v>
      </c>
      <c r="M22" s="91" t="s">
        <v>31</v>
      </c>
    </row>
    <row r="23" spans="1:13" ht="15">
      <c r="A23" s="56" t="s">
        <v>40</v>
      </c>
      <c r="B23" s="34">
        <v>596654</v>
      </c>
      <c r="C23" s="34">
        <v>585899</v>
      </c>
      <c r="D23" s="34">
        <v>636385</v>
      </c>
      <c r="E23" s="34">
        <v>779312</v>
      </c>
      <c r="F23" s="34">
        <v>842028</v>
      </c>
      <c r="G23" s="34">
        <v>941066</v>
      </c>
      <c r="H23" s="34">
        <v>896004</v>
      </c>
      <c r="I23" s="34">
        <v>955364.3</v>
      </c>
      <c r="J23" s="34">
        <v>901702.9</v>
      </c>
      <c r="K23" s="34">
        <v>845901.2</v>
      </c>
      <c r="L23" s="34">
        <v>877915.2</v>
      </c>
      <c r="M23" s="34">
        <v>914532.8</v>
      </c>
    </row>
    <row r="24" spans="1:13" ht="15">
      <c r="A24" s="56" t="s">
        <v>16</v>
      </c>
      <c r="B24" s="34">
        <v>18127</v>
      </c>
      <c r="C24" s="34">
        <v>14323.4</v>
      </c>
      <c r="D24" s="34">
        <v>9066</v>
      </c>
      <c r="E24" s="34">
        <v>12176</v>
      </c>
      <c r="F24" s="34">
        <v>20000</v>
      </c>
      <c r="G24" s="34">
        <v>43196</v>
      </c>
      <c r="H24" s="34">
        <v>30886</v>
      </c>
      <c r="I24" s="34">
        <v>29097.4</v>
      </c>
      <c r="J24" s="34">
        <v>81889.8</v>
      </c>
      <c r="K24" s="34">
        <v>22414.5</v>
      </c>
      <c r="L24" s="34">
        <v>23235</v>
      </c>
      <c r="M24" s="34">
        <v>40000</v>
      </c>
    </row>
    <row r="25" spans="1:13" ht="15">
      <c r="A25" s="56" t="s">
        <v>41</v>
      </c>
      <c r="B25" s="34">
        <v>491991</v>
      </c>
      <c r="C25" s="34">
        <v>482157</v>
      </c>
      <c r="D25" s="34">
        <v>641337</v>
      </c>
      <c r="E25" s="34">
        <v>1198966</v>
      </c>
      <c r="F25" s="34">
        <v>899097</v>
      </c>
      <c r="G25" s="34">
        <v>689318</v>
      </c>
      <c r="H25" s="34">
        <v>719911</v>
      </c>
      <c r="I25" s="34">
        <v>793908.5</v>
      </c>
      <c r="J25" s="34">
        <v>677133.9</v>
      </c>
      <c r="K25" s="34">
        <v>720426.9</v>
      </c>
      <c r="L25" s="34">
        <v>859758.2</v>
      </c>
      <c r="M25" s="34">
        <v>807609.2</v>
      </c>
    </row>
    <row r="26" spans="1:13" ht="15">
      <c r="A26" s="56" t="s">
        <v>66</v>
      </c>
      <c r="B26" s="34">
        <v>846800.5</v>
      </c>
      <c r="C26" s="34">
        <v>609878</v>
      </c>
      <c r="D26" s="34">
        <v>714637</v>
      </c>
      <c r="E26" s="34">
        <v>881641</v>
      </c>
      <c r="F26" s="34">
        <v>902590</v>
      </c>
      <c r="G26" s="34">
        <v>845774</v>
      </c>
      <c r="H26" s="34">
        <v>757596</v>
      </c>
      <c r="I26" s="34">
        <v>763191.4</v>
      </c>
      <c r="J26" s="34">
        <v>572684.9</v>
      </c>
      <c r="K26" s="34">
        <v>518018.70000000007</v>
      </c>
      <c r="L26" s="34">
        <v>553635.1</v>
      </c>
      <c r="M26" s="34">
        <v>638923.2</v>
      </c>
    </row>
    <row r="27" spans="1:13" ht="15">
      <c r="A27" s="56" t="s">
        <v>42</v>
      </c>
      <c r="B27" s="34">
        <v>470389.5</v>
      </c>
      <c r="C27" s="34">
        <v>453383.5</v>
      </c>
      <c r="D27" s="34">
        <v>470079</v>
      </c>
      <c r="E27" s="34">
        <v>483424</v>
      </c>
      <c r="F27" s="34">
        <v>397427</v>
      </c>
      <c r="G27" s="34">
        <v>528187</v>
      </c>
      <c r="H27" s="34">
        <v>501738</v>
      </c>
      <c r="I27" s="34">
        <v>550695.4</v>
      </c>
      <c r="J27" s="34">
        <v>580331.2</v>
      </c>
      <c r="K27" s="34">
        <v>538099.8</v>
      </c>
      <c r="L27" s="34">
        <v>519306</v>
      </c>
      <c r="M27" s="34">
        <v>551800.6</v>
      </c>
    </row>
    <row r="28" spans="1:13" ht="15">
      <c r="A28" s="100" t="s">
        <v>0</v>
      </c>
      <c r="B28" s="98">
        <v>2423962</v>
      </c>
      <c r="C28" s="98">
        <v>2145640.9</v>
      </c>
      <c r="D28" s="98">
        <v>2471504</v>
      </c>
      <c r="E28" s="98">
        <v>3355519</v>
      </c>
      <c r="F28" s="98">
        <v>3061142</v>
      </c>
      <c r="G28" s="98">
        <v>3047541</v>
      </c>
      <c r="H28" s="98">
        <v>2906135</v>
      </c>
      <c r="I28" s="98">
        <v>3092257</v>
      </c>
      <c r="J28" s="98">
        <v>2813742.7</v>
      </c>
      <c r="K28" s="98">
        <v>2644861.1000000006</v>
      </c>
      <c r="L28" s="98">
        <v>2833849.5</v>
      </c>
      <c r="M28" s="98">
        <v>2952865.8000000003</v>
      </c>
    </row>
    <row r="29" spans="2:12" ht="12.75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1" spans="1:13" ht="12.75">
      <c r="A31" s="145" t="s">
        <v>46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</row>
    <row r="32" spans="1:13" ht="12.75">
      <c r="A32" s="144" t="s">
        <v>65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</row>
    <row r="33" spans="1:13" ht="17.25">
      <c r="A33" s="55" t="s">
        <v>7</v>
      </c>
      <c r="B33" s="2">
        <v>2005</v>
      </c>
      <c r="C33" s="2">
        <v>2006</v>
      </c>
      <c r="D33" s="2">
        <v>2007</v>
      </c>
      <c r="E33" s="2">
        <v>2008</v>
      </c>
      <c r="F33" s="2">
        <v>2009</v>
      </c>
      <c r="G33" s="2">
        <v>2010</v>
      </c>
      <c r="H33" s="2">
        <v>2011</v>
      </c>
      <c r="I33" s="2">
        <v>2012</v>
      </c>
      <c r="J33" s="2">
        <v>2013</v>
      </c>
      <c r="K33" s="2">
        <v>2014</v>
      </c>
      <c r="L33" s="2">
        <v>2015</v>
      </c>
      <c r="M33" s="2" t="s">
        <v>31</v>
      </c>
    </row>
    <row r="34" spans="1:13" ht="15">
      <c r="A34" s="56" t="s">
        <v>40</v>
      </c>
      <c r="B34" s="57">
        <v>579169</v>
      </c>
      <c r="C34" s="57">
        <v>605220</v>
      </c>
      <c r="D34" s="57">
        <v>647863</v>
      </c>
      <c r="E34" s="57">
        <v>670195</v>
      </c>
      <c r="F34" s="57">
        <v>882378</v>
      </c>
      <c r="G34" s="57">
        <v>902734</v>
      </c>
      <c r="H34" s="57">
        <v>982358.8500000001</v>
      </c>
      <c r="I34" s="57">
        <v>930502</v>
      </c>
      <c r="J34" s="57">
        <v>889500</v>
      </c>
      <c r="K34" s="57">
        <v>871257.5</v>
      </c>
      <c r="L34" s="57">
        <v>832739</v>
      </c>
      <c r="M34" s="57">
        <v>912637.1</v>
      </c>
    </row>
    <row r="35" spans="1:13" ht="15">
      <c r="A35" s="56" t="s">
        <v>41</v>
      </c>
      <c r="B35" s="57">
        <v>365132</v>
      </c>
      <c r="C35" s="57">
        <v>355334</v>
      </c>
      <c r="D35" s="57">
        <v>465316</v>
      </c>
      <c r="E35" s="57">
        <v>920253</v>
      </c>
      <c r="F35" s="57">
        <v>961514</v>
      </c>
      <c r="G35" s="57">
        <v>666897</v>
      </c>
      <c r="H35" s="57">
        <v>757318.125</v>
      </c>
      <c r="I35" s="57">
        <v>784646</v>
      </c>
      <c r="J35" s="57">
        <v>694658.7</v>
      </c>
      <c r="K35" s="57">
        <v>614976.4</v>
      </c>
      <c r="L35" s="57">
        <v>755245</v>
      </c>
      <c r="M35" s="57">
        <v>770346.4</v>
      </c>
    </row>
    <row r="36" spans="1:13" ht="15">
      <c r="A36" s="56" t="s">
        <v>66</v>
      </c>
      <c r="B36" s="57">
        <v>765275</v>
      </c>
      <c r="C36" s="57">
        <v>857076</v>
      </c>
      <c r="D36" s="57">
        <v>688635.6000000001</v>
      </c>
      <c r="E36" s="57">
        <v>755362</v>
      </c>
      <c r="F36" s="57">
        <v>865033</v>
      </c>
      <c r="G36" s="57">
        <v>744628</v>
      </c>
      <c r="H36" s="57">
        <v>755000</v>
      </c>
      <c r="I36" s="57">
        <v>648142</v>
      </c>
      <c r="J36" s="57">
        <v>554945.9</v>
      </c>
      <c r="K36" s="57">
        <v>516682.3</v>
      </c>
      <c r="L36" s="57">
        <v>523743.9</v>
      </c>
      <c r="M36" s="57">
        <v>542477.5</v>
      </c>
    </row>
    <row r="37" spans="1:13" ht="15">
      <c r="A37" s="56" t="s">
        <v>42</v>
      </c>
      <c r="B37" s="57">
        <v>423109</v>
      </c>
      <c r="C37" s="57">
        <v>421385</v>
      </c>
      <c r="D37" s="57">
        <v>399347.4</v>
      </c>
      <c r="E37" s="57">
        <v>489653</v>
      </c>
      <c r="F37" s="57">
        <v>511917</v>
      </c>
      <c r="G37" s="57">
        <v>568481</v>
      </c>
      <c r="H37" s="57">
        <v>589275</v>
      </c>
      <c r="I37" s="57">
        <v>488772</v>
      </c>
      <c r="J37" s="57">
        <v>471702.1</v>
      </c>
      <c r="K37" s="57">
        <v>581931.5</v>
      </c>
      <c r="L37" s="57">
        <v>604516.7</v>
      </c>
      <c r="M37" s="57">
        <v>791605.7</v>
      </c>
    </row>
    <row r="38" spans="1:13" ht="15">
      <c r="A38" s="100" t="s">
        <v>0</v>
      </c>
      <c r="B38" s="98">
        <v>2132685</v>
      </c>
      <c r="C38" s="98">
        <v>2239015</v>
      </c>
      <c r="D38" s="98">
        <v>2201162</v>
      </c>
      <c r="E38" s="98">
        <v>2835463</v>
      </c>
      <c r="F38" s="98">
        <v>3220842</v>
      </c>
      <c r="G38" s="98">
        <v>2882740</v>
      </c>
      <c r="H38" s="98">
        <v>3083951.975</v>
      </c>
      <c r="I38" s="98">
        <v>2852062</v>
      </c>
      <c r="J38" s="98">
        <v>2610806.7</v>
      </c>
      <c r="K38" s="98">
        <v>2584847.7</v>
      </c>
      <c r="L38" s="98">
        <v>2716244.5999999996</v>
      </c>
      <c r="M38" s="98">
        <v>3017066.7</v>
      </c>
    </row>
    <row r="39" spans="1:12" ht="15">
      <c r="A39" s="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3" ht="12.75">
      <c r="A40" s="144" t="s">
        <v>68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</row>
    <row r="41" spans="1:13" ht="17.25">
      <c r="A41" s="55" t="s">
        <v>7</v>
      </c>
      <c r="B41" s="2">
        <v>2005</v>
      </c>
      <c r="C41" s="2">
        <v>2006</v>
      </c>
      <c r="D41" s="2">
        <v>2007</v>
      </c>
      <c r="E41" s="2">
        <v>2008</v>
      </c>
      <c r="F41" s="2">
        <v>2009</v>
      </c>
      <c r="G41" s="2">
        <v>2010</v>
      </c>
      <c r="H41" s="2">
        <v>2011</v>
      </c>
      <c r="I41" s="2">
        <v>2012</v>
      </c>
      <c r="J41" s="2">
        <v>2013</v>
      </c>
      <c r="K41" s="2">
        <v>2014</v>
      </c>
      <c r="L41" s="2">
        <v>2015</v>
      </c>
      <c r="M41" s="91" t="s">
        <v>31</v>
      </c>
    </row>
    <row r="42" spans="1:13" ht="15">
      <c r="A42" s="56" t="s">
        <v>40</v>
      </c>
      <c r="B42" s="57">
        <v>599384</v>
      </c>
      <c r="C42" s="57">
        <v>547779</v>
      </c>
      <c r="D42" s="57">
        <v>663465</v>
      </c>
      <c r="E42" s="57">
        <v>814596</v>
      </c>
      <c r="F42" s="57">
        <v>877120</v>
      </c>
      <c r="G42" s="57">
        <v>939303</v>
      </c>
      <c r="H42" s="57">
        <v>937250</v>
      </c>
      <c r="I42" s="57">
        <v>794501.6</v>
      </c>
      <c r="J42" s="57">
        <v>898131.8</v>
      </c>
      <c r="K42" s="57">
        <v>840724.2</v>
      </c>
      <c r="L42" s="57">
        <v>892562.3</v>
      </c>
      <c r="M42" s="57">
        <v>935665.5</v>
      </c>
    </row>
    <row r="43" spans="1:13" ht="15">
      <c r="A43" s="56" t="s">
        <v>41</v>
      </c>
      <c r="B43" s="57">
        <v>510009</v>
      </c>
      <c r="C43" s="57">
        <v>538265</v>
      </c>
      <c r="D43" s="57">
        <v>577060</v>
      </c>
      <c r="E43" s="57">
        <v>1098496</v>
      </c>
      <c r="F43" s="57">
        <v>815170</v>
      </c>
      <c r="G43" s="57">
        <v>625698</v>
      </c>
      <c r="H43" s="57">
        <v>710750</v>
      </c>
      <c r="I43" s="57">
        <v>745965.4</v>
      </c>
      <c r="J43" s="57">
        <v>624977.1</v>
      </c>
      <c r="K43" s="57">
        <v>655164</v>
      </c>
      <c r="L43" s="57">
        <v>633036.8</v>
      </c>
      <c r="M43" s="57">
        <v>717531.8</v>
      </c>
    </row>
    <row r="44" spans="1:13" ht="15">
      <c r="A44" s="56" t="s">
        <v>66</v>
      </c>
      <c r="B44" s="57">
        <v>871139</v>
      </c>
      <c r="C44" s="57">
        <v>636947</v>
      </c>
      <c r="D44" s="57">
        <v>568006</v>
      </c>
      <c r="E44" s="57">
        <v>703232</v>
      </c>
      <c r="F44" s="57">
        <v>690764</v>
      </c>
      <c r="G44" s="57">
        <v>710152</v>
      </c>
      <c r="H44" s="57">
        <v>791601</v>
      </c>
      <c r="I44" s="57">
        <v>758999.6</v>
      </c>
      <c r="J44" s="57">
        <v>528751.8</v>
      </c>
      <c r="K44" s="57">
        <v>544365.3</v>
      </c>
      <c r="L44" s="57">
        <v>538841.6</v>
      </c>
      <c r="M44" s="57">
        <v>435944.29999999993</v>
      </c>
    </row>
    <row r="45" spans="1:13" ht="15">
      <c r="A45" s="56" t="s">
        <v>42</v>
      </c>
      <c r="B45" s="57">
        <v>412669</v>
      </c>
      <c r="C45" s="57">
        <v>415347.5</v>
      </c>
      <c r="D45" s="57">
        <v>432731</v>
      </c>
      <c r="E45" s="57">
        <v>490100</v>
      </c>
      <c r="F45" s="57">
        <v>397908</v>
      </c>
      <c r="G45" s="57">
        <v>507005</v>
      </c>
      <c r="H45" s="57">
        <v>498193</v>
      </c>
      <c r="I45" s="57">
        <v>530230.4</v>
      </c>
      <c r="J45" s="57">
        <v>552641.9</v>
      </c>
      <c r="K45" s="57">
        <v>540906.4</v>
      </c>
      <c r="L45" s="57">
        <v>513100.4</v>
      </c>
      <c r="M45" s="57">
        <v>527794.7</v>
      </c>
    </row>
    <row r="46" spans="1:13" ht="15">
      <c r="A46" s="100" t="s">
        <v>0</v>
      </c>
      <c r="B46" s="98">
        <v>2393201</v>
      </c>
      <c r="C46" s="98">
        <v>2138338.5</v>
      </c>
      <c r="D46" s="98">
        <v>2241262</v>
      </c>
      <c r="E46" s="98">
        <v>3106424</v>
      </c>
      <c r="F46" s="98">
        <v>2780962</v>
      </c>
      <c r="G46" s="98">
        <v>2782158</v>
      </c>
      <c r="H46" s="98">
        <v>2937794</v>
      </c>
      <c r="I46" s="98">
        <v>2829697</v>
      </c>
      <c r="J46" s="98">
        <v>2604502.6</v>
      </c>
      <c r="K46" s="98">
        <v>2581159.9</v>
      </c>
      <c r="L46" s="98">
        <v>2577541.1</v>
      </c>
      <c r="M46" s="98">
        <v>2616936.3</v>
      </c>
    </row>
    <row r="47" spans="1:12" ht="12.75">
      <c r="A47" s="105" t="s">
        <v>128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ht="12.75">
      <c r="A48" s="106" t="s">
        <v>129</v>
      </c>
    </row>
    <row r="49" ht="12.75">
      <c r="A49" s="107" t="s">
        <v>118</v>
      </c>
    </row>
    <row r="50" ht="14.25">
      <c r="A50" s="108" t="s">
        <v>130</v>
      </c>
    </row>
  </sheetData>
  <sheetProtection/>
  <mergeCells count="6">
    <mergeCell ref="A40:M40"/>
    <mergeCell ref="A31:M31"/>
    <mergeCell ref="A32:M32"/>
    <mergeCell ref="A21:M21"/>
    <mergeCell ref="A11:M11"/>
    <mergeCell ref="A12:M12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Cuenta Satélite de la Agroindustria del Arroz 2012-2016p</dc:title>
  <dc:subject/>
  <dc:creator>dane</dc:creator>
  <cp:keywords/>
  <dc:description/>
  <cp:lastModifiedBy>Francisco Javier De Castro Ramos</cp:lastModifiedBy>
  <dcterms:created xsi:type="dcterms:W3CDTF">2017-06-13T16:28:44Z</dcterms:created>
  <dcterms:modified xsi:type="dcterms:W3CDTF">2017-09-27T16:14:18Z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