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11760" activeTab="0"/>
  </bookViews>
  <sheets>
    <sheet name="Consumo de energía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<sst xmlns="http://schemas.openxmlformats.org/spreadsheetml/2006/main" count="14" uniqueCount="13">
  <si>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Año</t>
  </si>
  <si>
    <t>Uso de energía por $1000 de PIB - PPA (Tep/1.000 dólar internacional)</t>
  </si>
  <si>
    <r>
      <t>Consumo final de energía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
(Tep)</t>
    </r>
  </si>
  <si>
    <r>
      <t>PIB -PPA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(1.000 dólar internacional)</t>
    </r>
  </si>
  <si>
    <t>Colombia. Relación entre el consumo final de energía y el PIB PPA, según año.</t>
  </si>
  <si>
    <r>
      <t>1</t>
    </r>
    <r>
      <rPr>
        <sz val="9"/>
        <rFont val="Arial"/>
        <family val="2"/>
      </rPr>
      <t xml:space="preserve"> El consumo final de energía corresponde al consumo de todo tipo de energético por parte de los sectores socioeconómicos o usuarios finales; se expresa en Toneladas equivalentes de petróleo (Tep).</t>
    </r>
  </si>
  <si>
    <t>p: cifra provisional.</t>
  </si>
  <si>
    <t>p</t>
  </si>
  <si>
    <t>Fecha. 24/01/2014 - 11:16am</t>
  </si>
  <si>
    <t>1980 - 2012p</t>
  </si>
  <si>
    <t>Fuentes: Unidad de Planeación Minero Energética -UPME; Balances Energéticos Nacionales. International Monetary Fund -IMF; World Economic Outlook Database, October 2013.</t>
  </si>
  <si>
    <r>
      <t>2</t>
    </r>
    <r>
      <rPr>
        <sz val="9"/>
        <rFont val="Arial"/>
        <family val="2"/>
      </rPr>
      <t xml:space="preserve"> El producto interno bruto corresponde al ingreso generado por los sectores productivos, valorado a Paridad de Poder Adquisitivo (PPA) en miles de dólares internacionales de 2005. Los valores de PIB PPA coresponden a estimaciones hechas por el FMI a partir de la serie precedente.</t>
    </r>
  </si>
  <si>
    <t>Iniciativa Latinoamericana y Caribeña para el Desarrollo Sostenible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</si>
</sst>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00"/>
    <numFmt numFmtId="178" formatCode="0.0000"/>
    <numFmt numFmtId="179" formatCode="#,##0.000"/>
    <numFmt numFmtId="180" formatCode="[$-240A]dddd\,\ dd&quot; de &quot;mmmm&quot; de &quot;yyyy"/>
    <numFmt numFmtId="181" formatCode="[$-240A]hh:mm:ss\ AM/PM"/>
    <numFmt numFmtId="18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vertAlign val="superscript"/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1" fillId="14" borderId="0" applyNumberFormat="0" applyBorder="0" applyAlignment="0" applyProtection="0"/>
    <xf numFmtId="0" fontId="32" fillId="2" borderId="1" applyNumberFormat="0" applyAlignment="0" applyProtection="0"/>
    <xf numFmtId="0" fontId="33" fillId="15" borderId="2" applyNumberFormat="0" applyAlignment="0" applyProtection="0"/>
    <xf numFmtId="0" fontId="34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5" fillId="21" borderId="1" applyNumberFormat="0" applyAlignment="0" applyProtection="0"/>
    <xf numFmtId="0" fontId="11" fillId="0" borderId="0" applyNumberFormat="0" applyFill="0" applyBorder="0" applyAlignment="0" applyProtection="0"/>
    <xf numFmtId="0" fontId="36" fillId="22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4" borderId="5" applyNumberFormat="0" applyFont="0" applyAlignment="0" applyProtection="0"/>
    <xf numFmtId="9" fontId="1" fillId="0" borderId="0" applyFont="0" applyFill="0" applyBorder="0" applyAlignment="0" applyProtection="0"/>
    <xf numFmtId="0" fontId="38" fillId="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8" fillId="0" borderId="8" applyNumberFormat="0" applyFill="0" applyAlignment="0" applyProtection="0"/>
    <xf numFmtId="0" fontId="41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 indent="2"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 indent="3"/>
    </xf>
    <xf numFmtId="0" fontId="2" fillId="0" borderId="0" xfId="0" applyFont="1" applyBorder="1" applyAlignment="1">
      <alignment horizontal="center"/>
    </xf>
    <xf numFmtId="177" fontId="2" fillId="0" borderId="0" xfId="0" applyNumberFormat="1" applyFont="1" applyAlignment="1">
      <alignment horizontal="right" indent="5"/>
    </xf>
    <xf numFmtId="177" fontId="2" fillId="0" borderId="0" xfId="0" applyNumberFormat="1" applyFont="1" applyBorder="1" applyAlignment="1">
      <alignment horizontal="right" indent="5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right"/>
    </xf>
    <xf numFmtId="4" fontId="9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indent="4"/>
    </xf>
    <xf numFmtId="3" fontId="2" fillId="0" borderId="0" xfId="0" applyNumberFormat="1" applyFont="1" applyBorder="1" applyAlignment="1">
      <alignment horizontal="right" indent="4"/>
    </xf>
    <xf numFmtId="3" fontId="2" fillId="0" borderId="16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6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177" fontId="2" fillId="0" borderId="16" xfId="0" applyNumberFormat="1" applyFont="1" applyFill="1" applyBorder="1" applyAlignment="1">
      <alignment horizontal="right" indent="5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1</xdr:row>
      <xdr:rowOff>9525</xdr:rowOff>
    </xdr:from>
    <xdr:to>
      <xdr:col>7</xdr:col>
      <xdr:colOff>276225</xdr:colOff>
      <xdr:row>2</xdr:row>
      <xdr:rowOff>314325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200025"/>
          <a:ext cx="1485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9"/>
  <sheetViews>
    <sheetView showGridLines="0" tabSelected="1" zoomScalePageLayoutView="0" workbookViewId="0" topLeftCell="A1">
      <selection activeCell="J8" sqref="J8"/>
    </sheetView>
  </sheetViews>
  <sheetFormatPr defaultColWidth="11.421875" defaultRowHeight="15" customHeight="1"/>
  <cols>
    <col min="1" max="1" width="2.7109375" style="1" customWidth="1"/>
    <col min="2" max="2" width="10.7109375" style="1" customWidth="1"/>
    <col min="3" max="3" width="14.7109375" style="1" bestFit="1" customWidth="1"/>
    <col min="4" max="4" width="23.28125" style="1" customWidth="1"/>
    <col min="5" max="5" width="5.421875" style="1" customWidth="1"/>
    <col min="6" max="6" width="20.7109375" style="1" customWidth="1"/>
    <col min="7" max="7" width="23.421875" style="1" customWidth="1"/>
    <col min="8" max="8" width="10.7109375" style="1" customWidth="1"/>
    <col min="9" max="9" width="11.421875" style="1" customWidth="1"/>
    <col min="10" max="10" width="15.28125" style="1" bestFit="1" customWidth="1"/>
    <col min="11" max="16384" width="11.421875" style="1" customWidth="1"/>
  </cols>
  <sheetData>
    <row r="1" ht="15" customHeight="1" thickBot="1"/>
    <row r="2" spans="2:8" ht="15" customHeight="1">
      <c r="B2" s="45" t="s">
        <v>12</v>
      </c>
      <c r="C2" s="46"/>
      <c r="D2" s="46"/>
      <c r="E2" s="46"/>
      <c r="F2" s="46"/>
      <c r="G2" s="47"/>
      <c r="H2" s="48"/>
    </row>
    <row r="3" spans="2:8" ht="27" customHeight="1" thickBot="1">
      <c r="B3" s="49"/>
      <c r="C3" s="50"/>
      <c r="D3" s="50"/>
      <c r="E3" s="50"/>
      <c r="F3" s="50"/>
      <c r="G3" s="51"/>
      <c r="H3" s="52"/>
    </row>
    <row r="5" spans="2:8" ht="15" customHeight="1">
      <c r="B5" s="4"/>
      <c r="C5" s="5"/>
      <c r="D5" s="5"/>
      <c r="E5" s="5"/>
      <c r="F5" s="5"/>
      <c r="G5" s="5"/>
      <c r="H5" s="6"/>
    </row>
    <row r="6" spans="2:8" ht="15" customHeight="1">
      <c r="B6" s="7"/>
      <c r="C6" s="43" t="s">
        <v>4</v>
      </c>
      <c r="D6" s="44"/>
      <c r="E6" s="44"/>
      <c r="F6" s="44"/>
      <c r="G6" s="44"/>
      <c r="H6" s="9"/>
    </row>
    <row r="7" spans="2:8" ht="15" customHeight="1">
      <c r="B7" s="7"/>
      <c r="C7" s="14" t="s">
        <v>9</v>
      </c>
      <c r="D7" s="8"/>
      <c r="E7" s="8"/>
      <c r="F7" s="8"/>
      <c r="G7" s="8"/>
      <c r="H7" s="9"/>
    </row>
    <row r="8" spans="2:8" ht="45" customHeight="1">
      <c r="B8" s="7"/>
      <c r="C8" s="19" t="s">
        <v>0</v>
      </c>
      <c r="D8" s="19" t="s">
        <v>2</v>
      </c>
      <c r="E8" s="19"/>
      <c r="F8" s="19" t="s">
        <v>3</v>
      </c>
      <c r="G8" s="19" t="s">
        <v>1</v>
      </c>
      <c r="H8" s="9"/>
    </row>
    <row r="9" spans="2:11" ht="15" customHeight="1">
      <c r="B9" s="7"/>
      <c r="C9" s="20">
        <v>1980</v>
      </c>
      <c r="D9" s="36">
        <v>14974998.354650097</v>
      </c>
      <c r="E9" s="31"/>
      <c r="F9" s="35">
        <v>70081000</v>
      </c>
      <c r="G9" s="23">
        <f>D9/F9</f>
        <v>0.2136812881472881</v>
      </c>
      <c r="H9" s="9"/>
      <c r="J9" s="36"/>
      <c r="K9" s="18"/>
    </row>
    <row r="10" spans="2:11" ht="15" customHeight="1">
      <c r="B10" s="7"/>
      <c r="C10" s="20">
        <v>1981</v>
      </c>
      <c r="D10" s="36">
        <v>15213947.200811587</v>
      </c>
      <c r="E10" s="31"/>
      <c r="F10" s="35">
        <v>78369000</v>
      </c>
      <c r="G10" s="23">
        <f aca="true" t="shared" si="0" ref="G10:G38">D10/F10</f>
        <v>0.19413221045070866</v>
      </c>
      <c r="H10" s="9"/>
      <c r="J10" s="36"/>
      <c r="K10" s="18"/>
    </row>
    <row r="11" spans="2:11" ht="15" customHeight="1">
      <c r="B11" s="7"/>
      <c r="C11" s="20">
        <v>1982</v>
      </c>
      <c r="D11" s="36">
        <v>15435249.09747854</v>
      </c>
      <c r="E11" s="31"/>
      <c r="F11" s="35">
        <v>84021000</v>
      </c>
      <c r="G11" s="23">
        <f t="shared" si="0"/>
        <v>0.18370703868650148</v>
      </c>
      <c r="H11" s="9"/>
      <c r="J11" s="36"/>
      <c r="K11" s="18"/>
    </row>
    <row r="12" spans="2:11" ht="15" customHeight="1">
      <c r="B12" s="7"/>
      <c r="C12" s="20">
        <v>1983</v>
      </c>
      <c r="D12" s="36">
        <v>16115500.244087901</v>
      </c>
      <c r="E12" s="31"/>
      <c r="F12" s="35">
        <v>88712000</v>
      </c>
      <c r="G12" s="23">
        <f t="shared" si="0"/>
        <v>0.18166088290296578</v>
      </c>
      <c r="H12" s="9"/>
      <c r="J12" s="36"/>
      <c r="K12" s="18"/>
    </row>
    <row r="13" spans="2:11" ht="15" customHeight="1">
      <c r="B13" s="7"/>
      <c r="C13" s="20">
        <v>1984</v>
      </c>
      <c r="D13" s="36">
        <v>16345625.6155021</v>
      </c>
      <c r="E13" s="31"/>
      <c r="F13" s="35">
        <v>94939000</v>
      </c>
      <c r="G13" s="23">
        <f t="shared" si="0"/>
        <v>0.1721697681195515</v>
      </c>
      <c r="H13" s="9"/>
      <c r="J13" s="36"/>
      <c r="K13" s="18"/>
    </row>
    <row r="14" spans="2:11" ht="15" customHeight="1">
      <c r="B14" s="7"/>
      <c r="C14" s="20">
        <v>1985</v>
      </c>
      <c r="D14" s="36">
        <v>16709906.3720002</v>
      </c>
      <c r="E14" s="31"/>
      <c r="F14" s="35">
        <v>101020000</v>
      </c>
      <c r="G14" s="23">
        <f t="shared" si="0"/>
        <v>0.1654118627202554</v>
      </c>
      <c r="H14" s="9"/>
      <c r="J14" s="36"/>
      <c r="K14" s="18"/>
    </row>
    <row r="15" spans="2:11" ht="15" customHeight="1">
      <c r="B15" s="7"/>
      <c r="C15" s="20">
        <v>1986</v>
      </c>
      <c r="D15" s="36">
        <v>17074187.1284982</v>
      </c>
      <c r="E15" s="31"/>
      <c r="F15" s="35">
        <v>109059000</v>
      </c>
      <c r="G15" s="23">
        <f t="shared" si="0"/>
        <v>0.15655917557008775</v>
      </c>
      <c r="H15" s="9"/>
      <c r="J15" s="36"/>
      <c r="K15" s="18"/>
    </row>
    <row r="16" spans="2:11" ht="15" customHeight="1">
      <c r="B16" s="7"/>
      <c r="C16" s="20">
        <v>1987</v>
      </c>
      <c r="D16" s="36">
        <v>17438467.8849962</v>
      </c>
      <c r="E16" s="31"/>
      <c r="F16" s="35">
        <v>117847000</v>
      </c>
      <c r="G16" s="23">
        <f t="shared" si="0"/>
        <v>0.14797549267267052</v>
      </c>
      <c r="H16" s="9"/>
      <c r="J16" s="36"/>
      <c r="K16" s="18"/>
    </row>
    <row r="17" spans="2:11" ht="15" customHeight="1">
      <c r="B17" s="7"/>
      <c r="C17" s="20">
        <v>1988</v>
      </c>
      <c r="D17" s="36">
        <v>17802748.6414943</v>
      </c>
      <c r="E17" s="31"/>
      <c r="F17" s="35">
        <v>126930000</v>
      </c>
      <c r="G17" s="23">
        <f t="shared" si="0"/>
        <v>0.14025642985499331</v>
      </c>
      <c r="H17" s="9"/>
      <c r="J17" s="36"/>
      <c r="K17" s="18"/>
    </row>
    <row r="18" spans="2:11" ht="15" customHeight="1">
      <c r="B18" s="7"/>
      <c r="C18" s="20">
        <v>1989</v>
      </c>
      <c r="D18" s="36">
        <v>18167029.3979923</v>
      </c>
      <c r="E18" s="31"/>
      <c r="F18" s="35">
        <v>136367000</v>
      </c>
      <c r="G18" s="23">
        <f t="shared" si="0"/>
        <v>0.13322159611923928</v>
      </c>
      <c r="H18" s="9"/>
      <c r="J18" s="36"/>
      <c r="K18" s="18"/>
    </row>
    <row r="19" spans="2:11" ht="15" customHeight="1">
      <c r="B19" s="7"/>
      <c r="C19" s="20">
        <v>1990</v>
      </c>
      <c r="D19" s="36">
        <v>18531310.1544903</v>
      </c>
      <c r="E19" s="31"/>
      <c r="F19" s="35">
        <v>147467000</v>
      </c>
      <c r="G19" s="23">
        <f t="shared" si="0"/>
        <v>0.12566411573091132</v>
      </c>
      <c r="H19" s="9"/>
      <c r="J19" s="36"/>
      <c r="K19" s="18"/>
    </row>
    <row r="20" spans="2:11" ht="15" customHeight="1">
      <c r="B20" s="7"/>
      <c r="C20" s="20">
        <v>1991</v>
      </c>
      <c r="D20" s="36">
        <v>18895590.9109884</v>
      </c>
      <c r="E20" s="31"/>
      <c r="F20" s="35">
        <v>155989000</v>
      </c>
      <c r="G20" s="23">
        <f t="shared" si="0"/>
        <v>0.1211341242715089</v>
      </c>
      <c r="H20" s="9"/>
      <c r="J20" s="36"/>
      <c r="K20" s="18"/>
    </row>
    <row r="21" spans="2:11" ht="15" customHeight="1">
      <c r="B21" s="7"/>
      <c r="C21" s="20">
        <v>1992</v>
      </c>
      <c r="D21" s="36">
        <v>19259871.6674864</v>
      </c>
      <c r="E21" s="31"/>
      <c r="F21" s="35">
        <v>166490000</v>
      </c>
      <c r="G21" s="23">
        <f t="shared" si="0"/>
        <v>0.11568185276885339</v>
      </c>
      <c r="H21" s="9"/>
      <c r="J21" s="36"/>
      <c r="K21" s="18"/>
    </row>
    <row r="22" spans="2:11" ht="15" customHeight="1">
      <c r="B22" s="7"/>
      <c r="C22" s="20">
        <v>1993</v>
      </c>
      <c r="D22" s="36">
        <v>19624152.4239844</v>
      </c>
      <c r="E22" s="31"/>
      <c r="F22" s="35">
        <v>180186000</v>
      </c>
      <c r="G22" s="23">
        <f t="shared" si="0"/>
        <v>0.10891052814305441</v>
      </c>
      <c r="H22" s="9"/>
      <c r="J22" s="36"/>
      <c r="K22" s="18"/>
    </row>
    <row r="23" spans="2:11" ht="15" customHeight="1">
      <c r="B23" s="7"/>
      <c r="C23" s="20">
        <v>1994</v>
      </c>
      <c r="D23" s="36">
        <v>19988433.1804825</v>
      </c>
      <c r="E23" s="31"/>
      <c r="F23" s="35">
        <v>193493000</v>
      </c>
      <c r="G23" s="23">
        <f t="shared" si="0"/>
        <v>0.10330313334581871</v>
      </c>
      <c r="H23" s="9"/>
      <c r="J23" s="36"/>
      <c r="K23" s="18"/>
    </row>
    <row r="24" spans="2:11" ht="15" customHeight="1">
      <c r="B24" s="7"/>
      <c r="C24" s="20">
        <v>1995</v>
      </c>
      <c r="D24" s="36">
        <v>20352713.9369805</v>
      </c>
      <c r="E24" s="31"/>
      <c r="F24" s="35">
        <v>207807000</v>
      </c>
      <c r="G24" s="23">
        <f t="shared" si="0"/>
        <v>0.0979404636849601</v>
      </c>
      <c r="H24" s="9"/>
      <c r="J24" s="36"/>
      <c r="K24" s="18"/>
    </row>
    <row r="25" spans="2:11" ht="15" customHeight="1">
      <c r="B25" s="7"/>
      <c r="C25" s="20">
        <v>1996</v>
      </c>
      <c r="D25" s="36">
        <v>20716994.6934786</v>
      </c>
      <c r="E25" s="31"/>
      <c r="F25" s="35">
        <v>215951000</v>
      </c>
      <c r="G25" s="23">
        <f t="shared" si="0"/>
        <v>0.09593377522437312</v>
      </c>
      <c r="H25" s="9"/>
      <c r="J25" s="36"/>
      <c r="K25" s="18"/>
    </row>
    <row r="26" spans="2:11" ht="15" customHeight="1">
      <c r="B26" s="7"/>
      <c r="C26" s="20">
        <v>1997</v>
      </c>
      <c r="D26" s="36">
        <v>21081275.4499766</v>
      </c>
      <c r="E26" s="31"/>
      <c r="F26" s="35">
        <v>227181000</v>
      </c>
      <c r="G26" s="23">
        <f t="shared" si="0"/>
        <v>0.09279506406775478</v>
      </c>
      <c r="H26" s="9"/>
      <c r="J26" s="36"/>
      <c r="K26" s="18"/>
    </row>
    <row r="27" spans="2:11" ht="15" customHeight="1">
      <c r="B27" s="7"/>
      <c r="C27" s="20">
        <v>1998</v>
      </c>
      <c r="D27" s="36">
        <v>21445556.2064746</v>
      </c>
      <c r="E27" s="31"/>
      <c r="F27" s="35">
        <v>230954000</v>
      </c>
      <c r="G27" s="23">
        <f t="shared" si="0"/>
        <v>0.09285639653989365</v>
      </c>
      <c r="H27" s="9"/>
      <c r="J27" s="36"/>
      <c r="K27" s="18"/>
    </row>
    <row r="28" spans="2:11" ht="15" customHeight="1">
      <c r="B28" s="7"/>
      <c r="C28" s="20">
        <v>1999</v>
      </c>
      <c r="D28" s="36">
        <v>21809836.9629727</v>
      </c>
      <c r="E28" s="31"/>
      <c r="F28" s="35">
        <v>224405000</v>
      </c>
      <c r="G28" s="23">
        <f t="shared" si="0"/>
        <v>0.09718962127837036</v>
      </c>
      <c r="H28" s="9"/>
      <c r="J28" s="36"/>
      <c r="K28" s="18"/>
    </row>
    <row r="29" spans="2:11" ht="15" customHeight="1">
      <c r="B29" s="7"/>
      <c r="C29" s="20">
        <v>2000</v>
      </c>
      <c r="D29" s="36">
        <v>22174117.7194707</v>
      </c>
      <c r="E29" s="31"/>
      <c r="F29" s="35">
        <v>236216000</v>
      </c>
      <c r="G29" s="23">
        <f t="shared" si="0"/>
        <v>0.09387220899291622</v>
      </c>
      <c r="H29" s="9"/>
      <c r="J29" s="36"/>
      <c r="K29" s="18"/>
    </row>
    <row r="30" spans="2:11" ht="15" customHeight="1">
      <c r="B30" s="7"/>
      <c r="C30" s="20">
        <v>2001</v>
      </c>
      <c r="D30" s="36">
        <v>22538398.4759687</v>
      </c>
      <c r="E30" s="31"/>
      <c r="F30" s="35">
        <v>245680000</v>
      </c>
      <c r="G30" s="23">
        <f t="shared" si="0"/>
        <v>0.0917388410776974</v>
      </c>
      <c r="H30" s="9"/>
      <c r="J30" s="36"/>
      <c r="K30" s="18"/>
    </row>
    <row r="31" spans="2:11" ht="15" customHeight="1">
      <c r="B31" s="7"/>
      <c r="C31" s="20">
        <v>2002</v>
      </c>
      <c r="D31" s="36">
        <v>22902679.2324668</v>
      </c>
      <c r="E31" s="31"/>
      <c r="F31" s="35">
        <v>255703000</v>
      </c>
      <c r="G31" s="23">
        <f t="shared" si="0"/>
        <v>0.08956750305028412</v>
      </c>
      <c r="H31" s="9"/>
      <c r="J31" s="36"/>
      <c r="K31" s="18"/>
    </row>
    <row r="32" spans="2:11" ht="15" customHeight="1">
      <c r="B32" s="7"/>
      <c r="C32" s="20">
        <v>2003</v>
      </c>
      <c r="D32" s="36">
        <v>23266959.9889648</v>
      </c>
      <c r="E32" s="31"/>
      <c r="F32" s="35">
        <v>271034000</v>
      </c>
      <c r="G32" s="23">
        <f t="shared" si="0"/>
        <v>0.08584517067587387</v>
      </c>
      <c r="H32" s="9"/>
      <c r="J32" s="36"/>
      <c r="K32" s="18"/>
    </row>
    <row r="33" spans="2:11" ht="15" customHeight="1">
      <c r="B33" s="7"/>
      <c r="C33" s="22">
        <v>2004</v>
      </c>
      <c r="D33" s="36">
        <v>23631240.7454629</v>
      </c>
      <c r="E33" s="32"/>
      <c r="F33" s="35">
        <v>292235000</v>
      </c>
      <c r="G33" s="23">
        <f t="shared" si="0"/>
        <v>0.08086382789694219</v>
      </c>
      <c r="H33" s="9"/>
      <c r="J33" s="36"/>
      <c r="K33" s="18"/>
    </row>
    <row r="34" spans="2:11" ht="15" customHeight="1">
      <c r="B34" s="7"/>
      <c r="C34" s="20">
        <v>2005</v>
      </c>
      <c r="D34" s="36">
        <v>23995521.5019609</v>
      </c>
      <c r="E34" s="31"/>
      <c r="F34" s="35">
        <v>314782000</v>
      </c>
      <c r="G34" s="23">
        <f t="shared" si="0"/>
        <v>0.07622901405404661</v>
      </c>
      <c r="H34" s="9"/>
      <c r="J34" s="36"/>
      <c r="K34" s="18"/>
    </row>
    <row r="35" spans="2:11" ht="15" customHeight="1">
      <c r="B35" s="7"/>
      <c r="C35" s="20">
        <v>2006</v>
      </c>
      <c r="D35" s="36">
        <v>24359802.2584589</v>
      </c>
      <c r="E35" s="31"/>
      <c r="F35" s="35">
        <v>346188000</v>
      </c>
      <c r="G35" s="23">
        <f t="shared" si="0"/>
        <v>0.0703658193191529</v>
      </c>
      <c r="H35" s="9"/>
      <c r="I35" s="3"/>
      <c r="J35" s="36"/>
      <c r="K35" s="18"/>
    </row>
    <row r="36" spans="2:11" ht="15" customHeight="1">
      <c r="B36" s="7"/>
      <c r="C36" s="20">
        <v>2007</v>
      </c>
      <c r="D36" s="36">
        <v>24724083.014957</v>
      </c>
      <c r="E36" s="31"/>
      <c r="F36" s="35">
        <v>379900000</v>
      </c>
      <c r="G36" s="23">
        <f t="shared" si="0"/>
        <v>0.06508050280325611</v>
      </c>
      <c r="H36" s="9"/>
      <c r="I36" s="8"/>
      <c r="J36" s="36"/>
      <c r="K36" s="18"/>
    </row>
    <row r="37" spans="2:11" ht="15" customHeight="1">
      <c r="B37" s="7"/>
      <c r="C37" s="20">
        <v>2008</v>
      </c>
      <c r="D37" s="36">
        <v>25088363.771455</v>
      </c>
      <c r="E37" s="31"/>
      <c r="F37" s="35">
        <v>401057000</v>
      </c>
      <c r="G37" s="23">
        <f t="shared" si="0"/>
        <v>0.06255560623915055</v>
      </c>
      <c r="H37" s="9"/>
      <c r="I37" s="8"/>
      <c r="J37" s="36"/>
      <c r="K37" s="18"/>
    </row>
    <row r="38" spans="2:10" ht="15" customHeight="1">
      <c r="B38" s="7"/>
      <c r="C38" s="22">
        <v>2009</v>
      </c>
      <c r="D38" s="36">
        <v>25452644.5279531</v>
      </c>
      <c r="E38" s="32"/>
      <c r="F38" s="35">
        <v>410819000</v>
      </c>
      <c r="G38" s="24">
        <f t="shared" si="0"/>
        <v>0.06195586019135702</v>
      </c>
      <c r="H38" s="9"/>
      <c r="I38" s="8"/>
      <c r="J38" s="36"/>
    </row>
    <row r="39" spans="2:10" ht="15" customHeight="1">
      <c r="B39" s="7"/>
      <c r="C39" s="22">
        <v>2010</v>
      </c>
      <c r="D39" s="36">
        <v>25816925.2844511</v>
      </c>
      <c r="E39" s="34"/>
      <c r="F39" s="35">
        <v>432307000</v>
      </c>
      <c r="G39" s="24">
        <f>D39/F39</f>
        <v>0.05971896195169429</v>
      </c>
      <c r="H39" s="9"/>
      <c r="I39" s="8"/>
      <c r="J39" s="36"/>
    </row>
    <row r="40" spans="2:10" ht="15" customHeight="1">
      <c r="B40" s="7"/>
      <c r="C40" s="22">
        <v>2011</v>
      </c>
      <c r="D40" s="36">
        <v>26181206.0409491</v>
      </c>
      <c r="E40" s="34" t="s">
        <v>7</v>
      </c>
      <c r="F40" s="35">
        <v>470090000</v>
      </c>
      <c r="G40" s="24">
        <f>D40/F40</f>
        <v>0.05569402889010423</v>
      </c>
      <c r="H40" s="9"/>
      <c r="I40" s="8"/>
      <c r="J40" s="36"/>
    </row>
    <row r="41" spans="2:11" ht="15" customHeight="1">
      <c r="B41" s="7"/>
      <c r="C41" s="37">
        <v>2012</v>
      </c>
      <c r="D41" s="38">
        <v>26545486.7974472</v>
      </c>
      <c r="E41" s="33" t="s">
        <v>7</v>
      </c>
      <c r="F41" s="39">
        <v>497255000</v>
      </c>
      <c r="G41" s="40">
        <f>D41/F41</f>
        <v>0.053384052040597284</v>
      </c>
      <c r="H41" s="9"/>
      <c r="I41" s="3"/>
      <c r="J41" s="36"/>
      <c r="K41" s="18"/>
    </row>
    <row r="42" spans="2:11" ht="30" customHeight="1">
      <c r="B42" s="7"/>
      <c r="C42" s="41" t="s">
        <v>10</v>
      </c>
      <c r="D42" s="41"/>
      <c r="E42" s="41"/>
      <c r="F42" s="41"/>
      <c r="G42" s="41"/>
      <c r="H42" s="9"/>
      <c r="I42" s="3"/>
      <c r="J42" s="17"/>
      <c r="K42" s="18"/>
    </row>
    <row r="43" spans="2:11" ht="30" customHeight="1">
      <c r="B43" s="7"/>
      <c r="C43" s="42" t="s">
        <v>5</v>
      </c>
      <c r="D43" s="41"/>
      <c r="E43" s="41"/>
      <c r="F43" s="41"/>
      <c r="G43" s="41"/>
      <c r="H43" s="9"/>
      <c r="I43" s="3"/>
      <c r="J43" s="17"/>
      <c r="K43" s="18"/>
    </row>
    <row r="44" spans="2:11" ht="45" customHeight="1">
      <c r="B44" s="7"/>
      <c r="C44" s="42" t="s">
        <v>11</v>
      </c>
      <c r="D44" s="41"/>
      <c r="E44" s="41"/>
      <c r="F44" s="41"/>
      <c r="G44" s="41"/>
      <c r="H44" s="9"/>
      <c r="I44" s="3"/>
      <c r="J44" s="17"/>
      <c r="K44" s="18"/>
    </row>
    <row r="45" spans="2:11" ht="15" customHeight="1">
      <c r="B45" s="7"/>
      <c r="C45" s="41" t="s">
        <v>6</v>
      </c>
      <c r="D45" s="41"/>
      <c r="E45" s="41"/>
      <c r="F45" s="41"/>
      <c r="G45" s="41"/>
      <c r="H45" s="9"/>
      <c r="I45" s="3"/>
      <c r="J45" s="17"/>
      <c r="K45" s="18"/>
    </row>
    <row r="46" spans="2:11" ht="15" customHeight="1">
      <c r="B46" s="7"/>
      <c r="C46" s="15"/>
      <c r="D46" s="15"/>
      <c r="E46" s="15"/>
      <c r="F46" s="15"/>
      <c r="G46" s="15"/>
      <c r="H46" s="9"/>
      <c r="J46" s="17"/>
      <c r="K46" s="18"/>
    </row>
    <row r="47" spans="2:11" ht="15" customHeight="1">
      <c r="B47" s="7"/>
      <c r="C47" s="16" t="s">
        <v>8</v>
      </c>
      <c r="D47" s="15"/>
      <c r="E47" s="15"/>
      <c r="F47" s="15"/>
      <c r="G47" s="15"/>
      <c r="H47" s="9"/>
      <c r="J47" s="17"/>
      <c r="K47" s="18"/>
    </row>
    <row r="48" spans="2:11" ht="15" customHeight="1">
      <c r="B48" s="10"/>
      <c r="C48" s="11"/>
      <c r="D48" s="11"/>
      <c r="E48" s="11"/>
      <c r="F48" s="11"/>
      <c r="G48" s="11"/>
      <c r="H48" s="12"/>
      <c r="J48" s="17"/>
      <c r="K48" s="18"/>
    </row>
    <row r="49" spans="10:11" ht="15" customHeight="1">
      <c r="J49" s="17"/>
      <c r="K49" s="18"/>
    </row>
    <row r="50" spans="3:11" ht="15" customHeight="1">
      <c r="C50" s="3"/>
      <c r="J50" s="17"/>
      <c r="K50" s="18"/>
    </row>
    <row r="51" spans="4:11" ht="15" customHeight="1">
      <c r="D51" s="3"/>
      <c r="E51" s="3"/>
      <c r="F51" s="3"/>
      <c r="G51" s="3"/>
      <c r="J51" s="17"/>
      <c r="K51" s="18"/>
    </row>
    <row r="52" spans="2:11" ht="15" customHeight="1">
      <c r="B52" s="13"/>
      <c r="C52" s="13"/>
      <c r="D52" s="2"/>
      <c r="E52" s="2"/>
      <c r="F52" s="2"/>
      <c r="G52" s="2"/>
      <c r="J52" s="17"/>
      <c r="K52" s="18"/>
    </row>
    <row r="53" spans="2:11" ht="15" customHeight="1">
      <c r="B53" s="13"/>
      <c r="C53" s="13"/>
      <c r="D53" s="2"/>
      <c r="E53" s="2"/>
      <c r="F53" s="2"/>
      <c r="G53" s="2"/>
      <c r="J53" s="17"/>
      <c r="K53" s="18"/>
    </row>
    <row r="54" spans="2:11" ht="15" customHeight="1">
      <c r="B54" s="13"/>
      <c r="C54" s="13"/>
      <c r="D54" s="2"/>
      <c r="E54" s="2"/>
      <c r="F54" s="2"/>
      <c r="G54" s="2"/>
      <c r="J54" s="17"/>
      <c r="K54" s="18"/>
    </row>
    <row r="55" spans="10:11" ht="15" customHeight="1">
      <c r="J55" s="17"/>
      <c r="K55" s="18"/>
    </row>
    <row r="56" spans="3:7" ht="15" customHeight="1">
      <c r="C56" s="3"/>
      <c r="F56"/>
      <c r="G56" s="3"/>
    </row>
    <row r="57" spans="3:6" ht="15" customHeight="1">
      <c r="C57" s="3"/>
      <c r="F57" s="3"/>
    </row>
    <row r="58" spans="3:6" ht="15" customHeight="1">
      <c r="C58" s="3"/>
      <c r="D58" s="3"/>
      <c r="E58" s="3"/>
      <c r="F58" s="3"/>
    </row>
    <row r="59" spans="3:6" ht="15" customHeight="1">
      <c r="C59" s="3"/>
      <c r="D59" s="3"/>
      <c r="E59" s="3"/>
      <c r="F59" s="3"/>
    </row>
    <row r="60" spans="3:5" ht="15" customHeight="1">
      <c r="C60" s="3"/>
      <c r="D60" s="3"/>
      <c r="E60" s="3"/>
    </row>
    <row r="61" spans="4:5" ht="15" customHeight="1">
      <c r="D61" s="3"/>
      <c r="E61" s="3"/>
    </row>
    <row r="62" spans="3:5" ht="15" customHeight="1">
      <c r="C62" s="3"/>
      <c r="D62" s="3"/>
      <c r="E62" s="3"/>
    </row>
    <row r="65" spans="3:8" ht="15" customHeight="1">
      <c r="C65" s="3"/>
      <c r="H65" s="3"/>
    </row>
    <row r="69" ht="15" customHeight="1">
      <c r="F69" s="21"/>
    </row>
    <row r="70" spans="2:5" ht="15" customHeight="1">
      <c r="B70" s="3"/>
      <c r="C70" s="3"/>
      <c r="D70" s="3"/>
      <c r="E70" s="3"/>
    </row>
    <row r="71" ht="15" customHeight="1">
      <c r="C71" s="25"/>
    </row>
    <row r="72" ht="15" customHeight="1">
      <c r="C72" s="25"/>
    </row>
    <row r="73" spans="4:5" ht="15" customHeight="1">
      <c r="D73" s="21"/>
      <c r="E73" s="21"/>
    </row>
    <row r="79" spans="2:12" ht="15" customHeight="1">
      <c r="B79" s="26"/>
      <c r="C79" s="27"/>
      <c r="D79" s="30"/>
      <c r="E79" s="30"/>
      <c r="F79" s="27"/>
      <c r="G79" s="28"/>
      <c r="H79" s="29"/>
      <c r="I79" s="30"/>
      <c r="J79" s="28"/>
      <c r="L79" s="29"/>
    </row>
  </sheetData>
  <sheetProtection/>
  <mergeCells count="7">
    <mergeCell ref="C45:G45"/>
    <mergeCell ref="C44:G44"/>
    <mergeCell ref="C6:G6"/>
    <mergeCell ref="C42:G42"/>
    <mergeCell ref="C43:G43"/>
    <mergeCell ref="B2:F3"/>
    <mergeCell ref="G2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cebuitragos</dc:creator>
  <cp:keywords/>
  <dc:description/>
  <cp:lastModifiedBy>Lyna Maria Carrillo Forero</cp:lastModifiedBy>
  <dcterms:created xsi:type="dcterms:W3CDTF">2010-08-05T22:00:33Z</dcterms:created>
  <dcterms:modified xsi:type="dcterms:W3CDTF">2014-06-24T15:20:04Z</dcterms:modified>
  <cp:category/>
  <cp:version/>
  <cp:contentType/>
  <cp:contentStatus/>
</cp:coreProperties>
</file>