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10470" windowHeight="8280" activeTab="3"/>
  </bookViews>
  <sheets>
    <sheet name="Indice" sheetId="6" r:id="rId1"/>
    <sheet name="1.Cuenta de activos" sheetId="3" r:id="rId2"/>
    <sheet name="2.Matriz de cambio" sheetId="4" r:id="rId3"/>
    <sheet name="3. Matriz de cambio nivel 3 y 4" sheetId="5" r:id="rId4"/>
    <sheet name="4. Bibliografía" sheetId="7" r:id="rId5"/>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<sst xmlns="http://schemas.openxmlformats.org/spreadsheetml/2006/main" count="312" uniqueCount="272">
  <si>
    <t>Total general</t>
  </si>
  <si>
    <t>1.1.1.</t>
  </si>
  <si>
    <t>1.1.2.</t>
  </si>
  <si>
    <t>1.2.1.</t>
  </si>
  <si>
    <t>1.2.2.</t>
  </si>
  <si>
    <t>1.2.3.</t>
  </si>
  <si>
    <t>1.2.4.</t>
  </si>
  <si>
    <t>1.2.5.</t>
  </si>
  <si>
    <t>1.3.1.</t>
  </si>
  <si>
    <t>1.3.2.</t>
  </si>
  <si>
    <t>1.4.1.</t>
  </si>
  <si>
    <t>1.4.2.</t>
  </si>
  <si>
    <t>2.1.1.</t>
  </si>
  <si>
    <t>2.1.2.1.</t>
  </si>
  <si>
    <t>2.1.2.2.</t>
  </si>
  <si>
    <t>2.1.3.1.</t>
  </si>
  <si>
    <t>2.1.4.1.</t>
  </si>
  <si>
    <t>2.1.4.2.</t>
  </si>
  <si>
    <t>2.1.5.1.</t>
  </si>
  <si>
    <t>2.2.1.1.</t>
  </si>
  <si>
    <t>2.2.1.2.</t>
  </si>
  <si>
    <t>2.2.1.3.</t>
  </si>
  <si>
    <t>2.2.2.1.</t>
  </si>
  <si>
    <t>2.2.2.2.</t>
  </si>
  <si>
    <t>2.2.2.3.</t>
  </si>
  <si>
    <t>2.2.3.1.</t>
  </si>
  <si>
    <t>2.2.3.2.</t>
  </si>
  <si>
    <t>2.2.4.</t>
  </si>
  <si>
    <t>2.2.5.</t>
  </si>
  <si>
    <t>2.3.1.</t>
  </si>
  <si>
    <t>2.3.2.</t>
  </si>
  <si>
    <t>2.3.3.</t>
  </si>
  <si>
    <t>2.4.1.</t>
  </si>
  <si>
    <t>2.4.2.</t>
  </si>
  <si>
    <t>2.4.3.</t>
  </si>
  <si>
    <t>2.4.4.</t>
  </si>
  <si>
    <t>2.4.5.</t>
  </si>
  <si>
    <t>3.1.1.1.</t>
  </si>
  <si>
    <t>3.1.1.2.</t>
  </si>
  <si>
    <t>3.1.2.</t>
  </si>
  <si>
    <t>3.1.3.</t>
  </si>
  <si>
    <t>3.1.4.</t>
  </si>
  <si>
    <t>3.1.5.</t>
  </si>
  <si>
    <t>3.2.1.1.</t>
  </si>
  <si>
    <t>3.2.1.2.</t>
  </si>
  <si>
    <t>3.2.2.1.</t>
  </si>
  <si>
    <t>3.2.2.2.</t>
  </si>
  <si>
    <t>3.2.3.</t>
  </si>
  <si>
    <t>3.3.1.</t>
  </si>
  <si>
    <t>3.3.2.</t>
  </si>
  <si>
    <t>3.3.3.</t>
  </si>
  <si>
    <t>3.3.4.</t>
  </si>
  <si>
    <t>3.3.5.</t>
  </si>
  <si>
    <t>4.1.1.</t>
  </si>
  <si>
    <t>4.1.2.</t>
  </si>
  <si>
    <t>4.1.3.</t>
  </si>
  <si>
    <t>4.2.1.</t>
  </si>
  <si>
    <t>4.2.2.</t>
  </si>
  <si>
    <t>4.2.3.</t>
  </si>
  <si>
    <t>5.1.1.</t>
  </si>
  <si>
    <t>5.1.2.</t>
  </si>
  <si>
    <t>5.1.3.</t>
  </si>
  <si>
    <t>5.1.4.</t>
  </si>
  <si>
    <t>5.2.1.</t>
  </si>
  <si>
    <t>5.2.2.</t>
  </si>
  <si>
    <t>5.2.3.</t>
  </si>
  <si>
    <t>99.</t>
  </si>
  <si>
    <t>Stock 2005-2009</t>
  </si>
  <si>
    <t>Crecimiento gestionado</t>
  </si>
  <si>
    <t>Crecimiento natural</t>
  </si>
  <si>
    <t>Sin información</t>
  </si>
  <si>
    <t>Disminución gestionada</t>
  </si>
  <si>
    <t>Disminución natural</t>
  </si>
  <si>
    <t>Stock 2010-2012</t>
  </si>
  <si>
    <t>Cambio neto</t>
  </si>
  <si>
    <t>Nubes</t>
  </si>
  <si>
    <t>Total reducciones del stock</t>
  </si>
  <si>
    <t>Total adiciones del stock</t>
  </si>
  <si>
    <t>1.Incluyen coberturas vegetales de tipo boscoso, arbustivo y herbáceo. Las áreas seminaturales incluidas en esta categoría están referidas a  suelos desnudos, afloramientos rocosos y arenosos</t>
  </si>
  <si>
    <t>2. Comprende territorios agrícolas dedicados a cultivos permanentes, transitorios, áreas de pasto y zonas agrícolas heterogéneas</t>
  </si>
  <si>
    <t>3.Incluyen coberturas de  Ríos, Lagunas, lagos y ciénagas naturales, Canales, Cuerpos de agua artificiales, Aguas marítimas, Mares y océanos y Estanques para acuicultura marina</t>
  </si>
  <si>
    <t>4.Incluyen coberturas de Zonas Pantanosas, Turberas, Vegetación acuática sobre cuerpos de agua, Áreas húmedas costeras, Pantanos costeros, Salitral y Playones de bajamar</t>
  </si>
  <si>
    <t>5. Comprenden las áreas de las ciudades, los centros poblados, zonas mineras y aquellas periféricas que están siendo incorporadas a las zonas urbanas</t>
  </si>
  <si>
    <t>-</t>
  </si>
  <si>
    <t xml:space="preserve"> Bosques y áreas seminaturales</t>
  </si>
  <si>
    <t>Superficies de agua</t>
  </si>
  <si>
    <t>Áreas húmedas</t>
  </si>
  <si>
    <t>Territorios artificializados</t>
  </si>
  <si>
    <t>Clasificación 2010-2012</t>
  </si>
  <si>
    <t>1.1.1. Tejido urbano continuo</t>
  </si>
  <si>
    <t>1.1.2. Tejido urbano discontinuo</t>
  </si>
  <si>
    <t>1.2.1. Zonas industriales o comerciales</t>
  </si>
  <si>
    <t>1.2.2. Red vial, ferroviaria y terrenos asociados</t>
  </si>
  <si>
    <t>1.2.3. Zonas portuarias</t>
  </si>
  <si>
    <t>1.2.4. Aeropuertos</t>
  </si>
  <si>
    <t>1.2.5. Obras hidraulicas</t>
  </si>
  <si>
    <t>1.3.1. Zonas de extraccion minera</t>
  </si>
  <si>
    <t>1.3.2. Zona de disposicion de residuos</t>
  </si>
  <si>
    <t>1.4.1. Zonas verdes urbanas</t>
  </si>
  <si>
    <t>1.4.2. Instalaciones recreativas</t>
  </si>
  <si>
    <t>2.1.1. Otros cultivos transitorios</t>
  </si>
  <si>
    <t>2.1.2.1. Arroz</t>
  </si>
  <si>
    <t>2.1.2.2. Maiz</t>
  </si>
  <si>
    <t>2.1.3.1. Algodon</t>
  </si>
  <si>
    <t>2.1.4.1. Cebolla</t>
  </si>
  <si>
    <t>2.1.4.2. Zanahoria</t>
  </si>
  <si>
    <t>2.1.5.1. Papa</t>
  </si>
  <si>
    <t>2.2.1.1. Otros cultivos permanentes herbaceos</t>
  </si>
  <si>
    <t>2.2.1.2. Caña</t>
  </si>
  <si>
    <t>2.2.1.3. Platano y banano</t>
  </si>
  <si>
    <t>2.2.2.1. Otros cultivos permanentes arbustivos</t>
  </si>
  <si>
    <t>2.2.2.2. Cafe</t>
  </si>
  <si>
    <t>2.2.2.3. Cacao</t>
  </si>
  <si>
    <t>2.2.3.1. Otros cultivos permanentes arboreos</t>
  </si>
  <si>
    <t>2.2.3.2. Palma de aceite</t>
  </si>
  <si>
    <t>2.2.4. Cultivos agroforestales</t>
  </si>
  <si>
    <t>2.2.5. Cultivos confinados</t>
  </si>
  <si>
    <t>2.3.1. Pastos limpios</t>
  </si>
  <si>
    <t>2.3.2. Pastos arbolados</t>
  </si>
  <si>
    <t>2.3.3. Pastos enmalezados</t>
  </si>
  <si>
    <t>2.4.1. Mosaico de cultivos</t>
  </si>
  <si>
    <t>2.4.2. Mosaico de pastos y cultivos</t>
  </si>
  <si>
    <t>2.4.3. Mosaico de cultivos, pastos y espacios naturales</t>
  </si>
  <si>
    <t>2.4.4. Mosaico de pastos con espacios naturales</t>
  </si>
  <si>
    <t>2.4.5. Mosaico de cultivos con espacios naturales</t>
  </si>
  <si>
    <t>3.1.1.1. Bosque denso alto</t>
  </si>
  <si>
    <t>3.1.1.2. Bosque denso bajo</t>
  </si>
  <si>
    <t>3.1.2. Bosque abierto</t>
  </si>
  <si>
    <t>3.1.3. Bosque fragmentado</t>
  </si>
  <si>
    <t>3.1.4. Bosque de galeria y ripario</t>
  </si>
  <si>
    <t>3.1.5. Plantacion forestal</t>
  </si>
  <si>
    <t>3.2.1.1. Herbazal denso</t>
  </si>
  <si>
    <t>3.2.1.2. Herbazal abierto</t>
  </si>
  <si>
    <t>3.2.2.1. Arbustal denso</t>
  </si>
  <si>
    <t>3.2.2.2. Arbustal abierto</t>
  </si>
  <si>
    <t>3.2.3. Vegetacion secundaria o en transicion</t>
  </si>
  <si>
    <t>3.3.1. Zonas arenosas naturales</t>
  </si>
  <si>
    <t>3.3.2. Afloramientos rocosos</t>
  </si>
  <si>
    <t>3.3.3. Tierras desnudas y degradadas</t>
  </si>
  <si>
    <t>3.3.4. Zonas quemadas</t>
  </si>
  <si>
    <t>3.3.5. Zonas glaciares y nivales</t>
  </si>
  <si>
    <t>4.1.1. Zonas Pantanosas</t>
  </si>
  <si>
    <t>4.1.2. Turberas</t>
  </si>
  <si>
    <t>4.1.3. Vegetacion acuatica sobre cuerpos de agua</t>
  </si>
  <si>
    <t>4.2.1. Pantanos costeros</t>
  </si>
  <si>
    <t>4.2.2. Salitral</t>
  </si>
  <si>
    <t>4.2.3. Sedimentos expuestos en bajamar</t>
  </si>
  <si>
    <t>5.1.1. Rios (50 m)</t>
  </si>
  <si>
    <t>5.1.2. Lagunas, lagos y cienagas naturales</t>
  </si>
  <si>
    <t>5.1.3. Canales</t>
  </si>
  <si>
    <t>5.1.4. Cuerpos de agua artificiales</t>
  </si>
  <si>
    <t>5.2.1. Lagunas costeras</t>
  </si>
  <si>
    <t>5.2.2. Mares y oceanos</t>
  </si>
  <si>
    <t>5.2.3. Estanques para acuicultura marina</t>
  </si>
  <si>
    <t>99. Nubes</t>
  </si>
  <si>
    <t>Territorios agricolas</t>
  </si>
  <si>
    <t>Stock de apertura 2005-2009</t>
  </si>
  <si>
    <t>Bosques y áreas seminaturales</t>
  </si>
  <si>
    <t>Cobertura de la Tierra</t>
  </si>
  <si>
    <t xml:space="preserve">Cambio neto </t>
  </si>
  <si>
    <t>Adiciones del stock</t>
  </si>
  <si>
    <t xml:space="preserve">Reducciones del stock </t>
  </si>
  <si>
    <t>Stock de cierre 2010-2012</t>
  </si>
  <si>
    <t>Índice</t>
  </si>
  <si>
    <t>Ejercicio realizado por:</t>
  </si>
  <si>
    <t>Fabian Cote Navarro</t>
  </si>
  <si>
    <t>Claudia Patricia Olarte Villanueva</t>
  </si>
  <si>
    <t>Jenny Johanna Rosado Ortiz</t>
  </si>
  <si>
    <r>
      <t>Revaluación</t>
    </r>
    <r>
      <rPr>
        <vertAlign val="superscript"/>
        <sz val="10"/>
        <color theme="1"/>
        <rFont val="Arial"/>
        <family val="2"/>
      </rPr>
      <t>7</t>
    </r>
  </si>
  <si>
    <r>
      <t>Sin información</t>
    </r>
    <r>
      <rPr>
        <vertAlign val="superscript"/>
        <sz val="10"/>
        <color theme="1"/>
        <rFont val="Arial"/>
        <family val="2"/>
      </rPr>
      <t>8</t>
    </r>
  </si>
  <si>
    <r>
      <rPr>
        <b/>
        <sz val="8"/>
        <color theme="1"/>
        <rFont val="Arial"/>
        <family val="2"/>
      </rPr>
      <t xml:space="preserve">Fuente: </t>
    </r>
    <r>
      <rPr>
        <sz val="8"/>
        <color theme="1"/>
        <rFont val="Arial"/>
        <family val="2"/>
      </rPr>
      <t xml:space="preserve">Equipo técnico de activo tierra, 2017 con base en el primer nivel de la Leyenda Nacional de Coberturas de la Tierra, Clasificación CORINE Land Cover adaptada para Colombia. </t>
    </r>
  </si>
  <si>
    <t>Naciones Unidas (ONU), Unión Europea (UE) Organización para la Agricultura y la Alimentación (FAO), Fondo Monetario Internacional (FMI), Organización para la Cooperación y el Desarrollo Económico (OCDE) &amp; Banco Mundial (BM). (2016). Sistema de Contabilidad Ambiental y Económica 2012. Marco Central (SCAE). Nueva York.: Naciones Unidas.</t>
  </si>
  <si>
    <t>Instituto de Hidrología, Meteorología y Estudios Ambientales (IDEAM),  J. Rodriguez, V.Peña. (2013). Análisis de Dinámicas de Cambio de las Coberturas de la Tierra en Colombia, Escala 1:100.000 Periodos 2000-2002 y 2005-2009. Instituto de Hidrología, Meteorología y Estudios Ambientales. Bogotá D.C, Colombia.</t>
  </si>
  <si>
    <t>Instituto de Hidrología, Meteorología y Estudios Ambientales (IDEAM), Instituto Amazónico de Investigaciones Científicas (SINCHI),Geográfico Agustín Codazzi (IGAC), Parques Naturales Nacionales (PNN) &amp; Ministerio de Ambiente y Desarrollo Sostenible (MADS). (2015). Mapa Nacional de Cobertura de la  Tierra (periodo 2010-2012): Metodología CORINE Land Cover adaptada para Colombia escala 1:100.000, V 1.0"</t>
  </si>
  <si>
    <t>Novoa, Carlos Martín; Aguilar Corrales, Daniel Alberto; Cruz Jiménez, Astrid Eugenia. (2012). Metodología para la actualización del mapa de cobertura de la tierra. Lineamiento Metodológico, documento de trabajo Versión 3. IDEAM. Bogotá, Colombia.</t>
  </si>
  <si>
    <t>Instituto de Hidrología, Meteorología y Estudios Ambientales (IDEAM), Instituto Geográfico Agustín Codazzi (IGAC), Instituto Amazónico de Investigaciones Científicas (SINCHI), Instituto de Investigación de Recursos Biológicos Alexander von Humboldt (IAvH), Unidad Administrativa Especial del Sistema de Parques Nacionales Naturales (UAESPNN) &amp; Corporación Autónoma Regional del Río Grande de la Magdalena (CORMAGDALENA). (2010). Mapa Nacional de Cobertura de la Tierra Línea Base (2000-2002): Metodología CORINE Land Cover adaptada para Colombia escala 1:100.000, V2.0. Bogotá D.C., Colombia.</t>
  </si>
  <si>
    <t>Instituto de Hidrología, Meteorología y Estudios Ambientales (IDEAM), Ministerio de Ambiente y Desarrollo Sostenible (MADS), Instituto Geográfico Agustín Codazzi (IGAC), Instituto de Investigaciones Ambientales del Pacifico John Von Neumann (IIAP), Instituto Amazónico de Investigaciones Científicas (SINCHI), Unidad Administrativa Especial del Sistema de Parques Nacionales Naturales (UAESPNN) &amp; Fondo Mundial para la Naturaleza (WWF). (2012). Mapa Nacional de Cobertura de la Tierra (periodo 2005-2009): Metodología CORINE Land Cover adaptada para Colombia escala 1:100.000, V1.0. Bogotá D.C., Colombia.</t>
  </si>
  <si>
    <t>1.</t>
  </si>
  <si>
    <t>2.</t>
  </si>
  <si>
    <t>3.</t>
  </si>
  <si>
    <t>CUENTA DE ACTIVOS DE LA TIERRA</t>
  </si>
  <si>
    <t>Actualización 2007 - 2011</t>
  </si>
  <si>
    <t>4.</t>
  </si>
  <si>
    <t>Bibliografía</t>
  </si>
  <si>
    <t>CUENTA DE ACTIVO DE LA TIERRA</t>
  </si>
  <si>
    <t>Cuenta de la cobertura de la tierra en unidades físicas</t>
  </si>
  <si>
    <t>Unidades físicas, hectáreas</t>
  </si>
  <si>
    <t>Apertura 2005 - 2009, Cierre 2010 - 2012</t>
  </si>
  <si>
    <t>Tipo de cobertura</t>
  </si>
  <si>
    <r>
      <t xml:space="preserve"> Bosques y áreas seminaturales</t>
    </r>
    <r>
      <rPr>
        <b/>
        <vertAlign val="superscript"/>
        <sz val="10"/>
        <color theme="0"/>
        <rFont val="Arial"/>
        <family val="2"/>
      </rPr>
      <t>1</t>
    </r>
  </si>
  <si>
    <r>
      <t>Territorios agrícolas</t>
    </r>
    <r>
      <rPr>
        <b/>
        <vertAlign val="superscript"/>
        <sz val="10"/>
        <color theme="0"/>
        <rFont val="Arial"/>
        <family val="2"/>
      </rPr>
      <t>2</t>
    </r>
  </si>
  <si>
    <r>
      <t>Superficies de agua</t>
    </r>
    <r>
      <rPr>
        <b/>
        <vertAlign val="superscript"/>
        <sz val="10"/>
        <color theme="0"/>
        <rFont val="Arial"/>
        <family val="2"/>
      </rPr>
      <t>3</t>
    </r>
  </si>
  <si>
    <r>
      <t>Áreas húmedas</t>
    </r>
    <r>
      <rPr>
        <b/>
        <vertAlign val="superscript"/>
        <sz val="10"/>
        <color theme="0"/>
        <rFont val="Arial"/>
        <family val="2"/>
      </rPr>
      <t>4</t>
    </r>
  </si>
  <si>
    <r>
      <t>Territorios artificializados</t>
    </r>
    <r>
      <rPr>
        <b/>
        <vertAlign val="superscript"/>
        <sz val="10"/>
        <color theme="0"/>
        <rFont val="Arial"/>
        <family val="2"/>
      </rPr>
      <t>5</t>
    </r>
  </si>
  <si>
    <r>
      <t>Total general</t>
    </r>
    <r>
      <rPr>
        <b/>
        <vertAlign val="superscript"/>
        <sz val="10"/>
        <color theme="0"/>
        <rFont val="Arial"/>
        <family val="2"/>
      </rPr>
      <t>6</t>
    </r>
  </si>
  <si>
    <t>6. El total general corresponde a la superficie continental del país, calculada a partir de la intersección de los límites provistos por la cartografía básica del IGAC, el límite político administrativo del área continental del país y el área cubierta por las capas de coberturas de la tierra utilizadas. El área total de análisis de acuerdo a este cruce fue de 113.939.455,7  ha. La superficie total del país hallada al realizar este procedimiento es diferente a la superficie continental e insular oficial (114.174.800 ha) que se determina mediante un formato vector. La metodología empleada para la medición de coberturas de la tierra utiliza imágenes en formato raster, lo que origina la diferencia entre las dos cifras</t>
  </si>
  <si>
    <t>7. Estos cambios se deben a la utilización de información actualizada o con una mejor calidad, que permite evaluar nuevamente y de una mejor forma el stock de algunas coberturas, debido por ejemplo al empleo de nuevas imágenes satelitales</t>
  </si>
  <si>
    <t>8. Áreas en donde debido a la presencia de nubes no es posible identificar la cobertura de la tierra en el segundo periodo y por tanto no se puede evaluar la existencia de un cambio en esta</t>
  </si>
  <si>
    <t>Notas:</t>
  </si>
  <si>
    <t>índice</t>
  </si>
  <si>
    <t>Matriz de cambio de coberturas de la Tierra en unidades físicas</t>
  </si>
  <si>
    <t>Matriz de Intercambios entre coberturas, a tercer y cuarto nivel de análisis de acuerdo a la Leyenda de Coberturas de la tierra CORINE Land Cover para Colombia</t>
  </si>
  <si>
    <t>Stock de cierre 2010 - 2012</t>
  </si>
  <si>
    <r>
      <rPr>
        <b/>
        <sz val="8"/>
        <color theme="1"/>
        <rFont val="Arial"/>
        <family val="2"/>
      </rPr>
      <t xml:space="preserve">Fuente: </t>
    </r>
    <r>
      <rPr>
        <sz val="8"/>
        <color theme="1"/>
        <rFont val="Arial"/>
        <family val="2"/>
      </rPr>
      <t xml:space="preserve">Departamento Administrativo Nacional de Estadística (DANE) - Instituto de Hidrología, Meteorología y Estudios Ambientales (IDEAM). Con base en el análisis del Mapa Nacional de Cobertura de la  Tierra (periodo 2005-2009): Metodología CORINE Land Cover adaptada para Colombia escala 1:100.000, V1.0 , IDEAM, et al, 2012  y  Mapa Nacional de Cobertura de la  Tierra (periodo 2010-2012): Metodología CORINE Land Cover adaptada para Colombia escala 1:100.000, V 1.0, IDEAM, et al, 2015. </t>
    </r>
  </si>
  <si>
    <t>Fuente: Departamento Administrativo Nacional de Estadística (DANE) - Instituto de Hidrología, Meteorología y Estudios Ambientales (IDEAM). Con base en el análisis del Mapa Nacional de Cobertura de la  Tierra (periodo 2005-2009): Metodología CORINE Land Cover adaptada para Colombia escala 1:100.000, V1.0 , IDEAM, et al, 2012  y  Mapa Nacional de Cobertura de la  Tierra (periodo 2010-2012): Metodología CORINE Land Cover adaptada para Colombia escala 1:100.000, V 1.0, IDEAM, et al, 2015.</t>
  </si>
  <si>
    <t>Cuenta de activos de la cobertura de la tierra en unidades físicas</t>
  </si>
  <si>
    <t>Matriz de cambio</t>
  </si>
  <si>
    <t>Tejido urbano continuo</t>
  </si>
  <si>
    <t>Tejido urbano discontinuo</t>
  </si>
  <si>
    <t>Zonas industriales o comerciales</t>
  </si>
  <si>
    <t>Red vial, ferroviaria y terrenos asociados</t>
  </si>
  <si>
    <t>Zonas portuarias</t>
  </si>
  <si>
    <t>Aeropuertos</t>
  </si>
  <si>
    <t>Obras hidraulicas</t>
  </si>
  <si>
    <t>Zonas de extraccion minera</t>
  </si>
  <si>
    <t>Zona de disposicion de residuos</t>
  </si>
  <si>
    <t>Zonas verdes urbanas</t>
  </si>
  <si>
    <t>Instalaciones recreativas</t>
  </si>
  <si>
    <t>Otros cultivos transitorios</t>
  </si>
  <si>
    <t>Arroz</t>
  </si>
  <si>
    <t>Maiz</t>
  </si>
  <si>
    <t>Algodon</t>
  </si>
  <si>
    <t>Cebolla</t>
  </si>
  <si>
    <t>Zanahoria</t>
  </si>
  <si>
    <t>Papa</t>
  </si>
  <si>
    <t>Otros cultivos permanentes herbaceos</t>
  </si>
  <si>
    <t>Caña</t>
  </si>
  <si>
    <t>Platano y banano</t>
  </si>
  <si>
    <t>Otros cultivos permanentes arbustivos</t>
  </si>
  <si>
    <t>Cafe</t>
  </si>
  <si>
    <t xml:space="preserve"> Cacao</t>
  </si>
  <si>
    <t>Otros cultivos permanentes arboreos</t>
  </si>
  <si>
    <t xml:space="preserve"> Palma de aceite</t>
  </si>
  <si>
    <t>Cultivos agroforestales</t>
  </si>
  <si>
    <t>Cultivos confinados</t>
  </si>
  <si>
    <t>Pastos limpios</t>
  </si>
  <si>
    <t>Pastos arbolados</t>
  </si>
  <si>
    <t>Pastos enmalezados</t>
  </si>
  <si>
    <t>Mosaico de cultivos</t>
  </si>
  <si>
    <t>Mosaico de pastos y cultivos</t>
  </si>
  <si>
    <t>Mosaico de cultivos, pastos y espacios naturales</t>
  </si>
  <si>
    <t>Mosaico de pastos con espacios naturales</t>
  </si>
  <si>
    <t>Mosaico de cultivos con espacios naturales</t>
  </si>
  <si>
    <t>Bosque denso alto</t>
  </si>
  <si>
    <t>Bosque denso bajo</t>
  </si>
  <si>
    <t>Bosque abierto</t>
  </si>
  <si>
    <t>Bosque fragmentado</t>
  </si>
  <si>
    <t>Bosque de galeria y ripario</t>
  </si>
  <si>
    <t>Plantacion forestal</t>
  </si>
  <si>
    <t>Herbazal denso</t>
  </si>
  <si>
    <t>Herbazal abierto</t>
  </si>
  <si>
    <t>Arbustal denso</t>
  </si>
  <si>
    <t>Arbustal abierto</t>
  </si>
  <si>
    <t>Vegetacion secundaria o en transicion</t>
  </si>
  <si>
    <t>Zonas arenosas naturales</t>
  </si>
  <si>
    <t>Afloramientos rocosos</t>
  </si>
  <si>
    <t>Tierras desnudas y degradadas</t>
  </si>
  <si>
    <t xml:space="preserve"> Zonas quemadas</t>
  </si>
  <si>
    <t>Zonas glaciares y nivales</t>
  </si>
  <si>
    <t>Zonas Pantanosas</t>
  </si>
  <si>
    <t xml:space="preserve"> Turberas</t>
  </si>
  <si>
    <t>Vegetacion acuatica sobre cuerpos de agua</t>
  </si>
  <si>
    <t>Pantanos costeros</t>
  </si>
  <si>
    <t>Salitral</t>
  </si>
  <si>
    <t>Sedimentos expuestos en bajamar</t>
  </si>
  <si>
    <t>Rios (50 m)</t>
  </si>
  <si>
    <t>Lagunas, lagos y cienagas naturales</t>
  </si>
  <si>
    <t>Canales</t>
  </si>
  <si>
    <t>Cuerpos de agua artificiales</t>
  </si>
  <si>
    <t>Lagunas costeras</t>
  </si>
  <si>
    <t>Mares y oceanos</t>
  </si>
  <si>
    <t>Estanques para acuicultura marina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</si>
</sst>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0.0%"/>
    <numFmt numFmtId="166" formatCode="_(* #,##0_);_(* \(#,##0\);_(* &quot;-&quot;??_);_(@_)"/>
    <numFmt numFmtId="167" formatCode="_-* #,##0.00_-;\-* #,##0.00_-;_-* &quot;-&quot;??_-;_-@_-"/>
  </numFmts>
  <fonts count="24" x14ac:knownFonts="1">
    <font>
      <sz val="11"/>
      <color theme="1"/>
      <name val="Calibri"/>
      <family val="2"/>
      <scheme val="minor"/>
    </font>
    <font>
      <sz val="11"/>
      <color theme="1"/>
      <name val="Calibri"/>
      <family val="2"/>
      <scheme val="minor"/>
    </font>
    <font>
      <sz val="9"/>
      <color theme="1"/>
      <name val="Arial"/>
      <family val="2"/>
    </font>
    <font>
      <sz val="10"/>
      <color theme="1"/>
      <name val="Arial"/>
      <family val="2"/>
    </font>
    <font>
      <b/>
      <sz val="10"/>
      <color theme="1"/>
      <name val="Arial"/>
      <family val="2"/>
    </font>
    <font>
      <u/>
      <sz val="11"/>
      <color theme="10"/>
      <name val="Calibri"/>
      <family val="2"/>
      <scheme val="minor"/>
    </font>
    <font>
      <vertAlign val="superscript"/>
      <sz val="10"/>
      <color theme="1"/>
      <name val="Arial"/>
      <family val="2"/>
    </font>
    <font>
      <i/>
      <sz val="10"/>
      <color theme="1"/>
      <name val="Arial"/>
      <family val="2"/>
    </font>
    <font>
      <sz val="11"/>
      <color rgb="FF000000"/>
      <name val="Calibri"/>
      <family val="2"/>
      <scheme val="minor"/>
    </font>
    <font>
      <sz val="8"/>
      <color theme="1"/>
      <name val="Arial"/>
      <family val="2"/>
    </font>
    <font>
      <b/>
      <sz val="8"/>
      <color theme="1"/>
      <name val="Arial"/>
      <family val="2"/>
    </font>
    <font>
      <sz val="11"/>
      <color theme="1"/>
      <name val="Arial"/>
      <family val="2"/>
    </font>
    <font>
      <vertAlign val="superscript"/>
      <sz val="11"/>
      <color theme="1"/>
      <name val="Arial"/>
      <family val="2"/>
    </font>
    <font>
      <b/>
      <sz val="14"/>
      <color theme="0"/>
      <name val="Arial"/>
      <family val="2"/>
    </font>
    <font>
      <b/>
      <sz val="12"/>
      <name val="Arial"/>
      <family val="2"/>
    </font>
    <font>
      <b/>
      <sz val="12"/>
      <color theme="0"/>
      <name val="Arial"/>
      <family val="2"/>
    </font>
    <font>
      <sz val="9"/>
      <name val="Arial"/>
      <family val="2"/>
    </font>
    <font>
      <b/>
      <sz val="9"/>
      <name val="Arial"/>
      <family val="2"/>
    </font>
    <font>
      <b/>
      <sz val="10"/>
      <color theme="0"/>
      <name val="Arial"/>
      <family val="2"/>
    </font>
    <font>
      <b/>
      <vertAlign val="superscript"/>
      <sz val="10"/>
      <color theme="0"/>
      <name val="Arial"/>
      <family val="2"/>
    </font>
    <font>
      <b/>
      <sz val="11"/>
      <color rgb="FF00C000"/>
      <name val="Arial"/>
      <family val="2"/>
    </font>
    <font>
      <b/>
      <u/>
      <sz val="11"/>
      <color rgb="FF00C000"/>
      <name val="Arial"/>
      <family val="2"/>
    </font>
    <font>
      <sz val="11"/>
      <color rgb="FF00C000"/>
      <name val="Arial"/>
      <family val="2"/>
    </font>
    <font>
      <sz val="8"/>
      <color theme="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71C234"/>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rgb="FF92D050"/>
      </right>
      <top style="thin">
        <color indexed="64"/>
      </top>
      <bottom/>
      <diagonal/>
    </border>
    <border>
      <left style="thin">
        <color rgb="FF92D050"/>
      </left>
      <right style="thin">
        <color rgb="FF92D050"/>
      </right>
      <top style="thin">
        <color indexed="64"/>
      </top>
      <bottom/>
      <diagonal/>
    </border>
    <border>
      <left style="thin">
        <color rgb="FF92D050"/>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5" fillId="0" borderId="0" applyNumberFormat="0" applyFill="0" applyBorder="0" applyAlignment="0" applyProtection="0"/>
  </cellStyleXfs>
  <cellXfs count="181">
    <xf numFmtId="0" fontId="0" fillId="0" borderId="0" xfId="0"/>
    <xf numFmtId="164" fontId="0" fillId="0" borderId="0" xfId="0" applyNumberFormat="1"/>
    <xf numFmtId="0" fontId="0" fillId="0" borderId="0" xfId="0" applyBorder="1"/>
    <xf numFmtId="166" fontId="0" fillId="0" borderId="0" xfId="0" applyNumberFormat="1"/>
    <xf numFmtId="0" fontId="0" fillId="0" borderId="0" xfId="0"/>
    <xf numFmtId="0" fontId="0" fillId="0" borderId="0" xfId="0" applyFill="1" applyBorder="1"/>
    <xf numFmtId="0" fontId="0" fillId="0" borderId="0" xfId="0"/>
    <xf numFmtId="0" fontId="2" fillId="0" borderId="0" xfId="0" applyFont="1" applyFill="1" applyBorder="1" applyAlignment="1">
      <alignment vertical="justify" wrapText="1"/>
    </xf>
    <xf numFmtId="0" fontId="2" fillId="0" borderId="0" xfId="0" applyFont="1" applyAlignment="1">
      <alignment vertical="center"/>
    </xf>
    <xf numFmtId="0" fontId="11" fillId="0" borderId="0" xfId="0" applyFont="1"/>
    <xf numFmtId="0" fontId="11" fillId="0" borderId="0" xfId="0" applyFont="1" applyAlignment="1">
      <alignment horizontal="center"/>
    </xf>
    <xf numFmtId="3" fontId="11" fillId="0" borderId="0" xfId="0" applyNumberFormat="1" applyFont="1"/>
    <xf numFmtId="0" fontId="12" fillId="0" borderId="0" xfId="0" applyFont="1" applyFill="1" applyBorder="1"/>
    <xf numFmtId="43" fontId="12" fillId="0" borderId="0" xfId="1" applyFont="1" applyFill="1" applyBorder="1"/>
    <xf numFmtId="0" fontId="0" fillId="0" borderId="0" xfId="0"/>
    <xf numFmtId="0" fontId="16" fillId="0" borderId="0" xfId="0" applyFont="1" applyFill="1" applyBorder="1" applyAlignment="1">
      <alignment vertical="center"/>
    </xf>
    <xf numFmtId="0" fontId="5" fillId="0" borderId="0" xfId="4" applyFill="1" applyBorder="1" applyAlignment="1">
      <alignment horizontal="right" vertical="center"/>
    </xf>
    <xf numFmtId="3" fontId="3" fillId="2" borderId="0" xfId="0" applyNumberFormat="1" applyFont="1" applyFill="1" applyBorder="1" applyAlignment="1">
      <alignment horizontal="right"/>
    </xf>
    <xf numFmtId="3" fontId="4" fillId="2" borderId="3" xfId="0" applyNumberFormat="1" applyFont="1" applyFill="1" applyBorder="1" applyAlignment="1">
      <alignment horizontal="right"/>
    </xf>
    <xf numFmtId="0" fontId="4" fillId="5" borderId="0" xfId="0" applyFont="1" applyFill="1" applyBorder="1" applyAlignment="1"/>
    <xf numFmtId="3" fontId="3" fillId="5" borderId="0" xfId="0" applyNumberFormat="1" applyFont="1" applyFill="1" applyBorder="1" applyAlignment="1">
      <alignment horizontal="right"/>
    </xf>
    <xf numFmtId="3" fontId="4" fillId="5" borderId="6" xfId="0" applyNumberFormat="1" applyFont="1" applyFill="1" applyBorder="1" applyAlignment="1">
      <alignment horizontal="right"/>
    </xf>
    <xf numFmtId="0" fontId="4" fillId="0" borderId="0" xfId="0" applyFont="1" applyFill="1" applyBorder="1"/>
    <xf numFmtId="3" fontId="4" fillId="0" borderId="0" xfId="0" applyNumberFormat="1" applyFont="1" applyFill="1" applyBorder="1" applyAlignment="1">
      <alignment horizontal="right"/>
    </xf>
    <xf numFmtId="0" fontId="11" fillId="0" borderId="0" xfId="0" applyFont="1" applyFill="1"/>
    <xf numFmtId="0" fontId="9" fillId="2" borderId="12" xfId="0" applyFont="1" applyFill="1" applyBorder="1" applyAlignment="1">
      <alignment vertical="center"/>
    </xf>
    <xf numFmtId="165" fontId="10" fillId="2" borderId="0" xfId="2" applyNumberFormat="1" applyFont="1" applyFill="1" applyBorder="1" applyAlignment="1">
      <alignment vertical="center"/>
    </xf>
    <xf numFmtId="165" fontId="9" fillId="2" borderId="11" xfId="0" applyNumberFormat="1" applyFont="1" applyFill="1" applyBorder="1" applyAlignment="1">
      <alignment vertical="center"/>
    </xf>
    <xf numFmtId="0" fontId="18" fillId="4" borderId="14"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4" fillId="2" borderId="7" xfId="0" applyFont="1" applyFill="1" applyBorder="1"/>
    <xf numFmtId="3" fontId="4" fillId="2" borderId="8" xfId="0" applyNumberFormat="1" applyFont="1" applyFill="1" applyBorder="1" applyAlignment="1">
      <alignment horizontal="right"/>
    </xf>
    <xf numFmtId="0" fontId="4" fillId="5" borderId="12" xfId="0" applyFont="1" applyFill="1" applyBorder="1" applyAlignment="1"/>
    <xf numFmtId="0" fontId="4" fillId="5" borderId="11" xfId="0" applyFont="1" applyFill="1" applyBorder="1" applyAlignment="1"/>
    <xf numFmtId="0" fontId="3" fillId="2" borderId="12" xfId="0" applyFont="1" applyFill="1" applyBorder="1" applyAlignment="1">
      <alignment horizontal="left" indent="2"/>
    </xf>
    <xf numFmtId="3" fontId="3" fillId="2" borderId="11" xfId="0" applyNumberFormat="1" applyFont="1" applyFill="1" applyBorder="1" applyAlignment="1">
      <alignment horizontal="right"/>
    </xf>
    <xf numFmtId="0" fontId="3" fillId="5" borderId="12" xfId="0" applyFont="1" applyFill="1" applyBorder="1" applyAlignment="1">
      <alignment horizontal="left" indent="2"/>
    </xf>
    <xf numFmtId="3" fontId="3" fillId="5" borderId="11" xfId="0" applyNumberFormat="1" applyFont="1" applyFill="1" applyBorder="1" applyAlignment="1">
      <alignment horizontal="right"/>
    </xf>
    <xf numFmtId="0" fontId="7" fillId="2" borderId="12" xfId="0" applyFont="1" applyFill="1" applyBorder="1" applyAlignment="1">
      <alignment horizontal="left" indent="1"/>
    </xf>
    <xf numFmtId="0" fontId="4" fillId="5" borderId="9" xfId="0" applyFont="1" applyFill="1" applyBorder="1"/>
    <xf numFmtId="3" fontId="4" fillId="5" borderId="10" xfId="0" applyNumberFormat="1" applyFont="1" applyFill="1" applyBorder="1" applyAlignment="1">
      <alignment horizontal="right"/>
    </xf>
    <xf numFmtId="3" fontId="7" fillId="2" borderId="0" xfId="0" applyNumberFormat="1" applyFont="1" applyFill="1" applyBorder="1" applyAlignment="1">
      <alignment horizontal="right"/>
    </xf>
    <xf numFmtId="3" fontId="7" fillId="2" borderId="11" xfId="0" applyNumberFormat="1" applyFont="1" applyFill="1" applyBorder="1" applyAlignment="1">
      <alignment horizontal="right"/>
    </xf>
    <xf numFmtId="0" fontId="5" fillId="0" borderId="0" xfId="4" applyAlignment="1">
      <alignment horizontal="right"/>
    </xf>
    <xf numFmtId="0" fontId="11" fillId="0" borderId="7" xfId="0" applyFont="1" applyBorder="1"/>
    <xf numFmtId="0" fontId="11" fillId="0" borderId="3" xfId="0" applyFont="1" applyBorder="1"/>
    <xf numFmtId="0" fontId="11" fillId="0" borderId="8" xfId="0" applyFont="1" applyBorder="1"/>
    <xf numFmtId="0" fontId="11" fillId="0" borderId="12" xfId="0" applyFont="1" applyBorder="1"/>
    <xf numFmtId="0" fontId="11" fillId="0" borderId="0" xfId="0" applyFont="1" applyBorder="1"/>
    <xf numFmtId="0" fontId="11" fillId="0" borderId="11" xfId="0" applyFont="1" applyBorder="1"/>
    <xf numFmtId="0" fontId="0" fillId="0" borderId="7" xfId="0" applyBorder="1"/>
    <xf numFmtId="0" fontId="0" fillId="0" borderId="3" xfId="0" applyBorder="1"/>
    <xf numFmtId="0" fontId="0" fillId="0" borderId="8" xfId="0" applyBorder="1"/>
    <xf numFmtId="0" fontId="0" fillId="0" borderId="12" xfId="0" applyBorder="1"/>
    <xf numFmtId="0" fontId="0" fillId="0" borderId="11" xfId="0" applyBorder="1"/>
    <xf numFmtId="0" fontId="4" fillId="0" borderId="0" xfId="0" applyFont="1" applyBorder="1"/>
    <xf numFmtId="3" fontId="4" fillId="0" borderId="0" xfId="1" applyNumberFormat="1" applyFont="1" applyBorder="1"/>
    <xf numFmtId="3" fontId="3" fillId="0" borderId="0" xfId="0" applyNumberFormat="1" applyFont="1" applyBorder="1"/>
    <xf numFmtId="3" fontId="3" fillId="0" borderId="0" xfId="0" applyNumberFormat="1" applyFont="1" applyBorder="1" applyAlignment="1">
      <alignment vertical="center" wrapText="1"/>
    </xf>
    <xf numFmtId="3" fontId="4" fillId="0" borderId="0" xfId="0" applyNumberFormat="1" applyFont="1" applyBorder="1" applyAlignment="1">
      <alignment vertical="center" wrapText="1"/>
    </xf>
    <xf numFmtId="3" fontId="3" fillId="0" borderId="0" xfId="0" applyNumberFormat="1" applyFont="1" applyFill="1" applyBorder="1"/>
    <xf numFmtId="166" fontId="0" fillId="0" borderId="0" xfId="0" applyNumberFormat="1" applyBorder="1"/>
    <xf numFmtId="3" fontId="4" fillId="0" borderId="11" xfId="0" applyNumberFormat="1" applyFont="1" applyBorder="1" applyAlignment="1">
      <alignment vertical="center" wrapText="1"/>
    </xf>
    <xf numFmtId="0" fontId="18" fillId="4" borderId="4" xfId="0" applyFont="1" applyFill="1" applyBorder="1" applyAlignment="1">
      <alignment horizontal="center" vertical="center"/>
    </xf>
    <xf numFmtId="0" fontId="18" fillId="4" borderId="13" xfId="0" applyFont="1" applyFill="1" applyBorder="1" applyAlignment="1">
      <alignment horizontal="center" vertical="center" textRotation="90" wrapText="1"/>
    </xf>
    <xf numFmtId="0" fontId="18" fillId="4" borderId="5" xfId="0" applyFont="1" applyFill="1" applyBorder="1" applyAlignment="1">
      <alignment horizontal="center" vertical="center" textRotation="90" wrapText="1"/>
    </xf>
    <xf numFmtId="3" fontId="3" fillId="3" borderId="0" xfId="1" applyNumberFormat="1" applyFont="1" applyFill="1" applyBorder="1"/>
    <xf numFmtId="3" fontId="4" fillId="5" borderId="0" xfId="1" applyNumberFormat="1" applyFont="1" applyFill="1" applyBorder="1"/>
    <xf numFmtId="3" fontId="3" fillId="5" borderId="0" xfId="0" applyNumberFormat="1" applyFont="1" applyFill="1" applyBorder="1"/>
    <xf numFmtId="3" fontId="3" fillId="5" borderId="0" xfId="0" applyNumberFormat="1" applyFont="1" applyFill="1" applyBorder="1" applyAlignment="1">
      <alignment vertical="center" wrapText="1"/>
    </xf>
    <xf numFmtId="3" fontId="4" fillId="5" borderId="11" xfId="0" applyNumberFormat="1" applyFont="1" applyFill="1" applyBorder="1" applyAlignment="1">
      <alignment vertical="center" wrapText="1"/>
    </xf>
    <xf numFmtId="3" fontId="4" fillId="5" borderId="6" xfId="1" applyNumberFormat="1" applyFont="1" applyFill="1" applyBorder="1"/>
    <xf numFmtId="3" fontId="3" fillId="5" borderId="6" xfId="0" applyNumberFormat="1" applyFont="1" applyFill="1" applyBorder="1"/>
    <xf numFmtId="3" fontId="3" fillId="5" borderId="6" xfId="0" applyNumberFormat="1" applyFont="1" applyFill="1" applyBorder="1" applyAlignment="1">
      <alignment vertical="center" wrapText="1"/>
    </xf>
    <xf numFmtId="3" fontId="4" fillId="5" borderId="10" xfId="0" applyNumberFormat="1" applyFont="1" applyFill="1" applyBorder="1" applyAlignment="1">
      <alignment vertical="center" wrapText="1"/>
    </xf>
    <xf numFmtId="3" fontId="3" fillId="3" borderId="6" xfId="0" applyNumberFormat="1" applyFont="1" applyFill="1" applyBorder="1"/>
    <xf numFmtId="0" fontId="9" fillId="0" borderId="0" xfId="0" applyFont="1" applyFill="1" applyBorder="1" applyAlignment="1">
      <alignment vertical="top" wrapText="1"/>
    </xf>
    <xf numFmtId="0" fontId="0" fillId="0" borderId="0" xfId="0" applyBorder="1" applyAlignment="1">
      <alignment horizontal="justify"/>
    </xf>
    <xf numFmtId="0" fontId="3" fillId="0" borderId="12" xfId="0" applyFont="1" applyBorder="1"/>
    <xf numFmtId="0" fontId="3" fillId="5" borderId="12" xfId="0" applyFont="1" applyFill="1" applyBorder="1"/>
    <xf numFmtId="0" fontId="3" fillId="5" borderId="9" xfId="0" applyFont="1" applyFill="1" applyBorder="1"/>
    <xf numFmtId="0" fontId="0" fillId="0" borderId="7" xfId="0" applyFill="1" applyBorder="1"/>
    <xf numFmtId="0" fontId="0" fillId="0" borderId="3" xfId="0" applyFill="1" applyBorder="1"/>
    <xf numFmtId="0" fontId="0" fillId="0" borderId="12" xfId="0" applyFill="1" applyBorder="1"/>
    <xf numFmtId="0" fontId="0" fillId="0" borderId="9" xfId="0" applyFill="1" applyBorder="1"/>
    <xf numFmtId="0" fontId="0" fillId="0" borderId="6" xfId="0" applyFill="1" applyBorder="1"/>
    <xf numFmtId="0" fontId="0" fillId="0" borderId="6" xfId="0" applyBorder="1"/>
    <xf numFmtId="0" fontId="0" fillId="0" borderId="10" xfId="0" applyBorder="1"/>
    <xf numFmtId="0" fontId="0" fillId="0" borderId="1" xfId="0" applyBorder="1"/>
    <xf numFmtId="0" fontId="0" fillId="0" borderId="17" xfId="0" applyBorder="1"/>
    <xf numFmtId="0" fontId="0" fillId="0" borderId="2" xfId="0" applyBorder="1"/>
    <xf numFmtId="0" fontId="0" fillId="0" borderId="17" xfId="0" applyFont="1" applyBorder="1" applyAlignment="1">
      <alignment horizontal="justify" vertical="center" wrapText="1"/>
    </xf>
    <xf numFmtId="0" fontId="8" fillId="0" borderId="17" xfId="0" applyFont="1" applyBorder="1" applyAlignment="1">
      <alignment horizontal="justify" vertical="center" wrapText="1"/>
    </xf>
    <xf numFmtId="0" fontId="0" fillId="0" borderId="17" xfId="0" applyBorder="1" applyAlignment="1">
      <alignment horizontal="justify" vertical="center" wrapText="1"/>
    </xf>
    <xf numFmtId="0" fontId="0" fillId="0" borderId="2" xfId="0" applyBorder="1" applyAlignment="1">
      <alignment horizontal="justify" vertical="center" wrapText="1"/>
    </xf>
    <xf numFmtId="0" fontId="20" fillId="2" borderId="12" xfId="0" applyFont="1" applyFill="1" applyBorder="1" applyAlignment="1">
      <alignment horizontal="right" vertical="center"/>
    </xf>
    <xf numFmtId="0" fontId="21" fillId="2" borderId="0" xfId="4" applyFont="1" applyFill="1" applyBorder="1" applyAlignment="1">
      <alignment horizontal="left" vertical="center"/>
    </xf>
    <xf numFmtId="0" fontId="22" fillId="2" borderId="0" xfId="0" applyFont="1" applyFill="1" applyBorder="1" applyAlignment="1">
      <alignment vertical="center"/>
    </xf>
    <xf numFmtId="0" fontId="22" fillId="2" borderId="11" xfId="0" applyFont="1" applyFill="1" applyBorder="1" applyAlignment="1">
      <alignment vertical="center"/>
    </xf>
    <xf numFmtId="0" fontId="20" fillId="2" borderId="9" xfId="0" applyFont="1" applyFill="1" applyBorder="1" applyAlignment="1">
      <alignment horizontal="right" vertical="center"/>
    </xf>
    <xf numFmtId="0" fontId="21" fillId="2" borderId="6" xfId="4" applyFont="1" applyFill="1" applyBorder="1" applyAlignment="1">
      <alignment horizontal="left" vertical="center"/>
    </xf>
    <xf numFmtId="0" fontId="20" fillId="2" borderId="6" xfId="0" applyFont="1" applyFill="1" applyBorder="1" applyAlignment="1">
      <alignment horizontal="left" vertical="center"/>
    </xf>
    <xf numFmtId="0" fontId="22" fillId="2" borderId="6" xfId="0" applyFont="1" applyFill="1" applyBorder="1" applyAlignment="1">
      <alignment vertical="center"/>
    </xf>
    <xf numFmtId="0" fontId="22" fillId="2" borderId="10" xfId="0" applyFont="1" applyFill="1" applyBorder="1" applyAlignment="1">
      <alignment vertical="center"/>
    </xf>
    <xf numFmtId="0" fontId="13" fillId="4" borderId="7"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21" fillId="2" borderId="0" xfId="4" applyFont="1" applyFill="1" applyBorder="1" applyAlignment="1">
      <alignment horizontal="justify" vertical="justify" wrapText="1"/>
    </xf>
    <xf numFmtId="0" fontId="21" fillId="2" borderId="11" xfId="4" applyFont="1" applyFill="1" applyBorder="1" applyAlignment="1">
      <alignment horizontal="justify" vertical="justify" wrapText="1"/>
    </xf>
    <xf numFmtId="0" fontId="9" fillId="0" borderId="9" xfId="0" applyFont="1" applyBorder="1" applyAlignment="1">
      <alignment horizontal="justify" vertical="center"/>
    </xf>
    <xf numFmtId="0" fontId="9" fillId="0" borderId="6" xfId="0" applyFont="1" applyBorder="1" applyAlignment="1">
      <alignment horizontal="justify" vertical="center"/>
    </xf>
    <xf numFmtId="0" fontId="9" fillId="0" borderId="10" xfId="0" applyFont="1" applyBorder="1" applyAlignment="1">
      <alignment horizontal="justify" vertical="center"/>
    </xf>
    <xf numFmtId="0" fontId="9" fillId="0" borderId="12" xfId="0" applyFont="1" applyBorder="1" applyAlignment="1">
      <alignment horizontal="justify" vertical="center"/>
    </xf>
    <xf numFmtId="0" fontId="9" fillId="0" borderId="0" xfId="0" applyFont="1" applyBorder="1" applyAlignment="1">
      <alignment horizontal="justify" vertical="center"/>
    </xf>
    <xf numFmtId="0" fontId="9" fillId="0" borderId="11" xfId="0" applyFont="1" applyBorder="1" applyAlignment="1">
      <alignment horizontal="justify" vertical="center"/>
    </xf>
    <xf numFmtId="0" fontId="9" fillId="0" borderId="12" xfId="0" applyFont="1" applyFill="1" applyBorder="1" applyAlignment="1">
      <alignment horizontal="justify" vertical="center"/>
    </xf>
    <xf numFmtId="0" fontId="9" fillId="0" borderId="0" xfId="0" applyFont="1" applyFill="1" applyBorder="1" applyAlignment="1">
      <alignment horizontal="justify" vertical="center"/>
    </xf>
    <xf numFmtId="0" fontId="9" fillId="0" borderId="11" xfId="0" applyFont="1" applyFill="1" applyBorder="1" applyAlignment="1">
      <alignment horizontal="justify" vertical="center"/>
    </xf>
    <xf numFmtId="0" fontId="15" fillId="4" borderId="12" xfId="0" applyFont="1" applyFill="1" applyBorder="1" applyAlignment="1">
      <alignment horizontal="center" vertical="center"/>
    </xf>
    <xf numFmtId="0" fontId="15" fillId="4" borderId="0" xfId="0" applyFont="1" applyFill="1" applyBorder="1" applyAlignment="1">
      <alignment horizontal="center" vertical="center"/>
    </xf>
    <xf numFmtId="0" fontId="15" fillId="4" borderId="11" xfId="0" applyFont="1" applyFill="1" applyBorder="1" applyAlignment="1">
      <alignment horizontal="center" vertical="center"/>
    </xf>
    <xf numFmtId="49" fontId="17" fillId="5" borderId="12" xfId="0" applyNumberFormat="1" applyFont="1" applyFill="1" applyBorder="1" applyAlignment="1">
      <alignment horizontal="left" vertical="center"/>
    </xf>
    <xf numFmtId="49" fontId="17" fillId="5" borderId="0" xfId="0" applyNumberFormat="1" applyFont="1" applyFill="1" applyBorder="1" applyAlignment="1">
      <alignment horizontal="left" vertical="center"/>
    </xf>
    <xf numFmtId="49" fontId="17" fillId="5" borderId="11" xfId="0" applyNumberFormat="1" applyFont="1" applyFill="1" applyBorder="1" applyAlignment="1">
      <alignment horizontal="left" vertical="center"/>
    </xf>
    <xf numFmtId="49" fontId="17" fillId="5" borderId="9" xfId="0" applyNumberFormat="1" applyFont="1" applyFill="1" applyBorder="1" applyAlignment="1">
      <alignment horizontal="left" vertical="center"/>
    </xf>
    <xf numFmtId="49" fontId="17" fillId="5" borderId="6" xfId="0" applyNumberFormat="1" applyFont="1" applyFill="1" applyBorder="1" applyAlignment="1">
      <alignment horizontal="left" vertical="center"/>
    </xf>
    <xf numFmtId="49" fontId="17" fillId="5" borderId="10" xfId="0" applyNumberFormat="1" applyFont="1" applyFill="1" applyBorder="1" applyAlignment="1">
      <alignment horizontal="left" vertical="center"/>
    </xf>
    <xf numFmtId="0" fontId="9" fillId="2" borderId="7" xfId="0" applyFont="1" applyFill="1" applyBorder="1" applyAlignment="1">
      <alignment vertical="center"/>
    </xf>
    <xf numFmtId="0" fontId="9" fillId="0" borderId="3" xfId="0" applyFont="1" applyBorder="1" applyAlignment="1">
      <alignment vertical="center"/>
    </xf>
    <xf numFmtId="0" fontId="9" fillId="0" borderId="8" xfId="0" applyFont="1" applyBorder="1" applyAlignment="1">
      <alignment vertical="center"/>
    </xf>
    <xf numFmtId="0" fontId="9" fillId="0" borderId="4" xfId="0" applyFont="1" applyFill="1" applyBorder="1" applyAlignment="1">
      <alignment horizontal="justify" vertical="center" wrapText="1"/>
    </xf>
    <xf numFmtId="0" fontId="9" fillId="0" borderId="13" xfId="0" applyFont="1" applyFill="1" applyBorder="1" applyAlignment="1">
      <alignment horizontal="justify" vertical="center" wrapText="1"/>
    </xf>
    <xf numFmtId="0" fontId="9" fillId="0" borderId="5" xfId="0" applyFont="1" applyFill="1" applyBorder="1" applyAlignment="1">
      <alignment horizontal="justify" vertical="center" wrapText="1"/>
    </xf>
    <xf numFmtId="0" fontId="2" fillId="0" borderId="4"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3" xfId="0" applyFont="1" applyFill="1" applyBorder="1" applyAlignment="1">
      <alignment horizontal="center" vertical="center"/>
    </xf>
    <xf numFmtId="0" fontId="18" fillId="4" borderId="8" xfId="0" applyFont="1" applyFill="1" applyBorder="1" applyAlignment="1">
      <alignment horizontal="center" vertical="center" wrapText="1"/>
    </xf>
    <xf numFmtId="0" fontId="3" fillId="0" borderId="0" xfId="0" applyFont="1"/>
    <xf numFmtId="0" fontId="18" fillId="4" borderId="12"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8" fillId="4" borderId="3" xfId="0" applyFont="1" applyFill="1" applyBorder="1" applyAlignment="1">
      <alignment horizontal="center" vertical="center"/>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textRotation="90"/>
    </xf>
    <xf numFmtId="0" fontId="3" fillId="0" borderId="0" xfId="0" applyFont="1" applyFill="1" applyBorder="1" applyAlignment="1">
      <alignment vertical="center"/>
    </xf>
    <xf numFmtId="3" fontId="4" fillId="0" borderId="0" xfId="0" applyNumberFormat="1" applyFont="1" applyFill="1" applyBorder="1" applyAlignment="1">
      <alignment vertical="center"/>
    </xf>
    <xf numFmtId="3" fontId="3" fillId="3" borderId="0" xfId="0" applyNumberFormat="1" applyFont="1" applyFill="1" applyBorder="1" applyAlignment="1">
      <alignment vertical="center"/>
    </xf>
    <xf numFmtId="3" fontId="3" fillId="0" borderId="0" xfId="0" applyNumberFormat="1" applyFont="1" applyFill="1" applyBorder="1" applyAlignment="1">
      <alignment vertical="center"/>
    </xf>
    <xf numFmtId="3" fontId="3" fillId="0" borderId="11" xfId="0" applyNumberFormat="1" applyFont="1" applyFill="1" applyBorder="1" applyAlignment="1">
      <alignment vertical="center"/>
    </xf>
    <xf numFmtId="0" fontId="3" fillId="0" borderId="0" xfId="0" applyFont="1" applyFill="1"/>
    <xf numFmtId="0" fontId="3" fillId="5" borderId="0" xfId="0" applyFont="1" applyFill="1" applyBorder="1" applyAlignment="1">
      <alignment vertical="center"/>
    </xf>
    <xf numFmtId="3" fontId="4" fillId="5" borderId="0" xfId="0" applyNumberFormat="1" applyFont="1" applyFill="1" applyBorder="1" applyAlignment="1">
      <alignment vertical="center"/>
    </xf>
    <xf numFmtId="3" fontId="3" fillId="5" borderId="0" xfId="0" applyNumberFormat="1" applyFont="1" applyFill="1" applyBorder="1" applyAlignment="1">
      <alignment vertical="center"/>
    </xf>
    <xf numFmtId="3" fontId="3" fillId="5" borderId="11" xfId="0" applyNumberFormat="1" applyFont="1" applyFill="1" applyBorder="1" applyAlignment="1">
      <alignment vertical="center"/>
    </xf>
    <xf numFmtId="0" fontId="4" fillId="0" borderId="9" xfId="0" applyFont="1" applyFill="1" applyBorder="1" applyAlignment="1">
      <alignment horizontal="left" vertical="center" indent="3"/>
    </xf>
    <xf numFmtId="0" fontId="4" fillId="0" borderId="6" xfId="0" applyFont="1" applyFill="1" applyBorder="1" applyAlignment="1">
      <alignment horizontal="left" vertical="center" indent="3"/>
    </xf>
    <xf numFmtId="3" fontId="4" fillId="0" borderId="6" xfId="0" applyNumberFormat="1" applyFont="1" applyBorder="1" applyAlignment="1">
      <alignment horizontal="right" vertical="center"/>
    </xf>
    <xf numFmtId="3" fontId="3" fillId="0" borderId="6" xfId="0" applyNumberFormat="1" applyFont="1" applyBorder="1" applyAlignment="1">
      <alignment vertical="center"/>
    </xf>
    <xf numFmtId="3" fontId="3" fillId="0" borderId="10" xfId="0" applyNumberFormat="1" applyFont="1" applyBorder="1" applyAlignment="1">
      <alignment vertical="center"/>
    </xf>
    <xf numFmtId="0" fontId="23" fillId="4" borderId="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3" fillId="0" borderId="0" xfId="0" applyFont="1" applyBorder="1"/>
    <xf numFmtId="0" fontId="3" fillId="0" borderId="3" xfId="0" applyFont="1" applyFill="1" applyBorder="1" applyAlignment="1">
      <alignment vertical="center"/>
    </xf>
    <xf numFmtId="3" fontId="4" fillId="0" borderId="3" xfId="0" applyNumberFormat="1" applyFont="1" applyFill="1" applyBorder="1" applyAlignment="1">
      <alignment vertical="center"/>
    </xf>
    <xf numFmtId="3" fontId="3" fillId="3" borderId="3" xfId="0" applyNumberFormat="1" applyFont="1" applyFill="1" applyBorder="1" applyAlignment="1">
      <alignment vertical="center"/>
    </xf>
    <xf numFmtId="3" fontId="3" fillId="0" borderId="3" xfId="0" applyNumberFormat="1" applyFont="1" applyFill="1" applyBorder="1" applyAlignment="1">
      <alignment vertical="center"/>
    </xf>
    <xf numFmtId="3" fontId="3" fillId="0" borderId="8" xfId="0" applyNumberFormat="1" applyFont="1" applyFill="1" applyBorder="1" applyAlignment="1">
      <alignment vertical="center"/>
    </xf>
  </cellXfs>
  <cellStyles count="5">
    <cellStyle name="Hipervínculo" xfId="4" builtinId="8"/>
    <cellStyle name="Millares" xfId="1" builtinId="3"/>
    <cellStyle name="Millares 2" xfId="3"/>
    <cellStyle name="Normal" xfId="0" builtinId="0"/>
    <cellStyle name="Porcentaje" xfId="2" builtinId="5"/>
  </cellStyles>
  <dxfs count="0"/>
  <tableStyles count="0" defaultTableStyle="TableStyleMedium2" defaultPivotStyle="PivotStyleLight16"/>
  <colors>
    <mruColors>
      <color rgb="FF00C000"/>
      <color rgb="FF71C234"/>
      <color rgb="FF7ACB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invertIfNegative val="0"/>
          <c:dPt>
            <c:idx val="0"/>
            <c:invertIfNegative val="0"/>
            <c:bubble3D val="0"/>
            <c:spPr>
              <a:solidFill>
                <a:schemeClr val="accent6">
                  <a:lumMod val="75000"/>
                </a:schemeClr>
              </a:solidFill>
            </c:spPr>
          </c:dPt>
          <c:val>
            <c:numRef>
              <c:f>'Coberturas  editado'!#REF!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'Coberturas  editado'!#REF!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'Coberturas  editado'!#REF!</c15:sqref>
                        </c15:formulaRef>
                      </c:ext>
                    </c:extLst>
                  </c:multiLvlStrRef>
                </c15:cat>
              </c15:filteredCategoryTitle>
            </c:ext>
          </c:extLst>
        </c:ser>
        <c:ser>
          <c:idx val="1"/>
          <c:order val="1"/>
          <c:spPr>
            <a:solidFill>
              <a:schemeClr val="accent6">
                <a:lumMod val="60000"/>
                <a:lumOff val="40000"/>
              </a:schemeClr>
            </a:solidFill>
          </c:spPr>
          <c:invertIfNegative val="0"/>
          <c:val>
            <c:numRef>
              <c:f>'Coberturas  editado'!#REF!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'Coberturas  editado'!#REF!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'Coberturas  editado'!#REF!</c15:sqref>
                        </c15:formulaRef>
                      </c:ext>
                    </c:extLst>
                  </c:multiLvlStrRef>
                </c15:cat>
              </c15:filteredCategoryTitle>
            </c:ext>
          </c:extLst>
        </c:ser>
        <c:dLbls>
          <c:showLegendKey val="0"/>
          <c:showVal val="0"/>
          <c:showCatName val="0"/>
          <c:showSerName val="0"/>
          <c:showPercent val="0"/>
          <c:showBubbleSize val="0"/>
        </c:dLbls>
        <c:gapWidth val="150"/>
        <c:shape val="cylinder"/>
        <c:axId val="117711872"/>
        <c:axId val="64060736"/>
        <c:axId val="0"/>
      </c:bar3DChart>
      <c:catAx>
        <c:axId val="117711872"/>
        <c:scaling>
          <c:orientation val="minMax"/>
        </c:scaling>
        <c:delete val="0"/>
        <c:axPos val="b"/>
        <c:numFmt formatCode="General" sourceLinked="0"/>
        <c:majorTickMark val="out"/>
        <c:minorTickMark val="none"/>
        <c:tickLblPos val="nextTo"/>
        <c:txPr>
          <a:bodyPr/>
          <a:lstStyle/>
          <a:p>
            <a:pPr>
              <a:defRPr sz="900"/>
            </a:pPr>
            <a:endParaRPr lang="es-CO"/>
          </a:p>
        </c:txPr>
        <c:crossAx val="64060736"/>
        <c:crosses val="autoZero"/>
        <c:auto val="1"/>
        <c:lblAlgn val="ctr"/>
        <c:lblOffset val="100"/>
        <c:noMultiLvlLbl val="0"/>
      </c:catAx>
      <c:valAx>
        <c:axId val="64060736"/>
        <c:scaling>
          <c:orientation val="minMax"/>
        </c:scaling>
        <c:delete val="0"/>
        <c:axPos val="l"/>
        <c:majorGridlines/>
        <c:numFmt formatCode="General" sourceLinked="1"/>
        <c:majorTickMark val="out"/>
        <c:minorTickMark val="none"/>
        <c:tickLblPos val="nextTo"/>
        <c:crossAx val="117711872"/>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4.png"/><Relationship Id="rId2" Type="http://schemas.openxmlformats.org/officeDocument/2006/relationships/image" Target="../media/image5.jpeg"/><Relationship Id="rId1" Type="http://schemas.openxmlformats.org/officeDocument/2006/relationships/image" Target="../media/image2.jpeg"/><Relationship Id="rId6" Type="http://schemas.openxmlformats.org/officeDocument/2006/relationships/image" Target="../media/image3.jpeg"/><Relationship Id="rId5" Type="http://schemas.openxmlformats.org/officeDocument/2006/relationships/image" Target="../media/image1.jpeg"/><Relationship Id="rId4"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2.jpeg"/><Relationship Id="rId6" Type="http://schemas.openxmlformats.org/officeDocument/2006/relationships/image" Target="../media/image4.png"/><Relationship Id="rId5" Type="http://schemas.openxmlformats.org/officeDocument/2006/relationships/image" Target="../media/image3.jpeg"/><Relationship Id="rId4"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8.jpeg"/><Relationship Id="rId1" Type="http://schemas.openxmlformats.org/officeDocument/2006/relationships/image" Target="../media/image7.jpeg"/><Relationship Id="rId6" Type="http://schemas.openxmlformats.org/officeDocument/2006/relationships/image" Target="../media/image4.png"/><Relationship Id="rId5" Type="http://schemas.openxmlformats.org/officeDocument/2006/relationships/image" Target="../media/image3.jpeg"/><Relationship Id="rId4"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28577</xdr:colOff>
      <xdr:row>0</xdr:row>
      <xdr:rowOff>47626</xdr:rowOff>
    </xdr:from>
    <xdr:to>
      <xdr:col>2</xdr:col>
      <xdr:colOff>476249</xdr:colOff>
      <xdr:row>4</xdr:row>
      <xdr:rowOff>761</xdr:rowOff>
    </xdr:to>
    <xdr:pic>
      <xdr:nvPicPr>
        <xdr:cNvPr id="6" name="5 Imagen" descr="Resultado de imagen para logo ministerio de ambient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7" y="47626"/>
          <a:ext cx="1657347" cy="696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104776</xdr:rowOff>
    </xdr:from>
    <xdr:to>
      <xdr:col>7</xdr:col>
      <xdr:colOff>123824</xdr:colOff>
      <xdr:row>3</xdr:row>
      <xdr:rowOff>36588</xdr:rowOff>
    </xdr:to>
    <xdr:pic>
      <xdr:nvPicPr>
        <xdr:cNvPr id="11" name="10 Imagen" descr="Resultado de imagen para logo dnp colomb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90900" y="104776"/>
          <a:ext cx="1752599" cy="493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123826</xdr:colOff>
      <xdr:row>0</xdr:row>
      <xdr:rowOff>19051</xdr:rowOff>
    </xdr:from>
    <xdr:to>
      <xdr:col>9</xdr:col>
      <xdr:colOff>238125</xdr:colOff>
      <xdr:row>3</xdr:row>
      <xdr:rowOff>126936</xdr:rowOff>
    </xdr:to>
    <xdr:pic>
      <xdr:nvPicPr>
        <xdr:cNvPr id="12" name="11 Imagen" descr="Resultado de imagen para logo ideam"/>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43501" y="19051"/>
          <a:ext cx="1638299" cy="669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209549</xdr:colOff>
      <xdr:row>0</xdr:row>
      <xdr:rowOff>66676</xdr:rowOff>
    </xdr:from>
    <xdr:to>
      <xdr:col>10</xdr:col>
      <xdr:colOff>161925</xdr:colOff>
      <xdr:row>3</xdr:row>
      <xdr:rowOff>85725</xdr:rowOff>
    </xdr:to>
    <xdr:pic>
      <xdr:nvPicPr>
        <xdr:cNvPr id="13" name="12 Imagen"/>
        <xdr:cNvPicPr/>
      </xdr:nvPicPr>
      <xdr:blipFill>
        <a:blip xmlns:r="http://schemas.openxmlformats.org/officeDocument/2006/relationships" r:embed="rId4"/>
        <a:srcRect b="24595"/>
        <a:stretch>
          <a:fillRect/>
        </a:stretch>
      </xdr:blipFill>
      <xdr:spPr>
        <a:xfrm>
          <a:off x="6753224" y="66676"/>
          <a:ext cx="714376" cy="581024"/>
        </a:xfrm>
        <a:prstGeom prst="rect">
          <a:avLst/>
        </a:prstGeom>
      </xdr:spPr>
    </xdr:pic>
    <xdr:clientData/>
  </xdr:twoCellAnchor>
  <xdr:twoCellAnchor editAs="oneCell">
    <xdr:from>
      <xdr:col>10</xdr:col>
      <xdr:colOff>266700</xdr:colOff>
      <xdr:row>0</xdr:row>
      <xdr:rowOff>57496</xdr:rowOff>
    </xdr:from>
    <xdr:to>
      <xdr:col>12</xdr:col>
      <xdr:colOff>714375</xdr:colOff>
      <xdr:row>3</xdr:row>
      <xdr:rowOff>140796</xdr:rowOff>
    </xdr:to>
    <xdr:pic>
      <xdr:nvPicPr>
        <xdr:cNvPr id="14" name="13 Imagen" descr="Resultado de imagen para logo gobierno de colombia"/>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572375" y="57496"/>
          <a:ext cx="1971675" cy="64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438150</xdr:colOff>
      <xdr:row>0</xdr:row>
      <xdr:rowOff>76201</xdr:rowOff>
    </xdr:from>
    <xdr:to>
      <xdr:col>4</xdr:col>
      <xdr:colOff>704850</xdr:colOff>
      <xdr:row>3</xdr:row>
      <xdr:rowOff>100874</xdr:rowOff>
    </xdr:to>
    <xdr:pic>
      <xdr:nvPicPr>
        <xdr:cNvPr id="8" name="7 Imagen" descr="http://intranet.dane.gov.co/images/Imagen_Institucional/Logo/LogoDANEinterno.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647825" y="76201"/>
          <a:ext cx="1790700" cy="586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847723</xdr:colOff>
      <xdr:row>0</xdr:row>
      <xdr:rowOff>85725</xdr:rowOff>
    </xdr:from>
    <xdr:to>
      <xdr:col>3</xdr:col>
      <xdr:colOff>561972</xdr:colOff>
      <xdr:row>3</xdr:row>
      <xdr:rowOff>36587</xdr:rowOff>
    </xdr:to>
    <xdr:pic>
      <xdr:nvPicPr>
        <xdr:cNvPr id="4" name="3 Imagen" descr="Resultado de imagen para logo dnp colomb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28973" y="85725"/>
          <a:ext cx="1752599" cy="493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933448</xdr:colOff>
      <xdr:row>0</xdr:row>
      <xdr:rowOff>38445</xdr:rowOff>
    </xdr:from>
    <xdr:to>
      <xdr:col>7</xdr:col>
      <xdr:colOff>1028698</xdr:colOff>
      <xdr:row>3</xdr:row>
      <xdr:rowOff>140795</xdr:rowOff>
    </xdr:to>
    <xdr:pic>
      <xdr:nvPicPr>
        <xdr:cNvPr id="7" name="6 Imagen" descr="Resultado de imagen para logo gobierno de colomb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48498" y="38445"/>
          <a:ext cx="1971675" cy="64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1571623</xdr:colOff>
      <xdr:row>0</xdr:row>
      <xdr:rowOff>57150</xdr:rowOff>
    </xdr:from>
    <xdr:to>
      <xdr:col>1</xdr:col>
      <xdr:colOff>981073</xdr:colOff>
      <xdr:row>3</xdr:row>
      <xdr:rowOff>100873</xdr:rowOff>
    </xdr:to>
    <xdr:pic>
      <xdr:nvPicPr>
        <xdr:cNvPr id="8" name="7 Imagen" descr="http://intranet.dane.gov.co/images/Imagen_Institucional/Logo/LogoDANEinterno.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71623" y="57150"/>
          <a:ext cx="1790700" cy="586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10</xdr:row>
      <xdr:rowOff>0</xdr:rowOff>
    </xdr:from>
    <xdr:to>
      <xdr:col>9</xdr:col>
      <xdr:colOff>0</xdr:colOff>
      <xdr:row>24</xdr:row>
      <xdr:rowOff>4763</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28575</xdr:rowOff>
    </xdr:from>
    <xdr:to>
      <xdr:col>0</xdr:col>
      <xdr:colOff>1657347</xdr:colOff>
      <xdr:row>4</xdr:row>
      <xdr:rowOff>760</xdr:rowOff>
    </xdr:to>
    <xdr:pic>
      <xdr:nvPicPr>
        <xdr:cNvPr id="3" name="2 Imagen" descr="Resultado de imagen para logo ministerio de ambiente"/>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28575"/>
          <a:ext cx="1657347" cy="696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438149</xdr:colOff>
      <xdr:row>0</xdr:row>
      <xdr:rowOff>0</xdr:rowOff>
    </xdr:from>
    <xdr:to>
      <xdr:col>5</xdr:col>
      <xdr:colOff>380998</xdr:colOff>
      <xdr:row>3</xdr:row>
      <xdr:rowOff>126935</xdr:rowOff>
    </xdr:to>
    <xdr:pic>
      <xdr:nvPicPr>
        <xdr:cNvPr id="5" name="4 Imagen" descr="Resultado de imagen para logo ideam"/>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857749" y="0"/>
          <a:ext cx="1638299" cy="669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285747</xdr:colOff>
      <xdr:row>0</xdr:row>
      <xdr:rowOff>47625</xdr:rowOff>
    </xdr:from>
    <xdr:to>
      <xdr:col>5</xdr:col>
      <xdr:colOff>1000123</xdr:colOff>
      <xdr:row>3</xdr:row>
      <xdr:rowOff>85724</xdr:rowOff>
    </xdr:to>
    <xdr:pic>
      <xdr:nvPicPr>
        <xdr:cNvPr id="6" name="5 Imagen"/>
        <xdr:cNvPicPr/>
      </xdr:nvPicPr>
      <xdr:blipFill>
        <a:blip xmlns:r="http://schemas.openxmlformats.org/officeDocument/2006/relationships" r:embed="rId7"/>
        <a:srcRect b="24595"/>
        <a:stretch>
          <a:fillRect/>
        </a:stretch>
      </xdr:blipFill>
      <xdr:spPr>
        <a:xfrm>
          <a:off x="6400797" y="47625"/>
          <a:ext cx="714376" cy="5810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847723</xdr:colOff>
      <xdr:row>0</xdr:row>
      <xdr:rowOff>85725</xdr:rowOff>
    </xdr:from>
    <xdr:to>
      <xdr:col>3</xdr:col>
      <xdr:colOff>561972</xdr:colOff>
      <xdr:row>3</xdr:row>
      <xdr:rowOff>8012</xdr:rowOff>
    </xdr:to>
    <xdr:pic>
      <xdr:nvPicPr>
        <xdr:cNvPr id="8" name="7 Imagen" descr="Resultado de imagen para logo dnp colomb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28973" y="85725"/>
          <a:ext cx="1752599" cy="493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933448</xdr:colOff>
      <xdr:row>0</xdr:row>
      <xdr:rowOff>38445</xdr:rowOff>
    </xdr:from>
    <xdr:to>
      <xdr:col>7</xdr:col>
      <xdr:colOff>1028698</xdr:colOff>
      <xdr:row>3</xdr:row>
      <xdr:rowOff>112220</xdr:rowOff>
    </xdr:to>
    <xdr:pic>
      <xdr:nvPicPr>
        <xdr:cNvPr id="9" name="8 Imagen" descr="Resultado de imagen para logo gobierno de colomb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48498" y="38445"/>
          <a:ext cx="1971675" cy="64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1571623</xdr:colOff>
      <xdr:row>0</xdr:row>
      <xdr:rowOff>57150</xdr:rowOff>
    </xdr:from>
    <xdr:to>
      <xdr:col>1</xdr:col>
      <xdr:colOff>981073</xdr:colOff>
      <xdr:row>3</xdr:row>
      <xdr:rowOff>72298</xdr:rowOff>
    </xdr:to>
    <xdr:pic>
      <xdr:nvPicPr>
        <xdr:cNvPr id="10" name="9 Imagen" descr="http://intranet.dane.gov.co/images/Imagen_Institucional/Logo/LogoDANEinterno.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71623" y="57150"/>
          <a:ext cx="1790700" cy="586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28575</xdr:rowOff>
    </xdr:from>
    <xdr:to>
      <xdr:col>0</xdr:col>
      <xdr:colOff>1657347</xdr:colOff>
      <xdr:row>3</xdr:row>
      <xdr:rowOff>153160</xdr:rowOff>
    </xdr:to>
    <xdr:pic>
      <xdr:nvPicPr>
        <xdr:cNvPr id="11" name="10 Imagen" descr="Resultado de imagen para logo ministerio de ambiente"/>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28575"/>
          <a:ext cx="1657347" cy="696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438149</xdr:colOff>
      <xdr:row>0</xdr:row>
      <xdr:rowOff>0</xdr:rowOff>
    </xdr:from>
    <xdr:to>
      <xdr:col>5</xdr:col>
      <xdr:colOff>380998</xdr:colOff>
      <xdr:row>3</xdr:row>
      <xdr:rowOff>98360</xdr:rowOff>
    </xdr:to>
    <xdr:pic>
      <xdr:nvPicPr>
        <xdr:cNvPr id="12" name="11 Imagen" descr="Resultado de imagen para logo ideam"/>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857749" y="0"/>
          <a:ext cx="1638299" cy="669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285747</xdr:colOff>
      <xdr:row>0</xdr:row>
      <xdr:rowOff>47625</xdr:rowOff>
    </xdr:from>
    <xdr:to>
      <xdr:col>5</xdr:col>
      <xdr:colOff>1000123</xdr:colOff>
      <xdr:row>3</xdr:row>
      <xdr:rowOff>57149</xdr:rowOff>
    </xdr:to>
    <xdr:pic>
      <xdr:nvPicPr>
        <xdr:cNvPr id="13" name="12 Imagen"/>
        <xdr:cNvPicPr/>
      </xdr:nvPicPr>
      <xdr:blipFill>
        <a:blip xmlns:r="http://schemas.openxmlformats.org/officeDocument/2006/relationships" r:embed="rId6"/>
        <a:srcRect b="24595"/>
        <a:stretch>
          <a:fillRect/>
        </a:stretch>
      </xdr:blipFill>
      <xdr:spPr>
        <a:xfrm>
          <a:off x="6400797" y="47625"/>
          <a:ext cx="714376" cy="5810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3067048</xdr:colOff>
      <xdr:row>0</xdr:row>
      <xdr:rowOff>85725</xdr:rowOff>
    </xdr:from>
    <xdr:to>
      <xdr:col>3</xdr:col>
      <xdr:colOff>219075</xdr:colOff>
      <xdr:row>3</xdr:row>
      <xdr:rowOff>21431</xdr:rowOff>
    </xdr:to>
    <xdr:pic>
      <xdr:nvPicPr>
        <xdr:cNvPr id="2" name="1 Imagen" descr="Resultado de imagen para logo dnp colomb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4698" y="85725"/>
          <a:ext cx="1800227" cy="50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790573</xdr:colOff>
      <xdr:row>0</xdr:row>
      <xdr:rowOff>38445</xdr:rowOff>
    </xdr:from>
    <xdr:to>
      <xdr:col>7</xdr:col>
      <xdr:colOff>1028700</xdr:colOff>
      <xdr:row>3</xdr:row>
      <xdr:rowOff>137159</xdr:rowOff>
    </xdr:to>
    <xdr:pic>
      <xdr:nvPicPr>
        <xdr:cNvPr id="3" name="2 Imagen" descr="Resultado de imagen para logo gobierno de colomb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86623" y="38445"/>
          <a:ext cx="2085977" cy="670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1333498</xdr:colOff>
      <xdr:row>0</xdr:row>
      <xdr:rowOff>57150</xdr:rowOff>
    </xdr:from>
    <xdr:to>
      <xdr:col>1</xdr:col>
      <xdr:colOff>3200400</xdr:colOff>
      <xdr:row>3</xdr:row>
      <xdr:rowOff>97262</xdr:rowOff>
    </xdr:to>
    <xdr:pic>
      <xdr:nvPicPr>
        <xdr:cNvPr id="4" name="3 Imagen" descr="http://intranet.dane.gov.co/images/Imagen_Institucional/Logo/LogoDANEinterno.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81148" y="57150"/>
          <a:ext cx="1866902" cy="6116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28575</xdr:rowOff>
    </xdr:from>
    <xdr:to>
      <xdr:col>1</xdr:col>
      <xdr:colOff>1438275</xdr:colOff>
      <xdr:row>3</xdr:row>
      <xdr:rowOff>165163</xdr:rowOff>
    </xdr:to>
    <xdr:pic>
      <xdr:nvPicPr>
        <xdr:cNvPr id="5" name="4 Imagen" descr="Resultado de imagen para logo ministerio de ambiente"/>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28575"/>
          <a:ext cx="1685925" cy="70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142874</xdr:colOff>
      <xdr:row>0</xdr:row>
      <xdr:rowOff>28575</xdr:rowOff>
    </xdr:from>
    <xdr:to>
      <xdr:col>5</xdr:col>
      <xdr:colOff>180973</xdr:colOff>
      <xdr:row>3</xdr:row>
      <xdr:rowOff>126935</xdr:rowOff>
    </xdr:to>
    <xdr:pic>
      <xdr:nvPicPr>
        <xdr:cNvPr id="6" name="5 Imagen" descr="Resultado de imagen para logo ideam"/>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38724" y="28575"/>
          <a:ext cx="1638299" cy="669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0</xdr:row>
      <xdr:rowOff>85725</xdr:rowOff>
    </xdr:from>
    <xdr:to>
      <xdr:col>6</xdr:col>
      <xdr:colOff>66676</xdr:colOff>
      <xdr:row>3</xdr:row>
      <xdr:rowOff>95249</xdr:rowOff>
    </xdr:to>
    <xdr:pic>
      <xdr:nvPicPr>
        <xdr:cNvPr id="7" name="6 Imagen"/>
        <xdr:cNvPicPr/>
      </xdr:nvPicPr>
      <xdr:blipFill>
        <a:blip xmlns:r="http://schemas.openxmlformats.org/officeDocument/2006/relationships" r:embed="rId6"/>
        <a:srcRect b="24595"/>
        <a:stretch>
          <a:fillRect/>
        </a:stretch>
      </xdr:blipFill>
      <xdr:spPr>
        <a:xfrm>
          <a:off x="6648450" y="85725"/>
          <a:ext cx="714376" cy="5810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1657347</xdr:colOff>
      <xdr:row>3</xdr:row>
      <xdr:rowOff>153160</xdr:rowOff>
    </xdr:to>
    <xdr:pic>
      <xdr:nvPicPr>
        <xdr:cNvPr id="2" name="1 Imagen" descr="Resultado de imagen para logo ministerio de ambient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57347" cy="696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3362323</xdr:colOff>
      <xdr:row>0</xdr:row>
      <xdr:rowOff>85725</xdr:rowOff>
    </xdr:from>
    <xdr:to>
      <xdr:col>0</xdr:col>
      <xdr:colOff>5114922</xdr:colOff>
      <xdr:row>3</xdr:row>
      <xdr:rowOff>8012</xdr:rowOff>
    </xdr:to>
    <xdr:pic>
      <xdr:nvPicPr>
        <xdr:cNvPr id="3" name="2 Imagen" descr="Resultado de imagen para logo dnp colomb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62323" y="85725"/>
          <a:ext cx="1752599" cy="493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5114924</xdr:colOff>
      <xdr:row>0</xdr:row>
      <xdr:rowOff>0</xdr:rowOff>
    </xdr:from>
    <xdr:to>
      <xdr:col>0</xdr:col>
      <xdr:colOff>6753223</xdr:colOff>
      <xdr:row>3</xdr:row>
      <xdr:rowOff>98360</xdr:rowOff>
    </xdr:to>
    <xdr:pic>
      <xdr:nvPicPr>
        <xdr:cNvPr id="4" name="3 Imagen" descr="Resultado de imagen para logo ideam"/>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14924" y="0"/>
          <a:ext cx="1638299" cy="669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6724647</xdr:colOff>
      <xdr:row>0</xdr:row>
      <xdr:rowOff>47625</xdr:rowOff>
    </xdr:from>
    <xdr:to>
      <xdr:col>0</xdr:col>
      <xdr:colOff>7439023</xdr:colOff>
      <xdr:row>3</xdr:row>
      <xdr:rowOff>57149</xdr:rowOff>
    </xdr:to>
    <xdr:pic>
      <xdr:nvPicPr>
        <xdr:cNvPr id="5" name="4 Imagen"/>
        <xdr:cNvPicPr/>
      </xdr:nvPicPr>
      <xdr:blipFill>
        <a:blip xmlns:r="http://schemas.openxmlformats.org/officeDocument/2006/relationships" r:embed="rId4"/>
        <a:srcRect b="24595"/>
        <a:stretch>
          <a:fillRect/>
        </a:stretch>
      </xdr:blipFill>
      <xdr:spPr>
        <a:xfrm>
          <a:off x="6724647" y="47625"/>
          <a:ext cx="714376" cy="581024"/>
        </a:xfrm>
        <a:prstGeom prst="rect">
          <a:avLst/>
        </a:prstGeom>
      </xdr:spPr>
    </xdr:pic>
    <xdr:clientData/>
  </xdr:twoCellAnchor>
  <xdr:twoCellAnchor editAs="oneCell">
    <xdr:from>
      <xdr:col>0</xdr:col>
      <xdr:colOff>7543798</xdr:colOff>
      <xdr:row>0</xdr:row>
      <xdr:rowOff>38445</xdr:rowOff>
    </xdr:from>
    <xdr:to>
      <xdr:col>0</xdr:col>
      <xdr:colOff>9515473</xdr:colOff>
      <xdr:row>3</xdr:row>
      <xdr:rowOff>112220</xdr:rowOff>
    </xdr:to>
    <xdr:pic>
      <xdr:nvPicPr>
        <xdr:cNvPr id="6" name="5 Imagen" descr="Resultado de imagen para logo gobierno de colombia"/>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543798" y="38445"/>
          <a:ext cx="1971675" cy="64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1619248</xdr:colOff>
      <xdr:row>0</xdr:row>
      <xdr:rowOff>57150</xdr:rowOff>
    </xdr:from>
    <xdr:to>
      <xdr:col>0</xdr:col>
      <xdr:colOff>3409948</xdr:colOff>
      <xdr:row>3</xdr:row>
      <xdr:rowOff>72298</xdr:rowOff>
    </xdr:to>
    <xdr:pic>
      <xdr:nvPicPr>
        <xdr:cNvPr id="7" name="6 Imagen" descr="http://intranet.dane.gov.co/images/Imagen_Institucional/Logo/LogoDANEinterno.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619248" y="57150"/>
          <a:ext cx="1790700" cy="586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workbookViewId="0">
      <selection activeCell="C4" sqref="C4"/>
    </sheetView>
  </sheetViews>
  <sheetFormatPr baseColWidth="10" defaultRowHeight="15" x14ac:dyDescent="0.25"/>
  <cols>
    <col min="1" max="1" width="6.7109375" customWidth="1"/>
  </cols>
  <sheetData>
    <row r="1" spans="1:13" ht="14.45" customHeight="1" x14ac:dyDescent="0.25">
      <c r="A1" s="82"/>
      <c r="B1" s="83"/>
      <c r="C1" s="83"/>
      <c r="D1" s="83"/>
      <c r="E1" s="83"/>
      <c r="F1" s="83"/>
      <c r="G1" s="83"/>
      <c r="H1" s="52"/>
      <c r="I1" s="52"/>
      <c r="J1" s="52"/>
      <c r="K1" s="52"/>
      <c r="L1" s="52"/>
      <c r="M1" s="53"/>
    </row>
    <row r="2" spans="1:13" x14ac:dyDescent="0.25">
      <c r="A2" s="54"/>
      <c r="B2" s="5"/>
      <c r="C2" s="5"/>
      <c r="D2" s="5"/>
      <c r="E2" s="5"/>
      <c r="F2" s="5"/>
      <c r="G2" s="2"/>
      <c r="H2" s="2"/>
      <c r="I2" s="2"/>
      <c r="J2" s="2"/>
      <c r="K2" s="2"/>
      <c r="L2" s="2"/>
      <c r="M2" s="55"/>
    </row>
    <row r="3" spans="1:13" x14ac:dyDescent="0.25">
      <c r="A3" s="84"/>
      <c r="B3" s="5"/>
      <c r="C3" s="5"/>
      <c r="D3" s="5"/>
      <c r="E3" s="5"/>
      <c r="F3" s="2"/>
      <c r="G3" s="5"/>
      <c r="H3" s="2"/>
      <c r="I3" s="2"/>
      <c r="J3" s="2"/>
      <c r="K3" s="2"/>
      <c r="L3" s="2"/>
      <c r="M3" s="55"/>
    </row>
    <row r="4" spans="1:13" ht="14.45" customHeight="1" x14ac:dyDescent="0.25">
      <c r="A4" s="85"/>
      <c r="B4" s="86"/>
      <c r="C4" s="87"/>
      <c r="D4" s="86"/>
      <c r="E4" s="86"/>
      <c r="F4" s="86"/>
      <c r="G4" s="86"/>
      <c r="H4" s="87"/>
      <c r="I4" s="87"/>
      <c r="J4" s="87"/>
      <c r="K4" s="87"/>
      <c r="L4" s="87"/>
      <c r="M4" s="88"/>
    </row>
    <row r="5" spans="1:13" x14ac:dyDescent="0.25">
      <c r="A5" s="105" t="s">
        <v>180</v>
      </c>
      <c r="B5" s="106"/>
      <c r="C5" s="106"/>
      <c r="D5" s="106"/>
      <c r="E5" s="106"/>
      <c r="F5" s="106"/>
      <c r="G5" s="106"/>
      <c r="H5" s="106"/>
      <c r="I5" s="106"/>
      <c r="J5" s="106"/>
      <c r="K5" s="106"/>
      <c r="L5" s="106"/>
      <c r="M5" s="107"/>
    </row>
    <row r="6" spans="1:13" x14ac:dyDescent="0.25">
      <c r="A6" s="108"/>
      <c r="B6" s="109"/>
      <c r="C6" s="109"/>
      <c r="D6" s="109"/>
      <c r="E6" s="109"/>
      <c r="F6" s="109"/>
      <c r="G6" s="109"/>
      <c r="H6" s="109"/>
      <c r="I6" s="109"/>
      <c r="J6" s="109"/>
      <c r="K6" s="109"/>
      <c r="L6" s="109"/>
      <c r="M6" s="110"/>
    </row>
    <row r="7" spans="1:13" ht="15" customHeight="1" x14ac:dyDescent="0.25">
      <c r="A7" s="111" t="s">
        <v>181</v>
      </c>
      <c r="B7" s="112"/>
      <c r="C7" s="112"/>
      <c r="D7" s="112"/>
      <c r="E7" s="112"/>
      <c r="F7" s="112"/>
      <c r="G7" s="112"/>
      <c r="H7" s="112"/>
      <c r="I7" s="112"/>
      <c r="J7" s="112"/>
      <c r="K7" s="112"/>
      <c r="L7" s="112"/>
      <c r="M7" s="113"/>
    </row>
    <row r="8" spans="1:13" ht="15" customHeight="1" x14ac:dyDescent="0.25">
      <c r="A8" s="114"/>
      <c r="B8" s="115"/>
      <c r="C8" s="115"/>
      <c r="D8" s="115"/>
      <c r="E8" s="115"/>
      <c r="F8" s="115"/>
      <c r="G8" s="115"/>
      <c r="H8" s="115"/>
      <c r="I8" s="115"/>
      <c r="J8" s="115"/>
      <c r="K8" s="115"/>
      <c r="L8" s="115"/>
      <c r="M8" s="116"/>
    </row>
    <row r="9" spans="1:13" x14ac:dyDescent="0.25">
      <c r="A9" s="96" t="s">
        <v>177</v>
      </c>
      <c r="B9" s="97" t="s">
        <v>205</v>
      </c>
      <c r="C9" s="98"/>
      <c r="D9" s="98"/>
      <c r="E9" s="98"/>
      <c r="F9" s="98"/>
      <c r="G9" s="98"/>
      <c r="H9" s="98"/>
      <c r="I9" s="98"/>
      <c r="J9" s="98"/>
      <c r="K9" s="98"/>
      <c r="L9" s="98"/>
      <c r="M9" s="99"/>
    </row>
    <row r="10" spans="1:13" x14ac:dyDescent="0.25">
      <c r="A10" s="96" t="s">
        <v>178</v>
      </c>
      <c r="B10" s="97" t="s">
        <v>206</v>
      </c>
      <c r="C10" s="98"/>
      <c r="D10" s="98"/>
      <c r="E10" s="98"/>
      <c r="F10" s="98"/>
      <c r="G10" s="98"/>
      <c r="H10" s="98"/>
      <c r="I10" s="98"/>
      <c r="J10" s="98"/>
      <c r="K10" s="98"/>
      <c r="L10" s="98"/>
      <c r="M10" s="99"/>
    </row>
    <row r="11" spans="1:13" s="14" customFormat="1" ht="30" customHeight="1" x14ac:dyDescent="0.25">
      <c r="A11" s="96" t="s">
        <v>179</v>
      </c>
      <c r="B11" s="117" t="s">
        <v>201</v>
      </c>
      <c r="C11" s="117"/>
      <c r="D11" s="117"/>
      <c r="E11" s="117"/>
      <c r="F11" s="117"/>
      <c r="G11" s="117"/>
      <c r="H11" s="117"/>
      <c r="I11" s="117"/>
      <c r="J11" s="117"/>
      <c r="K11" s="117"/>
      <c r="L11" s="117"/>
      <c r="M11" s="118"/>
    </row>
    <row r="12" spans="1:13" s="14" customFormat="1" x14ac:dyDescent="0.25">
      <c r="A12" s="100" t="s">
        <v>182</v>
      </c>
      <c r="B12" s="101" t="s">
        <v>183</v>
      </c>
      <c r="C12" s="102"/>
      <c r="D12" s="103"/>
      <c r="E12" s="103"/>
      <c r="F12" s="103"/>
      <c r="G12" s="103"/>
      <c r="H12" s="103"/>
      <c r="I12" s="103"/>
      <c r="J12" s="103"/>
      <c r="K12" s="103"/>
      <c r="L12" s="103"/>
      <c r="M12" s="104"/>
    </row>
    <row r="14" spans="1:13" x14ac:dyDescent="0.25">
      <c r="A14" t="s">
        <v>164</v>
      </c>
    </row>
    <row r="15" spans="1:13" x14ac:dyDescent="0.25">
      <c r="C15" t="s">
        <v>166</v>
      </c>
    </row>
    <row r="16" spans="1:13" x14ac:dyDescent="0.25">
      <c r="C16" t="s">
        <v>167</v>
      </c>
    </row>
    <row r="17" spans="3:3" x14ac:dyDescent="0.25">
      <c r="C17" t="s">
        <v>165</v>
      </c>
    </row>
  </sheetData>
  <mergeCells count="3">
    <mergeCell ref="A5:M6"/>
    <mergeCell ref="A7:M8"/>
    <mergeCell ref="B11:M11"/>
  </mergeCells>
  <hyperlinks>
    <hyperlink ref="B9" location="'1.Cuenta de activos'!A1" display=" Cuenta de activos de la cobertura de la tierra en unidades físicas (hectáreas)"/>
    <hyperlink ref="B10" location="'2.Matriz de cambio'!A1" display="Matriz de cambio "/>
    <hyperlink ref="B11:M11" location="'3. Matriz de cambio nivel 3 y 4'!A1" display="Matriz de Intercambios entre coberturas (ha) 2005- 2009, 2010-2012, a tercer y cuarto nivel de análisis de acuerdo a la Leyenda de Coberturas de la tierra CORINE Land Cover para Colombia"/>
    <hyperlink ref="B12" location="Bibliografía!A1" display="Bibliografí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37"/>
  <sheetViews>
    <sheetView showGridLines="0" workbookViewId="0">
      <selection activeCell="A17" sqref="A17"/>
    </sheetView>
  </sheetViews>
  <sheetFormatPr baseColWidth="10" defaultRowHeight="14.25" x14ac:dyDescent="0.2"/>
  <cols>
    <col min="1" max="1" width="35.7109375" style="9" customWidth="1"/>
    <col min="2" max="2" width="17.85546875" style="9" customWidth="1"/>
    <col min="3" max="5" width="12.7109375" style="9" customWidth="1"/>
    <col min="6" max="6" width="15.42578125" style="9" customWidth="1"/>
    <col min="7" max="7" width="12.7109375" style="9" customWidth="1"/>
    <col min="8" max="8" width="15.7109375" style="9" customWidth="1"/>
    <col min="9" max="16384" width="11.42578125" style="9"/>
  </cols>
  <sheetData>
    <row r="1" spans="1:67" x14ac:dyDescent="0.2">
      <c r="A1" s="45"/>
      <c r="B1" s="46"/>
      <c r="C1" s="46"/>
      <c r="D1" s="46"/>
      <c r="E1" s="46"/>
      <c r="F1" s="46"/>
      <c r="G1" s="46"/>
      <c r="H1" s="47"/>
    </row>
    <row r="2" spans="1:67" x14ac:dyDescent="0.2">
      <c r="A2" s="48"/>
      <c r="B2" s="49"/>
      <c r="C2" s="49"/>
      <c r="D2" s="49"/>
      <c r="E2" s="49"/>
      <c r="F2" s="49"/>
      <c r="G2" s="49"/>
      <c r="H2" s="50"/>
    </row>
    <row r="3" spans="1:67" x14ac:dyDescent="0.2">
      <c r="A3" s="48"/>
      <c r="B3" s="49"/>
      <c r="C3" s="49"/>
      <c r="D3" s="49"/>
      <c r="E3" s="49"/>
      <c r="F3" s="49"/>
      <c r="G3" s="49"/>
      <c r="H3" s="50"/>
    </row>
    <row r="4" spans="1:67" x14ac:dyDescent="0.2">
      <c r="A4" s="48"/>
      <c r="B4" s="49"/>
      <c r="C4" s="49"/>
      <c r="D4" s="49"/>
      <c r="E4" s="49"/>
      <c r="F4" s="49"/>
      <c r="G4" s="49"/>
      <c r="H4" s="50"/>
    </row>
    <row r="5" spans="1:67" s="15" customFormat="1" ht="12" customHeight="1" x14ac:dyDescent="0.25">
      <c r="A5" s="128" t="s">
        <v>184</v>
      </c>
      <c r="B5" s="129"/>
      <c r="C5" s="129"/>
      <c r="D5" s="129"/>
      <c r="E5" s="129"/>
      <c r="F5" s="129"/>
      <c r="G5" s="129"/>
      <c r="H5" s="130"/>
    </row>
    <row r="6" spans="1:67" s="15" customFormat="1" ht="17.100000000000001" customHeight="1" x14ac:dyDescent="0.25">
      <c r="A6" s="128"/>
      <c r="B6" s="129"/>
      <c r="C6" s="129"/>
      <c r="D6" s="129"/>
      <c r="E6" s="129"/>
      <c r="F6" s="129"/>
      <c r="G6" s="129"/>
      <c r="H6" s="130"/>
    </row>
    <row r="7" spans="1:67" s="15" customFormat="1" ht="12" x14ac:dyDescent="0.25">
      <c r="A7" s="131" t="s">
        <v>185</v>
      </c>
      <c r="B7" s="132"/>
      <c r="C7" s="132"/>
      <c r="D7" s="132"/>
      <c r="E7" s="132"/>
      <c r="F7" s="132"/>
      <c r="G7" s="132"/>
      <c r="H7" s="133"/>
    </row>
    <row r="8" spans="1:67" s="15" customFormat="1" ht="12" x14ac:dyDescent="0.25">
      <c r="A8" s="131" t="s">
        <v>186</v>
      </c>
      <c r="B8" s="132"/>
      <c r="C8" s="132"/>
      <c r="D8" s="132"/>
      <c r="E8" s="132"/>
      <c r="F8" s="132"/>
      <c r="G8" s="132"/>
      <c r="H8" s="133"/>
    </row>
    <row r="9" spans="1:67" s="15" customFormat="1" ht="15" x14ac:dyDescent="0.25">
      <c r="A9" s="134" t="s">
        <v>187</v>
      </c>
      <c r="B9" s="135"/>
      <c r="C9" s="135"/>
      <c r="D9" s="135"/>
      <c r="E9" s="135"/>
      <c r="F9" s="135"/>
      <c r="G9" s="135"/>
      <c r="H9" s="136"/>
      <c r="Q9" s="16"/>
      <c r="S9" s="16"/>
      <c r="BO9" s="16" t="s">
        <v>163</v>
      </c>
    </row>
    <row r="10" spans="1:67" ht="15" x14ac:dyDescent="0.25">
      <c r="H10" s="44" t="s">
        <v>199</v>
      </c>
    </row>
    <row r="11" spans="1:67" s="10" customFormat="1" ht="60" customHeight="1" x14ac:dyDescent="0.2">
      <c r="A11" s="28" t="s">
        <v>188</v>
      </c>
      <c r="B11" s="29" t="s">
        <v>189</v>
      </c>
      <c r="C11" s="29" t="s">
        <v>190</v>
      </c>
      <c r="D11" s="29" t="s">
        <v>191</v>
      </c>
      <c r="E11" s="29" t="s">
        <v>192</v>
      </c>
      <c r="F11" s="29" t="s">
        <v>193</v>
      </c>
      <c r="G11" s="29" t="s">
        <v>75</v>
      </c>
      <c r="H11" s="30" t="s">
        <v>194</v>
      </c>
    </row>
    <row r="12" spans="1:67" x14ac:dyDescent="0.2">
      <c r="A12" s="31" t="s">
        <v>67</v>
      </c>
      <c r="B12" s="18">
        <v>80785817.855222195</v>
      </c>
      <c r="C12" s="18">
        <v>29193372.268581454</v>
      </c>
      <c r="D12" s="18">
        <v>1883415.2990294236</v>
      </c>
      <c r="E12" s="18">
        <v>1063222.0338198927</v>
      </c>
      <c r="F12" s="18">
        <v>373563.64253378514</v>
      </c>
      <c r="G12" s="18">
        <v>560565.83942925453</v>
      </c>
      <c r="H12" s="32">
        <v>113859956.93861601</v>
      </c>
    </row>
    <row r="13" spans="1:67" x14ac:dyDescent="0.2">
      <c r="A13" s="33" t="s">
        <v>160</v>
      </c>
      <c r="B13" s="19"/>
      <c r="C13" s="19"/>
      <c r="D13" s="19"/>
      <c r="E13" s="19"/>
      <c r="F13" s="19"/>
      <c r="G13" s="19"/>
      <c r="H13" s="34"/>
    </row>
    <row r="14" spans="1:67" x14ac:dyDescent="0.2">
      <c r="A14" s="35" t="s">
        <v>68</v>
      </c>
      <c r="B14" s="17">
        <v>1404475.8120419215</v>
      </c>
      <c r="C14" s="17">
        <v>6618867.9854661925</v>
      </c>
      <c r="D14" s="17">
        <v>3478.586624013808</v>
      </c>
      <c r="E14" s="17" t="s">
        <v>83</v>
      </c>
      <c r="F14" s="17">
        <v>73991.240601282305</v>
      </c>
      <c r="G14" s="17" t="s">
        <v>83</v>
      </c>
      <c r="H14" s="36">
        <v>8100813.6247334108</v>
      </c>
      <c r="I14" s="11"/>
    </row>
    <row r="15" spans="1:67" x14ac:dyDescent="0.2">
      <c r="A15" s="37" t="s">
        <v>69</v>
      </c>
      <c r="B15" s="20">
        <v>3274087.2190081398</v>
      </c>
      <c r="C15" s="20">
        <v>987430.94532958383</v>
      </c>
      <c r="D15" s="20">
        <v>183226.09807150121</v>
      </c>
      <c r="E15" s="20">
        <v>286130.5031812652</v>
      </c>
      <c r="F15" s="20" t="s">
        <v>83</v>
      </c>
      <c r="G15" s="20" t="s">
        <v>83</v>
      </c>
      <c r="H15" s="38">
        <v>4730874.7655904908</v>
      </c>
    </row>
    <row r="16" spans="1:67" x14ac:dyDescent="0.2">
      <c r="A16" s="35" t="s">
        <v>168</v>
      </c>
      <c r="B16" s="17">
        <v>616771.55773300095</v>
      </c>
      <c r="C16" s="17" t="s">
        <v>83</v>
      </c>
      <c r="D16" s="17" t="s">
        <v>83</v>
      </c>
      <c r="E16" s="17" t="s">
        <v>83</v>
      </c>
      <c r="F16" s="17">
        <v>34721.068551576842</v>
      </c>
      <c r="G16" s="17" t="s">
        <v>83</v>
      </c>
      <c r="H16" s="36">
        <v>651492.62628457777</v>
      </c>
    </row>
    <row r="17" spans="1:9" x14ac:dyDescent="0.2">
      <c r="A17" s="37" t="s">
        <v>70</v>
      </c>
      <c r="B17" s="20" t="s">
        <v>83</v>
      </c>
      <c r="C17" s="20" t="s">
        <v>83</v>
      </c>
      <c r="D17" s="20" t="s">
        <v>83</v>
      </c>
      <c r="E17" s="20" t="s">
        <v>83</v>
      </c>
      <c r="F17" s="20" t="s">
        <v>83</v>
      </c>
      <c r="G17" s="20">
        <v>84859.594687178716</v>
      </c>
      <c r="H17" s="38">
        <v>84859.594687178716</v>
      </c>
    </row>
    <row r="18" spans="1:9" x14ac:dyDescent="0.2">
      <c r="A18" s="39" t="s">
        <v>77</v>
      </c>
      <c r="B18" s="42">
        <v>5295334.588783063</v>
      </c>
      <c r="C18" s="42">
        <v>7606298.9307957767</v>
      </c>
      <c r="D18" s="42">
        <v>186704.68469551502</v>
      </c>
      <c r="E18" s="42">
        <v>286130.5031812652</v>
      </c>
      <c r="F18" s="42">
        <v>108712.30915285915</v>
      </c>
      <c r="G18" s="42">
        <v>84859.594687178716</v>
      </c>
      <c r="H18" s="43">
        <v>13568040.611295657</v>
      </c>
    </row>
    <row r="19" spans="1:9" x14ac:dyDescent="0.2">
      <c r="A19" s="33" t="s">
        <v>161</v>
      </c>
      <c r="B19" s="19"/>
      <c r="C19" s="19"/>
      <c r="D19" s="19"/>
      <c r="E19" s="19"/>
      <c r="F19" s="19"/>
      <c r="G19" s="19"/>
      <c r="H19" s="34"/>
    </row>
    <row r="20" spans="1:9" x14ac:dyDescent="0.2">
      <c r="A20" s="35" t="s">
        <v>71</v>
      </c>
      <c r="B20" s="17">
        <v>3446020.9488599831</v>
      </c>
      <c r="C20" s="17">
        <v>4432955.5773363244</v>
      </c>
      <c r="D20" s="17">
        <v>32102.68067432896</v>
      </c>
      <c r="E20" s="17">
        <v>163801.62696842002</v>
      </c>
      <c r="F20" s="17">
        <v>25932.79089432396</v>
      </c>
      <c r="G20" s="17" t="s">
        <v>83</v>
      </c>
      <c r="H20" s="36">
        <v>8100813.624733381</v>
      </c>
      <c r="I20" s="11"/>
    </row>
    <row r="21" spans="1:9" x14ac:dyDescent="0.2">
      <c r="A21" s="37" t="s">
        <v>72</v>
      </c>
      <c r="B21" s="20">
        <v>1680651.782297529</v>
      </c>
      <c r="C21" s="20">
        <v>2687808.5446386342</v>
      </c>
      <c r="D21" s="20">
        <v>170581.62571553866</v>
      </c>
      <c r="E21" s="20">
        <v>186949.58388117058</v>
      </c>
      <c r="F21" s="20">
        <v>4883.2290576183705</v>
      </c>
      <c r="G21" s="20" t="s">
        <v>83</v>
      </c>
      <c r="H21" s="38">
        <v>4730874.7655904908</v>
      </c>
    </row>
    <row r="22" spans="1:9" x14ac:dyDescent="0.2">
      <c r="A22" s="35" t="s">
        <v>168</v>
      </c>
      <c r="B22" s="17" t="s">
        <v>83</v>
      </c>
      <c r="C22" s="17">
        <v>139323.87294863901</v>
      </c>
      <c r="D22" s="17">
        <v>5839.4246232650103</v>
      </c>
      <c r="E22" s="17">
        <v>19387.5855823048</v>
      </c>
      <c r="F22" s="17" t="s">
        <v>83</v>
      </c>
      <c r="G22" s="17">
        <v>486941.7431303772</v>
      </c>
      <c r="H22" s="36">
        <v>651492.62628458603</v>
      </c>
    </row>
    <row r="23" spans="1:9" x14ac:dyDescent="0.2">
      <c r="A23" s="37" t="s">
        <v>169</v>
      </c>
      <c r="B23" s="20">
        <v>8287.9378831253998</v>
      </c>
      <c r="C23" s="20">
        <v>2942.3677480472102</v>
      </c>
      <c r="D23" s="20">
        <v>5.1927571303900004</v>
      </c>
      <c r="E23" s="20" t="s">
        <v>83</v>
      </c>
      <c r="F23" s="20" t="s">
        <v>83</v>
      </c>
      <c r="G23" s="20">
        <v>73624.096298875796</v>
      </c>
      <c r="H23" s="38">
        <v>84859.594687178789</v>
      </c>
    </row>
    <row r="24" spans="1:9" x14ac:dyDescent="0.2">
      <c r="A24" s="39" t="s">
        <v>76</v>
      </c>
      <c r="B24" s="42">
        <v>5134960.669040638</v>
      </c>
      <c r="C24" s="42">
        <v>7263030.3626716444</v>
      </c>
      <c r="D24" s="42">
        <v>208528.92377026303</v>
      </c>
      <c r="E24" s="42">
        <v>370138.7964318954</v>
      </c>
      <c r="F24" s="42">
        <v>30816.019951942329</v>
      </c>
      <c r="G24" s="42">
        <v>560565.83942925301</v>
      </c>
      <c r="H24" s="43">
        <v>13568040.611295637</v>
      </c>
    </row>
    <row r="25" spans="1:9" x14ac:dyDescent="0.2">
      <c r="A25" s="40" t="s">
        <v>73</v>
      </c>
      <c r="B25" s="21">
        <v>80946191.774964616</v>
      </c>
      <c r="C25" s="21">
        <v>29536640.836705588</v>
      </c>
      <c r="D25" s="21">
        <v>1861591.0599546756</v>
      </c>
      <c r="E25" s="21">
        <v>979213.74056926253</v>
      </c>
      <c r="F25" s="21">
        <v>451459.93173470197</v>
      </c>
      <c r="G25" s="21">
        <v>84859.594687180244</v>
      </c>
      <c r="H25" s="41">
        <v>113859956.93861614</v>
      </c>
    </row>
    <row r="26" spans="1:9" s="24" customFormat="1" x14ac:dyDescent="0.2">
      <c r="A26" s="22"/>
      <c r="B26" s="23"/>
      <c r="C26" s="23"/>
      <c r="D26" s="23"/>
      <c r="E26" s="23"/>
      <c r="F26" s="23"/>
      <c r="G26" s="23"/>
      <c r="H26" s="23"/>
    </row>
    <row r="27" spans="1:9" x14ac:dyDescent="0.2">
      <c r="A27" s="137" t="s">
        <v>170</v>
      </c>
      <c r="B27" s="138"/>
      <c r="C27" s="138"/>
      <c r="D27" s="138"/>
      <c r="E27" s="138"/>
      <c r="F27" s="138"/>
      <c r="G27" s="138"/>
      <c r="H27" s="139"/>
    </row>
    <row r="28" spans="1:9" x14ac:dyDescent="0.2">
      <c r="A28" s="25" t="s">
        <v>198</v>
      </c>
      <c r="B28" s="26"/>
      <c r="C28" s="26"/>
      <c r="D28" s="26"/>
      <c r="E28" s="26"/>
      <c r="F28" s="26"/>
      <c r="G28" s="26"/>
      <c r="H28" s="27"/>
    </row>
    <row r="29" spans="1:9" ht="24" customHeight="1" x14ac:dyDescent="0.2">
      <c r="A29" s="125" t="s">
        <v>78</v>
      </c>
      <c r="B29" s="126"/>
      <c r="C29" s="126"/>
      <c r="D29" s="126"/>
      <c r="E29" s="126"/>
      <c r="F29" s="126"/>
      <c r="G29" s="126"/>
      <c r="H29" s="127"/>
    </row>
    <row r="30" spans="1:9" ht="15" customHeight="1" x14ac:dyDescent="0.2">
      <c r="A30" s="122" t="s">
        <v>79</v>
      </c>
      <c r="B30" s="123"/>
      <c r="C30" s="123"/>
      <c r="D30" s="123"/>
      <c r="E30" s="123"/>
      <c r="F30" s="123"/>
      <c r="G30" s="123"/>
      <c r="H30" s="124"/>
    </row>
    <row r="31" spans="1:9" ht="15" customHeight="1" x14ac:dyDescent="0.2">
      <c r="A31" s="122" t="s">
        <v>80</v>
      </c>
      <c r="B31" s="123"/>
      <c r="C31" s="123"/>
      <c r="D31" s="123"/>
      <c r="E31" s="123"/>
      <c r="F31" s="123"/>
      <c r="G31" s="123"/>
      <c r="H31" s="124"/>
    </row>
    <row r="32" spans="1:9" ht="15" customHeight="1" x14ac:dyDescent="0.2">
      <c r="A32" s="122" t="s">
        <v>81</v>
      </c>
      <c r="B32" s="123"/>
      <c r="C32" s="123"/>
      <c r="D32" s="123"/>
      <c r="E32" s="123"/>
      <c r="F32" s="123"/>
      <c r="G32" s="123"/>
      <c r="H32" s="124"/>
    </row>
    <row r="33" spans="1:8" ht="15" customHeight="1" x14ac:dyDescent="0.2">
      <c r="A33" s="122" t="s">
        <v>82</v>
      </c>
      <c r="B33" s="123"/>
      <c r="C33" s="123"/>
      <c r="D33" s="123"/>
      <c r="E33" s="123"/>
      <c r="F33" s="123"/>
      <c r="G33" s="123"/>
      <c r="H33" s="124"/>
    </row>
    <row r="34" spans="1:8" ht="60" customHeight="1" x14ac:dyDescent="0.2">
      <c r="A34" s="122" t="s">
        <v>195</v>
      </c>
      <c r="B34" s="123"/>
      <c r="C34" s="123"/>
      <c r="D34" s="123"/>
      <c r="E34" s="123"/>
      <c r="F34" s="123"/>
      <c r="G34" s="123"/>
      <c r="H34" s="124"/>
    </row>
    <row r="35" spans="1:8" ht="30" customHeight="1" x14ac:dyDescent="0.2">
      <c r="A35" s="122" t="s">
        <v>196</v>
      </c>
      <c r="B35" s="123"/>
      <c r="C35" s="123"/>
      <c r="D35" s="123"/>
      <c r="E35" s="123"/>
      <c r="F35" s="123"/>
      <c r="G35" s="123"/>
      <c r="H35" s="124"/>
    </row>
    <row r="36" spans="1:8" ht="30" customHeight="1" x14ac:dyDescent="0.2">
      <c r="A36" s="119" t="s">
        <v>197</v>
      </c>
      <c r="B36" s="120"/>
      <c r="C36" s="120"/>
      <c r="D36" s="120"/>
      <c r="E36" s="120"/>
      <c r="F36" s="120"/>
      <c r="G36" s="120"/>
      <c r="H36" s="121"/>
    </row>
    <row r="37" spans="1:8" ht="16.5" x14ac:dyDescent="0.2">
      <c r="A37" s="12"/>
      <c r="B37" s="13"/>
      <c r="C37" s="13"/>
      <c r="D37" s="13"/>
      <c r="E37" s="13"/>
      <c r="F37" s="13"/>
      <c r="G37" s="13"/>
      <c r="H37" s="13"/>
    </row>
  </sheetData>
  <mergeCells count="13">
    <mergeCell ref="A5:H6"/>
    <mergeCell ref="A7:H7"/>
    <mergeCell ref="A8:H8"/>
    <mergeCell ref="A9:H9"/>
    <mergeCell ref="A27:H27"/>
    <mergeCell ref="A36:H36"/>
    <mergeCell ref="A34:H34"/>
    <mergeCell ref="A29:H29"/>
    <mergeCell ref="A30:H30"/>
    <mergeCell ref="A31:H31"/>
    <mergeCell ref="A32:H32"/>
    <mergeCell ref="A33:H33"/>
    <mergeCell ref="A35:H35"/>
  </mergeCells>
  <hyperlinks>
    <hyperlink ref="BO9" location="Índice!A1" display="Índice"/>
    <hyperlink ref="H10" location="Indice!A1" display="índice"/>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workbookViewId="0">
      <selection activeCell="A17" sqref="A17"/>
    </sheetView>
  </sheetViews>
  <sheetFormatPr baseColWidth="10" defaultRowHeight="15" x14ac:dyDescent="0.25"/>
  <cols>
    <col min="1" max="1" width="35.7109375" customWidth="1"/>
    <col min="2" max="2" width="17.85546875" customWidth="1"/>
    <col min="3" max="5" width="12.7109375" customWidth="1"/>
    <col min="6" max="6" width="15.42578125" customWidth="1"/>
    <col min="7" max="7" width="12.7109375" customWidth="1"/>
    <col min="8" max="8" width="15.7109375" customWidth="1"/>
    <col min="9" max="9" width="8.140625" style="2" bestFit="1" customWidth="1"/>
    <col min="10" max="10" width="10.140625" style="2" bestFit="1" customWidth="1"/>
  </cols>
  <sheetData>
    <row r="1" spans="1:14" s="14" customFormat="1" x14ac:dyDescent="0.25">
      <c r="A1" s="51"/>
      <c r="B1" s="52"/>
      <c r="C1" s="52"/>
      <c r="D1" s="52"/>
      <c r="E1" s="52"/>
      <c r="F1" s="52"/>
      <c r="G1" s="52"/>
      <c r="H1" s="53"/>
      <c r="I1" s="2"/>
      <c r="J1" s="2"/>
    </row>
    <row r="2" spans="1:14" s="14" customFormat="1" x14ac:dyDescent="0.25">
      <c r="A2" s="54"/>
      <c r="B2" s="2"/>
      <c r="C2" s="2"/>
      <c r="D2" s="2"/>
      <c r="E2" s="2"/>
      <c r="F2" s="2"/>
      <c r="G2" s="2"/>
      <c r="H2" s="55"/>
      <c r="I2" s="2"/>
      <c r="J2" s="2"/>
    </row>
    <row r="3" spans="1:14" s="14" customFormat="1" x14ac:dyDescent="0.25">
      <c r="A3" s="54"/>
      <c r="B3" s="2"/>
      <c r="C3" s="2"/>
      <c r="D3" s="2"/>
      <c r="E3" s="2"/>
      <c r="F3" s="2"/>
      <c r="G3" s="2"/>
      <c r="H3" s="55"/>
      <c r="I3" s="2"/>
      <c r="J3" s="2"/>
    </row>
    <row r="4" spans="1:14" s="14" customFormat="1" x14ac:dyDescent="0.25">
      <c r="A4" s="54"/>
      <c r="B4" s="2"/>
      <c r="C4" s="2"/>
      <c r="D4" s="2"/>
      <c r="E4" s="2"/>
      <c r="F4" s="2"/>
      <c r="G4" s="2"/>
      <c r="H4" s="55"/>
      <c r="I4" s="2"/>
      <c r="J4" s="2"/>
    </row>
    <row r="5" spans="1:14" s="14" customFormat="1" x14ac:dyDescent="0.25">
      <c r="A5" s="128" t="s">
        <v>184</v>
      </c>
      <c r="B5" s="129"/>
      <c r="C5" s="129"/>
      <c r="D5" s="129"/>
      <c r="E5" s="129"/>
      <c r="F5" s="129"/>
      <c r="G5" s="129"/>
      <c r="H5" s="130"/>
      <c r="I5" s="2"/>
      <c r="J5" s="2"/>
    </row>
    <row r="6" spans="1:14" s="14" customFormat="1" x14ac:dyDescent="0.25">
      <c r="A6" s="128"/>
      <c r="B6" s="129"/>
      <c r="C6" s="129"/>
      <c r="D6" s="129"/>
      <c r="E6" s="129"/>
      <c r="F6" s="129"/>
      <c r="G6" s="129"/>
      <c r="H6" s="130"/>
      <c r="I6" s="2"/>
      <c r="J6" s="2"/>
    </row>
    <row r="7" spans="1:14" s="14" customFormat="1" x14ac:dyDescent="0.25">
      <c r="A7" s="131" t="s">
        <v>200</v>
      </c>
      <c r="B7" s="132"/>
      <c r="C7" s="132"/>
      <c r="D7" s="132"/>
      <c r="E7" s="132"/>
      <c r="F7" s="132"/>
      <c r="G7" s="132"/>
      <c r="H7" s="133"/>
      <c r="I7" s="2"/>
      <c r="J7" s="2"/>
    </row>
    <row r="8" spans="1:14" s="14" customFormat="1" x14ac:dyDescent="0.25">
      <c r="A8" s="131" t="s">
        <v>186</v>
      </c>
      <c r="B8" s="132"/>
      <c r="C8" s="132"/>
      <c r="D8" s="132"/>
      <c r="E8" s="132"/>
      <c r="F8" s="132"/>
      <c r="G8" s="132"/>
      <c r="H8" s="133"/>
      <c r="I8" s="2"/>
      <c r="J8" s="2"/>
    </row>
    <row r="9" spans="1:14" s="14" customFormat="1" x14ac:dyDescent="0.25">
      <c r="A9" s="134" t="s">
        <v>187</v>
      </c>
      <c r="B9" s="135"/>
      <c r="C9" s="135"/>
      <c r="D9" s="135"/>
      <c r="E9" s="135"/>
      <c r="F9" s="135"/>
      <c r="G9" s="135"/>
      <c r="H9" s="136"/>
      <c r="I9" s="2"/>
      <c r="J9" s="2"/>
    </row>
    <row r="10" spans="1:14" s="14" customFormat="1" x14ac:dyDescent="0.25">
      <c r="I10" s="2"/>
      <c r="J10" s="44" t="s">
        <v>199</v>
      </c>
    </row>
    <row r="11" spans="1:14" ht="93" customHeight="1" x14ac:dyDescent="0.25">
      <c r="A11" s="64" t="s">
        <v>188</v>
      </c>
      <c r="B11" s="65" t="s">
        <v>156</v>
      </c>
      <c r="C11" s="65" t="s">
        <v>87</v>
      </c>
      <c r="D11" s="65" t="s">
        <v>155</v>
      </c>
      <c r="E11" s="65" t="s">
        <v>84</v>
      </c>
      <c r="F11" s="65" t="s">
        <v>86</v>
      </c>
      <c r="G11" s="65" t="s">
        <v>85</v>
      </c>
      <c r="H11" s="65" t="s">
        <v>75</v>
      </c>
      <c r="I11" s="65" t="s">
        <v>159</v>
      </c>
      <c r="J11" s="66" t="s">
        <v>162</v>
      </c>
    </row>
    <row r="12" spans="1:14" x14ac:dyDescent="0.25">
      <c r="A12" s="79" t="s">
        <v>87</v>
      </c>
      <c r="B12" s="57">
        <v>373563.64253378514</v>
      </c>
      <c r="C12" s="67">
        <v>3.979039320256561E-13</v>
      </c>
      <c r="D12" s="58">
        <v>54091.512904537405</v>
      </c>
      <c r="E12" s="58">
        <v>19381.329987871093</v>
      </c>
      <c r="F12" s="58">
        <v>-936.29352341075048</v>
      </c>
      <c r="G12" s="58">
        <v>-223.46779103745993</v>
      </c>
      <c r="H12" s="58">
        <v>5583.2076229565691</v>
      </c>
      <c r="I12" s="59">
        <v>77896.289200916857</v>
      </c>
      <c r="J12" s="63">
        <v>451459.93173470197</v>
      </c>
      <c r="L12" s="3"/>
      <c r="M12" s="3"/>
      <c r="N12" s="3"/>
    </row>
    <row r="13" spans="1:14" x14ac:dyDescent="0.25">
      <c r="A13" s="80" t="s">
        <v>155</v>
      </c>
      <c r="B13" s="68">
        <v>29193372.268581454</v>
      </c>
      <c r="C13" s="69">
        <v>-54091.512904537405</v>
      </c>
      <c r="D13" s="67">
        <v>0</v>
      </c>
      <c r="E13" s="69">
        <v>210542.85041196021</v>
      </c>
      <c r="F13" s="69">
        <v>39041.031755715478</v>
      </c>
      <c r="G13" s="69">
        <v>-20224.95630359909</v>
      </c>
      <c r="H13" s="69">
        <v>168001.15516457183</v>
      </c>
      <c r="I13" s="70">
        <v>343268.56812411104</v>
      </c>
      <c r="J13" s="71">
        <v>29536640.836705565</v>
      </c>
      <c r="L13" s="3"/>
      <c r="M13" s="3"/>
      <c r="N13" s="3"/>
    </row>
    <row r="14" spans="1:14" x14ac:dyDescent="0.25">
      <c r="A14" s="79" t="s">
        <v>157</v>
      </c>
      <c r="B14" s="57">
        <v>80785817.855222195</v>
      </c>
      <c r="C14" s="58">
        <v>-19381.3299878711</v>
      </c>
      <c r="D14" s="58">
        <v>-210542.85041195978</v>
      </c>
      <c r="E14" s="67">
        <v>0</v>
      </c>
      <c r="F14" s="58">
        <v>58398.116749612847</v>
      </c>
      <c r="G14" s="58">
        <v>32175.289002424921</v>
      </c>
      <c r="H14" s="58">
        <v>299724.69439021894</v>
      </c>
      <c r="I14" s="59">
        <v>160373.91974242582</v>
      </c>
      <c r="J14" s="63">
        <v>80946191.774964616</v>
      </c>
      <c r="L14" s="3"/>
      <c r="M14" s="3"/>
      <c r="N14" s="3"/>
    </row>
    <row r="15" spans="1:14" x14ac:dyDescent="0.25">
      <c r="A15" s="80" t="s">
        <v>86</v>
      </c>
      <c r="B15" s="68">
        <v>1063222.0338198927</v>
      </c>
      <c r="C15" s="69">
        <v>936.29352341075059</v>
      </c>
      <c r="D15" s="69">
        <v>-39041.031755715463</v>
      </c>
      <c r="E15" s="69">
        <v>-58398.116749612855</v>
      </c>
      <c r="F15" s="67">
        <v>0</v>
      </c>
      <c r="G15" s="69">
        <v>11384.031327838324</v>
      </c>
      <c r="H15" s="69">
        <v>1110.5304034488499</v>
      </c>
      <c r="I15" s="70">
        <v>-84008.293250630391</v>
      </c>
      <c r="J15" s="71">
        <v>979213.7405692623</v>
      </c>
      <c r="L15" s="3"/>
      <c r="M15" s="3"/>
      <c r="N15" s="3"/>
    </row>
    <row r="16" spans="1:14" x14ac:dyDescent="0.25">
      <c r="A16" s="79" t="s">
        <v>85</v>
      </c>
      <c r="B16" s="57">
        <v>1883415.2990294236</v>
      </c>
      <c r="C16" s="58">
        <v>223.4677910374599</v>
      </c>
      <c r="D16" s="58">
        <v>20224.956303599094</v>
      </c>
      <c r="E16" s="58">
        <v>-32175.289002424906</v>
      </c>
      <c r="F16" s="58">
        <v>-11384.031327838324</v>
      </c>
      <c r="G16" s="67">
        <v>0</v>
      </c>
      <c r="H16" s="58">
        <v>1286.6571608786501</v>
      </c>
      <c r="I16" s="59">
        <v>-21824.239074748028</v>
      </c>
      <c r="J16" s="63">
        <v>1861591.0599546756</v>
      </c>
      <c r="L16" s="3"/>
      <c r="M16" s="3"/>
      <c r="N16" s="3"/>
    </row>
    <row r="17" spans="1:14" x14ac:dyDescent="0.25">
      <c r="A17" s="81" t="s">
        <v>75</v>
      </c>
      <c r="B17" s="72">
        <v>560565.83942925453</v>
      </c>
      <c r="C17" s="73">
        <v>-5583.2076229565691</v>
      </c>
      <c r="D17" s="73">
        <v>-168001.15516457183</v>
      </c>
      <c r="E17" s="73">
        <v>-299724.69439021894</v>
      </c>
      <c r="F17" s="73">
        <v>-1110.5304034488499</v>
      </c>
      <c r="G17" s="73">
        <v>-1286.6571608786501</v>
      </c>
      <c r="H17" s="76">
        <v>0</v>
      </c>
      <c r="I17" s="74">
        <v>-475706.24474207486</v>
      </c>
      <c r="J17" s="75">
        <v>84859.594687179662</v>
      </c>
      <c r="L17" s="3"/>
      <c r="M17" s="3"/>
      <c r="N17" s="3"/>
    </row>
    <row r="18" spans="1:14" s="2" customFormat="1" x14ac:dyDescent="0.25">
      <c r="A18" s="56"/>
      <c r="B18" s="57"/>
      <c r="C18" s="58"/>
      <c r="D18" s="58"/>
      <c r="E18" s="58"/>
      <c r="F18" s="58"/>
      <c r="G18" s="58"/>
      <c r="H18" s="61"/>
      <c r="I18" s="59"/>
      <c r="J18" s="60"/>
      <c r="L18" s="62"/>
      <c r="M18" s="62"/>
      <c r="N18" s="62"/>
    </row>
    <row r="19" spans="1:14" s="78" customFormat="1" ht="40.5" customHeight="1" x14ac:dyDescent="0.25">
      <c r="A19" s="140" t="s">
        <v>203</v>
      </c>
      <c r="B19" s="141"/>
      <c r="C19" s="141"/>
      <c r="D19" s="141"/>
      <c r="E19" s="141"/>
      <c r="F19" s="141"/>
      <c r="G19" s="141"/>
      <c r="H19" s="141"/>
      <c r="I19" s="141"/>
      <c r="J19" s="142"/>
    </row>
    <row r="20" spans="1:14" ht="31.15" customHeight="1" x14ac:dyDescent="0.25">
      <c r="A20" s="77"/>
      <c r="B20" s="77"/>
      <c r="C20" s="77"/>
      <c r="D20" s="77"/>
      <c r="E20" s="77"/>
      <c r="F20" s="77"/>
      <c r="G20" s="77"/>
      <c r="H20" s="77"/>
      <c r="I20" s="77"/>
      <c r="J20" s="77"/>
    </row>
  </sheetData>
  <sortState ref="A42:C47">
    <sortCondition descending="1" ref="C42:C47"/>
  </sortState>
  <mergeCells count="5">
    <mergeCell ref="A5:H6"/>
    <mergeCell ref="A7:H7"/>
    <mergeCell ref="A8:H8"/>
    <mergeCell ref="A9:H9"/>
    <mergeCell ref="A19:J19"/>
  </mergeCells>
  <hyperlinks>
    <hyperlink ref="J10" location="Indice!A1" display="índice"/>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S88"/>
  <sheetViews>
    <sheetView showGridLines="0" tabSelected="1" workbookViewId="0">
      <selection activeCell="B10" sqref="B10"/>
    </sheetView>
  </sheetViews>
  <sheetFormatPr baseColWidth="10" defaultRowHeight="15" outlineLevelRow="1" x14ac:dyDescent="0.25"/>
  <cols>
    <col min="1" max="1" width="3.7109375" bestFit="1" customWidth="1"/>
    <col min="2" max="2" width="49.28515625" bestFit="1" customWidth="1"/>
    <col min="3" max="3" width="20.42578125" customWidth="1"/>
    <col min="4" max="6" width="12" bestFit="1" customWidth="1"/>
    <col min="7" max="8" width="15.7109375" customWidth="1"/>
    <col min="9" max="69" width="12" bestFit="1" customWidth="1"/>
    <col min="70" max="70" width="15.7109375" customWidth="1"/>
    <col min="71" max="71" width="12.5703125" bestFit="1" customWidth="1"/>
  </cols>
  <sheetData>
    <row r="1" spans="1:71" s="14" customFormat="1" x14ac:dyDescent="0.25">
      <c r="A1" s="51"/>
      <c r="B1" s="52"/>
      <c r="C1" s="52"/>
      <c r="D1" s="52"/>
      <c r="E1" s="52"/>
      <c r="F1" s="52"/>
      <c r="G1" s="52"/>
      <c r="H1" s="53"/>
    </row>
    <row r="2" spans="1:71" s="14" customFormat="1" x14ac:dyDescent="0.25">
      <c r="A2" s="54"/>
      <c r="B2" s="2"/>
      <c r="C2" s="2"/>
      <c r="D2" s="2"/>
      <c r="E2" s="2"/>
      <c r="F2" s="2"/>
      <c r="G2" s="2"/>
      <c r="H2" s="55"/>
    </row>
    <row r="3" spans="1:71" s="14" customFormat="1" x14ac:dyDescent="0.25">
      <c r="A3" s="54"/>
      <c r="B3" s="2"/>
      <c r="C3" s="2"/>
      <c r="D3" s="2"/>
      <c r="E3" s="2"/>
      <c r="F3" s="2"/>
      <c r="G3" s="2"/>
      <c r="H3" s="55"/>
    </row>
    <row r="4" spans="1:71" s="14" customFormat="1" x14ac:dyDescent="0.25">
      <c r="A4" s="54"/>
      <c r="B4" s="2"/>
      <c r="C4" s="2"/>
      <c r="D4" s="2"/>
      <c r="E4" s="2"/>
      <c r="F4" s="2"/>
      <c r="G4" s="2"/>
      <c r="H4" s="55"/>
    </row>
    <row r="5" spans="1:71" s="14" customFormat="1" x14ac:dyDescent="0.25">
      <c r="A5" s="128" t="s">
        <v>184</v>
      </c>
      <c r="B5" s="129"/>
      <c r="C5" s="129"/>
      <c r="D5" s="129"/>
      <c r="E5" s="129"/>
      <c r="F5" s="129"/>
      <c r="G5" s="129"/>
      <c r="H5" s="130"/>
    </row>
    <row r="6" spans="1:71" s="14" customFormat="1" x14ac:dyDescent="0.25">
      <c r="A6" s="128"/>
      <c r="B6" s="129"/>
      <c r="C6" s="129"/>
      <c r="D6" s="129"/>
      <c r="E6" s="129"/>
      <c r="F6" s="129"/>
      <c r="G6" s="129"/>
      <c r="H6" s="130"/>
    </row>
    <row r="7" spans="1:71" s="14" customFormat="1" x14ac:dyDescent="0.25">
      <c r="A7" s="131" t="s">
        <v>201</v>
      </c>
      <c r="B7" s="132"/>
      <c r="C7" s="132"/>
      <c r="D7" s="132"/>
      <c r="E7" s="132"/>
      <c r="F7" s="132"/>
      <c r="G7" s="132"/>
      <c r="H7" s="133"/>
    </row>
    <row r="8" spans="1:71" s="14" customFormat="1" x14ac:dyDescent="0.25">
      <c r="A8" s="131" t="s">
        <v>186</v>
      </c>
      <c r="B8" s="132"/>
      <c r="C8" s="132"/>
      <c r="D8" s="132"/>
      <c r="E8" s="132"/>
      <c r="F8" s="132"/>
      <c r="G8" s="132"/>
      <c r="H8" s="133"/>
    </row>
    <row r="9" spans="1:71" s="14" customFormat="1" x14ac:dyDescent="0.25">
      <c r="A9" s="134" t="s">
        <v>187</v>
      </c>
      <c r="B9" s="135"/>
      <c r="C9" s="135"/>
      <c r="D9" s="135"/>
      <c r="E9" s="135"/>
      <c r="F9" s="135"/>
      <c r="G9" s="135"/>
      <c r="H9" s="136"/>
    </row>
    <row r="10" spans="1:71" s="14" customFormat="1" ht="15.75" customHeight="1" x14ac:dyDescent="0.25">
      <c r="BS10" s="44" t="s">
        <v>199</v>
      </c>
    </row>
    <row r="11" spans="1:71" s="152" customFormat="1" ht="15" customHeight="1" x14ac:dyDescent="0.2">
      <c r="A11" s="148" t="s">
        <v>158</v>
      </c>
      <c r="B11" s="149"/>
      <c r="C11" s="149" t="s">
        <v>156</v>
      </c>
      <c r="D11" s="150" t="s">
        <v>88</v>
      </c>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49" t="s">
        <v>202</v>
      </c>
      <c r="BS11" s="151" t="s">
        <v>74</v>
      </c>
    </row>
    <row r="12" spans="1:71" s="152" customFormat="1" ht="15" customHeight="1" collapsed="1" x14ac:dyDescent="0.2">
      <c r="A12" s="153"/>
      <c r="B12" s="154"/>
      <c r="C12" s="154"/>
      <c r="D12" s="155" t="s">
        <v>1</v>
      </c>
      <c r="E12" s="155" t="s">
        <v>2</v>
      </c>
      <c r="F12" s="155" t="s">
        <v>3</v>
      </c>
      <c r="G12" s="155" t="s">
        <v>4</v>
      </c>
      <c r="H12" s="155" t="s">
        <v>5</v>
      </c>
      <c r="I12" s="155" t="s">
        <v>6</v>
      </c>
      <c r="J12" s="155" t="s">
        <v>7</v>
      </c>
      <c r="K12" s="155" t="s">
        <v>8</v>
      </c>
      <c r="L12" s="155" t="s">
        <v>9</v>
      </c>
      <c r="M12" s="155" t="s">
        <v>10</v>
      </c>
      <c r="N12" s="155" t="s">
        <v>11</v>
      </c>
      <c r="O12" s="155" t="s">
        <v>12</v>
      </c>
      <c r="P12" s="155" t="s">
        <v>13</v>
      </c>
      <c r="Q12" s="155" t="s">
        <v>14</v>
      </c>
      <c r="R12" s="155" t="s">
        <v>15</v>
      </c>
      <c r="S12" s="155" t="s">
        <v>16</v>
      </c>
      <c r="T12" s="155" t="s">
        <v>17</v>
      </c>
      <c r="U12" s="155" t="s">
        <v>18</v>
      </c>
      <c r="V12" s="155" t="s">
        <v>19</v>
      </c>
      <c r="W12" s="155" t="s">
        <v>20</v>
      </c>
      <c r="X12" s="155" t="s">
        <v>21</v>
      </c>
      <c r="Y12" s="155" t="s">
        <v>22</v>
      </c>
      <c r="Z12" s="155" t="s">
        <v>23</v>
      </c>
      <c r="AA12" s="155" t="s">
        <v>24</v>
      </c>
      <c r="AB12" s="155" t="s">
        <v>25</v>
      </c>
      <c r="AC12" s="155" t="s">
        <v>26</v>
      </c>
      <c r="AD12" s="155" t="s">
        <v>27</v>
      </c>
      <c r="AE12" s="155" t="s">
        <v>28</v>
      </c>
      <c r="AF12" s="155" t="s">
        <v>29</v>
      </c>
      <c r="AG12" s="155" t="s">
        <v>30</v>
      </c>
      <c r="AH12" s="155" t="s">
        <v>31</v>
      </c>
      <c r="AI12" s="155" t="s">
        <v>32</v>
      </c>
      <c r="AJ12" s="155" t="s">
        <v>33</v>
      </c>
      <c r="AK12" s="155" t="s">
        <v>34</v>
      </c>
      <c r="AL12" s="155" t="s">
        <v>35</v>
      </c>
      <c r="AM12" s="155" t="s">
        <v>36</v>
      </c>
      <c r="AN12" s="155" t="s">
        <v>37</v>
      </c>
      <c r="AO12" s="155" t="s">
        <v>38</v>
      </c>
      <c r="AP12" s="155" t="s">
        <v>39</v>
      </c>
      <c r="AQ12" s="155" t="s">
        <v>40</v>
      </c>
      <c r="AR12" s="155" t="s">
        <v>41</v>
      </c>
      <c r="AS12" s="155" t="s">
        <v>42</v>
      </c>
      <c r="AT12" s="155" t="s">
        <v>43</v>
      </c>
      <c r="AU12" s="155" t="s">
        <v>44</v>
      </c>
      <c r="AV12" s="155" t="s">
        <v>45</v>
      </c>
      <c r="AW12" s="155" t="s">
        <v>46</v>
      </c>
      <c r="AX12" s="155" t="s">
        <v>47</v>
      </c>
      <c r="AY12" s="155" t="s">
        <v>48</v>
      </c>
      <c r="AZ12" s="155" t="s">
        <v>49</v>
      </c>
      <c r="BA12" s="155" t="s">
        <v>50</v>
      </c>
      <c r="BB12" s="155" t="s">
        <v>51</v>
      </c>
      <c r="BC12" s="155" t="s">
        <v>52</v>
      </c>
      <c r="BD12" s="155" t="s">
        <v>53</v>
      </c>
      <c r="BE12" s="155" t="s">
        <v>54</v>
      </c>
      <c r="BF12" s="155" t="s">
        <v>55</v>
      </c>
      <c r="BG12" s="155" t="s">
        <v>56</v>
      </c>
      <c r="BH12" s="155" t="s">
        <v>57</v>
      </c>
      <c r="BI12" s="155" t="s">
        <v>58</v>
      </c>
      <c r="BJ12" s="155" t="s">
        <v>59</v>
      </c>
      <c r="BK12" s="155" t="s">
        <v>60</v>
      </c>
      <c r="BL12" s="155" t="s">
        <v>61</v>
      </c>
      <c r="BM12" s="155" t="s">
        <v>62</v>
      </c>
      <c r="BN12" s="155" t="s">
        <v>63</v>
      </c>
      <c r="BO12" s="155" t="s">
        <v>64</v>
      </c>
      <c r="BP12" s="155" t="s">
        <v>65</v>
      </c>
      <c r="BQ12" s="155" t="s">
        <v>66</v>
      </c>
      <c r="BR12" s="154"/>
      <c r="BS12" s="156"/>
    </row>
    <row r="13" spans="1:71" s="175" customFormat="1" ht="45" hidden="1" customHeight="1" outlineLevel="1" x14ac:dyDescent="0.2">
      <c r="A13" s="174"/>
      <c r="B13" s="154"/>
      <c r="C13" s="154"/>
      <c r="D13" s="173" t="s">
        <v>207</v>
      </c>
      <c r="E13" s="173" t="s">
        <v>208</v>
      </c>
      <c r="F13" s="173" t="s">
        <v>209</v>
      </c>
      <c r="G13" s="173" t="s">
        <v>210</v>
      </c>
      <c r="H13" s="173" t="s">
        <v>211</v>
      </c>
      <c r="I13" s="173" t="s">
        <v>212</v>
      </c>
      <c r="J13" s="173" t="s">
        <v>213</v>
      </c>
      <c r="K13" s="173" t="s">
        <v>214</v>
      </c>
      <c r="L13" s="173" t="s">
        <v>215</v>
      </c>
      <c r="M13" s="173" t="s">
        <v>216</v>
      </c>
      <c r="N13" s="173" t="s">
        <v>217</v>
      </c>
      <c r="O13" s="173" t="s">
        <v>218</v>
      </c>
      <c r="P13" s="173" t="s">
        <v>219</v>
      </c>
      <c r="Q13" s="173" t="s">
        <v>220</v>
      </c>
      <c r="R13" s="173" t="s">
        <v>221</v>
      </c>
      <c r="S13" s="173" t="s">
        <v>222</v>
      </c>
      <c r="T13" s="173" t="s">
        <v>223</v>
      </c>
      <c r="U13" s="173" t="s">
        <v>224</v>
      </c>
      <c r="V13" s="173" t="s">
        <v>225</v>
      </c>
      <c r="W13" s="173" t="s">
        <v>226</v>
      </c>
      <c r="X13" s="173" t="s">
        <v>227</v>
      </c>
      <c r="Y13" s="173" t="s">
        <v>228</v>
      </c>
      <c r="Z13" s="173" t="s">
        <v>229</v>
      </c>
      <c r="AA13" s="173" t="s">
        <v>230</v>
      </c>
      <c r="AB13" s="173" t="s">
        <v>231</v>
      </c>
      <c r="AC13" s="173" t="s">
        <v>232</v>
      </c>
      <c r="AD13" s="173" t="s">
        <v>233</v>
      </c>
      <c r="AE13" s="173" t="s">
        <v>234</v>
      </c>
      <c r="AF13" s="173" t="s">
        <v>235</v>
      </c>
      <c r="AG13" s="173" t="s">
        <v>236</v>
      </c>
      <c r="AH13" s="173" t="s">
        <v>237</v>
      </c>
      <c r="AI13" s="173" t="s">
        <v>238</v>
      </c>
      <c r="AJ13" s="173" t="s">
        <v>239</v>
      </c>
      <c r="AK13" s="173" t="s">
        <v>240</v>
      </c>
      <c r="AL13" s="173" t="s">
        <v>241</v>
      </c>
      <c r="AM13" s="173" t="s">
        <v>242</v>
      </c>
      <c r="AN13" s="173" t="s">
        <v>243</v>
      </c>
      <c r="AO13" s="173" t="s">
        <v>244</v>
      </c>
      <c r="AP13" s="173" t="s">
        <v>245</v>
      </c>
      <c r="AQ13" s="173" t="s">
        <v>246</v>
      </c>
      <c r="AR13" s="173" t="s">
        <v>247</v>
      </c>
      <c r="AS13" s="173" t="s">
        <v>248</v>
      </c>
      <c r="AT13" s="173" t="s">
        <v>249</v>
      </c>
      <c r="AU13" s="173" t="s">
        <v>250</v>
      </c>
      <c r="AV13" s="173" t="s">
        <v>251</v>
      </c>
      <c r="AW13" s="173" t="s">
        <v>252</v>
      </c>
      <c r="AX13" s="173" t="s">
        <v>253</v>
      </c>
      <c r="AY13" s="173" t="s">
        <v>254</v>
      </c>
      <c r="AZ13" s="173" t="s">
        <v>255</v>
      </c>
      <c r="BA13" s="173" t="s">
        <v>256</v>
      </c>
      <c r="BB13" s="173" t="s">
        <v>257</v>
      </c>
      <c r="BC13" s="173" t="s">
        <v>258</v>
      </c>
      <c r="BD13" s="173" t="s">
        <v>259</v>
      </c>
      <c r="BE13" s="173" t="s">
        <v>260</v>
      </c>
      <c r="BF13" s="173" t="s">
        <v>261</v>
      </c>
      <c r="BG13" s="173" t="s">
        <v>262</v>
      </c>
      <c r="BH13" s="173" t="s">
        <v>263</v>
      </c>
      <c r="BI13" s="173" t="s">
        <v>264</v>
      </c>
      <c r="BJ13" s="173" t="s">
        <v>265</v>
      </c>
      <c r="BK13" s="173" t="s">
        <v>266</v>
      </c>
      <c r="BL13" s="173" t="s">
        <v>267</v>
      </c>
      <c r="BM13" s="173" t="s">
        <v>268</v>
      </c>
      <c r="BN13" s="173" t="s">
        <v>269</v>
      </c>
      <c r="BO13" s="173" t="s">
        <v>270</v>
      </c>
      <c r="BP13" s="173" t="s">
        <v>271</v>
      </c>
      <c r="BQ13" s="173" t="s">
        <v>75</v>
      </c>
      <c r="BR13" s="154"/>
      <c r="BS13" s="156"/>
    </row>
    <row r="14" spans="1:71" s="163" customFormat="1" ht="12.75" x14ac:dyDescent="0.2">
      <c r="A14" s="157" t="s">
        <v>88</v>
      </c>
      <c r="B14" s="176" t="s">
        <v>89</v>
      </c>
      <c r="C14" s="177">
        <v>208590.53827388523</v>
      </c>
      <c r="D14" s="178">
        <v>0</v>
      </c>
      <c r="E14" s="179">
        <v>1743.7669906593428</v>
      </c>
      <c r="F14" s="179">
        <v>126.3713014642301</v>
      </c>
      <c r="G14" s="179">
        <v>-18.134755882189999</v>
      </c>
      <c r="H14" s="179">
        <v>25.876020215899995</v>
      </c>
      <c r="I14" s="179">
        <v>-29.593286036089999</v>
      </c>
      <c r="J14" s="179">
        <v>-142.2174044084</v>
      </c>
      <c r="K14" s="179">
        <v>-755.74355101531989</v>
      </c>
      <c r="L14" s="179">
        <v>-15.251395201099999</v>
      </c>
      <c r="M14" s="179">
        <v>-196.46494185700999</v>
      </c>
      <c r="N14" s="179">
        <v>-289.65068081717988</v>
      </c>
      <c r="O14" s="179">
        <v>13.967053964000002</v>
      </c>
      <c r="P14" s="179">
        <v>262.51146645307006</v>
      </c>
      <c r="Q14" s="179">
        <v>-2.82216068917</v>
      </c>
      <c r="R14" s="179">
        <v>0</v>
      </c>
      <c r="S14" s="179">
        <v>0</v>
      </c>
      <c r="T14" s="179">
        <v>0</v>
      </c>
      <c r="U14" s="179">
        <v>2.5624133216499998</v>
      </c>
      <c r="V14" s="179">
        <v>0</v>
      </c>
      <c r="W14" s="179">
        <v>191.54598499974998</v>
      </c>
      <c r="X14" s="179">
        <v>0</v>
      </c>
      <c r="Y14" s="179">
        <v>-11.682241958100001</v>
      </c>
      <c r="Z14" s="179">
        <v>392.1931814518303</v>
      </c>
      <c r="AA14" s="179">
        <v>0</v>
      </c>
      <c r="AB14" s="179">
        <v>-8.7989146924899995</v>
      </c>
      <c r="AC14" s="179">
        <v>4.8261141808400012</v>
      </c>
      <c r="AD14" s="179">
        <v>0</v>
      </c>
      <c r="AE14" s="179">
        <v>84.495078630869997</v>
      </c>
      <c r="AF14" s="179">
        <v>3516.7303896651783</v>
      </c>
      <c r="AG14" s="179">
        <v>149.10414238249001</v>
      </c>
      <c r="AH14" s="179">
        <v>956.79656122861888</v>
      </c>
      <c r="AI14" s="179">
        <v>186.38815803103003</v>
      </c>
      <c r="AJ14" s="179">
        <v>1776.7981495711192</v>
      </c>
      <c r="AK14" s="179">
        <v>2019.2570734143414</v>
      </c>
      <c r="AL14" s="179">
        <v>707.26925017779968</v>
      </c>
      <c r="AM14" s="179">
        <v>50.801330654430004</v>
      </c>
      <c r="AN14" s="179">
        <v>63.407244814359998</v>
      </c>
      <c r="AO14" s="179">
        <v>51.624216119809994</v>
      </c>
      <c r="AP14" s="179">
        <v>5.2363055881000005</v>
      </c>
      <c r="AQ14" s="179">
        <v>4.1956605957600006</v>
      </c>
      <c r="AR14" s="179">
        <v>66.009596950739976</v>
      </c>
      <c r="AS14" s="179">
        <v>-52.02102479285999</v>
      </c>
      <c r="AT14" s="179">
        <v>28.620948637410009</v>
      </c>
      <c r="AU14" s="179">
        <v>0</v>
      </c>
      <c r="AV14" s="179">
        <v>533.89826412503999</v>
      </c>
      <c r="AW14" s="179">
        <v>520.69248383746003</v>
      </c>
      <c r="AX14" s="179">
        <v>209.88150560347003</v>
      </c>
      <c r="AY14" s="179">
        <v>67.314024836360005</v>
      </c>
      <c r="AZ14" s="179">
        <v>0</v>
      </c>
      <c r="BA14" s="179">
        <v>298.21445747606003</v>
      </c>
      <c r="BB14" s="179">
        <v>0</v>
      </c>
      <c r="BC14" s="179">
        <v>0</v>
      </c>
      <c r="BD14" s="179">
        <v>80.215501874270018</v>
      </c>
      <c r="BE14" s="179">
        <v>0</v>
      </c>
      <c r="BF14" s="179">
        <v>7.9466477647899989</v>
      </c>
      <c r="BG14" s="179">
        <v>0</v>
      </c>
      <c r="BH14" s="179">
        <v>0</v>
      </c>
      <c r="BI14" s="179">
        <v>0</v>
      </c>
      <c r="BJ14" s="179">
        <v>-30.033517237229987</v>
      </c>
      <c r="BK14" s="179">
        <v>16.84445860009</v>
      </c>
      <c r="BL14" s="179">
        <v>0</v>
      </c>
      <c r="BM14" s="179">
        <v>65.675044482520008</v>
      </c>
      <c r="BN14" s="179">
        <v>8.03377876337</v>
      </c>
      <c r="BO14" s="179">
        <v>0</v>
      </c>
      <c r="BP14" s="179">
        <v>0</v>
      </c>
      <c r="BQ14" s="179">
        <v>2679.9641963884796</v>
      </c>
      <c r="BR14" s="177">
        <v>223957.15939622314</v>
      </c>
      <c r="BS14" s="180">
        <v>15366.621122337438</v>
      </c>
    </row>
    <row r="15" spans="1:71" s="163" customFormat="1" ht="12.75" x14ac:dyDescent="0.2">
      <c r="A15" s="157"/>
      <c r="B15" s="164" t="s">
        <v>90</v>
      </c>
      <c r="C15" s="165">
        <v>43788.379553591963</v>
      </c>
      <c r="D15" s="166">
        <v>-1743.7669906593428</v>
      </c>
      <c r="E15" s="160">
        <v>0</v>
      </c>
      <c r="F15" s="166">
        <v>-33.787360483679976</v>
      </c>
      <c r="G15" s="166">
        <v>-16.623838542130002</v>
      </c>
      <c r="H15" s="166">
        <v>0</v>
      </c>
      <c r="I15" s="166">
        <v>67.679294915669999</v>
      </c>
      <c r="J15" s="166">
        <v>0</v>
      </c>
      <c r="K15" s="166">
        <v>82.636303659679982</v>
      </c>
      <c r="L15" s="166">
        <v>0</v>
      </c>
      <c r="M15" s="166">
        <v>-32.183859335340003</v>
      </c>
      <c r="N15" s="166">
        <v>642.31734208524006</v>
      </c>
      <c r="O15" s="166">
        <v>230.24261837163999</v>
      </c>
      <c r="P15" s="166">
        <v>370.04836244682991</v>
      </c>
      <c r="Q15" s="166">
        <v>0</v>
      </c>
      <c r="R15" s="166">
        <v>0</v>
      </c>
      <c r="S15" s="166">
        <v>0</v>
      </c>
      <c r="T15" s="166">
        <v>0</v>
      </c>
      <c r="U15" s="166">
        <v>29.21210924312</v>
      </c>
      <c r="V15" s="166">
        <v>16.552189826599999</v>
      </c>
      <c r="W15" s="166">
        <v>147.23963376766</v>
      </c>
      <c r="X15" s="166">
        <v>23.041191113730001</v>
      </c>
      <c r="Y15" s="166">
        <v>-5.8940714417900004</v>
      </c>
      <c r="Z15" s="166">
        <v>182.5244445453099</v>
      </c>
      <c r="AA15" s="166">
        <v>-6.1865864575499998</v>
      </c>
      <c r="AB15" s="166">
        <v>1.4319328417599999</v>
      </c>
      <c r="AC15" s="166">
        <v>4.8925607809899994</v>
      </c>
      <c r="AD15" s="166">
        <v>0</v>
      </c>
      <c r="AE15" s="166">
        <v>95.377805388559992</v>
      </c>
      <c r="AF15" s="166">
        <v>2947.0109397257224</v>
      </c>
      <c r="AG15" s="166">
        <v>212.65167126219995</v>
      </c>
      <c r="AH15" s="166">
        <v>1022.7676702545298</v>
      </c>
      <c r="AI15" s="166">
        <v>111.27153798939003</v>
      </c>
      <c r="AJ15" s="166">
        <v>4729.6575471204605</v>
      </c>
      <c r="AK15" s="166">
        <v>7397.6107787284382</v>
      </c>
      <c r="AL15" s="166">
        <v>1105.2822447118199</v>
      </c>
      <c r="AM15" s="166">
        <v>125.4509491546</v>
      </c>
      <c r="AN15" s="166">
        <v>93.262663326360013</v>
      </c>
      <c r="AO15" s="166">
        <v>60.362510069710005</v>
      </c>
      <c r="AP15" s="166">
        <v>4.0989414494199998</v>
      </c>
      <c r="AQ15" s="166">
        <v>-20.412300287640001</v>
      </c>
      <c r="AR15" s="166">
        <v>70.116328142560008</v>
      </c>
      <c r="AS15" s="166">
        <v>-41.256112332409998</v>
      </c>
      <c r="AT15" s="166">
        <v>147.26241867235998</v>
      </c>
      <c r="AU15" s="166">
        <v>0</v>
      </c>
      <c r="AV15" s="166">
        <v>295.24410075026998</v>
      </c>
      <c r="AW15" s="166">
        <v>622.70434792828019</v>
      </c>
      <c r="AX15" s="166">
        <v>56.125694918289923</v>
      </c>
      <c r="AY15" s="166">
        <v>39.0384337148</v>
      </c>
      <c r="AZ15" s="166">
        <v>0</v>
      </c>
      <c r="BA15" s="166">
        <v>173.12975636226003</v>
      </c>
      <c r="BB15" s="166">
        <v>0</v>
      </c>
      <c r="BC15" s="166">
        <v>0</v>
      </c>
      <c r="BD15" s="166">
        <v>83.350816949380004</v>
      </c>
      <c r="BE15" s="166">
        <v>0</v>
      </c>
      <c r="BF15" s="166">
        <v>4.1047149743800002</v>
      </c>
      <c r="BG15" s="166">
        <v>0</v>
      </c>
      <c r="BH15" s="166">
        <v>0</v>
      </c>
      <c r="BI15" s="166">
        <v>2.3302381940400001</v>
      </c>
      <c r="BJ15" s="166">
        <v>4.9967385852199868</v>
      </c>
      <c r="BK15" s="166">
        <v>-8.7248935043000007</v>
      </c>
      <c r="BL15" s="166">
        <v>0</v>
      </c>
      <c r="BM15" s="166">
        <v>11.5930417399</v>
      </c>
      <c r="BN15" s="166">
        <v>0</v>
      </c>
      <c r="BO15" s="166">
        <v>0</v>
      </c>
      <c r="BP15" s="166">
        <v>0</v>
      </c>
      <c r="BQ15" s="166">
        <v>313.13129070705003</v>
      </c>
      <c r="BR15" s="165">
        <v>63405.294704966123</v>
      </c>
      <c r="BS15" s="167">
        <v>19616.915151374054</v>
      </c>
    </row>
    <row r="16" spans="1:71" s="163" customFormat="1" ht="12.75" x14ac:dyDescent="0.2">
      <c r="A16" s="157"/>
      <c r="B16" s="158" t="s">
        <v>91</v>
      </c>
      <c r="C16" s="159">
        <v>14508.519190849103</v>
      </c>
      <c r="D16" s="161">
        <v>-126.3713014642301</v>
      </c>
      <c r="E16" s="161">
        <v>33.787360483679976</v>
      </c>
      <c r="F16" s="160">
        <v>0</v>
      </c>
      <c r="G16" s="161">
        <v>0</v>
      </c>
      <c r="H16" s="161">
        <v>0</v>
      </c>
      <c r="I16" s="161">
        <v>0</v>
      </c>
      <c r="J16" s="161">
        <v>-58.517864554200003</v>
      </c>
      <c r="K16" s="161">
        <v>-439.74885228678988</v>
      </c>
      <c r="L16" s="161">
        <v>0</v>
      </c>
      <c r="M16" s="161">
        <v>-34.019747778930004</v>
      </c>
      <c r="N16" s="161">
        <v>-8.4961063438699966</v>
      </c>
      <c r="O16" s="161">
        <v>-3.8551989739399994</v>
      </c>
      <c r="P16" s="161">
        <v>114.35867764830002</v>
      </c>
      <c r="Q16" s="161">
        <v>0</v>
      </c>
      <c r="R16" s="161">
        <v>0</v>
      </c>
      <c r="S16" s="161">
        <v>0</v>
      </c>
      <c r="T16" s="161">
        <v>0</v>
      </c>
      <c r="U16" s="161">
        <v>0</v>
      </c>
      <c r="V16" s="161">
        <v>0</v>
      </c>
      <c r="W16" s="161">
        <v>259.42840452267001</v>
      </c>
      <c r="X16" s="161">
        <v>38.267791042599995</v>
      </c>
      <c r="Y16" s="161">
        <v>0</v>
      </c>
      <c r="Z16" s="161">
        <v>0</v>
      </c>
      <c r="AA16" s="161">
        <v>0</v>
      </c>
      <c r="AB16" s="161">
        <v>0</v>
      </c>
      <c r="AC16" s="161">
        <v>-3.84986413148</v>
      </c>
      <c r="AD16" s="161">
        <v>0</v>
      </c>
      <c r="AE16" s="161">
        <v>97.109297123700003</v>
      </c>
      <c r="AF16" s="161">
        <v>823.2578186211199</v>
      </c>
      <c r="AG16" s="161">
        <v>34.106785148850001</v>
      </c>
      <c r="AH16" s="161">
        <v>282.53081540824996</v>
      </c>
      <c r="AI16" s="161">
        <v>287.38949845551002</v>
      </c>
      <c r="AJ16" s="161">
        <v>985.25972117019023</v>
      </c>
      <c r="AK16" s="161">
        <v>601.45599975002017</v>
      </c>
      <c r="AL16" s="161">
        <v>-66.698787670930017</v>
      </c>
      <c r="AM16" s="161">
        <v>0</v>
      </c>
      <c r="AN16" s="161">
        <v>-28.699750544049994</v>
      </c>
      <c r="AO16" s="161">
        <v>8.517048666960001</v>
      </c>
      <c r="AP16" s="161">
        <v>-15.36626051753</v>
      </c>
      <c r="AQ16" s="161">
        <v>0</v>
      </c>
      <c r="AR16" s="161">
        <v>-6.4176494086099991</v>
      </c>
      <c r="AS16" s="161">
        <v>-46.078680256790001</v>
      </c>
      <c r="AT16" s="161">
        <v>8.095803376420001</v>
      </c>
      <c r="AU16" s="161">
        <v>0</v>
      </c>
      <c r="AV16" s="161">
        <v>72.85907176520999</v>
      </c>
      <c r="AW16" s="161">
        <v>154.71147489978995</v>
      </c>
      <c r="AX16" s="161">
        <v>-47.949882476150009</v>
      </c>
      <c r="AY16" s="161">
        <v>0</v>
      </c>
      <c r="AZ16" s="161">
        <v>0</v>
      </c>
      <c r="BA16" s="161">
        <v>118.29587892383</v>
      </c>
      <c r="BB16" s="161">
        <v>0</v>
      </c>
      <c r="BC16" s="161">
        <v>0</v>
      </c>
      <c r="BD16" s="161">
        <v>27.176988141799999</v>
      </c>
      <c r="BE16" s="161">
        <v>0</v>
      </c>
      <c r="BF16" s="161">
        <v>15.469178489700001</v>
      </c>
      <c r="BG16" s="161">
        <v>0</v>
      </c>
      <c r="BH16" s="161">
        <v>0</v>
      </c>
      <c r="BI16" s="161">
        <v>5.0758385072499994</v>
      </c>
      <c r="BJ16" s="161">
        <v>-8.6412723471100001</v>
      </c>
      <c r="BK16" s="161">
        <v>-1.3624341071799999</v>
      </c>
      <c r="BL16" s="161">
        <v>0</v>
      </c>
      <c r="BM16" s="161">
        <v>-37.585545452399998</v>
      </c>
      <c r="BN16" s="161">
        <v>0</v>
      </c>
      <c r="BO16" s="161">
        <v>0</v>
      </c>
      <c r="BP16" s="161">
        <v>0</v>
      </c>
      <c r="BQ16" s="161">
        <v>37.203080640099998</v>
      </c>
      <c r="BR16" s="159">
        <v>17579.216525320822</v>
      </c>
      <c r="BS16" s="162">
        <v>3070.6973344717608</v>
      </c>
    </row>
    <row r="17" spans="1:71" s="163" customFormat="1" ht="12.75" x14ac:dyDescent="0.2">
      <c r="A17" s="157"/>
      <c r="B17" s="164" t="s">
        <v>92</v>
      </c>
      <c r="C17" s="165">
        <v>9926.9906121962722</v>
      </c>
      <c r="D17" s="166">
        <v>18.134755882189999</v>
      </c>
      <c r="E17" s="166">
        <v>16.623838542130002</v>
      </c>
      <c r="F17" s="166">
        <v>0</v>
      </c>
      <c r="G17" s="160">
        <v>0</v>
      </c>
      <c r="H17" s="166">
        <v>0</v>
      </c>
      <c r="I17" s="166">
        <v>0</v>
      </c>
      <c r="J17" s="166">
        <v>0</v>
      </c>
      <c r="K17" s="166">
        <v>-27.643186657019999</v>
      </c>
      <c r="L17" s="166">
        <v>0</v>
      </c>
      <c r="M17" s="166">
        <v>0</v>
      </c>
      <c r="N17" s="166">
        <v>0</v>
      </c>
      <c r="O17" s="166">
        <v>0</v>
      </c>
      <c r="P17" s="166">
        <v>0</v>
      </c>
      <c r="Q17" s="166">
        <v>0</v>
      </c>
      <c r="R17" s="166">
        <v>0</v>
      </c>
      <c r="S17" s="166">
        <v>0</v>
      </c>
      <c r="T17" s="166">
        <v>0</v>
      </c>
      <c r="U17" s="166">
        <v>0</v>
      </c>
      <c r="V17" s="166">
        <v>0</v>
      </c>
      <c r="W17" s="166">
        <v>0</v>
      </c>
      <c r="X17" s="166">
        <v>0</v>
      </c>
      <c r="Y17" s="166">
        <v>0</v>
      </c>
      <c r="Z17" s="166">
        <v>0</v>
      </c>
      <c r="AA17" s="166">
        <v>0</v>
      </c>
      <c r="AB17" s="166">
        <v>0</v>
      </c>
      <c r="AC17" s="166">
        <v>0</v>
      </c>
      <c r="AD17" s="166">
        <v>0</v>
      </c>
      <c r="AE17" s="166">
        <v>0</v>
      </c>
      <c r="AF17" s="166">
        <v>11.677856347889993</v>
      </c>
      <c r="AG17" s="166">
        <v>28.946581200529998</v>
      </c>
      <c r="AH17" s="166">
        <v>-3.2423975738400017</v>
      </c>
      <c r="AI17" s="166">
        <v>0</v>
      </c>
      <c r="AJ17" s="166">
        <v>0</v>
      </c>
      <c r="AK17" s="166">
        <v>2.89116942847</v>
      </c>
      <c r="AL17" s="166">
        <v>-7.8401374859899997</v>
      </c>
      <c r="AM17" s="166">
        <v>0</v>
      </c>
      <c r="AN17" s="166">
        <v>31.547648343989998</v>
      </c>
      <c r="AO17" s="166">
        <v>0</v>
      </c>
      <c r="AP17" s="166">
        <v>0</v>
      </c>
      <c r="AQ17" s="166">
        <v>4.7120485839999997</v>
      </c>
      <c r="AR17" s="166">
        <v>3.7471558827400004</v>
      </c>
      <c r="AS17" s="166">
        <v>0</v>
      </c>
      <c r="AT17" s="166">
        <v>0</v>
      </c>
      <c r="AU17" s="166">
        <v>0</v>
      </c>
      <c r="AV17" s="166">
        <v>-3.8697857685199999</v>
      </c>
      <c r="AW17" s="166">
        <v>51.761878856600006</v>
      </c>
      <c r="AX17" s="166">
        <v>-2.5273589079800001</v>
      </c>
      <c r="AY17" s="166">
        <v>0</v>
      </c>
      <c r="AZ17" s="166">
        <v>0</v>
      </c>
      <c r="BA17" s="166">
        <v>0</v>
      </c>
      <c r="BB17" s="166">
        <v>-18.014789544509998</v>
      </c>
      <c r="BC17" s="166">
        <v>0</v>
      </c>
      <c r="BD17" s="166">
        <v>0</v>
      </c>
      <c r="BE17" s="166">
        <v>0</v>
      </c>
      <c r="BF17" s="166">
        <v>0</v>
      </c>
      <c r="BG17" s="166">
        <v>0</v>
      </c>
      <c r="BH17" s="166">
        <v>0</v>
      </c>
      <c r="BI17" s="166">
        <v>0</v>
      </c>
      <c r="BJ17" s="166">
        <v>0</v>
      </c>
      <c r="BK17" s="166">
        <v>0</v>
      </c>
      <c r="BL17" s="166">
        <v>0</v>
      </c>
      <c r="BM17" s="166">
        <v>0</v>
      </c>
      <c r="BN17" s="166">
        <v>0</v>
      </c>
      <c r="BO17" s="166">
        <v>0</v>
      </c>
      <c r="BP17" s="166">
        <v>0</v>
      </c>
      <c r="BQ17" s="166">
        <v>11.1130913107</v>
      </c>
      <c r="BR17" s="165">
        <v>10045.008980637649</v>
      </c>
      <c r="BS17" s="167">
        <v>118.01836844138001</v>
      </c>
    </row>
    <row r="18" spans="1:71" s="163" customFormat="1" ht="12.75" x14ac:dyDescent="0.2">
      <c r="A18" s="157"/>
      <c r="B18" s="158" t="s">
        <v>93</v>
      </c>
      <c r="C18" s="159">
        <v>1044.80898097354</v>
      </c>
      <c r="D18" s="161">
        <v>-25.876020215899995</v>
      </c>
      <c r="E18" s="161">
        <v>0</v>
      </c>
      <c r="F18" s="161">
        <v>0</v>
      </c>
      <c r="G18" s="161">
        <v>0</v>
      </c>
      <c r="H18" s="160">
        <v>0</v>
      </c>
      <c r="I18" s="161">
        <v>0</v>
      </c>
      <c r="J18" s="161">
        <v>0</v>
      </c>
      <c r="K18" s="161">
        <v>0</v>
      </c>
      <c r="L18" s="161">
        <v>0</v>
      </c>
      <c r="M18" s="161">
        <v>33.390501328279996</v>
      </c>
      <c r="N18" s="161">
        <v>0</v>
      </c>
      <c r="O18" s="161">
        <v>0</v>
      </c>
      <c r="P18" s="161">
        <v>0</v>
      </c>
      <c r="Q18" s="161">
        <v>0</v>
      </c>
      <c r="R18" s="161">
        <v>0</v>
      </c>
      <c r="S18" s="161">
        <v>0</v>
      </c>
      <c r="T18" s="161">
        <v>0</v>
      </c>
      <c r="U18" s="161">
        <v>0</v>
      </c>
      <c r="V18" s="161">
        <v>0</v>
      </c>
      <c r="W18" s="161">
        <v>0</v>
      </c>
      <c r="X18" s="161">
        <v>0</v>
      </c>
      <c r="Y18" s="161">
        <v>0</v>
      </c>
      <c r="Z18" s="161">
        <v>0</v>
      </c>
      <c r="AA18" s="161">
        <v>0</v>
      </c>
      <c r="AB18" s="161">
        <v>0</v>
      </c>
      <c r="AC18" s="161">
        <v>0</v>
      </c>
      <c r="AD18" s="161">
        <v>0</v>
      </c>
      <c r="AE18" s="161">
        <v>0</v>
      </c>
      <c r="AF18" s="161">
        <v>0</v>
      </c>
      <c r="AG18" s="161">
        <v>0</v>
      </c>
      <c r="AH18" s="161">
        <v>0</v>
      </c>
      <c r="AI18" s="161">
        <v>0</v>
      </c>
      <c r="AJ18" s="161">
        <v>0</v>
      </c>
      <c r="AK18" s="161">
        <v>0</v>
      </c>
      <c r="AL18" s="161">
        <v>0</v>
      </c>
      <c r="AM18" s="161">
        <v>0</v>
      </c>
      <c r="AN18" s="161">
        <v>0</v>
      </c>
      <c r="AO18" s="161">
        <v>0</v>
      </c>
      <c r="AP18" s="161">
        <v>0</v>
      </c>
      <c r="AQ18" s="161">
        <v>0</v>
      </c>
      <c r="AR18" s="161">
        <v>0</v>
      </c>
      <c r="AS18" s="161">
        <v>0</v>
      </c>
      <c r="AT18" s="161">
        <v>0</v>
      </c>
      <c r="AU18" s="161">
        <v>0</v>
      </c>
      <c r="AV18" s="161">
        <v>0</v>
      </c>
      <c r="AW18" s="161">
        <v>0</v>
      </c>
      <c r="AX18" s="161">
        <v>0</v>
      </c>
      <c r="AY18" s="161">
        <v>0</v>
      </c>
      <c r="AZ18" s="161">
        <v>0</v>
      </c>
      <c r="BA18" s="161">
        <v>0</v>
      </c>
      <c r="BB18" s="161">
        <v>0</v>
      </c>
      <c r="BC18" s="161">
        <v>0</v>
      </c>
      <c r="BD18" s="161">
        <v>0</v>
      </c>
      <c r="BE18" s="161">
        <v>0</v>
      </c>
      <c r="BF18" s="161">
        <v>0</v>
      </c>
      <c r="BG18" s="161">
        <v>0</v>
      </c>
      <c r="BH18" s="161">
        <v>0</v>
      </c>
      <c r="BI18" s="161">
        <v>0</v>
      </c>
      <c r="BJ18" s="161">
        <v>0</v>
      </c>
      <c r="BK18" s="161">
        <v>0</v>
      </c>
      <c r="BL18" s="161">
        <v>0</v>
      </c>
      <c r="BM18" s="161">
        <v>0</v>
      </c>
      <c r="BN18" s="161">
        <v>0</v>
      </c>
      <c r="BO18" s="161">
        <v>0</v>
      </c>
      <c r="BP18" s="161">
        <v>0</v>
      </c>
      <c r="BQ18" s="161">
        <v>0</v>
      </c>
      <c r="BR18" s="159">
        <v>1052.3234620859198</v>
      </c>
      <c r="BS18" s="162">
        <v>7.5144811123800004</v>
      </c>
    </row>
    <row r="19" spans="1:71" s="163" customFormat="1" ht="12.75" x14ac:dyDescent="0.2">
      <c r="A19" s="157"/>
      <c r="B19" s="164" t="s">
        <v>94</v>
      </c>
      <c r="C19" s="165">
        <v>7823.7779081724993</v>
      </c>
      <c r="D19" s="166">
        <v>29.593286036089999</v>
      </c>
      <c r="E19" s="166">
        <v>-67.679294915669999</v>
      </c>
      <c r="F19" s="166">
        <v>0</v>
      </c>
      <c r="G19" s="166">
        <v>0</v>
      </c>
      <c r="H19" s="166">
        <v>0</v>
      </c>
      <c r="I19" s="160">
        <v>0</v>
      </c>
      <c r="J19" s="166">
        <v>0</v>
      </c>
      <c r="K19" s="166">
        <v>11.389900791100001</v>
      </c>
      <c r="L19" s="166">
        <v>0</v>
      </c>
      <c r="M19" s="166">
        <v>16.423935757199999</v>
      </c>
      <c r="N19" s="166">
        <v>0</v>
      </c>
      <c r="O19" s="166">
        <v>0</v>
      </c>
      <c r="P19" s="166">
        <v>-7.8994647423300002</v>
      </c>
      <c r="Q19" s="166">
        <v>0</v>
      </c>
      <c r="R19" s="166">
        <v>0</v>
      </c>
      <c r="S19" s="166">
        <v>0</v>
      </c>
      <c r="T19" s="166">
        <v>0</v>
      </c>
      <c r="U19" s="166">
        <v>0</v>
      </c>
      <c r="V19" s="166">
        <v>0</v>
      </c>
      <c r="W19" s="166">
        <v>8.5024863460999995</v>
      </c>
      <c r="X19" s="166">
        <v>0</v>
      </c>
      <c r="Y19" s="166">
        <v>0</v>
      </c>
      <c r="Z19" s="166">
        <v>0</v>
      </c>
      <c r="AA19" s="166">
        <v>0</v>
      </c>
      <c r="AB19" s="166">
        <v>0</v>
      </c>
      <c r="AC19" s="166">
        <v>0</v>
      </c>
      <c r="AD19" s="166">
        <v>0</v>
      </c>
      <c r="AE19" s="166">
        <v>81.358111896500006</v>
      </c>
      <c r="AF19" s="166">
        <v>-499.55428021968993</v>
      </c>
      <c r="AG19" s="166">
        <v>3.2904715772399999</v>
      </c>
      <c r="AH19" s="166">
        <v>1.24045437873</v>
      </c>
      <c r="AI19" s="166">
        <v>6.8093857632199999</v>
      </c>
      <c r="AJ19" s="166">
        <v>57.901678415490011</v>
      </c>
      <c r="AK19" s="166">
        <v>33.129602111110003</v>
      </c>
      <c r="AL19" s="166">
        <v>2.9053823842300019</v>
      </c>
      <c r="AM19" s="166">
        <v>0</v>
      </c>
      <c r="AN19" s="166">
        <v>59.590409676549996</v>
      </c>
      <c r="AO19" s="166">
        <v>20.985373456000001</v>
      </c>
      <c r="AP19" s="166">
        <v>0</v>
      </c>
      <c r="AQ19" s="166">
        <v>-1.8565517202299999</v>
      </c>
      <c r="AR19" s="166">
        <v>4.4597176478999989</v>
      </c>
      <c r="AS19" s="166">
        <v>0</v>
      </c>
      <c r="AT19" s="166">
        <v>35.9299408965</v>
      </c>
      <c r="AU19" s="166">
        <v>0</v>
      </c>
      <c r="AV19" s="166">
        <v>0</v>
      </c>
      <c r="AW19" s="166">
        <v>24.839055420899999</v>
      </c>
      <c r="AX19" s="166">
        <v>-89.885080125299993</v>
      </c>
      <c r="AY19" s="166">
        <v>0</v>
      </c>
      <c r="AZ19" s="166">
        <v>0</v>
      </c>
      <c r="BA19" s="166">
        <v>-2.0528416487699999</v>
      </c>
      <c r="BB19" s="166">
        <v>0</v>
      </c>
      <c r="BC19" s="166">
        <v>0</v>
      </c>
      <c r="BD19" s="166">
        <v>0</v>
      </c>
      <c r="BE19" s="166">
        <v>0</v>
      </c>
      <c r="BF19" s="166">
        <v>0</v>
      </c>
      <c r="BG19" s="166">
        <v>0</v>
      </c>
      <c r="BH19" s="166">
        <v>0</v>
      </c>
      <c r="BI19" s="166">
        <v>0</v>
      </c>
      <c r="BJ19" s="166">
        <v>-13.2593832426</v>
      </c>
      <c r="BK19" s="166">
        <v>0</v>
      </c>
      <c r="BL19" s="166">
        <v>0</v>
      </c>
      <c r="BM19" s="166">
        <v>1.9441124888200001</v>
      </c>
      <c r="BN19" s="166">
        <v>0</v>
      </c>
      <c r="BO19" s="166">
        <v>0</v>
      </c>
      <c r="BP19" s="166">
        <v>0</v>
      </c>
      <c r="BQ19" s="166">
        <v>0</v>
      </c>
      <c r="BR19" s="165">
        <v>7541.8843166015922</v>
      </c>
      <c r="BS19" s="167">
        <v>-281.8935915709099</v>
      </c>
    </row>
    <row r="20" spans="1:71" s="163" customFormat="1" ht="12.75" x14ac:dyDescent="0.2">
      <c r="A20" s="157"/>
      <c r="B20" s="158" t="s">
        <v>95</v>
      </c>
      <c r="C20" s="159">
        <v>423.09981842984996</v>
      </c>
      <c r="D20" s="161">
        <v>142.2174044084</v>
      </c>
      <c r="E20" s="161">
        <v>0</v>
      </c>
      <c r="F20" s="161">
        <v>58.517864554200003</v>
      </c>
      <c r="G20" s="161">
        <v>0</v>
      </c>
      <c r="H20" s="161">
        <v>0</v>
      </c>
      <c r="I20" s="161">
        <v>0</v>
      </c>
      <c r="J20" s="160">
        <v>0</v>
      </c>
      <c r="K20" s="161">
        <v>64.690998668000006</v>
      </c>
      <c r="L20" s="161">
        <v>0</v>
      </c>
      <c r="M20" s="161">
        <v>0</v>
      </c>
      <c r="N20" s="161">
        <v>0</v>
      </c>
      <c r="O20" s="161">
        <v>0</v>
      </c>
      <c r="P20" s="161">
        <v>0</v>
      </c>
      <c r="Q20" s="161">
        <v>0</v>
      </c>
      <c r="R20" s="161">
        <v>0</v>
      </c>
      <c r="S20" s="161">
        <v>0</v>
      </c>
      <c r="T20" s="161">
        <v>0</v>
      </c>
      <c r="U20" s="161">
        <v>0</v>
      </c>
      <c r="V20" s="161">
        <v>0</v>
      </c>
      <c r="W20" s="161">
        <v>0</v>
      </c>
      <c r="X20" s="161">
        <v>0</v>
      </c>
      <c r="Y20" s="161">
        <v>0</v>
      </c>
      <c r="Z20" s="161">
        <v>0</v>
      </c>
      <c r="AA20" s="161">
        <v>0</v>
      </c>
      <c r="AB20" s="161">
        <v>0</v>
      </c>
      <c r="AC20" s="161">
        <v>0</v>
      </c>
      <c r="AD20" s="161">
        <v>0</v>
      </c>
      <c r="AE20" s="161">
        <v>0</v>
      </c>
      <c r="AF20" s="161">
        <v>-4.1979595121399953</v>
      </c>
      <c r="AG20" s="161">
        <v>89.424454310399994</v>
      </c>
      <c r="AH20" s="161">
        <v>45.080280613119996</v>
      </c>
      <c r="AI20" s="161">
        <v>4.9893687672100002</v>
      </c>
      <c r="AJ20" s="161">
        <v>0</v>
      </c>
      <c r="AK20" s="161">
        <v>5.9740416404599994</v>
      </c>
      <c r="AL20" s="161">
        <v>22.423874420599997</v>
      </c>
      <c r="AM20" s="161">
        <v>0</v>
      </c>
      <c r="AN20" s="161">
        <v>0</v>
      </c>
      <c r="AO20" s="161">
        <v>0</v>
      </c>
      <c r="AP20" s="161">
        <v>47.822046353399998</v>
      </c>
      <c r="AQ20" s="161">
        <v>39.310054579300001</v>
      </c>
      <c r="AR20" s="161">
        <v>4.8453595640299998</v>
      </c>
      <c r="AS20" s="161">
        <v>0</v>
      </c>
      <c r="AT20" s="161">
        <v>0</v>
      </c>
      <c r="AU20" s="161">
        <v>0</v>
      </c>
      <c r="AV20" s="161">
        <v>27.452216671599999</v>
      </c>
      <c r="AW20" s="161">
        <v>81.61666659526</v>
      </c>
      <c r="AX20" s="161">
        <v>7.8465994823700003</v>
      </c>
      <c r="AY20" s="161">
        <v>0</v>
      </c>
      <c r="AZ20" s="161">
        <v>0</v>
      </c>
      <c r="BA20" s="161">
        <v>9.4710435882000006</v>
      </c>
      <c r="BB20" s="161">
        <v>0</v>
      </c>
      <c r="BC20" s="161">
        <v>0</v>
      </c>
      <c r="BD20" s="161">
        <v>2.89985500998</v>
      </c>
      <c r="BE20" s="161">
        <v>0</v>
      </c>
      <c r="BF20" s="161">
        <v>0</v>
      </c>
      <c r="BG20" s="161">
        <v>0</v>
      </c>
      <c r="BH20" s="161">
        <v>0</v>
      </c>
      <c r="BI20" s="161">
        <v>0</v>
      </c>
      <c r="BJ20" s="161">
        <v>20.481163374040001</v>
      </c>
      <c r="BK20" s="161">
        <v>0</v>
      </c>
      <c r="BL20" s="161">
        <v>0</v>
      </c>
      <c r="BM20" s="161">
        <v>-0.14527146785999889</v>
      </c>
      <c r="BN20" s="161">
        <v>0</v>
      </c>
      <c r="BO20" s="161">
        <v>0</v>
      </c>
      <c r="BP20" s="161">
        <v>0</v>
      </c>
      <c r="BQ20" s="161">
        <v>0</v>
      </c>
      <c r="BR20" s="159">
        <v>1093.8198800504199</v>
      </c>
      <c r="BS20" s="162">
        <v>670.72006162056994</v>
      </c>
    </row>
    <row r="21" spans="1:71" s="163" customFormat="1" ht="12.75" x14ac:dyDescent="0.2">
      <c r="A21" s="157"/>
      <c r="B21" s="164" t="s">
        <v>96</v>
      </c>
      <c r="C21" s="165">
        <v>73250.830808196639</v>
      </c>
      <c r="D21" s="166">
        <v>755.74355101531989</v>
      </c>
      <c r="E21" s="166">
        <v>-82.636303659679982</v>
      </c>
      <c r="F21" s="166">
        <v>439.74885228678988</v>
      </c>
      <c r="G21" s="166">
        <v>27.643186657019999</v>
      </c>
      <c r="H21" s="166">
        <v>0</v>
      </c>
      <c r="I21" s="166">
        <v>-11.389900791100001</v>
      </c>
      <c r="J21" s="166">
        <v>-64.690998668000006</v>
      </c>
      <c r="K21" s="160">
        <v>0</v>
      </c>
      <c r="L21" s="166">
        <v>0</v>
      </c>
      <c r="M21" s="166">
        <v>0</v>
      </c>
      <c r="N21" s="166">
        <v>-98.887429982129987</v>
      </c>
      <c r="O21" s="166">
        <v>-0.57733952990999993</v>
      </c>
      <c r="P21" s="166">
        <v>6.6479411713999994</v>
      </c>
      <c r="Q21" s="166">
        <v>0</v>
      </c>
      <c r="R21" s="166">
        <v>0</v>
      </c>
      <c r="S21" s="166">
        <v>0</v>
      </c>
      <c r="T21" s="166">
        <v>0</v>
      </c>
      <c r="U21" s="166">
        <v>2.0795559501800001</v>
      </c>
      <c r="V21" s="166">
        <v>0</v>
      </c>
      <c r="W21" s="166">
        <v>0</v>
      </c>
      <c r="X21" s="166">
        <v>0</v>
      </c>
      <c r="Y21" s="166">
        <v>0</v>
      </c>
      <c r="Z21" s="166">
        <v>0</v>
      </c>
      <c r="AA21" s="166">
        <v>0</v>
      </c>
      <c r="AB21" s="166">
        <v>0</v>
      </c>
      <c r="AC21" s="166">
        <v>264.24828639015999</v>
      </c>
      <c r="AD21" s="166">
        <v>0</v>
      </c>
      <c r="AE21" s="166">
        <v>0</v>
      </c>
      <c r="AF21" s="166">
        <v>-1270.9411805407344</v>
      </c>
      <c r="AG21" s="166">
        <v>683.31982883046999</v>
      </c>
      <c r="AH21" s="166">
        <v>648.50377796014072</v>
      </c>
      <c r="AI21" s="166">
        <v>1.7954212313599989</v>
      </c>
      <c r="AJ21" s="166">
        <v>849.28385393059966</v>
      </c>
      <c r="AK21" s="166">
        <v>6473.5791165288902</v>
      </c>
      <c r="AL21" s="166">
        <v>2154.582470319287</v>
      </c>
      <c r="AM21" s="166">
        <v>436.40433532637002</v>
      </c>
      <c r="AN21" s="166">
        <v>8334.1004001649344</v>
      </c>
      <c r="AO21" s="166">
        <v>137.89228489256004</v>
      </c>
      <c r="AP21" s="166">
        <v>-33.421069903659998</v>
      </c>
      <c r="AQ21" s="166">
        <v>1786.2284944051601</v>
      </c>
      <c r="AR21" s="166">
        <v>28.219517522199993</v>
      </c>
      <c r="AS21" s="166">
        <v>-188.77118219916997</v>
      </c>
      <c r="AT21" s="166">
        <v>780.88452888472</v>
      </c>
      <c r="AU21" s="166">
        <v>-20.166067201000001</v>
      </c>
      <c r="AV21" s="166">
        <v>1479.5964105229993</v>
      </c>
      <c r="AW21" s="166">
        <v>2286.3804694051105</v>
      </c>
      <c r="AX21" s="166">
        <v>1378.673455926209</v>
      </c>
      <c r="AY21" s="166">
        <v>117.71341384749999</v>
      </c>
      <c r="AZ21" s="166">
        <v>0</v>
      </c>
      <c r="BA21" s="166">
        <v>-1566.582831800999</v>
      </c>
      <c r="BB21" s="166">
        <v>-32.796749937199998</v>
      </c>
      <c r="BC21" s="166">
        <v>0</v>
      </c>
      <c r="BD21" s="166">
        <v>-1654.0873685692604</v>
      </c>
      <c r="BE21" s="166">
        <v>0</v>
      </c>
      <c r="BF21" s="166">
        <v>0</v>
      </c>
      <c r="BG21" s="166">
        <v>0</v>
      </c>
      <c r="BH21" s="166">
        <v>369.00233498840004</v>
      </c>
      <c r="BI21" s="166">
        <v>0</v>
      </c>
      <c r="BJ21" s="166">
        <v>-137.26541295489997</v>
      </c>
      <c r="BK21" s="166">
        <v>28.054465209139998</v>
      </c>
      <c r="BL21" s="166">
        <v>0</v>
      </c>
      <c r="BM21" s="166">
        <v>-177.42571379083998</v>
      </c>
      <c r="BN21" s="166">
        <v>0</v>
      </c>
      <c r="BO21" s="166">
        <v>0</v>
      </c>
      <c r="BP21" s="166">
        <v>0</v>
      </c>
      <c r="BQ21" s="166">
        <v>2331.86285163614</v>
      </c>
      <c r="BR21" s="165">
        <v>99713.380063671095</v>
      </c>
      <c r="BS21" s="167">
        <v>26462.549255474478</v>
      </c>
    </row>
    <row r="22" spans="1:71" s="163" customFormat="1" ht="12.75" x14ac:dyDescent="0.2">
      <c r="A22" s="157"/>
      <c r="B22" s="158" t="s">
        <v>97</v>
      </c>
      <c r="C22" s="159">
        <v>25.704586777700001</v>
      </c>
      <c r="D22" s="161">
        <v>15.251395201099999</v>
      </c>
      <c r="E22" s="161">
        <v>0</v>
      </c>
      <c r="F22" s="161">
        <v>0</v>
      </c>
      <c r="G22" s="161">
        <v>0</v>
      </c>
      <c r="H22" s="161">
        <v>0</v>
      </c>
      <c r="I22" s="161">
        <v>0</v>
      </c>
      <c r="J22" s="161">
        <v>0</v>
      </c>
      <c r="K22" s="161">
        <v>0</v>
      </c>
      <c r="L22" s="160">
        <v>0</v>
      </c>
      <c r="M22" s="161">
        <v>0</v>
      </c>
      <c r="N22" s="161">
        <v>0</v>
      </c>
      <c r="O22" s="161">
        <v>0</v>
      </c>
      <c r="P22" s="161">
        <v>0</v>
      </c>
      <c r="Q22" s="161">
        <v>0</v>
      </c>
      <c r="R22" s="161">
        <v>0</v>
      </c>
      <c r="S22" s="161">
        <v>0</v>
      </c>
      <c r="T22" s="161">
        <v>0</v>
      </c>
      <c r="U22" s="161">
        <v>0</v>
      </c>
      <c r="V22" s="161">
        <v>0</v>
      </c>
      <c r="W22" s="161">
        <v>0</v>
      </c>
      <c r="X22" s="161">
        <v>0</v>
      </c>
      <c r="Y22" s="161">
        <v>0</v>
      </c>
      <c r="Z22" s="161">
        <v>0</v>
      </c>
      <c r="AA22" s="161">
        <v>0</v>
      </c>
      <c r="AB22" s="161">
        <v>0</v>
      </c>
      <c r="AC22" s="161">
        <v>0</v>
      </c>
      <c r="AD22" s="161">
        <v>0</v>
      </c>
      <c r="AE22" s="161">
        <v>0</v>
      </c>
      <c r="AF22" s="161">
        <v>379.95451495832998</v>
      </c>
      <c r="AG22" s="161">
        <v>0</v>
      </c>
      <c r="AH22" s="161">
        <v>496.14602812790002</v>
      </c>
      <c r="AI22" s="161">
        <v>0</v>
      </c>
      <c r="AJ22" s="161">
        <v>221.42886235</v>
      </c>
      <c r="AK22" s="161">
        <v>0</v>
      </c>
      <c r="AL22" s="161">
        <v>0</v>
      </c>
      <c r="AM22" s="161">
        <v>0</v>
      </c>
      <c r="AN22" s="161">
        <v>0</v>
      </c>
      <c r="AO22" s="161">
        <v>0</v>
      </c>
      <c r="AP22" s="161">
        <v>0</v>
      </c>
      <c r="AQ22" s="161">
        <v>0</v>
      </c>
      <c r="AR22" s="161">
        <v>0</v>
      </c>
      <c r="AS22" s="161">
        <v>0</v>
      </c>
      <c r="AT22" s="161">
        <v>4.0557324259899996</v>
      </c>
      <c r="AU22" s="161">
        <v>0</v>
      </c>
      <c r="AV22" s="161">
        <v>0</v>
      </c>
      <c r="AW22" s="161">
        <v>1.2533013721799999</v>
      </c>
      <c r="AX22" s="161">
        <v>0</v>
      </c>
      <c r="AY22" s="161">
        <v>82.284299733400005</v>
      </c>
      <c r="AZ22" s="161">
        <v>20.808713125000001</v>
      </c>
      <c r="BA22" s="161">
        <v>81.728420425099998</v>
      </c>
      <c r="BB22" s="161">
        <v>0</v>
      </c>
      <c r="BC22" s="161">
        <v>0</v>
      </c>
      <c r="BD22" s="161">
        <v>0</v>
      </c>
      <c r="BE22" s="161">
        <v>0</v>
      </c>
      <c r="BF22" s="161">
        <v>0</v>
      </c>
      <c r="BG22" s="161">
        <v>0</v>
      </c>
      <c r="BH22" s="161">
        <v>0</v>
      </c>
      <c r="BI22" s="161">
        <v>0</v>
      </c>
      <c r="BJ22" s="161">
        <v>0</v>
      </c>
      <c r="BK22" s="161">
        <v>0</v>
      </c>
      <c r="BL22" s="161">
        <v>0</v>
      </c>
      <c r="BM22" s="161">
        <v>0</v>
      </c>
      <c r="BN22" s="161">
        <v>0</v>
      </c>
      <c r="BO22" s="161">
        <v>0</v>
      </c>
      <c r="BP22" s="161">
        <v>0</v>
      </c>
      <c r="BQ22" s="161">
        <v>0</v>
      </c>
      <c r="BR22" s="159">
        <v>1328.6158544967002</v>
      </c>
      <c r="BS22" s="162">
        <v>1302.9112677190001</v>
      </c>
    </row>
    <row r="23" spans="1:71" s="163" customFormat="1" ht="12.75" x14ac:dyDescent="0.2">
      <c r="A23" s="157"/>
      <c r="B23" s="164" t="s">
        <v>98</v>
      </c>
      <c r="C23" s="165">
        <v>2173.2267340131598</v>
      </c>
      <c r="D23" s="166">
        <v>196.46494185700999</v>
      </c>
      <c r="E23" s="166">
        <v>32.183859335340003</v>
      </c>
      <c r="F23" s="166">
        <v>34.019747778930004</v>
      </c>
      <c r="G23" s="166">
        <v>0</v>
      </c>
      <c r="H23" s="166">
        <v>-33.390501328279996</v>
      </c>
      <c r="I23" s="166">
        <v>-16.423935757199999</v>
      </c>
      <c r="J23" s="166">
        <v>0</v>
      </c>
      <c r="K23" s="166">
        <v>0</v>
      </c>
      <c r="L23" s="166">
        <v>0</v>
      </c>
      <c r="M23" s="160">
        <v>0</v>
      </c>
      <c r="N23" s="166">
        <v>260.09608141659004</v>
      </c>
      <c r="O23" s="166">
        <v>0</v>
      </c>
      <c r="P23" s="166">
        <v>0</v>
      </c>
      <c r="Q23" s="166">
        <v>0</v>
      </c>
      <c r="R23" s="166">
        <v>0</v>
      </c>
      <c r="S23" s="166">
        <v>0</v>
      </c>
      <c r="T23" s="166">
        <v>0</v>
      </c>
      <c r="U23" s="166">
        <v>0</v>
      </c>
      <c r="V23" s="166">
        <v>0</v>
      </c>
      <c r="W23" s="166">
        <v>0</v>
      </c>
      <c r="X23" s="166">
        <v>0</v>
      </c>
      <c r="Y23" s="166">
        <v>0</v>
      </c>
      <c r="Z23" s="166">
        <v>0</v>
      </c>
      <c r="AA23" s="166">
        <v>0</v>
      </c>
      <c r="AB23" s="166">
        <v>0</v>
      </c>
      <c r="AC23" s="166">
        <v>0</v>
      </c>
      <c r="AD23" s="166">
        <v>0</v>
      </c>
      <c r="AE23" s="166">
        <v>8.1958566810499995</v>
      </c>
      <c r="AF23" s="166">
        <v>452.86621577157001</v>
      </c>
      <c r="AG23" s="166">
        <v>0</v>
      </c>
      <c r="AH23" s="166">
        <v>148.24032788990002</v>
      </c>
      <c r="AI23" s="166">
        <v>0</v>
      </c>
      <c r="AJ23" s="166">
        <v>-4.9151789590299995</v>
      </c>
      <c r="AK23" s="166">
        <v>211.85464180284998</v>
      </c>
      <c r="AL23" s="166">
        <v>31.150373650999999</v>
      </c>
      <c r="AM23" s="166">
        <v>25.277888168400001</v>
      </c>
      <c r="AN23" s="166">
        <v>0</v>
      </c>
      <c r="AO23" s="166">
        <v>0</v>
      </c>
      <c r="AP23" s="166">
        <v>0</v>
      </c>
      <c r="AQ23" s="166">
        <v>0</v>
      </c>
      <c r="AR23" s="166">
        <v>-1.4770082605999999</v>
      </c>
      <c r="AS23" s="166">
        <v>0</v>
      </c>
      <c r="AT23" s="166">
        <v>0</v>
      </c>
      <c r="AU23" s="166">
        <v>0</v>
      </c>
      <c r="AV23" s="166">
        <v>2.9817944538200001</v>
      </c>
      <c r="AW23" s="166">
        <v>36.832491064519999</v>
      </c>
      <c r="AX23" s="166">
        <v>-8.2036031845099995</v>
      </c>
      <c r="AY23" s="166">
        <v>0</v>
      </c>
      <c r="AZ23" s="166">
        <v>0</v>
      </c>
      <c r="BA23" s="166">
        <v>59.840712366310001</v>
      </c>
      <c r="BB23" s="166">
        <v>0</v>
      </c>
      <c r="BC23" s="166">
        <v>0</v>
      </c>
      <c r="BD23" s="166">
        <v>119.7590380476</v>
      </c>
      <c r="BE23" s="166">
        <v>0</v>
      </c>
      <c r="BF23" s="166">
        <v>0</v>
      </c>
      <c r="BG23" s="166">
        <v>0</v>
      </c>
      <c r="BH23" s="166">
        <v>0</v>
      </c>
      <c r="BI23" s="166">
        <v>0</v>
      </c>
      <c r="BJ23" s="166">
        <v>0</v>
      </c>
      <c r="BK23" s="166">
        <v>0</v>
      </c>
      <c r="BL23" s="166">
        <v>0</v>
      </c>
      <c r="BM23" s="166">
        <v>0</v>
      </c>
      <c r="BN23" s="166">
        <v>0</v>
      </c>
      <c r="BO23" s="166">
        <v>0</v>
      </c>
      <c r="BP23" s="166">
        <v>0</v>
      </c>
      <c r="BQ23" s="166">
        <v>127.5774646574</v>
      </c>
      <c r="BR23" s="165">
        <v>3856.1579414658308</v>
      </c>
      <c r="BS23" s="167">
        <v>1682.9312074526699</v>
      </c>
    </row>
    <row r="24" spans="1:71" s="163" customFormat="1" ht="12.75" x14ac:dyDescent="0.2">
      <c r="A24" s="157"/>
      <c r="B24" s="158" t="s">
        <v>99</v>
      </c>
      <c r="C24" s="159">
        <v>12007.766066699092</v>
      </c>
      <c r="D24" s="161">
        <v>289.65068081717988</v>
      </c>
      <c r="E24" s="161">
        <v>-642.31734208524006</v>
      </c>
      <c r="F24" s="161">
        <v>8.4961063438699966</v>
      </c>
      <c r="G24" s="161">
        <v>0</v>
      </c>
      <c r="H24" s="161">
        <v>0</v>
      </c>
      <c r="I24" s="161">
        <v>0</v>
      </c>
      <c r="J24" s="161">
        <v>0</v>
      </c>
      <c r="K24" s="161">
        <v>98.887429982129987</v>
      </c>
      <c r="L24" s="161">
        <v>0</v>
      </c>
      <c r="M24" s="161">
        <v>-260.09608141659004</v>
      </c>
      <c r="N24" s="160">
        <v>0</v>
      </c>
      <c r="O24" s="161">
        <v>15.7052286187</v>
      </c>
      <c r="P24" s="161">
        <v>141.14490344307001</v>
      </c>
      <c r="Q24" s="161">
        <v>0</v>
      </c>
      <c r="R24" s="161">
        <v>0</v>
      </c>
      <c r="S24" s="161">
        <v>0</v>
      </c>
      <c r="T24" s="161">
        <v>0</v>
      </c>
      <c r="U24" s="161">
        <v>0</v>
      </c>
      <c r="V24" s="161">
        <v>0</v>
      </c>
      <c r="W24" s="161">
        <v>69.805954682039996</v>
      </c>
      <c r="X24" s="161">
        <v>0</v>
      </c>
      <c r="Y24" s="161">
        <v>0</v>
      </c>
      <c r="Z24" s="161">
        <v>221.18037190504</v>
      </c>
      <c r="AA24" s="161">
        <v>0</v>
      </c>
      <c r="AB24" s="161">
        <v>83.430913005059992</v>
      </c>
      <c r="AC24" s="161">
        <v>0</v>
      </c>
      <c r="AD24" s="161">
        <v>0</v>
      </c>
      <c r="AE24" s="161">
        <v>-0.54964573581999998</v>
      </c>
      <c r="AF24" s="161">
        <v>1159.4240521450693</v>
      </c>
      <c r="AG24" s="161">
        <v>119.9210367541</v>
      </c>
      <c r="AH24" s="161">
        <v>310.74109651040993</v>
      </c>
      <c r="AI24" s="161">
        <v>121.80627502336</v>
      </c>
      <c r="AJ24" s="161">
        <v>1705.6885651192301</v>
      </c>
      <c r="AK24" s="161">
        <v>5264.3716542868606</v>
      </c>
      <c r="AL24" s="161">
        <v>295.01642242666003</v>
      </c>
      <c r="AM24" s="161">
        <v>0</v>
      </c>
      <c r="AN24" s="161">
        <v>-18.0514936201</v>
      </c>
      <c r="AO24" s="161">
        <v>0</v>
      </c>
      <c r="AP24" s="161">
        <v>0</v>
      </c>
      <c r="AQ24" s="161">
        <v>0</v>
      </c>
      <c r="AR24" s="161">
        <v>4.6059443724599998</v>
      </c>
      <c r="AS24" s="161">
        <v>5.3872748583900005</v>
      </c>
      <c r="AT24" s="161">
        <v>94.211035313010001</v>
      </c>
      <c r="AU24" s="161">
        <v>0</v>
      </c>
      <c r="AV24" s="161">
        <v>125.05766570238002</v>
      </c>
      <c r="AW24" s="161">
        <v>152.16056917988999</v>
      </c>
      <c r="AX24" s="161">
        <v>101.94380796728004</v>
      </c>
      <c r="AY24" s="161">
        <v>19.076090115829999</v>
      </c>
      <c r="AZ24" s="161">
        <v>0</v>
      </c>
      <c r="BA24" s="161">
        <v>276.43483711229999</v>
      </c>
      <c r="BB24" s="161">
        <v>0</v>
      </c>
      <c r="BC24" s="161">
        <v>0</v>
      </c>
      <c r="BD24" s="161">
        <v>0.46269221692000029</v>
      </c>
      <c r="BE24" s="161">
        <v>0</v>
      </c>
      <c r="BF24" s="161">
        <v>0</v>
      </c>
      <c r="BG24" s="161">
        <v>0</v>
      </c>
      <c r="BH24" s="161">
        <v>0</v>
      </c>
      <c r="BI24" s="161">
        <v>0</v>
      </c>
      <c r="BJ24" s="161">
        <v>25.566561546460001</v>
      </c>
      <c r="BK24" s="161">
        <v>4.8025826834899998</v>
      </c>
      <c r="BL24" s="161">
        <v>0</v>
      </c>
      <c r="BM24" s="161">
        <v>2.9837055939099999</v>
      </c>
      <c r="BN24" s="161">
        <v>0</v>
      </c>
      <c r="BO24" s="161">
        <v>0</v>
      </c>
      <c r="BP24" s="161">
        <v>0</v>
      </c>
      <c r="BQ24" s="161">
        <v>82.355647616699997</v>
      </c>
      <c r="BR24" s="159">
        <v>21887.070609183138</v>
      </c>
      <c r="BS24" s="162">
        <v>9879.3045424840493</v>
      </c>
    </row>
    <row r="25" spans="1:71" s="163" customFormat="1" ht="12.75" x14ac:dyDescent="0.2">
      <c r="A25" s="157"/>
      <c r="B25" s="164" t="s">
        <v>100</v>
      </c>
      <c r="C25" s="165">
        <v>87134.481370652968</v>
      </c>
      <c r="D25" s="166">
        <v>-13.967053964000002</v>
      </c>
      <c r="E25" s="166">
        <v>-230.24261837163999</v>
      </c>
      <c r="F25" s="166">
        <v>3.8551989739399994</v>
      </c>
      <c r="G25" s="166">
        <v>0</v>
      </c>
      <c r="H25" s="166">
        <v>0</v>
      </c>
      <c r="I25" s="166">
        <v>0</v>
      </c>
      <c r="J25" s="166">
        <v>0</v>
      </c>
      <c r="K25" s="166">
        <v>0.57733952990999993</v>
      </c>
      <c r="L25" s="166">
        <v>0</v>
      </c>
      <c r="M25" s="166">
        <v>0</v>
      </c>
      <c r="N25" s="166">
        <v>-15.7052286187</v>
      </c>
      <c r="O25" s="160">
        <v>0</v>
      </c>
      <c r="P25" s="166">
        <v>-689.71271648385027</v>
      </c>
      <c r="Q25" s="166">
        <v>-1682.1935328220002</v>
      </c>
      <c r="R25" s="166">
        <v>0</v>
      </c>
      <c r="S25" s="166">
        <v>0</v>
      </c>
      <c r="T25" s="166">
        <v>0</v>
      </c>
      <c r="U25" s="166">
        <v>-6.4303330075900007</v>
      </c>
      <c r="V25" s="166">
        <v>0</v>
      </c>
      <c r="W25" s="166">
        <v>-2488.3008583224</v>
      </c>
      <c r="X25" s="166">
        <v>-40.522095158200003</v>
      </c>
      <c r="Y25" s="166">
        <v>0</v>
      </c>
      <c r="Z25" s="166">
        <v>37.907548351549998</v>
      </c>
      <c r="AA25" s="166">
        <v>0</v>
      </c>
      <c r="AB25" s="166">
        <v>-6.1315069301600005</v>
      </c>
      <c r="AC25" s="166">
        <v>-1684.6783301426199</v>
      </c>
      <c r="AD25" s="166">
        <v>0</v>
      </c>
      <c r="AE25" s="166">
        <v>0</v>
      </c>
      <c r="AF25" s="166">
        <v>-3195.8231088600733</v>
      </c>
      <c r="AG25" s="166">
        <v>330.21747401409993</v>
      </c>
      <c r="AH25" s="166">
        <v>-485.87471244048925</v>
      </c>
      <c r="AI25" s="166">
        <v>-5181.3658229551502</v>
      </c>
      <c r="AJ25" s="166">
        <v>-7046.2079051594992</v>
      </c>
      <c r="AK25" s="166">
        <v>-2715.7902429151395</v>
      </c>
      <c r="AL25" s="166">
        <v>-2157.9679432400899</v>
      </c>
      <c r="AM25" s="166">
        <v>-151.58699350925997</v>
      </c>
      <c r="AN25" s="166">
        <v>208.69434520762999</v>
      </c>
      <c r="AO25" s="166">
        <v>249.09587771873998</v>
      </c>
      <c r="AP25" s="166">
        <v>123.47919376252</v>
      </c>
      <c r="AQ25" s="166">
        <v>18.688677462599998</v>
      </c>
      <c r="AR25" s="166">
        <v>-361.40097752316996</v>
      </c>
      <c r="AS25" s="166">
        <v>-634.49267993000012</v>
      </c>
      <c r="AT25" s="166">
        <v>690.77919887709004</v>
      </c>
      <c r="AU25" s="166">
        <v>0</v>
      </c>
      <c r="AV25" s="166">
        <v>897.05438367160002</v>
      </c>
      <c r="AW25" s="166">
        <v>207.14933001808993</v>
      </c>
      <c r="AX25" s="166">
        <v>93.053180756649965</v>
      </c>
      <c r="AY25" s="166">
        <v>-3.0332351932799999</v>
      </c>
      <c r="AZ25" s="166">
        <v>0</v>
      </c>
      <c r="BA25" s="166">
        <v>231.6485621052</v>
      </c>
      <c r="BB25" s="166">
        <v>71.435948623499996</v>
      </c>
      <c r="BC25" s="166">
        <v>0</v>
      </c>
      <c r="BD25" s="166">
        <v>434.6213808312699</v>
      </c>
      <c r="BE25" s="166">
        <v>0</v>
      </c>
      <c r="BF25" s="166">
        <v>0</v>
      </c>
      <c r="BG25" s="166">
        <v>0</v>
      </c>
      <c r="BH25" s="166">
        <v>0</v>
      </c>
      <c r="BI25" s="166">
        <v>0</v>
      </c>
      <c r="BJ25" s="166">
        <v>-71.454703159570016</v>
      </c>
      <c r="BK25" s="166">
        <v>44.854042909500002</v>
      </c>
      <c r="BL25" s="166">
        <v>0</v>
      </c>
      <c r="BM25" s="166">
        <v>-10.9744754706</v>
      </c>
      <c r="BN25" s="166">
        <v>0</v>
      </c>
      <c r="BO25" s="166">
        <v>0</v>
      </c>
      <c r="BP25" s="166">
        <v>0</v>
      </c>
      <c r="BQ25" s="166">
        <v>21.624291001929997</v>
      </c>
      <c r="BR25" s="165">
        <v>61925.36027029129</v>
      </c>
      <c r="BS25" s="167">
        <v>-25209.121100361659</v>
      </c>
    </row>
    <row r="26" spans="1:71" s="163" customFormat="1" ht="12.75" x14ac:dyDescent="0.2">
      <c r="A26" s="157"/>
      <c r="B26" s="158" t="s">
        <v>101</v>
      </c>
      <c r="C26" s="159">
        <v>301042.42980230018</v>
      </c>
      <c r="D26" s="161">
        <v>-262.51146645307006</v>
      </c>
      <c r="E26" s="161">
        <v>-370.04836244682991</v>
      </c>
      <c r="F26" s="161">
        <v>-114.35867764830002</v>
      </c>
      <c r="G26" s="161">
        <v>0</v>
      </c>
      <c r="H26" s="161">
        <v>0</v>
      </c>
      <c r="I26" s="161">
        <v>7.8994647423300002</v>
      </c>
      <c r="J26" s="161">
        <v>0</v>
      </c>
      <c r="K26" s="161">
        <v>-6.6479411713999994</v>
      </c>
      <c r="L26" s="161">
        <v>0</v>
      </c>
      <c r="M26" s="161">
        <v>0</v>
      </c>
      <c r="N26" s="161">
        <v>-141.14490344307001</v>
      </c>
      <c r="O26" s="161">
        <v>689.71271648385027</v>
      </c>
      <c r="P26" s="160">
        <v>0</v>
      </c>
      <c r="Q26" s="161">
        <v>0</v>
      </c>
      <c r="R26" s="161">
        <v>156.61925806599999</v>
      </c>
      <c r="S26" s="161">
        <v>0</v>
      </c>
      <c r="T26" s="161">
        <v>0</v>
      </c>
      <c r="U26" s="161">
        <v>0</v>
      </c>
      <c r="V26" s="161">
        <v>34.845231938300003</v>
      </c>
      <c r="W26" s="161">
        <v>365.68502027</v>
      </c>
      <c r="X26" s="161">
        <v>0</v>
      </c>
      <c r="Y26" s="161">
        <v>0</v>
      </c>
      <c r="Z26" s="161">
        <v>0</v>
      </c>
      <c r="AA26" s="161">
        <v>-36.991965051039998</v>
      </c>
      <c r="AB26" s="161">
        <v>-61.010052254570006</v>
      </c>
      <c r="AC26" s="161">
        <v>-7056.4876237120898</v>
      </c>
      <c r="AD26" s="161">
        <v>0</v>
      </c>
      <c r="AE26" s="161">
        <v>0</v>
      </c>
      <c r="AF26" s="161">
        <v>12247.05626686753</v>
      </c>
      <c r="AG26" s="161">
        <v>16.172435289580051</v>
      </c>
      <c r="AH26" s="161">
        <v>-17.226377240670445</v>
      </c>
      <c r="AI26" s="161">
        <v>-426.86851959970022</v>
      </c>
      <c r="AJ26" s="161">
        <v>4943.7351024622112</v>
      </c>
      <c r="AK26" s="161">
        <v>1480.5325836370403</v>
      </c>
      <c r="AL26" s="161">
        <v>-300.92152526606935</v>
      </c>
      <c r="AM26" s="161">
        <v>486.81753303590011</v>
      </c>
      <c r="AN26" s="161">
        <v>-249.71710641800999</v>
      </c>
      <c r="AO26" s="161">
        <v>38.947199825950001</v>
      </c>
      <c r="AP26" s="161">
        <v>0</v>
      </c>
      <c r="AQ26" s="161">
        <v>-414.89639867730006</v>
      </c>
      <c r="AR26" s="161">
        <v>-728.8536717158504</v>
      </c>
      <c r="AS26" s="161">
        <v>60.078427749300005</v>
      </c>
      <c r="AT26" s="161">
        <v>-1173.9073736026498</v>
      </c>
      <c r="AU26" s="161">
        <v>19.5683984102</v>
      </c>
      <c r="AV26" s="161">
        <v>104.08359557986012</v>
      </c>
      <c r="AW26" s="161">
        <v>620.84242383210983</v>
      </c>
      <c r="AX26" s="161">
        <v>316.67824428552979</v>
      </c>
      <c r="AY26" s="161">
        <v>-9.6024937600000086</v>
      </c>
      <c r="AZ26" s="161">
        <v>0</v>
      </c>
      <c r="BA26" s="161">
        <v>259.94912195463996</v>
      </c>
      <c r="BB26" s="161">
        <v>5.3786539594800189</v>
      </c>
      <c r="BC26" s="161">
        <v>0</v>
      </c>
      <c r="BD26" s="161">
        <v>-66.125827159320039</v>
      </c>
      <c r="BE26" s="161">
        <v>0</v>
      </c>
      <c r="BF26" s="161">
        <v>0</v>
      </c>
      <c r="BG26" s="161">
        <v>0</v>
      </c>
      <c r="BH26" s="161">
        <v>0</v>
      </c>
      <c r="BI26" s="161">
        <v>0</v>
      </c>
      <c r="BJ26" s="161">
        <v>-467.25432541788985</v>
      </c>
      <c r="BK26" s="161">
        <v>-11.61314641157</v>
      </c>
      <c r="BL26" s="161">
        <v>0</v>
      </c>
      <c r="BM26" s="161">
        <v>-161.97575826264</v>
      </c>
      <c r="BN26" s="161">
        <v>0</v>
      </c>
      <c r="BO26" s="161">
        <v>0</v>
      </c>
      <c r="BP26" s="161">
        <v>0</v>
      </c>
      <c r="BQ26" s="161">
        <v>0</v>
      </c>
      <c r="BR26" s="159">
        <v>310818.86796497938</v>
      </c>
      <c r="BS26" s="162">
        <v>9776.438162677774</v>
      </c>
    </row>
    <row r="27" spans="1:71" s="163" customFormat="1" ht="12.75" x14ac:dyDescent="0.2">
      <c r="A27" s="157"/>
      <c r="B27" s="164" t="s">
        <v>102</v>
      </c>
      <c r="C27" s="165">
        <v>1228.0711055062998</v>
      </c>
      <c r="D27" s="166">
        <v>2.82216068917</v>
      </c>
      <c r="E27" s="166">
        <v>0</v>
      </c>
      <c r="F27" s="166">
        <v>0</v>
      </c>
      <c r="G27" s="166">
        <v>0</v>
      </c>
      <c r="H27" s="166">
        <v>0</v>
      </c>
      <c r="I27" s="166">
        <v>0</v>
      </c>
      <c r="J27" s="166">
        <v>0</v>
      </c>
      <c r="K27" s="166">
        <v>0</v>
      </c>
      <c r="L27" s="166">
        <v>0</v>
      </c>
      <c r="M27" s="166">
        <v>0</v>
      </c>
      <c r="N27" s="166">
        <v>0</v>
      </c>
      <c r="O27" s="166">
        <v>1682.1935328220002</v>
      </c>
      <c r="P27" s="166">
        <v>0</v>
      </c>
      <c r="Q27" s="160">
        <v>0</v>
      </c>
      <c r="R27" s="166">
        <v>0</v>
      </c>
      <c r="S27" s="166">
        <v>0</v>
      </c>
      <c r="T27" s="166">
        <v>0</v>
      </c>
      <c r="U27" s="166">
        <v>133.47138311750001</v>
      </c>
      <c r="V27" s="166">
        <v>0</v>
      </c>
      <c r="W27" s="166">
        <v>0</v>
      </c>
      <c r="X27" s="166">
        <v>0</v>
      </c>
      <c r="Y27" s="166">
        <v>0</v>
      </c>
      <c r="Z27" s="166">
        <v>106.99945937278001</v>
      </c>
      <c r="AA27" s="166">
        <v>0</v>
      </c>
      <c r="AB27" s="166">
        <v>3.5872374903600002</v>
      </c>
      <c r="AC27" s="166">
        <v>0</v>
      </c>
      <c r="AD27" s="166">
        <v>0</v>
      </c>
      <c r="AE27" s="166">
        <v>0</v>
      </c>
      <c r="AF27" s="166">
        <v>-57.128682584210026</v>
      </c>
      <c r="AG27" s="166">
        <v>0</v>
      </c>
      <c r="AH27" s="166">
        <v>7.3918041504600005</v>
      </c>
      <c r="AI27" s="166">
        <v>-879.00470878099998</v>
      </c>
      <c r="AJ27" s="166">
        <v>256.40772188813003</v>
      </c>
      <c r="AK27" s="166">
        <v>73.685068276449996</v>
      </c>
      <c r="AL27" s="166">
        <v>2.8299731426400001</v>
      </c>
      <c r="AM27" s="166">
        <v>0</v>
      </c>
      <c r="AN27" s="166">
        <v>0</v>
      </c>
      <c r="AO27" s="166">
        <v>0</v>
      </c>
      <c r="AP27" s="166">
        <v>0</v>
      </c>
      <c r="AQ27" s="166">
        <v>0</v>
      </c>
      <c r="AR27" s="166">
        <v>0</v>
      </c>
      <c r="AS27" s="166">
        <v>0</v>
      </c>
      <c r="AT27" s="166">
        <v>0</v>
      </c>
      <c r="AU27" s="166">
        <v>0</v>
      </c>
      <c r="AV27" s="166">
        <v>42.865927725840002</v>
      </c>
      <c r="AW27" s="166">
        <v>93.069388725139987</v>
      </c>
      <c r="AX27" s="166">
        <v>0</v>
      </c>
      <c r="AY27" s="166">
        <v>0</v>
      </c>
      <c r="AZ27" s="166">
        <v>0</v>
      </c>
      <c r="BA27" s="166">
        <v>8.6638380325999993</v>
      </c>
      <c r="BB27" s="166">
        <v>0</v>
      </c>
      <c r="BC27" s="166">
        <v>0</v>
      </c>
      <c r="BD27" s="166">
        <v>0</v>
      </c>
      <c r="BE27" s="166">
        <v>0</v>
      </c>
      <c r="BF27" s="166">
        <v>0</v>
      </c>
      <c r="BG27" s="166">
        <v>0</v>
      </c>
      <c r="BH27" s="166">
        <v>0</v>
      </c>
      <c r="BI27" s="166">
        <v>0</v>
      </c>
      <c r="BJ27" s="166">
        <v>0</v>
      </c>
      <c r="BK27" s="166">
        <v>0</v>
      </c>
      <c r="BL27" s="166">
        <v>0</v>
      </c>
      <c r="BM27" s="166">
        <v>0</v>
      </c>
      <c r="BN27" s="166">
        <v>0</v>
      </c>
      <c r="BO27" s="166">
        <v>0</v>
      </c>
      <c r="BP27" s="166">
        <v>0</v>
      </c>
      <c r="BQ27" s="166">
        <v>0</v>
      </c>
      <c r="BR27" s="165">
        <v>2705.9252095741595</v>
      </c>
      <c r="BS27" s="167">
        <v>1477.8541040678604</v>
      </c>
    </row>
    <row r="28" spans="1:71" s="163" customFormat="1" ht="12.75" x14ac:dyDescent="0.2">
      <c r="A28" s="157"/>
      <c r="B28" s="158" t="s">
        <v>103</v>
      </c>
      <c r="C28" s="159">
        <v>423.67978109371995</v>
      </c>
      <c r="D28" s="161">
        <v>0</v>
      </c>
      <c r="E28" s="161">
        <v>0</v>
      </c>
      <c r="F28" s="161">
        <v>0</v>
      </c>
      <c r="G28" s="161">
        <v>0</v>
      </c>
      <c r="H28" s="161">
        <v>0</v>
      </c>
      <c r="I28" s="161">
        <v>0</v>
      </c>
      <c r="J28" s="161">
        <v>0</v>
      </c>
      <c r="K28" s="161">
        <v>0</v>
      </c>
      <c r="L28" s="161">
        <v>0</v>
      </c>
      <c r="M28" s="161">
        <v>0</v>
      </c>
      <c r="N28" s="161">
        <v>0</v>
      </c>
      <c r="O28" s="161">
        <v>0</v>
      </c>
      <c r="P28" s="161">
        <v>-156.61925806599999</v>
      </c>
      <c r="Q28" s="161">
        <v>0</v>
      </c>
      <c r="R28" s="160">
        <v>0</v>
      </c>
      <c r="S28" s="161">
        <v>0</v>
      </c>
      <c r="T28" s="161">
        <v>0</v>
      </c>
      <c r="U28" s="161">
        <v>0</v>
      </c>
      <c r="V28" s="161">
        <v>0</v>
      </c>
      <c r="W28" s="161">
        <v>0</v>
      </c>
      <c r="X28" s="161">
        <v>0</v>
      </c>
      <c r="Y28" s="161">
        <v>0</v>
      </c>
      <c r="Z28" s="161">
        <v>0</v>
      </c>
      <c r="AA28" s="161">
        <v>0</v>
      </c>
      <c r="AB28" s="161">
        <v>0</v>
      </c>
      <c r="AC28" s="161">
        <v>0</v>
      </c>
      <c r="AD28" s="161">
        <v>0</v>
      </c>
      <c r="AE28" s="161">
        <v>0</v>
      </c>
      <c r="AF28" s="161">
        <v>0</v>
      </c>
      <c r="AG28" s="161">
        <v>0</v>
      </c>
      <c r="AH28" s="161">
        <v>-6.8941005356899998</v>
      </c>
      <c r="AI28" s="161">
        <v>0</v>
      </c>
      <c r="AJ28" s="161">
        <v>2502.5890965170001</v>
      </c>
      <c r="AK28" s="161">
        <v>2.03999112721</v>
      </c>
      <c r="AL28" s="161">
        <v>-2.4275369060299998</v>
      </c>
      <c r="AM28" s="161">
        <v>0</v>
      </c>
      <c r="AN28" s="161">
        <v>0</v>
      </c>
      <c r="AO28" s="161">
        <v>0</v>
      </c>
      <c r="AP28" s="161">
        <v>0</v>
      </c>
      <c r="AQ28" s="161">
        <v>0</v>
      </c>
      <c r="AR28" s="161">
        <v>-31.092789614400001</v>
      </c>
      <c r="AS28" s="161">
        <v>0</v>
      </c>
      <c r="AT28" s="161">
        <v>0</v>
      </c>
      <c r="AU28" s="161">
        <v>0</v>
      </c>
      <c r="AV28" s="161">
        <v>0</v>
      </c>
      <c r="AW28" s="161">
        <v>24.782147606500001</v>
      </c>
      <c r="AX28" s="161">
        <v>0</v>
      </c>
      <c r="AY28" s="161">
        <v>0</v>
      </c>
      <c r="AZ28" s="161">
        <v>0</v>
      </c>
      <c r="BA28" s="161">
        <v>0</v>
      </c>
      <c r="BB28" s="161">
        <v>0</v>
      </c>
      <c r="BC28" s="161">
        <v>0</v>
      </c>
      <c r="BD28" s="161">
        <v>0</v>
      </c>
      <c r="BE28" s="161">
        <v>0</v>
      </c>
      <c r="BF28" s="161">
        <v>0</v>
      </c>
      <c r="BG28" s="161">
        <v>0</v>
      </c>
      <c r="BH28" s="161">
        <v>0</v>
      </c>
      <c r="BI28" s="161">
        <v>0</v>
      </c>
      <c r="BJ28" s="161">
        <v>0</v>
      </c>
      <c r="BK28" s="161">
        <v>0</v>
      </c>
      <c r="BL28" s="161">
        <v>0</v>
      </c>
      <c r="BM28" s="161">
        <v>0</v>
      </c>
      <c r="BN28" s="161">
        <v>0</v>
      </c>
      <c r="BO28" s="161">
        <v>0</v>
      </c>
      <c r="BP28" s="161">
        <v>0</v>
      </c>
      <c r="BQ28" s="161">
        <v>0</v>
      </c>
      <c r="BR28" s="159">
        <v>2756.05733122231</v>
      </c>
      <c r="BS28" s="162">
        <v>2332.3775501285904</v>
      </c>
    </row>
    <row r="29" spans="1:71" s="163" customFormat="1" ht="12.75" x14ac:dyDescent="0.2">
      <c r="A29" s="157"/>
      <c r="B29" s="164" t="s">
        <v>104</v>
      </c>
      <c r="C29" s="165">
        <v>1464.4802696332797</v>
      </c>
      <c r="D29" s="166">
        <v>0</v>
      </c>
      <c r="E29" s="166">
        <v>0</v>
      </c>
      <c r="F29" s="166">
        <v>0</v>
      </c>
      <c r="G29" s="166">
        <v>0</v>
      </c>
      <c r="H29" s="166">
        <v>0</v>
      </c>
      <c r="I29" s="166">
        <v>0</v>
      </c>
      <c r="J29" s="166">
        <v>0</v>
      </c>
      <c r="K29" s="166">
        <v>0</v>
      </c>
      <c r="L29" s="166">
        <v>0</v>
      </c>
      <c r="M29" s="166">
        <v>0</v>
      </c>
      <c r="N29" s="166">
        <v>0</v>
      </c>
      <c r="O29" s="166">
        <v>0</v>
      </c>
      <c r="P29" s="166">
        <v>0</v>
      </c>
      <c r="Q29" s="166">
        <v>0</v>
      </c>
      <c r="R29" s="166">
        <v>0</v>
      </c>
      <c r="S29" s="160">
        <v>0</v>
      </c>
      <c r="T29" s="166">
        <v>0</v>
      </c>
      <c r="U29" s="166">
        <v>0</v>
      </c>
      <c r="V29" s="166">
        <v>0</v>
      </c>
      <c r="W29" s="166">
        <v>0</v>
      </c>
      <c r="X29" s="166">
        <v>0</v>
      </c>
      <c r="Y29" s="166">
        <v>0</v>
      </c>
      <c r="Z29" s="166">
        <v>0</v>
      </c>
      <c r="AA29" s="166">
        <v>0</v>
      </c>
      <c r="AB29" s="166">
        <v>0</v>
      </c>
      <c r="AC29" s="166">
        <v>0</v>
      </c>
      <c r="AD29" s="166">
        <v>0</v>
      </c>
      <c r="AE29" s="166">
        <v>0</v>
      </c>
      <c r="AF29" s="166">
        <v>-25.154488835399999</v>
      </c>
      <c r="AG29" s="166">
        <v>0</v>
      </c>
      <c r="AH29" s="166">
        <v>0</v>
      </c>
      <c r="AI29" s="166">
        <v>0</v>
      </c>
      <c r="AJ29" s="166">
        <v>8.0473886912099992</v>
      </c>
      <c r="AK29" s="166">
        <v>-54.809369461619994</v>
      </c>
      <c r="AL29" s="166">
        <v>0</v>
      </c>
      <c r="AM29" s="166">
        <v>0</v>
      </c>
      <c r="AN29" s="166">
        <v>0</v>
      </c>
      <c r="AO29" s="166">
        <v>0</v>
      </c>
      <c r="AP29" s="166">
        <v>0</v>
      </c>
      <c r="AQ29" s="166">
        <v>0</v>
      </c>
      <c r="AR29" s="166">
        <v>0</v>
      </c>
      <c r="AS29" s="166">
        <v>14.737294286139999</v>
      </c>
      <c r="AT29" s="166">
        <v>41.747699767199997</v>
      </c>
      <c r="AU29" s="166">
        <v>0</v>
      </c>
      <c r="AV29" s="166">
        <v>0</v>
      </c>
      <c r="AW29" s="166">
        <v>0</v>
      </c>
      <c r="AX29" s="166">
        <v>0</v>
      </c>
      <c r="AY29" s="166">
        <v>0</v>
      </c>
      <c r="AZ29" s="166">
        <v>0</v>
      </c>
      <c r="BA29" s="166">
        <v>0</v>
      </c>
      <c r="BB29" s="166">
        <v>0</v>
      </c>
      <c r="BC29" s="166">
        <v>0</v>
      </c>
      <c r="BD29" s="166">
        <v>0</v>
      </c>
      <c r="BE29" s="166">
        <v>0</v>
      </c>
      <c r="BF29" s="166">
        <v>0</v>
      </c>
      <c r="BG29" s="166">
        <v>0</v>
      </c>
      <c r="BH29" s="166">
        <v>0</v>
      </c>
      <c r="BI29" s="166">
        <v>0</v>
      </c>
      <c r="BJ29" s="166">
        <v>0</v>
      </c>
      <c r="BK29" s="166">
        <v>0</v>
      </c>
      <c r="BL29" s="166">
        <v>0</v>
      </c>
      <c r="BM29" s="166">
        <v>0</v>
      </c>
      <c r="BN29" s="166">
        <v>0</v>
      </c>
      <c r="BO29" s="166">
        <v>0</v>
      </c>
      <c r="BP29" s="166">
        <v>0</v>
      </c>
      <c r="BQ29" s="166">
        <v>0</v>
      </c>
      <c r="BR29" s="165">
        <v>1449.0487940808098</v>
      </c>
      <c r="BS29" s="167">
        <v>-15.431475552469998</v>
      </c>
    </row>
    <row r="30" spans="1:71" s="163" customFormat="1" ht="12.75" x14ac:dyDescent="0.2">
      <c r="A30" s="157"/>
      <c r="B30" s="158" t="s">
        <v>105</v>
      </c>
      <c r="C30" s="159">
        <v>50.900174952299999</v>
      </c>
      <c r="D30" s="161">
        <v>0</v>
      </c>
      <c r="E30" s="161">
        <v>0</v>
      </c>
      <c r="F30" s="161">
        <v>0</v>
      </c>
      <c r="G30" s="161">
        <v>0</v>
      </c>
      <c r="H30" s="161">
        <v>0</v>
      </c>
      <c r="I30" s="161">
        <v>0</v>
      </c>
      <c r="J30" s="161">
        <v>0</v>
      </c>
      <c r="K30" s="161">
        <v>0</v>
      </c>
      <c r="L30" s="161">
        <v>0</v>
      </c>
      <c r="M30" s="161">
        <v>0</v>
      </c>
      <c r="N30" s="161">
        <v>0</v>
      </c>
      <c r="O30" s="161">
        <v>0</v>
      </c>
      <c r="P30" s="161">
        <v>0</v>
      </c>
      <c r="Q30" s="161">
        <v>0</v>
      </c>
      <c r="R30" s="161">
        <v>0</v>
      </c>
      <c r="S30" s="161">
        <v>0</v>
      </c>
      <c r="T30" s="160">
        <v>0</v>
      </c>
      <c r="U30" s="161">
        <v>0</v>
      </c>
      <c r="V30" s="161">
        <v>0</v>
      </c>
      <c r="W30" s="161">
        <v>0</v>
      </c>
      <c r="X30" s="161">
        <v>0</v>
      </c>
      <c r="Y30" s="161">
        <v>0</v>
      </c>
      <c r="Z30" s="161">
        <v>0</v>
      </c>
      <c r="AA30" s="161">
        <v>0</v>
      </c>
      <c r="AB30" s="161">
        <v>0</v>
      </c>
      <c r="AC30" s="161">
        <v>0</v>
      </c>
      <c r="AD30" s="161">
        <v>0</v>
      </c>
      <c r="AE30" s="161">
        <v>0</v>
      </c>
      <c r="AF30" s="161">
        <v>0</v>
      </c>
      <c r="AG30" s="161">
        <v>0</v>
      </c>
      <c r="AH30" s="161">
        <v>0</v>
      </c>
      <c r="AI30" s="161">
        <v>0</v>
      </c>
      <c r="AJ30" s="161">
        <v>0</v>
      </c>
      <c r="AK30" s="161">
        <v>0</v>
      </c>
      <c r="AL30" s="161">
        <v>0</v>
      </c>
      <c r="AM30" s="161">
        <v>0</v>
      </c>
      <c r="AN30" s="161">
        <v>0</v>
      </c>
      <c r="AO30" s="161">
        <v>0</v>
      </c>
      <c r="AP30" s="161">
        <v>0</v>
      </c>
      <c r="AQ30" s="161">
        <v>0</v>
      </c>
      <c r="AR30" s="161">
        <v>0</v>
      </c>
      <c r="AS30" s="161">
        <v>0</v>
      </c>
      <c r="AT30" s="161">
        <v>0</v>
      </c>
      <c r="AU30" s="161">
        <v>0</v>
      </c>
      <c r="AV30" s="161">
        <v>0</v>
      </c>
      <c r="AW30" s="161">
        <v>0</v>
      </c>
      <c r="AX30" s="161">
        <v>0</v>
      </c>
      <c r="AY30" s="161">
        <v>0</v>
      </c>
      <c r="AZ30" s="161">
        <v>0</v>
      </c>
      <c r="BA30" s="161">
        <v>0</v>
      </c>
      <c r="BB30" s="161">
        <v>0</v>
      </c>
      <c r="BC30" s="161">
        <v>0</v>
      </c>
      <c r="BD30" s="161">
        <v>0</v>
      </c>
      <c r="BE30" s="161">
        <v>0</v>
      </c>
      <c r="BF30" s="161">
        <v>0</v>
      </c>
      <c r="BG30" s="161">
        <v>0</v>
      </c>
      <c r="BH30" s="161">
        <v>0</v>
      </c>
      <c r="BI30" s="161">
        <v>0</v>
      </c>
      <c r="BJ30" s="161">
        <v>0</v>
      </c>
      <c r="BK30" s="161">
        <v>0</v>
      </c>
      <c r="BL30" s="161">
        <v>0</v>
      </c>
      <c r="BM30" s="161">
        <v>0</v>
      </c>
      <c r="BN30" s="161">
        <v>0</v>
      </c>
      <c r="BO30" s="161">
        <v>0</v>
      </c>
      <c r="BP30" s="161">
        <v>0</v>
      </c>
      <c r="BQ30" s="161">
        <v>0</v>
      </c>
      <c r="BR30" s="159">
        <v>50.900174952299999</v>
      </c>
      <c r="BS30" s="162">
        <v>0</v>
      </c>
    </row>
    <row r="31" spans="1:71" s="163" customFormat="1" ht="12.75" x14ac:dyDescent="0.2">
      <c r="A31" s="157"/>
      <c r="B31" s="164" t="s">
        <v>106</v>
      </c>
      <c r="C31" s="165">
        <v>16386.974696882869</v>
      </c>
      <c r="D31" s="166">
        <v>-2.5624133216499998</v>
      </c>
      <c r="E31" s="166">
        <v>-29.21210924312</v>
      </c>
      <c r="F31" s="166">
        <v>0</v>
      </c>
      <c r="G31" s="166">
        <v>0</v>
      </c>
      <c r="H31" s="166">
        <v>0</v>
      </c>
      <c r="I31" s="166">
        <v>0</v>
      </c>
      <c r="J31" s="166">
        <v>0</v>
      </c>
      <c r="K31" s="166">
        <v>-2.0795559501800001</v>
      </c>
      <c r="L31" s="166">
        <v>0</v>
      </c>
      <c r="M31" s="166">
        <v>0</v>
      </c>
      <c r="N31" s="166">
        <v>0</v>
      </c>
      <c r="O31" s="166">
        <v>6.4303330075900007</v>
      </c>
      <c r="P31" s="166">
        <v>0</v>
      </c>
      <c r="Q31" s="166">
        <v>-133.47138311750001</v>
      </c>
      <c r="R31" s="166">
        <v>0</v>
      </c>
      <c r="S31" s="166">
        <v>0</v>
      </c>
      <c r="T31" s="166">
        <v>0</v>
      </c>
      <c r="U31" s="160">
        <v>0</v>
      </c>
      <c r="V31" s="166">
        <v>0</v>
      </c>
      <c r="W31" s="166">
        <v>0</v>
      </c>
      <c r="X31" s="166">
        <v>0</v>
      </c>
      <c r="Y31" s="166">
        <v>0</v>
      </c>
      <c r="Z31" s="166">
        <v>0</v>
      </c>
      <c r="AA31" s="166">
        <v>0</v>
      </c>
      <c r="AB31" s="166">
        <v>0</v>
      </c>
      <c r="AC31" s="166">
        <v>0</v>
      </c>
      <c r="AD31" s="166">
        <v>0</v>
      </c>
      <c r="AE31" s="166">
        <v>-19.807423529960001</v>
      </c>
      <c r="AF31" s="166">
        <v>-2875.4605275350691</v>
      </c>
      <c r="AG31" s="166">
        <v>0</v>
      </c>
      <c r="AH31" s="166">
        <v>29.198998984909998</v>
      </c>
      <c r="AI31" s="166">
        <v>-86.854822693910009</v>
      </c>
      <c r="AJ31" s="166">
        <v>66.964239263111267</v>
      </c>
      <c r="AK31" s="166">
        <v>321.80482778298995</v>
      </c>
      <c r="AL31" s="166">
        <v>18.517733799479998</v>
      </c>
      <c r="AM31" s="166">
        <v>0</v>
      </c>
      <c r="AN31" s="166">
        <v>0</v>
      </c>
      <c r="AO31" s="166">
        <v>-6.9201701628599999</v>
      </c>
      <c r="AP31" s="166">
        <v>0</v>
      </c>
      <c r="AQ31" s="166">
        <v>0</v>
      </c>
      <c r="AR31" s="166">
        <v>-65.329620938849999</v>
      </c>
      <c r="AS31" s="166">
        <v>1.1558915499</v>
      </c>
      <c r="AT31" s="166">
        <v>23.248945495579996</v>
      </c>
      <c r="AU31" s="166">
        <v>0</v>
      </c>
      <c r="AV31" s="166">
        <v>-10.6889396985</v>
      </c>
      <c r="AW31" s="166">
        <v>-37.137316499250005</v>
      </c>
      <c r="AX31" s="166">
        <v>8.7323245146400001</v>
      </c>
      <c r="AY31" s="166">
        <v>0</v>
      </c>
      <c r="AZ31" s="166">
        <v>0</v>
      </c>
      <c r="BA31" s="166">
        <v>0</v>
      </c>
      <c r="BB31" s="166">
        <v>0</v>
      </c>
      <c r="BC31" s="166">
        <v>0</v>
      </c>
      <c r="BD31" s="166">
        <v>0</v>
      </c>
      <c r="BE31" s="166">
        <v>0</v>
      </c>
      <c r="BF31" s="166">
        <v>0</v>
      </c>
      <c r="BG31" s="166">
        <v>0</v>
      </c>
      <c r="BH31" s="166">
        <v>0</v>
      </c>
      <c r="BI31" s="166">
        <v>0</v>
      </c>
      <c r="BJ31" s="166">
        <v>0</v>
      </c>
      <c r="BK31" s="166">
        <v>0</v>
      </c>
      <c r="BL31" s="166">
        <v>0</v>
      </c>
      <c r="BM31" s="166">
        <v>0</v>
      </c>
      <c r="BN31" s="166">
        <v>0</v>
      </c>
      <c r="BO31" s="166">
        <v>0</v>
      </c>
      <c r="BP31" s="166">
        <v>0</v>
      </c>
      <c r="BQ31" s="166">
        <v>288.13032852377</v>
      </c>
      <c r="BR31" s="165">
        <v>13881.634037113981</v>
      </c>
      <c r="BS31" s="167">
        <v>-2505.3406597688781</v>
      </c>
    </row>
    <row r="32" spans="1:71" s="163" customFormat="1" ht="12.75" x14ac:dyDescent="0.2">
      <c r="A32" s="157"/>
      <c r="B32" s="158" t="s">
        <v>107</v>
      </c>
      <c r="C32" s="159">
        <v>2582.2939268793402</v>
      </c>
      <c r="D32" s="161">
        <v>0</v>
      </c>
      <c r="E32" s="161">
        <v>-16.552189826599999</v>
      </c>
      <c r="F32" s="161">
        <v>0</v>
      </c>
      <c r="G32" s="161">
        <v>0</v>
      </c>
      <c r="H32" s="161">
        <v>0</v>
      </c>
      <c r="I32" s="161">
        <v>0</v>
      </c>
      <c r="J32" s="161">
        <v>0</v>
      </c>
      <c r="K32" s="161">
        <v>0</v>
      </c>
      <c r="L32" s="161">
        <v>0</v>
      </c>
      <c r="M32" s="161">
        <v>0</v>
      </c>
      <c r="N32" s="161">
        <v>0</v>
      </c>
      <c r="O32" s="161">
        <v>0</v>
      </c>
      <c r="P32" s="161">
        <v>-34.845231938300003</v>
      </c>
      <c r="Q32" s="161">
        <v>0</v>
      </c>
      <c r="R32" s="161">
        <v>0</v>
      </c>
      <c r="S32" s="161">
        <v>0</v>
      </c>
      <c r="T32" s="161">
        <v>0</v>
      </c>
      <c r="U32" s="161">
        <v>0</v>
      </c>
      <c r="V32" s="160">
        <v>0</v>
      </c>
      <c r="W32" s="161">
        <v>-39.103900316400001</v>
      </c>
      <c r="X32" s="161">
        <v>68.098065150699995</v>
      </c>
      <c r="Y32" s="161">
        <v>0</v>
      </c>
      <c r="Z32" s="161">
        <v>-1.1742063944300001</v>
      </c>
      <c r="AA32" s="161">
        <v>0</v>
      </c>
      <c r="AB32" s="161">
        <v>-58.933102989399998</v>
      </c>
      <c r="AC32" s="161">
        <v>-63.089421021900002</v>
      </c>
      <c r="AD32" s="161">
        <v>0</v>
      </c>
      <c r="AE32" s="161">
        <v>0</v>
      </c>
      <c r="AF32" s="161">
        <v>-177.53169795837999</v>
      </c>
      <c r="AG32" s="161">
        <v>-57.6649780073</v>
      </c>
      <c r="AH32" s="161">
        <v>314.72549943786993</v>
      </c>
      <c r="AI32" s="161">
        <v>0</v>
      </c>
      <c r="AJ32" s="161">
        <v>-5.23673861332</v>
      </c>
      <c r="AK32" s="161">
        <v>16.0861865189</v>
      </c>
      <c r="AL32" s="161">
        <v>-15.751224537409996</v>
      </c>
      <c r="AM32" s="161">
        <v>0</v>
      </c>
      <c r="AN32" s="161">
        <v>0</v>
      </c>
      <c r="AO32" s="161">
        <v>0</v>
      </c>
      <c r="AP32" s="161">
        <v>0</v>
      </c>
      <c r="AQ32" s="161">
        <v>0</v>
      </c>
      <c r="AR32" s="161">
        <v>11.634328310299999</v>
      </c>
      <c r="AS32" s="161">
        <v>0</v>
      </c>
      <c r="AT32" s="161">
        <v>0</v>
      </c>
      <c r="AU32" s="161">
        <v>0</v>
      </c>
      <c r="AV32" s="161">
        <v>0</v>
      </c>
      <c r="AW32" s="161">
        <v>-57.217997065699997</v>
      </c>
      <c r="AX32" s="161">
        <v>87.863108141469993</v>
      </c>
      <c r="AY32" s="161">
        <v>0</v>
      </c>
      <c r="AZ32" s="161">
        <v>0</v>
      </c>
      <c r="BA32" s="161">
        <v>0</v>
      </c>
      <c r="BB32" s="161">
        <v>0</v>
      </c>
      <c r="BC32" s="161">
        <v>0</v>
      </c>
      <c r="BD32" s="161">
        <v>44.896484366800003</v>
      </c>
      <c r="BE32" s="161">
        <v>0</v>
      </c>
      <c r="BF32" s="161">
        <v>0</v>
      </c>
      <c r="BG32" s="161">
        <v>0</v>
      </c>
      <c r="BH32" s="161">
        <v>0</v>
      </c>
      <c r="BI32" s="161">
        <v>0</v>
      </c>
      <c r="BJ32" s="161">
        <v>14.08788054475</v>
      </c>
      <c r="BK32" s="161">
        <v>3.0623721794600001</v>
      </c>
      <c r="BL32" s="161">
        <v>0</v>
      </c>
      <c r="BM32" s="161">
        <v>0</v>
      </c>
      <c r="BN32" s="161">
        <v>0</v>
      </c>
      <c r="BO32" s="161">
        <v>0</v>
      </c>
      <c r="BP32" s="161">
        <v>0</v>
      </c>
      <c r="BQ32" s="161">
        <v>0</v>
      </c>
      <c r="BR32" s="159">
        <v>2615.64716286045</v>
      </c>
      <c r="BS32" s="162">
        <v>33.353235981109918</v>
      </c>
    </row>
    <row r="33" spans="1:71" s="163" customFormat="1" ht="12.75" x14ac:dyDescent="0.2">
      <c r="A33" s="157"/>
      <c r="B33" s="164" t="s">
        <v>108</v>
      </c>
      <c r="C33" s="165">
        <v>312555.63741642149</v>
      </c>
      <c r="D33" s="166">
        <v>-191.54598499974998</v>
      </c>
      <c r="E33" s="166">
        <v>-147.23963376766</v>
      </c>
      <c r="F33" s="166">
        <v>-259.42840452267001</v>
      </c>
      <c r="G33" s="166">
        <v>0</v>
      </c>
      <c r="H33" s="166">
        <v>0</v>
      </c>
      <c r="I33" s="166">
        <v>-8.5024863460999995</v>
      </c>
      <c r="J33" s="166">
        <v>0</v>
      </c>
      <c r="K33" s="166">
        <v>0</v>
      </c>
      <c r="L33" s="166">
        <v>0</v>
      </c>
      <c r="M33" s="166">
        <v>0</v>
      </c>
      <c r="N33" s="166">
        <v>-69.805954682039996</v>
      </c>
      <c r="O33" s="166">
        <v>2488.3008583224</v>
      </c>
      <c r="P33" s="166">
        <v>-365.68502027</v>
      </c>
      <c r="Q33" s="166">
        <v>0</v>
      </c>
      <c r="R33" s="166">
        <v>0</v>
      </c>
      <c r="S33" s="166">
        <v>0</v>
      </c>
      <c r="T33" s="166">
        <v>0</v>
      </c>
      <c r="U33" s="166">
        <v>0</v>
      </c>
      <c r="V33" s="166">
        <v>39.103900316400001</v>
      </c>
      <c r="W33" s="160">
        <v>0</v>
      </c>
      <c r="X33" s="166">
        <v>0</v>
      </c>
      <c r="Y33" s="166">
        <v>0</v>
      </c>
      <c r="Z33" s="166">
        <v>406.13069051746021</v>
      </c>
      <c r="AA33" s="166">
        <v>0</v>
      </c>
      <c r="AB33" s="166">
        <v>-12.359797458020001</v>
      </c>
      <c r="AC33" s="166">
        <v>-1949.3123847060001</v>
      </c>
      <c r="AD33" s="166">
        <v>0</v>
      </c>
      <c r="AE33" s="166">
        <v>0</v>
      </c>
      <c r="AF33" s="166">
        <v>8462.4845990614849</v>
      </c>
      <c r="AG33" s="166">
        <v>97.252801895430011</v>
      </c>
      <c r="AH33" s="166">
        <v>6557.3778103111817</v>
      </c>
      <c r="AI33" s="166">
        <v>4077.4938402018001</v>
      </c>
      <c r="AJ33" s="166">
        <v>7036.3590997320107</v>
      </c>
      <c r="AK33" s="166">
        <v>9625.6205954728612</v>
      </c>
      <c r="AL33" s="166">
        <v>2597.4828419927098</v>
      </c>
      <c r="AM33" s="166">
        <v>-175.90018114079996</v>
      </c>
      <c r="AN33" s="166">
        <v>-3.2815771375099998</v>
      </c>
      <c r="AO33" s="166">
        <v>0</v>
      </c>
      <c r="AP33" s="166">
        <v>13.8832662058</v>
      </c>
      <c r="AQ33" s="166">
        <v>54.717062699180005</v>
      </c>
      <c r="AR33" s="166">
        <v>-42.751804460579933</v>
      </c>
      <c r="AS33" s="166">
        <v>-131.46616637037999</v>
      </c>
      <c r="AT33" s="166">
        <v>19.554201552199999</v>
      </c>
      <c r="AU33" s="166">
        <v>0</v>
      </c>
      <c r="AV33" s="166">
        <v>1325.1055525316301</v>
      </c>
      <c r="AW33" s="166">
        <v>394.96573659393999</v>
      </c>
      <c r="AX33" s="166">
        <v>5834.936893457153</v>
      </c>
      <c r="AY33" s="166">
        <v>0</v>
      </c>
      <c r="AZ33" s="166">
        <v>0</v>
      </c>
      <c r="BA33" s="166">
        <v>0</v>
      </c>
      <c r="BB33" s="166">
        <v>0</v>
      </c>
      <c r="BC33" s="166">
        <v>0</v>
      </c>
      <c r="BD33" s="166">
        <v>0</v>
      </c>
      <c r="BE33" s="166">
        <v>0</v>
      </c>
      <c r="BF33" s="166">
        <v>15.326648953700001</v>
      </c>
      <c r="BG33" s="166">
        <v>0</v>
      </c>
      <c r="BH33" s="166">
        <v>0</v>
      </c>
      <c r="BI33" s="166">
        <v>0</v>
      </c>
      <c r="BJ33" s="166">
        <v>-56.640491402769982</v>
      </c>
      <c r="BK33" s="166">
        <v>-17.398486851759998</v>
      </c>
      <c r="BL33" s="166">
        <v>0</v>
      </c>
      <c r="BM33" s="166">
        <v>0</v>
      </c>
      <c r="BN33" s="166">
        <v>0</v>
      </c>
      <c r="BO33" s="166">
        <v>0</v>
      </c>
      <c r="BP33" s="166">
        <v>0</v>
      </c>
      <c r="BQ33" s="166">
        <v>0</v>
      </c>
      <c r="BR33" s="165">
        <v>358170.41544212215</v>
      </c>
      <c r="BS33" s="167">
        <v>45614.778025701293</v>
      </c>
    </row>
    <row r="34" spans="1:71" s="163" customFormat="1" ht="12.75" x14ac:dyDescent="0.2">
      <c r="A34" s="157"/>
      <c r="B34" s="158" t="s">
        <v>109</v>
      </c>
      <c r="C34" s="159">
        <v>59094.736166317292</v>
      </c>
      <c r="D34" s="161">
        <v>0</v>
      </c>
      <c r="E34" s="161">
        <v>-23.041191113730001</v>
      </c>
      <c r="F34" s="161">
        <v>-38.267791042599995</v>
      </c>
      <c r="G34" s="161">
        <v>0</v>
      </c>
      <c r="H34" s="161">
        <v>0</v>
      </c>
      <c r="I34" s="161">
        <v>0</v>
      </c>
      <c r="J34" s="161">
        <v>0</v>
      </c>
      <c r="K34" s="161">
        <v>0</v>
      </c>
      <c r="L34" s="161">
        <v>0</v>
      </c>
      <c r="M34" s="161">
        <v>0</v>
      </c>
      <c r="N34" s="161">
        <v>0</v>
      </c>
      <c r="O34" s="161">
        <v>40.522095158200003</v>
      </c>
      <c r="P34" s="161">
        <v>0</v>
      </c>
      <c r="Q34" s="161">
        <v>0</v>
      </c>
      <c r="R34" s="161">
        <v>0</v>
      </c>
      <c r="S34" s="161">
        <v>0</v>
      </c>
      <c r="T34" s="161">
        <v>0</v>
      </c>
      <c r="U34" s="161">
        <v>0</v>
      </c>
      <c r="V34" s="161">
        <v>-68.098065150699995</v>
      </c>
      <c r="W34" s="161">
        <v>0</v>
      </c>
      <c r="X34" s="160">
        <v>0</v>
      </c>
      <c r="Y34" s="161">
        <v>0</v>
      </c>
      <c r="Z34" s="161">
        <v>156.95152447686002</v>
      </c>
      <c r="AA34" s="161">
        <v>0</v>
      </c>
      <c r="AB34" s="161">
        <v>0</v>
      </c>
      <c r="AC34" s="161">
        <v>-410.50299060820004</v>
      </c>
      <c r="AD34" s="161">
        <v>0</v>
      </c>
      <c r="AE34" s="161">
        <v>0</v>
      </c>
      <c r="AF34" s="161">
        <v>1367.12069694099</v>
      </c>
      <c r="AG34" s="161">
        <v>66.804941876800001</v>
      </c>
      <c r="AH34" s="161">
        <v>-125.47300666595007</v>
      </c>
      <c r="AI34" s="161">
        <v>-113.9899311259</v>
      </c>
      <c r="AJ34" s="161">
        <v>-1616.3235129088898</v>
      </c>
      <c r="AK34" s="161">
        <v>79.893443325729947</v>
      </c>
      <c r="AL34" s="161">
        <v>282.27196013368996</v>
      </c>
      <c r="AM34" s="161">
        <v>-29.345560668200001</v>
      </c>
      <c r="AN34" s="161">
        <v>69.697719308700002</v>
      </c>
      <c r="AO34" s="161">
        <v>210.50311128499999</v>
      </c>
      <c r="AP34" s="161">
        <v>0</v>
      </c>
      <c r="AQ34" s="161">
        <v>14.931765903520001</v>
      </c>
      <c r="AR34" s="161">
        <v>0</v>
      </c>
      <c r="AS34" s="161">
        <v>-18.6903893203</v>
      </c>
      <c r="AT34" s="161">
        <v>0</v>
      </c>
      <c r="AU34" s="161">
        <v>0</v>
      </c>
      <c r="AV34" s="161">
        <v>0</v>
      </c>
      <c r="AW34" s="161">
        <v>590.58240509841994</v>
      </c>
      <c r="AX34" s="161">
        <v>455.23884746669</v>
      </c>
      <c r="AY34" s="161">
        <v>0</v>
      </c>
      <c r="AZ34" s="161">
        <v>0</v>
      </c>
      <c r="BA34" s="161">
        <v>240.16013694899999</v>
      </c>
      <c r="BB34" s="161">
        <v>0</v>
      </c>
      <c r="BC34" s="161">
        <v>0</v>
      </c>
      <c r="BD34" s="161">
        <v>33.240534387249994</v>
      </c>
      <c r="BE34" s="161">
        <v>0</v>
      </c>
      <c r="BF34" s="161">
        <v>0</v>
      </c>
      <c r="BG34" s="161">
        <v>0</v>
      </c>
      <c r="BH34" s="161">
        <v>0</v>
      </c>
      <c r="BI34" s="161">
        <v>0</v>
      </c>
      <c r="BJ34" s="161">
        <v>-16.974633834330003</v>
      </c>
      <c r="BK34" s="161">
        <v>0</v>
      </c>
      <c r="BL34" s="161">
        <v>0</v>
      </c>
      <c r="BM34" s="161">
        <v>0</v>
      </c>
      <c r="BN34" s="161">
        <v>0</v>
      </c>
      <c r="BO34" s="161">
        <v>0</v>
      </c>
      <c r="BP34" s="161">
        <v>0</v>
      </c>
      <c r="BQ34" s="161">
        <v>135.970230966</v>
      </c>
      <c r="BR34" s="159">
        <v>60377.918507155329</v>
      </c>
      <c r="BS34" s="162">
        <v>1283.1823408380499</v>
      </c>
    </row>
    <row r="35" spans="1:71" s="163" customFormat="1" ht="12.75" x14ac:dyDescent="0.2">
      <c r="A35" s="157"/>
      <c r="B35" s="164" t="s">
        <v>110</v>
      </c>
      <c r="C35" s="165">
        <v>776.6783090473001</v>
      </c>
      <c r="D35" s="166">
        <v>11.682241958100001</v>
      </c>
      <c r="E35" s="166">
        <v>5.8940714417900004</v>
      </c>
      <c r="F35" s="166">
        <v>0</v>
      </c>
      <c r="G35" s="166">
        <v>0</v>
      </c>
      <c r="H35" s="166">
        <v>0</v>
      </c>
      <c r="I35" s="166">
        <v>0</v>
      </c>
      <c r="J35" s="166">
        <v>0</v>
      </c>
      <c r="K35" s="166">
        <v>0</v>
      </c>
      <c r="L35" s="166">
        <v>0</v>
      </c>
      <c r="M35" s="166">
        <v>0</v>
      </c>
      <c r="N35" s="166">
        <v>0</v>
      </c>
      <c r="O35" s="166">
        <v>0</v>
      </c>
      <c r="P35" s="166">
        <v>0</v>
      </c>
      <c r="Q35" s="166">
        <v>0</v>
      </c>
      <c r="R35" s="166">
        <v>0</v>
      </c>
      <c r="S35" s="166">
        <v>0</v>
      </c>
      <c r="T35" s="166">
        <v>0</v>
      </c>
      <c r="U35" s="166">
        <v>0</v>
      </c>
      <c r="V35" s="166">
        <v>0</v>
      </c>
      <c r="W35" s="166">
        <v>0</v>
      </c>
      <c r="X35" s="166">
        <v>0</v>
      </c>
      <c r="Y35" s="160">
        <v>0</v>
      </c>
      <c r="Z35" s="166">
        <v>2320.8936182125599</v>
      </c>
      <c r="AA35" s="166">
        <v>0</v>
      </c>
      <c r="AB35" s="166">
        <v>0</v>
      </c>
      <c r="AC35" s="166">
        <v>0</v>
      </c>
      <c r="AD35" s="166">
        <v>0</v>
      </c>
      <c r="AE35" s="166">
        <v>0</v>
      </c>
      <c r="AF35" s="166">
        <v>-80.816668482749975</v>
      </c>
      <c r="AG35" s="166">
        <v>12.02102312009</v>
      </c>
      <c r="AH35" s="166">
        <v>-239.27120214510001</v>
      </c>
      <c r="AI35" s="166">
        <v>-59.087746299300001</v>
      </c>
      <c r="AJ35" s="166">
        <v>151.78034048905002</v>
      </c>
      <c r="AK35" s="166">
        <v>870.3690376620101</v>
      </c>
      <c r="AL35" s="166">
        <v>167.25685296162001</v>
      </c>
      <c r="AM35" s="166">
        <v>0</v>
      </c>
      <c r="AN35" s="166">
        <v>0</v>
      </c>
      <c r="AO35" s="166">
        <v>0</v>
      </c>
      <c r="AP35" s="166">
        <v>0</v>
      </c>
      <c r="AQ35" s="166">
        <v>0</v>
      </c>
      <c r="AR35" s="166">
        <v>3.5339220244499998</v>
      </c>
      <c r="AS35" s="166">
        <v>39.808538196999997</v>
      </c>
      <c r="AT35" s="166">
        <v>0</v>
      </c>
      <c r="AU35" s="166">
        <v>0</v>
      </c>
      <c r="AV35" s="166">
        <v>0</v>
      </c>
      <c r="AW35" s="166">
        <v>12.233352310850002</v>
      </c>
      <c r="AX35" s="166">
        <v>246.4583722795</v>
      </c>
      <c r="AY35" s="166">
        <v>0</v>
      </c>
      <c r="AZ35" s="166">
        <v>0</v>
      </c>
      <c r="BA35" s="166">
        <v>0</v>
      </c>
      <c r="BB35" s="166">
        <v>0</v>
      </c>
      <c r="BC35" s="166">
        <v>0</v>
      </c>
      <c r="BD35" s="166">
        <v>0</v>
      </c>
      <c r="BE35" s="166">
        <v>0</v>
      </c>
      <c r="BF35" s="166">
        <v>0</v>
      </c>
      <c r="BG35" s="166">
        <v>0</v>
      </c>
      <c r="BH35" s="166">
        <v>0</v>
      </c>
      <c r="BI35" s="166">
        <v>0</v>
      </c>
      <c r="BJ35" s="166">
        <v>0</v>
      </c>
      <c r="BK35" s="166">
        <v>0</v>
      </c>
      <c r="BL35" s="166">
        <v>0</v>
      </c>
      <c r="BM35" s="166">
        <v>0</v>
      </c>
      <c r="BN35" s="166">
        <v>0</v>
      </c>
      <c r="BO35" s="166">
        <v>0</v>
      </c>
      <c r="BP35" s="166">
        <v>0</v>
      </c>
      <c r="BQ35" s="166">
        <v>0</v>
      </c>
      <c r="BR35" s="165">
        <v>4239.4340627771717</v>
      </c>
      <c r="BS35" s="167">
        <v>3462.7557537298699</v>
      </c>
    </row>
    <row r="36" spans="1:71" s="163" customFormat="1" ht="12.75" x14ac:dyDescent="0.2">
      <c r="A36" s="157"/>
      <c r="B36" s="158" t="s">
        <v>111</v>
      </c>
      <c r="C36" s="159">
        <v>444931.00010211626</v>
      </c>
      <c r="D36" s="161">
        <v>-392.1931814518303</v>
      </c>
      <c r="E36" s="161">
        <v>-182.5244445453099</v>
      </c>
      <c r="F36" s="161">
        <v>0</v>
      </c>
      <c r="G36" s="161">
        <v>0</v>
      </c>
      <c r="H36" s="161">
        <v>0</v>
      </c>
      <c r="I36" s="161">
        <v>0</v>
      </c>
      <c r="J36" s="161">
        <v>0</v>
      </c>
      <c r="K36" s="161">
        <v>0</v>
      </c>
      <c r="L36" s="161">
        <v>0</v>
      </c>
      <c r="M36" s="161">
        <v>0</v>
      </c>
      <c r="N36" s="161">
        <v>-221.18037190504</v>
      </c>
      <c r="O36" s="161">
        <v>-37.907548351549998</v>
      </c>
      <c r="P36" s="161">
        <v>0</v>
      </c>
      <c r="Q36" s="161">
        <v>-106.99945937278001</v>
      </c>
      <c r="R36" s="161">
        <v>0</v>
      </c>
      <c r="S36" s="161">
        <v>0</v>
      </c>
      <c r="T36" s="161">
        <v>0</v>
      </c>
      <c r="U36" s="161">
        <v>0</v>
      </c>
      <c r="V36" s="161">
        <v>1.1742063944300001</v>
      </c>
      <c r="W36" s="161">
        <v>-406.13069051746021</v>
      </c>
      <c r="X36" s="161">
        <v>-156.95152447686002</v>
      </c>
      <c r="Y36" s="161">
        <v>-2320.8936182125599</v>
      </c>
      <c r="Z36" s="160">
        <v>0</v>
      </c>
      <c r="AA36" s="161">
        <v>0</v>
      </c>
      <c r="AB36" s="161">
        <v>-841.27058130820012</v>
      </c>
      <c r="AC36" s="161">
        <v>0</v>
      </c>
      <c r="AD36" s="161">
        <v>0</v>
      </c>
      <c r="AE36" s="161">
        <v>0</v>
      </c>
      <c r="AF36" s="161">
        <v>-7834.409495108498</v>
      </c>
      <c r="AG36" s="161">
        <v>-128.48739505112994</v>
      </c>
      <c r="AH36" s="161">
        <v>-2889.2094221009452</v>
      </c>
      <c r="AI36" s="161">
        <v>-93.056872308500033</v>
      </c>
      <c r="AJ36" s="161">
        <v>2386.3891455912126</v>
      </c>
      <c r="AK36" s="161">
        <v>48959.221756991625</v>
      </c>
      <c r="AL36" s="161">
        <v>-2404.4587313786815</v>
      </c>
      <c r="AM36" s="161">
        <v>-1579.8380502644522</v>
      </c>
      <c r="AN36" s="161">
        <v>254.2912381767901</v>
      </c>
      <c r="AO36" s="161">
        <v>-123.35746407561999</v>
      </c>
      <c r="AP36" s="161">
        <v>-15.534308673989997</v>
      </c>
      <c r="AQ36" s="161">
        <v>-1631.4359016983301</v>
      </c>
      <c r="AR36" s="161">
        <v>-6707.191404209234</v>
      </c>
      <c r="AS36" s="161">
        <v>-37.885857339200001</v>
      </c>
      <c r="AT36" s="161">
        <v>-250.17325045139003</v>
      </c>
      <c r="AU36" s="161">
        <v>-87.808446994999997</v>
      </c>
      <c r="AV36" s="161">
        <v>579.8310327048797</v>
      </c>
      <c r="AW36" s="161">
        <v>1050.0763111865699</v>
      </c>
      <c r="AX36" s="161">
        <v>-12154.621850026551</v>
      </c>
      <c r="AY36" s="161">
        <v>0</v>
      </c>
      <c r="AZ36" s="161">
        <v>0</v>
      </c>
      <c r="BA36" s="161">
        <v>-35.194391336910002</v>
      </c>
      <c r="BB36" s="161">
        <v>12.747048319699999</v>
      </c>
      <c r="BC36" s="161">
        <v>0</v>
      </c>
      <c r="BD36" s="161">
        <v>0</v>
      </c>
      <c r="BE36" s="161">
        <v>0</v>
      </c>
      <c r="BF36" s="161">
        <v>0</v>
      </c>
      <c r="BG36" s="161">
        <v>0</v>
      </c>
      <c r="BH36" s="161">
        <v>0</v>
      </c>
      <c r="BI36" s="161">
        <v>0</v>
      </c>
      <c r="BJ36" s="161">
        <v>-1.9494265203900056</v>
      </c>
      <c r="BK36" s="161">
        <v>9.1970836699700005</v>
      </c>
      <c r="BL36" s="161">
        <v>0</v>
      </c>
      <c r="BM36" s="161">
        <v>0</v>
      </c>
      <c r="BN36" s="161">
        <v>0</v>
      </c>
      <c r="BO36" s="161">
        <v>0</v>
      </c>
      <c r="BP36" s="161">
        <v>0</v>
      </c>
      <c r="BQ36" s="161">
        <v>5071.5690666559904</v>
      </c>
      <c r="BR36" s="159">
        <v>462614.83330412616</v>
      </c>
      <c r="BS36" s="162">
        <v>17683.833202010755</v>
      </c>
    </row>
    <row r="37" spans="1:71" s="163" customFormat="1" ht="12.75" x14ac:dyDescent="0.2">
      <c r="A37" s="157"/>
      <c r="B37" s="164" t="s">
        <v>112</v>
      </c>
      <c r="C37" s="165">
        <v>588.34665415943005</v>
      </c>
      <c r="D37" s="166">
        <v>0</v>
      </c>
      <c r="E37" s="166">
        <v>6.1865864575499998</v>
      </c>
      <c r="F37" s="166">
        <v>0</v>
      </c>
      <c r="G37" s="166">
        <v>0</v>
      </c>
      <c r="H37" s="166">
        <v>0</v>
      </c>
      <c r="I37" s="166">
        <v>0</v>
      </c>
      <c r="J37" s="166">
        <v>0</v>
      </c>
      <c r="K37" s="166">
        <v>0</v>
      </c>
      <c r="L37" s="166">
        <v>0</v>
      </c>
      <c r="M37" s="166">
        <v>0</v>
      </c>
      <c r="N37" s="166">
        <v>0</v>
      </c>
      <c r="O37" s="166">
        <v>0</v>
      </c>
      <c r="P37" s="166">
        <v>36.991965051039998</v>
      </c>
      <c r="Q37" s="166">
        <v>0</v>
      </c>
      <c r="R37" s="166">
        <v>0</v>
      </c>
      <c r="S37" s="166">
        <v>0</v>
      </c>
      <c r="T37" s="166">
        <v>0</v>
      </c>
      <c r="U37" s="166">
        <v>0</v>
      </c>
      <c r="V37" s="166">
        <v>0</v>
      </c>
      <c r="W37" s="166">
        <v>0</v>
      </c>
      <c r="X37" s="166">
        <v>0</v>
      </c>
      <c r="Y37" s="166">
        <v>0</v>
      </c>
      <c r="Z37" s="166">
        <v>0</v>
      </c>
      <c r="AA37" s="160">
        <v>0</v>
      </c>
      <c r="AB37" s="166">
        <v>0</v>
      </c>
      <c r="AC37" s="166">
        <v>0</v>
      </c>
      <c r="AD37" s="166">
        <v>0</v>
      </c>
      <c r="AE37" s="166">
        <v>0</v>
      </c>
      <c r="AF37" s="166">
        <v>-85.794732722109998</v>
      </c>
      <c r="AG37" s="166">
        <v>0</v>
      </c>
      <c r="AH37" s="166">
        <v>281.68006399855</v>
      </c>
      <c r="AI37" s="166">
        <v>0</v>
      </c>
      <c r="AJ37" s="166">
        <v>0</v>
      </c>
      <c r="AK37" s="166">
        <v>469.68970747999998</v>
      </c>
      <c r="AL37" s="166">
        <v>-10.251373221150001</v>
      </c>
      <c r="AM37" s="166">
        <v>-70.548543364300002</v>
      </c>
      <c r="AN37" s="166">
        <v>0</v>
      </c>
      <c r="AO37" s="166">
        <v>0</v>
      </c>
      <c r="AP37" s="166">
        <v>0</v>
      </c>
      <c r="AQ37" s="166">
        <v>-78.162825469200001</v>
      </c>
      <c r="AR37" s="166">
        <v>-13.5622491361</v>
      </c>
      <c r="AS37" s="166">
        <v>0</v>
      </c>
      <c r="AT37" s="166">
        <v>0</v>
      </c>
      <c r="AU37" s="166">
        <v>0</v>
      </c>
      <c r="AV37" s="166">
        <v>0</v>
      </c>
      <c r="AW37" s="166">
        <v>0</v>
      </c>
      <c r="AX37" s="166">
        <v>-43.125418979099997</v>
      </c>
      <c r="AY37" s="166">
        <v>0</v>
      </c>
      <c r="AZ37" s="166">
        <v>0</v>
      </c>
      <c r="BA37" s="166">
        <v>0</v>
      </c>
      <c r="BB37" s="166">
        <v>0</v>
      </c>
      <c r="BC37" s="166">
        <v>0</v>
      </c>
      <c r="BD37" s="166">
        <v>0</v>
      </c>
      <c r="BE37" s="166">
        <v>0</v>
      </c>
      <c r="BF37" s="166">
        <v>0</v>
      </c>
      <c r="BG37" s="166">
        <v>0</v>
      </c>
      <c r="BH37" s="166">
        <v>0</v>
      </c>
      <c r="BI37" s="166">
        <v>0</v>
      </c>
      <c r="BJ37" s="166">
        <v>0</v>
      </c>
      <c r="BK37" s="166">
        <v>0</v>
      </c>
      <c r="BL37" s="166">
        <v>0</v>
      </c>
      <c r="BM37" s="166">
        <v>0</v>
      </c>
      <c r="BN37" s="166">
        <v>0</v>
      </c>
      <c r="BO37" s="166">
        <v>0</v>
      </c>
      <c r="BP37" s="166">
        <v>0</v>
      </c>
      <c r="BQ37" s="166">
        <v>0</v>
      </c>
      <c r="BR37" s="165">
        <v>1081.4498342546099</v>
      </c>
      <c r="BS37" s="167">
        <v>493.10318009517994</v>
      </c>
    </row>
    <row r="38" spans="1:71" s="163" customFormat="1" ht="12.75" x14ac:dyDescent="0.2">
      <c r="A38" s="157"/>
      <c r="B38" s="158" t="s">
        <v>113</v>
      </c>
      <c r="C38" s="159">
        <v>8141.8017055596329</v>
      </c>
      <c r="D38" s="161">
        <v>8.7989146924899995</v>
      </c>
      <c r="E38" s="161">
        <v>-1.4319328417599999</v>
      </c>
      <c r="F38" s="161">
        <v>0</v>
      </c>
      <c r="G38" s="161">
        <v>0</v>
      </c>
      <c r="H38" s="161">
        <v>0</v>
      </c>
      <c r="I38" s="161">
        <v>0</v>
      </c>
      <c r="J38" s="161">
        <v>0</v>
      </c>
      <c r="K38" s="161">
        <v>0</v>
      </c>
      <c r="L38" s="161">
        <v>0</v>
      </c>
      <c r="M38" s="161">
        <v>0</v>
      </c>
      <c r="N38" s="161">
        <v>-83.430913005059992</v>
      </c>
      <c r="O38" s="161">
        <v>6.1315069301600005</v>
      </c>
      <c r="P38" s="161">
        <v>61.010052254570006</v>
      </c>
      <c r="Q38" s="161">
        <v>-3.5872374903600002</v>
      </c>
      <c r="R38" s="161">
        <v>0</v>
      </c>
      <c r="S38" s="161">
        <v>0</v>
      </c>
      <c r="T38" s="161">
        <v>0</v>
      </c>
      <c r="U38" s="161">
        <v>0</v>
      </c>
      <c r="V38" s="161">
        <v>58.933102989399998</v>
      </c>
      <c r="W38" s="161">
        <v>12.359797458020001</v>
      </c>
      <c r="X38" s="161">
        <v>0</v>
      </c>
      <c r="Y38" s="161">
        <v>0</v>
      </c>
      <c r="Z38" s="161">
        <v>841.27058130820012</v>
      </c>
      <c r="AA38" s="161">
        <v>0</v>
      </c>
      <c r="AB38" s="160">
        <v>0</v>
      </c>
      <c r="AC38" s="161">
        <v>49.273301744999998</v>
      </c>
      <c r="AD38" s="161">
        <v>0</v>
      </c>
      <c r="AE38" s="161">
        <v>0</v>
      </c>
      <c r="AF38" s="161">
        <v>853.49004010819033</v>
      </c>
      <c r="AG38" s="161">
        <v>626.23298295773986</v>
      </c>
      <c r="AH38" s="161">
        <v>407.68113026510014</v>
      </c>
      <c r="AI38" s="161">
        <v>-59.413702052710008</v>
      </c>
      <c r="AJ38" s="161">
        <v>82.112835414260076</v>
      </c>
      <c r="AK38" s="161">
        <v>709.68003029984993</v>
      </c>
      <c r="AL38" s="161">
        <v>374.08055416898003</v>
      </c>
      <c r="AM38" s="161">
        <v>5.1746026206499991</v>
      </c>
      <c r="AN38" s="161">
        <v>12.669798791949999</v>
      </c>
      <c r="AO38" s="161">
        <v>0</v>
      </c>
      <c r="AP38" s="161">
        <v>0</v>
      </c>
      <c r="AQ38" s="161">
        <v>67.060535143699994</v>
      </c>
      <c r="AR38" s="161">
        <v>52.057886128100009</v>
      </c>
      <c r="AS38" s="161">
        <v>21.360918403950002</v>
      </c>
      <c r="AT38" s="161">
        <v>7.2157397558799996</v>
      </c>
      <c r="AU38" s="161">
        <v>0</v>
      </c>
      <c r="AV38" s="161">
        <v>437.47573680426996</v>
      </c>
      <c r="AW38" s="161">
        <v>300.94323286831997</v>
      </c>
      <c r="AX38" s="161">
        <v>164.19786512113004</v>
      </c>
      <c r="AY38" s="161">
        <v>-2.5836646134499999</v>
      </c>
      <c r="AZ38" s="161">
        <v>0</v>
      </c>
      <c r="BA38" s="161">
        <v>0</v>
      </c>
      <c r="BB38" s="161">
        <v>0</v>
      </c>
      <c r="BC38" s="161">
        <v>0</v>
      </c>
      <c r="BD38" s="161">
        <v>0</v>
      </c>
      <c r="BE38" s="161">
        <v>0</v>
      </c>
      <c r="BF38" s="161">
        <v>0</v>
      </c>
      <c r="BG38" s="161">
        <v>0</v>
      </c>
      <c r="BH38" s="161">
        <v>0</v>
      </c>
      <c r="BI38" s="161">
        <v>0</v>
      </c>
      <c r="BJ38" s="161">
        <v>58.738797524589991</v>
      </c>
      <c r="BK38" s="161">
        <v>1.22608461233</v>
      </c>
      <c r="BL38" s="161">
        <v>0</v>
      </c>
      <c r="BM38" s="161">
        <v>-2.3025116423399998</v>
      </c>
      <c r="BN38" s="161">
        <v>0</v>
      </c>
      <c r="BO38" s="161">
        <v>0</v>
      </c>
      <c r="BP38" s="161">
        <v>0</v>
      </c>
      <c r="BQ38" s="161">
        <v>35.3758858972</v>
      </c>
      <c r="BR38" s="159">
        <v>13243.603658177968</v>
      </c>
      <c r="BS38" s="162">
        <v>5101.8019526183507</v>
      </c>
    </row>
    <row r="39" spans="1:71" s="163" customFormat="1" ht="12.75" x14ac:dyDescent="0.2">
      <c r="A39" s="157"/>
      <c r="B39" s="164" t="s">
        <v>114</v>
      </c>
      <c r="C39" s="165">
        <v>274135.55155488348</v>
      </c>
      <c r="D39" s="166">
        <v>-4.8261141808400012</v>
      </c>
      <c r="E39" s="166">
        <v>-4.8925607809899994</v>
      </c>
      <c r="F39" s="166">
        <v>3.84986413148</v>
      </c>
      <c r="G39" s="166">
        <v>0</v>
      </c>
      <c r="H39" s="166">
        <v>0</v>
      </c>
      <c r="I39" s="166">
        <v>0</v>
      </c>
      <c r="J39" s="166">
        <v>0</v>
      </c>
      <c r="K39" s="166">
        <v>-264.24828639015999</v>
      </c>
      <c r="L39" s="166">
        <v>0</v>
      </c>
      <c r="M39" s="166">
        <v>0</v>
      </c>
      <c r="N39" s="166">
        <v>0</v>
      </c>
      <c r="O39" s="166">
        <v>1684.6783301426199</v>
      </c>
      <c r="P39" s="166">
        <v>7056.4876237120898</v>
      </c>
      <c r="Q39" s="166">
        <v>0</v>
      </c>
      <c r="R39" s="166">
        <v>0</v>
      </c>
      <c r="S39" s="166">
        <v>0</v>
      </c>
      <c r="T39" s="166">
        <v>0</v>
      </c>
      <c r="U39" s="166">
        <v>0</v>
      </c>
      <c r="V39" s="166">
        <v>63.089421021900002</v>
      </c>
      <c r="W39" s="166">
        <v>1949.3123847060001</v>
      </c>
      <c r="X39" s="166">
        <v>410.50299060820004</v>
      </c>
      <c r="Y39" s="166">
        <v>0</v>
      </c>
      <c r="Z39" s="166">
        <v>0</v>
      </c>
      <c r="AA39" s="166">
        <v>0</v>
      </c>
      <c r="AB39" s="166">
        <v>-49.273301744999998</v>
      </c>
      <c r="AC39" s="160">
        <v>0</v>
      </c>
      <c r="AD39" s="166">
        <v>0</v>
      </c>
      <c r="AE39" s="166">
        <v>0</v>
      </c>
      <c r="AF39" s="166">
        <v>61268.643223264509</v>
      </c>
      <c r="AG39" s="166">
        <v>1782.6545836188095</v>
      </c>
      <c r="AH39" s="166">
        <v>9415.7974082653345</v>
      </c>
      <c r="AI39" s="166">
        <v>237.51290421275996</v>
      </c>
      <c r="AJ39" s="166">
        <v>16543.274117015244</v>
      </c>
      <c r="AK39" s="166">
        <v>3157.1379205864</v>
      </c>
      <c r="AL39" s="166">
        <v>10191.691212836764</v>
      </c>
      <c r="AM39" s="166">
        <v>91.482819780049994</v>
      </c>
      <c r="AN39" s="166">
        <v>980.51275478243008</v>
      </c>
      <c r="AO39" s="166">
        <v>-12.622095003510026</v>
      </c>
      <c r="AP39" s="166">
        <v>81.815656374469995</v>
      </c>
      <c r="AQ39" s="166">
        <v>1818.2666527374597</v>
      </c>
      <c r="AR39" s="166">
        <v>578.4744624997204</v>
      </c>
      <c r="AS39" s="166">
        <v>-9729.8399814822988</v>
      </c>
      <c r="AT39" s="166">
        <v>34085.19419553857</v>
      </c>
      <c r="AU39" s="166">
        <v>11.5411273674</v>
      </c>
      <c r="AV39" s="166">
        <v>2134.1062057681183</v>
      </c>
      <c r="AW39" s="166">
        <v>4000.4168739256811</v>
      </c>
      <c r="AX39" s="166">
        <v>2830.2827999793403</v>
      </c>
      <c r="AY39" s="166">
        <v>39.004077223000003</v>
      </c>
      <c r="AZ39" s="166">
        <v>0</v>
      </c>
      <c r="BA39" s="166">
        <v>1089.11708995501</v>
      </c>
      <c r="BB39" s="166">
        <v>567.47476993381997</v>
      </c>
      <c r="BC39" s="166">
        <v>0</v>
      </c>
      <c r="BD39" s="166">
        <v>2248.6234428412995</v>
      </c>
      <c r="BE39" s="166">
        <v>0</v>
      </c>
      <c r="BF39" s="166">
        <v>0</v>
      </c>
      <c r="BG39" s="166">
        <v>0</v>
      </c>
      <c r="BH39" s="166">
        <v>0</v>
      </c>
      <c r="BI39" s="166">
        <v>0</v>
      </c>
      <c r="BJ39" s="166">
        <v>-45.201567977929997</v>
      </c>
      <c r="BK39" s="166">
        <v>26.92112516289</v>
      </c>
      <c r="BL39" s="166">
        <v>0</v>
      </c>
      <c r="BM39" s="166">
        <v>0</v>
      </c>
      <c r="BN39" s="166">
        <v>0</v>
      </c>
      <c r="BO39" s="166">
        <v>0</v>
      </c>
      <c r="BP39" s="166">
        <v>0</v>
      </c>
      <c r="BQ39" s="166">
        <v>413.67463207164008</v>
      </c>
      <c r="BR39" s="165">
        <v>428786.18831738568</v>
      </c>
      <c r="BS39" s="167">
        <v>154650.63676250234</v>
      </c>
    </row>
    <row r="40" spans="1:71" s="163" customFormat="1" ht="12.75" x14ac:dyDescent="0.2">
      <c r="A40" s="157"/>
      <c r="B40" s="158" t="s">
        <v>115</v>
      </c>
      <c r="C40" s="159">
        <v>216.42810709510002</v>
      </c>
      <c r="D40" s="161">
        <v>0</v>
      </c>
      <c r="E40" s="161">
        <v>0</v>
      </c>
      <c r="F40" s="161">
        <v>0</v>
      </c>
      <c r="G40" s="161">
        <v>0</v>
      </c>
      <c r="H40" s="161">
        <v>0</v>
      </c>
      <c r="I40" s="161">
        <v>0</v>
      </c>
      <c r="J40" s="161">
        <v>0</v>
      </c>
      <c r="K40" s="161">
        <v>0</v>
      </c>
      <c r="L40" s="161">
        <v>0</v>
      </c>
      <c r="M40" s="161">
        <v>0</v>
      </c>
      <c r="N40" s="161">
        <v>0</v>
      </c>
      <c r="O40" s="161">
        <v>0</v>
      </c>
      <c r="P40" s="161">
        <v>0</v>
      </c>
      <c r="Q40" s="161">
        <v>0</v>
      </c>
      <c r="R40" s="161">
        <v>0</v>
      </c>
      <c r="S40" s="161">
        <v>0</v>
      </c>
      <c r="T40" s="161">
        <v>0</v>
      </c>
      <c r="U40" s="161">
        <v>0</v>
      </c>
      <c r="V40" s="161">
        <v>0</v>
      </c>
      <c r="W40" s="161">
        <v>0</v>
      </c>
      <c r="X40" s="161">
        <v>0</v>
      </c>
      <c r="Y40" s="161">
        <v>0</v>
      </c>
      <c r="Z40" s="161">
        <v>0</v>
      </c>
      <c r="AA40" s="161">
        <v>0</v>
      </c>
      <c r="AB40" s="161">
        <v>0</v>
      </c>
      <c r="AC40" s="161">
        <v>0</v>
      </c>
      <c r="AD40" s="160">
        <v>0</v>
      </c>
      <c r="AE40" s="161">
        <v>0</v>
      </c>
      <c r="AF40" s="161">
        <v>323.03457894309997</v>
      </c>
      <c r="AG40" s="161">
        <v>32.062969707489998</v>
      </c>
      <c r="AH40" s="161">
        <v>35.753490486700002</v>
      </c>
      <c r="AI40" s="161">
        <v>0</v>
      </c>
      <c r="AJ40" s="161">
        <v>0</v>
      </c>
      <c r="AK40" s="161">
        <v>0</v>
      </c>
      <c r="AL40" s="161">
        <v>26.4850474108</v>
      </c>
      <c r="AM40" s="161">
        <v>0</v>
      </c>
      <c r="AN40" s="161">
        <v>0</v>
      </c>
      <c r="AO40" s="161">
        <v>0</v>
      </c>
      <c r="AP40" s="161">
        <v>0</v>
      </c>
      <c r="AQ40" s="161">
        <v>0</v>
      </c>
      <c r="AR40" s="161">
        <v>3.8392606976199999</v>
      </c>
      <c r="AS40" s="161">
        <v>62.2961301144</v>
      </c>
      <c r="AT40" s="161">
        <v>0</v>
      </c>
      <c r="AU40" s="161">
        <v>0</v>
      </c>
      <c r="AV40" s="161">
        <v>0</v>
      </c>
      <c r="AW40" s="161">
        <v>0</v>
      </c>
      <c r="AX40" s="161">
        <v>0</v>
      </c>
      <c r="AY40" s="161">
        <v>0</v>
      </c>
      <c r="AZ40" s="161">
        <v>0</v>
      </c>
      <c r="BA40" s="161">
        <v>0</v>
      </c>
      <c r="BB40" s="161">
        <v>0</v>
      </c>
      <c r="BC40" s="161">
        <v>0</v>
      </c>
      <c r="BD40" s="161">
        <v>0</v>
      </c>
      <c r="BE40" s="161">
        <v>0</v>
      </c>
      <c r="BF40" s="161">
        <v>0</v>
      </c>
      <c r="BG40" s="161">
        <v>0</v>
      </c>
      <c r="BH40" s="161">
        <v>0</v>
      </c>
      <c r="BI40" s="161">
        <v>0</v>
      </c>
      <c r="BJ40" s="161">
        <v>0</v>
      </c>
      <c r="BK40" s="161">
        <v>0</v>
      </c>
      <c r="BL40" s="161">
        <v>0</v>
      </c>
      <c r="BM40" s="161">
        <v>0</v>
      </c>
      <c r="BN40" s="161">
        <v>0</v>
      </c>
      <c r="BO40" s="161">
        <v>0</v>
      </c>
      <c r="BP40" s="161">
        <v>0</v>
      </c>
      <c r="BQ40" s="161">
        <v>44.974335311799997</v>
      </c>
      <c r="BR40" s="159">
        <v>744.87391976701008</v>
      </c>
      <c r="BS40" s="162">
        <v>528.44581267190995</v>
      </c>
    </row>
    <row r="41" spans="1:71" s="163" customFormat="1" ht="12.75" x14ac:dyDescent="0.2">
      <c r="A41" s="157"/>
      <c r="B41" s="164" t="s">
        <v>116</v>
      </c>
      <c r="C41" s="165">
        <v>7079.9938278992395</v>
      </c>
      <c r="D41" s="166">
        <v>-84.495078630869997</v>
      </c>
      <c r="E41" s="166">
        <v>-95.377805388559992</v>
      </c>
      <c r="F41" s="166">
        <v>-97.109297123700003</v>
      </c>
      <c r="G41" s="166">
        <v>0</v>
      </c>
      <c r="H41" s="166">
        <v>0</v>
      </c>
      <c r="I41" s="166">
        <v>-81.358111896500006</v>
      </c>
      <c r="J41" s="166">
        <v>0</v>
      </c>
      <c r="K41" s="166">
        <v>0</v>
      </c>
      <c r="L41" s="166">
        <v>0</v>
      </c>
      <c r="M41" s="166">
        <v>-8.1958566810499995</v>
      </c>
      <c r="N41" s="166">
        <v>0.54964573581999998</v>
      </c>
      <c r="O41" s="166">
        <v>0</v>
      </c>
      <c r="P41" s="166">
        <v>0</v>
      </c>
      <c r="Q41" s="166">
        <v>0</v>
      </c>
      <c r="R41" s="166">
        <v>0</v>
      </c>
      <c r="S41" s="166">
        <v>0</v>
      </c>
      <c r="T41" s="166">
        <v>0</v>
      </c>
      <c r="U41" s="166">
        <v>19.807423529960001</v>
      </c>
      <c r="V41" s="166">
        <v>0</v>
      </c>
      <c r="W41" s="166">
        <v>0</v>
      </c>
      <c r="X41" s="166">
        <v>0</v>
      </c>
      <c r="Y41" s="166">
        <v>0</v>
      </c>
      <c r="Z41" s="166">
        <v>0</v>
      </c>
      <c r="AA41" s="166">
        <v>0</v>
      </c>
      <c r="AB41" s="166">
        <v>0</v>
      </c>
      <c r="AC41" s="166">
        <v>0</v>
      </c>
      <c r="AD41" s="166">
        <v>0</v>
      </c>
      <c r="AE41" s="160">
        <v>0</v>
      </c>
      <c r="AF41" s="166">
        <v>-446.17257447340972</v>
      </c>
      <c r="AG41" s="166">
        <v>0</v>
      </c>
      <c r="AH41" s="166">
        <v>25.013985805400001</v>
      </c>
      <c r="AI41" s="166">
        <v>101.22865680534997</v>
      </c>
      <c r="AJ41" s="166">
        <v>309.59998553693993</v>
      </c>
      <c r="AK41" s="166">
        <v>79.788882388580006</v>
      </c>
      <c r="AL41" s="166">
        <v>32.312053411299999</v>
      </c>
      <c r="AM41" s="166">
        <v>1.52769426436</v>
      </c>
      <c r="AN41" s="166">
        <v>0</v>
      </c>
      <c r="AO41" s="166">
        <v>4.3856183375600004</v>
      </c>
      <c r="AP41" s="166">
        <v>0</v>
      </c>
      <c r="AQ41" s="166">
        <v>0</v>
      </c>
      <c r="AR41" s="166">
        <v>0</v>
      </c>
      <c r="AS41" s="166">
        <v>0</v>
      </c>
      <c r="AT41" s="166">
        <v>0</v>
      </c>
      <c r="AU41" s="166">
        <v>0</v>
      </c>
      <c r="AV41" s="166">
        <v>-1.9606500747700002</v>
      </c>
      <c r="AW41" s="166">
        <v>0</v>
      </c>
      <c r="AX41" s="166">
        <v>0</v>
      </c>
      <c r="AY41" s="166">
        <v>0</v>
      </c>
      <c r="AZ41" s="166">
        <v>0</v>
      </c>
      <c r="BA41" s="166">
        <v>37.581989521200001</v>
      </c>
      <c r="BB41" s="166">
        <v>0</v>
      </c>
      <c r="BC41" s="166">
        <v>0</v>
      </c>
      <c r="BD41" s="166">
        <v>0</v>
      </c>
      <c r="BE41" s="166">
        <v>0</v>
      </c>
      <c r="BF41" s="166">
        <v>0</v>
      </c>
      <c r="BG41" s="166">
        <v>0</v>
      </c>
      <c r="BH41" s="166">
        <v>0</v>
      </c>
      <c r="BI41" s="166">
        <v>0</v>
      </c>
      <c r="BJ41" s="166">
        <v>0</v>
      </c>
      <c r="BK41" s="166">
        <v>0</v>
      </c>
      <c r="BL41" s="166">
        <v>0</v>
      </c>
      <c r="BM41" s="166">
        <v>-1.9644738772400001</v>
      </c>
      <c r="BN41" s="166">
        <v>0</v>
      </c>
      <c r="BO41" s="166">
        <v>0</v>
      </c>
      <c r="BP41" s="166">
        <v>0</v>
      </c>
      <c r="BQ41" s="166">
        <v>1076.1802440833001</v>
      </c>
      <c r="BR41" s="165">
        <v>7951.3361591729081</v>
      </c>
      <c r="BS41" s="167">
        <v>871.3423312736702</v>
      </c>
    </row>
    <row r="42" spans="1:71" s="163" customFormat="1" ht="12.75" x14ac:dyDescent="0.2">
      <c r="A42" s="157"/>
      <c r="B42" s="158" t="s">
        <v>117</v>
      </c>
      <c r="C42" s="159">
        <v>11287568.498465573</v>
      </c>
      <c r="D42" s="161">
        <v>-3516.7303896651783</v>
      </c>
      <c r="E42" s="161">
        <v>-2947.0109397257224</v>
      </c>
      <c r="F42" s="161">
        <v>-823.2578186211199</v>
      </c>
      <c r="G42" s="161">
        <v>-11.677856347889993</v>
      </c>
      <c r="H42" s="161">
        <v>0</v>
      </c>
      <c r="I42" s="161">
        <v>499.55428021968993</v>
      </c>
      <c r="J42" s="161">
        <v>4.1979595121399953</v>
      </c>
      <c r="K42" s="161">
        <v>1270.9411805407344</v>
      </c>
      <c r="L42" s="161">
        <v>-379.95451495832998</v>
      </c>
      <c r="M42" s="161">
        <v>-452.86621577157001</v>
      </c>
      <c r="N42" s="161">
        <v>-1159.4240521450693</v>
      </c>
      <c r="O42" s="161">
        <v>3195.8231088600733</v>
      </c>
      <c r="P42" s="161">
        <v>-12247.05626686753</v>
      </c>
      <c r="Q42" s="161">
        <v>57.128682584210026</v>
      </c>
      <c r="R42" s="161">
        <v>0</v>
      </c>
      <c r="S42" s="161">
        <v>25.154488835399999</v>
      </c>
      <c r="T42" s="161">
        <v>0</v>
      </c>
      <c r="U42" s="161">
        <v>2875.4605275350691</v>
      </c>
      <c r="V42" s="161">
        <v>177.53169795837999</v>
      </c>
      <c r="W42" s="161">
        <v>-8462.4845990614849</v>
      </c>
      <c r="X42" s="161">
        <v>-1367.12069694099</v>
      </c>
      <c r="Y42" s="161">
        <v>80.816668482749975</v>
      </c>
      <c r="Z42" s="161">
        <v>7834.409495108498</v>
      </c>
      <c r="AA42" s="161">
        <v>85.794732722109998</v>
      </c>
      <c r="AB42" s="161">
        <v>-853.49004010819033</v>
      </c>
      <c r="AC42" s="161">
        <v>-61268.643223264509</v>
      </c>
      <c r="AD42" s="161">
        <v>-323.03457894309997</v>
      </c>
      <c r="AE42" s="161">
        <v>446.17257447340972</v>
      </c>
      <c r="AF42" s="160">
        <v>0</v>
      </c>
      <c r="AG42" s="161">
        <v>19679.814630592504</v>
      </c>
      <c r="AH42" s="161">
        <v>15549.718809093058</v>
      </c>
      <c r="AI42" s="161">
        <v>-7753.6873317116024</v>
      </c>
      <c r="AJ42" s="161">
        <v>169896.97882705496</v>
      </c>
      <c r="AK42" s="161">
        <v>197284.2450548835</v>
      </c>
      <c r="AL42" s="161">
        <v>298592.50755593437</v>
      </c>
      <c r="AM42" s="161">
        <v>-1929.6000487632818</v>
      </c>
      <c r="AN42" s="161">
        <v>178915.27453157149</v>
      </c>
      <c r="AO42" s="161">
        <v>9618.3432376554374</v>
      </c>
      <c r="AP42" s="161">
        <v>7604.5836996367507</v>
      </c>
      <c r="AQ42" s="161">
        <v>58234.592431078374</v>
      </c>
      <c r="AR42" s="161">
        <v>-12642.746337898207</v>
      </c>
      <c r="AS42" s="161">
        <v>-6614.5937564448786</v>
      </c>
      <c r="AT42" s="161">
        <v>47796.582456572112</v>
      </c>
      <c r="AU42" s="161">
        <v>-5753.1302341732098</v>
      </c>
      <c r="AV42" s="161">
        <v>53443.218778811293</v>
      </c>
      <c r="AW42" s="161">
        <v>59199.32790617206</v>
      </c>
      <c r="AX42" s="161">
        <v>-1540.7201108291338</v>
      </c>
      <c r="AY42" s="161">
        <v>-141.52973125134031</v>
      </c>
      <c r="AZ42" s="161">
        <v>-146.96835207912002</v>
      </c>
      <c r="BA42" s="161">
        <v>6906.2303529113888</v>
      </c>
      <c r="BB42" s="161">
        <v>12497.941318982699</v>
      </c>
      <c r="BC42" s="161">
        <v>0</v>
      </c>
      <c r="BD42" s="161">
        <v>7279.167887319978</v>
      </c>
      <c r="BE42" s="161">
        <v>0</v>
      </c>
      <c r="BF42" s="161">
        <v>1357.3805803788196</v>
      </c>
      <c r="BG42" s="161">
        <v>0</v>
      </c>
      <c r="BH42" s="161">
        <v>0</v>
      </c>
      <c r="BI42" s="161">
        <v>-1.25793939841</v>
      </c>
      <c r="BJ42" s="161">
        <v>-4154.570097249627</v>
      </c>
      <c r="BK42" s="161">
        <v>-4607.6081062382382</v>
      </c>
      <c r="BL42" s="161">
        <v>-9.1954406236399997</v>
      </c>
      <c r="BM42" s="161">
        <v>-59.546267991730019</v>
      </c>
      <c r="BN42" s="161">
        <v>0</v>
      </c>
      <c r="BO42" s="161">
        <v>0</v>
      </c>
      <c r="BP42" s="161">
        <v>-11.337134714199999</v>
      </c>
      <c r="BQ42" s="161">
        <v>54082.599937576109</v>
      </c>
      <c r="BR42" s="159">
        <v>12362880.74977723</v>
      </c>
      <c r="BS42" s="162">
        <v>1075312.2513112701</v>
      </c>
    </row>
    <row r="43" spans="1:71" s="163" customFormat="1" ht="12.75" x14ac:dyDescent="0.2">
      <c r="A43" s="157"/>
      <c r="B43" s="164" t="s">
        <v>118</v>
      </c>
      <c r="C43" s="165">
        <v>612396.87902661168</v>
      </c>
      <c r="D43" s="166">
        <v>-149.10414238249001</v>
      </c>
      <c r="E43" s="166">
        <v>-212.65167126219995</v>
      </c>
      <c r="F43" s="166">
        <v>-34.106785148850001</v>
      </c>
      <c r="G43" s="166">
        <v>-28.946581200529998</v>
      </c>
      <c r="H43" s="166">
        <v>0</v>
      </c>
      <c r="I43" s="166">
        <v>-3.2904715772399999</v>
      </c>
      <c r="J43" s="166">
        <v>-89.424454310399994</v>
      </c>
      <c r="K43" s="166">
        <v>-683.31982883046999</v>
      </c>
      <c r="L43" s="166">
        <v>0</v>
      </c>
      <c r="M43" s="166">
        <v>0</v>
      </c>
      <c r="N43" s="166">
        <v>-119.9210367541</v>
      </c>
      <c r="O43" s="166">
        <v>-330.21747401409993</v>
      </c>
      <c r="P43" s="166">
        <v>-16.172435289580051</v>
      </c>
      <c r="Q43" s="166">
        <v>0</v>
      </c>
      <c r="R43" s="166">
        <v>0</v>
      </c>
      <c r="S43" s="166">
        <v>0</v>
      </c>
      <c r="T43" s="166">
        <v>0</v>
      </c>
      <c r="U43" s="166">
        <v>0</v>
      </c>
      <c r="V43" s="166">
        <v>57.6649780073</v>
      </c>
      <c r="W43" s="166">
        <v>-97.252801895430011</v>
      </c>
      <c r="X43" s="166">
        <v>-66.804941876800001</v>
      </c>
      <c r="Y43" s="166">
        <v>-12.02102312009</v>
      </c>
      <c r="Z43" s="166">
        <v>128.48739505112994</v>
      </c>
      <c r="AA43" s="166">
        <v>0</v>
      </c>
      <c r="AB43" s="166">
        <v>-626.23298295773986</v>
      </c>
      <c r="AC43" s="166">
        <v>-1782.6545836188095</v>
      </c>
      <c r="AD43" s="166">
        <v>-32.062969707489998</v>
      </c>
      <c r="AE43" s="166">
        <v>0</v>
      </c>
      <c r="AF43" s="166">
        <v>-19679.814630592504</v>
      </c>
      <c r="AG43" s="160">
        <v>0</v>
      </c>
      <c r="AH43" s="166">
        <v>4213.462806909014</v>
      </c>
      <c r="AI43" s="166">
        <v>-657.45225515926006</v>
      </c>
      <c r="AJ43" s="166">
        <v>3754.1214896070333</v>
      </c>
      <c r="AK43" s="166">
        <v>6914.9408563262441</v>
      </c>
      <c r="AL43" s="166">
        <v>5711.101105981088</v>
      </c>
      <c r="AM43" s="166">
        <v>-166.81536803804002</v>
      </c>
      <c r="AN43" s="166">
        <v>470.65591829229987</v>
      </c>
      <c r="AO43" s="166">
        <v>-332.81818164496002</v>
      </c>
      <c r="AP43" s="166">
        <v>62.307850695989998</v>
      </c>
      <c r="AQ43" s="166">
        <v>244.99439517959024</v>
      </c>
      <c r="AR43" s="166">
        <v>-2996.0695651539177</v>
      </c>
      <c r="AS43" s="166">
        <v>-90.728033603839947</v>
      </c>
      <c r="AT43" s="166">
        <v>39.403343508429543</v>
      </c>
      <c r="AU43" s="166">
        <v>1.8148414935899999</v>
      </c>
      <c r="AV43" s="166">
        <v>1302.447195620621</v>
      </c>
      <c r="AW43" s="166">
        <v>3819.9412103938912</v>
      </c>
      <c r="AX43" s="166">
        <v>-5359.887461605681</v>
      </c>
      <c r="AY43" s="166">
        <v>12.551044927600007</v>
      </c>
      <c r="AZ43" s="166">
        <v>0</v>
      </c>
      <c r="BA43" s="166">
        <v>44.502217165200136</v>
      </c>
      <c r="BB43" s="166">
        <v>-141.09685412483</v>
      </c>
      <c r="BC43" s="166">
        <v>0</v>
      </c>
      <c r="BD43" s="166">
        <v>1349.7531577315904</v>
      </c>
      <c r="BE43" s="166">
        <v>0</v>
      </c>
      <c r="BF43" s="166">
        <v>10.870994842350001</v>
      </c>
      <c r="BG43" s="166">
        <v>0</v>
      </c>
      <c r="BH43" s="166">
        <v>0</v>
      </c>
      <c r="BI43" s="166">
        <v>0</v>
      </c>
      <c r="BJ43" s="166">
        <v>-691.50963224349982</v>
      </c>
      <c r="BK43" s="166">
        <v>122.55795389936999</v>
      </c>
      <c r="BL43" s="166">
        <v>0</v>
      </c>
      <c r="BM43" s="166">
        <v>-4.0809148201000003</v>
      </c>
      <c r="BN43" s="166">
        <v>0</v>
      </c>
      <c r="BO43" s="166">
        <v>0</v>
      </c>
      <c r="BP43" s="166">
        <v>-1.1958452604800001</v>
      </c>
      <c r="BQ43" s="166">
        <v>332.94271930311999</v>
      </c>
      <c r="BR43" s="165">
        <v>606585.74757535337</v>
      </c>
      <c r="BS43" s="167">
        <v>-5811.1314512579802</v>
      </c>
    </row>
    <row r="44" spans="1:71" s="163" customFormat="1" ht="12.75" x14ac:dyDescent="0.2">
      <c r="A44" s="157"/>
      <c r="B44" s="158" t="s">
        <v>119</v>
      </c>
      <c r="C44" s="159">
        <v>2408726.2556643612</v>
      </c>
      <c r="D44" s="161">
        <v>-956.79656122861888</v>
      </c>
      <c r="E44" s="161">
        <v>-1022.7676702545298</v>
      </c>
      <c r="F44" s="161">
        <v>-282.53081540824996</v>
      </c>
      <c r="G44" s="161">
        <v>3.2423975738400017</v>
      </c>
      <c r="H44" s="161">
        <v>0</v>
      </c>
      <c r="I44" s="161">
        <v>-1.24045437873</v>
      </c>
      <c r="J44" s="161">
        <v>-45.080280613119996</v>
      </c>
      <c r="K44" s="161">
        <v>-648.50377796014072</v>
      </c>
      <c r="L44" s="161">
        <v>-496.14602812790002</v>
      </c>
      <c r="M44" s="161">
        <v>-148.24032788990002</v>
      </c>
      <c r="N44" s="161">
        <v>-310.74109651040993</v>
      </c>
      <c r="O44" s="161">
        <v>485.87471244048925</v>
      </c>
      <c r="P44" s="161">
        <v>17.226377240670445</v>
      </c>
      <c r="Q44" s="161">
        <v>-7.3918041504600005</v>
      </c>
      <c r="R44" s="161">
        <v>6.8941005356899998</v>
      </c>
      <c r="S44" s="161">
        <v>0</v>
      </c>
      <c r="T44" s="161">
        <v>0</v>
      </c>
      <c r="U44" s="161">
        <v>-29.198998984909998</v>
      </c>
      <c r="V44" s="161">
        <v>-314.72549943786993</v>
      </c>
      <c r="W44" s="161">
        <v>-6557.3778103111817</v>
      </c>
      <c r="X44" s="161">
        <v>125.47300666595007</v>
      </c>
      <c r="Y44" s="161">
        <v>239.27120214510001</v>
      </c>
      <c r="Z44" s="161">
        <v>2889.2094221009452</v>
      </c>
      <c r="AA44" s="161">
        <v>-281.68006399855</v>
      </c>
      <c r="AB44" s="161">
        <v>-407.68113026510014</v>
      </c>
      <c r="AC44" s="161">
        <v>-9415.7974082653345</v>
      </c>
      <c r="AD44" s="161">
        <v>-35.753490486700002</v>
      </c>
      <c r="AE44" s="161">
        <v>-25.013985805400001</v>
      </c>
      <c r="AF44" s="161">
        <v>-15549.718809093058</v>
      </c>
      <c r="AG44" s="161">
        <v>-4213.462806909014</v>
      </c>
      <c r="AH44" s="160">
        <v>0</v>
      </c>
      <c r="AI44" s="161">
        <v>-1297.8540150315698</v>
      </c>
      <c r="AJ44" s="161">
        <v>919.10357860884687</v>
      </c>
      <c r="AK44" s="161">
        <v>57190.286730693042</v>
      </c>
      <c r="AL44" s="161">
        <v>23722.015868407092</v>
      </c>
      <c r="AM44" s="161">
        <v>-2.6027034412463763</v>
      </c>
      <c r="AN44" s="161">
        <v>21912.343257742468</v>
      </c>
      <c r="AO44" s="161">
        <v>3813.7815522453752</v>
      </c>
      <c r="AP44" s="161">
        <v>691.8975345507788</v>
      </c>
      <c r="AQ44" s="161">
        <v>15850.04294569957</v>
      </c>
      <c r="AR44" s="161">
        <v>-18086.636540316969</v>
      </c>
      <c r="AS44" s="161">
        <v>-3478.0619105330311</v>
      </c>
      <c r="AT44" s="161">
        <v>-20056.258354433681</v>
      </c>
      <c r="AU44" s="161">
        <v>-864.91598097356155</v>
      </c>
      <c r="AV44" s="161">
        <v>22600.920765495375</v>
      </c>
      <c r="AW44" s="161">
        <v>11455.277894445011</v>
      </c>
      <c r="AX44" s="161">
        <v>-78382.930471112981</v>
      </c>
      <c r="AY44" s="161">
        <v>126.61334083166008</v>
      </c>
      <c r="AZ44" s="161">
        <v>-126.41593164218</v>
      </c>
      <c r="BA44" s="161">
        <v>-1451.5071231936104</v>
      </c>
      <c r="BB44" s="161">
        <v>687.30404829218014</v>
      </c>
      <c r="BC44" s="161">
        <v>0</v>
      </c>
      <c r="BD44" s="161">
        <v>15638.612129850124</v>
      </c>
      <c r="BE44" s="161">
        <v>0</v>
      </c>
      <c r="BF44" s="161">
        <v>459.13655228332971</v>
      </c>
      <c r="BG44" s="161">
        <v>0</v>
      </c>
      <c r="BH44" s="161">
        <v>0</v>
      </c>
      <c r="BI44" s="161">
        <v>-5.4855141684299999</v>
      </c>
      <c r="BJ44" s="161">
        <v>1143.7493571561131</v>
      </c>
      <c r="BK44" s="161">
        <v>-1588.4640560616908</v>
      </c>
      <c r="BL44" s="161">
        <v>-7.0310325697599998</v>
      </c>
      <c r="BM44" s="161">
        <v>-377.33722416442998</v>
      </c>
      <c r="BN44" s="161">
        <v>0</v>
      </c>
      <c r="BO44" s="161">
        <v>0</v>
      </c>
      <c r="BP44" s="161">
        <v>-26.156407418899999</v>
      </c>
      <c r="BQ44" s="161">
        <v>8498.7086001582429</v>
      </c>
      <c r="BR44" s="159">
        <v>2430701.7349544265</v>
      </c>
      <c r="BS44" s="162">
        <v>21975.479290020688</v>
      </c>
    </row>
    <row r="45" spans="1:71" s="163" customFormat="1" ht="12.75" x14ac:dyDescent="0.2">
      <c r="A45" s="157"/>
      <c r="B45" s="164" t="s">
        <v>120</v>
      </c>
      <c r="C45" s="165">
        <v>135309.63649203154</v>
      </c>
      <c r="D45" s="166">
        <v>-186.38815803103003</v>
      </c>
      <c r="E45" s="166">
        <v>-111.27153798939003</v>
      </c>
      <c r="F45" s="166">
        <v>-287.38949845551002</v>
      </c>
      <c r="G45" s="166">
        <v>0</v>
      </c>
      <c r="H45" s="166">
        <v>0</v>
      </c>
      <c r="I45" s="166">
        <v>-6.8093857632199999</v>
      </c>
      <c r="J45" s="166">
        <v>-4.9893687672100002</v>
      </c>
      <c r="K45" s="166">
        <v>-1.7954212313599989</v>
      </c>
      <c r="L45" s="166">
        <v>0</v>
      </c>
      <c r="M45" s="166">
        <v>0</v>
      </c>
      <c r="N45" s="166">
        <v>-121.80627502336</v>
      </c>
      <c r="O45" s="166">
        <v>5181.3658229551502</v>
      </c>
      <c r="P45" s="166">
        <v>426.86851959970022</v>
      </c>
      <c r="Q45" s="166">
        <v>879.00470878099998</v>
      </c>
      <c r="R45" s="166">
        <v>0</v>
      </c>
      <c r="S45" s="166">
        <v>0</v>
      </c>
      <c r="T45" s="166">
        <v>0</v>
      </c>
      <c r="U45" s="166">
        <v>86.854822693910009</v>
      </c>
      <c r="V45" s="166">
        <v>0</v>
      </c>
      <c r="W45" s="166">
        <v>-4077.4938402018001</v>
      </c>
      <c r="X45" s="166">
        <v>113.9899311259</v>
      </c>
      <c r="Y45" s="166">
        <v>59.087746299300001</v>
      </c>
      <c r="Z45" s="166">
        <v>93.056872308500033</v>
      </c>
      <c r="AA45" s="166">
        <v>0</v>
      </c>
      <c r="AB45" s="166">
        <v>59.413702052710008</v>
      </c>
      <c r="AC45" s="166">
        <v>-237.51290421275996</v>
      </c>
      <c r="AD45" s="166">
        <v>0</v>
      </c>
      <c r="AE45" s="166">
        <v>-101.22865680534997</v>
      </c>
      <c r="AF45" s="166">
        <v>7753.6873317116024</v>
      </c>
      <c r="AG45" s="166">
        <v>657.45225515926006</v>
      </c>
      <c r="AH45" s="166">
        <v>1297.8540150315698</v>
      </c>
      <c r="AI45" s="160">
        <v>0</v>
      </c>
      <c r="AJ45" s="166">
        <v>1435.2378455401595</v>
      </c>
      <c r="AK45" s="166">
        <v>-3052.7038480607025</v>
      </c>
      <c r="AL45" s="166">
        <v>-180.62177209234005</v>
      </c>
      <c r="AM45" s="166">
        <v>-2145.1236344256399</v>
      </c>
      <c r="AN45" s="166">
        <v>131.71805871165</v>
      </c>
      <c r="AO45" s="166">
        <v>-8.8859010484700001</v>
      </c>
      <c r="AP45" s="166">
        <v>-3.4579410406299989</v>
      </c>
      <c r="AQ45" s="166">
        <v>37.221852635169967</v>
      </c>
      <c r="AR45" s="166">
        <v>-117.31190552018992</v>
      </c>
      <c r="AS45" s="166">
        <v>-107.93060543469998</v>
      </c>
      <c r="AT45" s="166">
        <v>33940.999102622387</v>
      </c>
      <c r="AU45" s="166">
        <v>-82.333907000700009</v>
      </c>
      <c r="AV45" s="166">
        <v>324.39401894050991</v>
      </c>
      <c r="AW45" s="166">
        <v>132.36452873162992</v>
      </c>
      <c r="AX45" s="166">
        <v>603.73472684242938</v>
      </c>
      <c r="AY45" s="166">
        <v>-40.364481584730001</v>
      </c>
      <c r="AZ45" s="166">
        <v>0</v>
      </c>
      <c r="BA45" s="166">
        <v>-26.720695617769998</v>
      </c>
      <c r="BB45" s="166">
        <v>1518.9343375082999</v>
      </c>
      <c r="BC45" s="166">
        <v>0</v>
      </c>
      <c r="BD45" s="166">
        <v>100.03528378210001</v>
      </c>
      <c r="BE45" s="166">
        <v>0</v>
      </c>
      <c r="BF45" s="166">
        <v>0</v>
      </c>
      <c r="BG45" s="166">
        <v>0</v>
      </c>
      <c r="BH45" s="166">
        <v>0</v>
      </c>
      <c r="BI45" s="166">
        <v>0</v>
      </c>
      <c r="BJ45" s="166">
        <v>-93.791141280639977</v>
      </c>
      <c r="BK45" s="166">
        <v>0</v>
      </c>
      <c r="BL45" s="166">
        <v>0</v>
      </c>
      <c r="BM45" s="166">
        <v>-49.585413884399998</v>
      </c>
      <c r="BN45" s="166">
        <v>0</v>
      </c>
      <c r="BO45" s="166">
        <v>0</v>
      </c>
      <c r="BP45" s="166">
        <v>0</v>
      </c>
      <c r="BQ45" s="166">
        <v>831.92852442991011</v>
      </c>
      <c r="BR45" s="165">
        <v>179929.32420602211</v>
      </c>
      <c r="BS45" s="167">
        <v>44619.687713990941</v>
      </c>
    </row>
    <row r="46" spans="1:71" s="163" customFormat="1" ht="12.75" x14ac:dyDescent="0.2">
      <c r="A46" s="157"/>
      <c r="B46" s="158" t="s">
        <v>121</v>
      </c>
      <c r="C46" s="159">
        <v>2810279.8181274091</v>
      </c>
      <c r="D46" s="161">
        <v>-1776.7981495711192</v>
      </c>
      <c r="E46" s="161">
        <v>-4729.6575471204605</v>
      </c>
      <c r="F46" s="161">
        <v>-985.25972117019023</v>
      </c>
      <c r="G46" s="161">
        <v>0</v>
      </c>
      <c r="H46" s="161">
        <v>0</v>
      </c>
      <c r="I46" s="161">
        <v>-57.901678415490011</v>
      </c>
      <c r="J46" s="161">
        <v>0</v>
      </c>
      <c r="K46" s="161">
        <v>-849.28385393059966</v>
      </c>
      <c r="L46" s="161">
        <v>-221.42886235</v>
      </c>
      <c r="M46" s="161">
        <v>4.9151789590299995</v>
      </c>
      <c r="N46" s="161">
        <v>-1705.6885651192301</v>
      </c>
      <c r="O46" s="161">
        <v>7046.2079051594992</v>
      </c>
      <c r="P46" s="161">
        <v>-4943.7351024622112</v>
      </c>
      <c r="Q46" s="161">
        <v>-256.40772188813003</v>
      </c>
      <c r="R46" s="161">
        <v>-2502.5890965170001</v>
      </c>
      <c r="S46" s="161">
        <v>-8.0473886912099992</v>
      </c>
      <c r="T46" s="161">
        <v>0</v>
      </c>
      <c r="U46" s="161">
        <v>-66.964239263111267</v>
      </c>
      <c r="V46" s="161">
        <v>5.23673861332</v>
      </c>
      <c r="W46" s="161">
        <v>-7036.3590997320107</v>
      </c>
      <c r="X46" s="161">
        <v>1616.3235129088898</v>
      </c>
      <c r="Y46" s="161">
        <v>-151.78034048905002</v>
      </c>
      <c r="Z46" s="161">
        <v>-2386.3891455912126</v>
      </c>
      <c r="AA46" s="161">
        <v>0</v>
      </c>
      <c r="AB46" s="161">
        <v>-82.112835414260076</v>
      </c>
      <c r="AC46" s="161">
        <v>-16543.274117015244</v>
      </c>
      <c r="AD46" s="161">
        <v>0</v>
      </c>
      <c r="AE46" s="161">
        <v>-309.59998553693993</v>
      </c>
      <c r="AF46" s="161">
        <v>-169896.97882705496</v>
      </c>
      <c r="AG46" s="161">
        <v>-3754.1214896070333</v>
      </c>
      <c r="AH46" s="161">
        <v>-919.10357860884687</v>
      </c>
      <c r="AI46" s="161">
        <v>-1435.2378455401595</v>
      </c>
      <c r="AJ46" s="160">
        <v>0</v>
      </c>
      <c r="AK46" s="161">
        <v>43611.93669229708</v>
      </c>
      <c r="AL46" s="161">
        <v>-14828.319817973417</v>
      </c>
      <c r="AM46" s="161">
        <v>-4312.0094700920599</v>
      </c>
      <c r="AN46" s="161">
        <v>16772.123032750133</v>
      </c>
      <c r="AO46" s="161">
        <v>1282.6840471235091</v>
      </c>
      <c r="AP46" s="161">
        <v>-1178.6365962073587</v>
      </c>
      <c r="AQ46" s="161">
        <v>2201.1027313146478</v>
      </c>
      <c r="AR46" s="161">
        <v>-5341.795035456812</v>
      </c>
      <c r="AS46" s="161">
        <v>-4316.4346704854115</v>
      </c>
      <c r="AT46" s="161">
        <v>23046.587015011541</v>
      </c>
      <c r="AU46" s="161">
        <v>-161.70969825847001</v>
      </c>
      <c r="AV46" s="161">
        <v>6655.3344151836682</v>
      </c>
      <c r="AW46" s="161">
        <v>3470.8793247774756</v>
      </c>
      <c r="AX46" s="161">
        <v>-17170.938275250512</v>
      </c>
      <c r="AY46" s="161">
        <v>-186.08242749973991</v>
      </c>
      <c r="AZ46" s="161">
        <v>-2.7516376639999969</v>
      </c>
      <c r="BA46" s="161">
        <v>-389.76073303725934</v>
      </c>
      <c r="BB46" s="161">
        <v>705.90885716762978</v>
      </c>
      <c r="BC46" s="161">
        <v>0</v>
      </c>
      <c r="BD46" s="161">
        <v>-6472.6623613393676</v>
      </c>
      <c r="BE46" s="161">
        <v>0</v>
      </c>
      <c r="BF46" s="161">
        <v>152.40233579668995</v>
      </c>
      <c r="BG46" s="161">
        <v>326.31764695578994</v>
      </c>
      <c r="BH46" s="161">
        <v>0</v>
      </c>
      <c r="BI46" s="161">
        <v>0</v>
      </c>
      <c r="BJ46" s="161">
        <v>-1667.0384069320403</v>
      </c>
      <c r="BK46" s="161">
        <v>-590.08406633965978</v>
      </c>
      <c r="BL46" s="161">
        <v>0</v>
      </c>
      <c r="BM46" s="161">
        <v>275.61712034146012</v>
      </c>
      <c r="BN46" s="161">
        <v>70.791132503399993</v>
      </c>
      <c r="BO46" s="161">
        <v>0</v>
      </c>
      <c r="BP46" s="161">
        <v>0</v>
      </c>
      <c r="BQ46" s="161">
        <v>22762.658596507863</v>
      </c>
      <c r="BR46" s="159">
        <v>2663049.9020231185</v>
      </c>
      <c r="BS46" s="162">
        <v>-147229.91610425297</v>
      </c>
    </row>
    <row r="47" spans="1:71" s="163" customFormat="1" ht="12.75" x14ac:dyDescent="0.2">
      <c r="A47" s="157"/>
      <c r="B47" s="164" t="s">
        <v>122</v>
      </c>
      <c r="C47" s="165">
        <v>4722424.7790219989</v>
      </c>
      <c r="D47" s="166">
        <v>-2019.2570734143414</v>
      </c>
      <c r="E47" s="166">
        <v>-7397.6107787284382</v>
      </c>
      <c r="F47" s="166">
        <v>-601.45599975002017</v>
      </c>
      <c r="G47" s="166">
        <v>-2.89116942847</v>
      </c>
      <c r="H47" s="166">
        <v>0</v>
      </c>
      <c r="I47" s="166">
        <v>-33.129602111110003</v>
      </c>
      <c r="J47" s="166">
        <v>-5.9740416404599994</v>
      </c>
      <c r="K47" s="166">
        <v>-6473.5791165288902</v>
      </c>
      <c r="L47" s="166">
        <v>0</v>
      </c>
      <c r="M47" s="166">
        <v>-211.85464180284998</v>
      </c>
      <c r="N47" s="166">
        <v>-5264.3716542868606</v>
      </c>
      <c r="O47" s="166">
        <v>2715.7902429151395</v>
      </c>
      <c r="P47" s="166">
        <v>-1480.5325836370403</v>
      </c>
      <c r="Q47" s="166">
        <v>-73.685068276449996</v>
      </c>
      <c r="R47" s="166">
        <v>-2.03999112721</v>
      </c>
      <c r="S47" s="166">
        <v>54.809369461619994</v>
      </c>
      <c r="T47" s="166">
        <v>0</v>
      </c>
      <c r="U47" s="166">
        <v>-321.80482778298995</v>
      </c>
      <c r="V47" s="166">
        <v>-16.0861865189</v>
      </c>
      <c r="W47" s="166">
        <v>-9625.6205954728612</v>
      </c>
      <c r="X47" s="166">
        <v>-79.893443325729947</v>
      </c>
      <c r="Y47" s="166">
        <v>-870.3690376620101</v>
      </c>
      <c r="Z47" s="166">
        <v>-48959.221756991625</v>
      </c>
      <c r="AA47" s="166">
        <v>-469.68970747999998</v>
      </c>
      <c r="AB47" s="166">
        <v>-709.68003029984993</v>
      </c>
      <c r="AC47" s="166">
        <v>-3157.1379205864</v>
      </c>
      <c r="AD47" s="166">
        <v>0</v>
      </c>
      <c r="AE47" s="166">
        <v>-79.788882388580006</v>
      </c>
      <c r="AF47" s="166">
        <v>-197284.2450548835</v>
      </c>
      <c r="AG47" s="166">
        <v>-6914.9408563262441</v>
      </c>
      <c r="AH47" s="166">
        <v>-57190.286730693042</v>
      </c>
      <c r="AI47" s="166">
        <v>3052.7038480607025</v>
      </c>
      <c r="AJ47" s="166">
        <v>-43611.93669229708</v>
      </c>
      <c r="AK47" s="160">
        <v>0</v>
      </c>
      <c r="AL47" s="166">
        <v>-44634.894420903001</v>
      </c>
      <c r="AM47" s="166">
        <v>-44346.150529530736</v>
      </c>
      <c r="AN47" s="166">
        <v>72407.25425074884</v>
      </c>
      <c r="AO47" s="166">
        <v>-1636.0150829761442</v>
      </c>
      <c r="AP47" s="166">
        <v>-3961.7797654053211</v>
      </c>
      <c r="AQ47" s="166">
        <v>-26870.990257378871</v>
      </c>
      <c r="AR47" s="166">
        <v>-34848.941441176758</v>
      </c>
      <c r="AS47" s="166">
        <v>-3714.2213696025183</v>
      </c>
      <c r="AT47" s="166">
        <v>-420.5105822650421</v>
      </c>
      <c r="AU47" s="166">
        <v>-1984.3708708087004</v>
      </c>
      <c r="AV47" s="166">
        <v>5384.0854161087373</v>
      </c>
      <c r="AW47" s="166">
        <v>15427.66034139771</v>
      </c>
      <c r="AX47" s="166">
        <v>-175277.67648359807</v>
      </c>
      <c r="AY47" s="166">
        <v>-314.60408197678009</v>
      </c>
      <c r="AZ47" s="166">
        <v>-244.66192286301001</v>
      </c>
      <c r="BA47" s="166">
        <v>-1024.6173213424804</v>
      </c>
      <c r="BB47" s="166">
        <v>376.70631206695998</v>
      </c>
      <c r="BC47" s="166">
        <v>0</v>
      </c>
      <c r="BD47" s="166">
        <v>4961.4401803466453</v>
      </c>
      <c r="BE47" s="166">
        <v>0</v>
      </c>
      <c r="BF47" s="166">
        <v>1064.41492599721</v>
      </c>
      <c r="BG47" s="166">
        <v>140.38290855406001</v>
      </c>
      <c r="BH47" s="166">
        <v>0</v>
      </c>
      <c r="BI47" s="166">
        <v>-8.8359796392400014</v>
      </c>
      <c r="BJ47" s="166">
        <v>-2656.0010610461841</v>
      </c>
      <c r="BK47" s="166">
        <v>-1111.7870415200487</v>
      </c>
      <c r="BL47" s="166">
        <v>0</v>
      </c>
      <c r="BM47" s="166">
        <v>-37.593032205049951</v>
      </c>
      <c r="BN47" s="166">
        <v>38.594469356890002</v>
      </c>
      <c r="BO47" s="166">
        <v>1.4422910380000431E-2</v>
      </c>
      <c r="BP47" s="166">
        <v>-20.8859933064</v>
      </c>
      <c r="BQ47" s="166">
        <v>45371.558300621589</v>
      </c>
      <c r="BR47" s="165">
        <v>4137448.5733296047</v>
      </c>
      <c r="BS47" s="167">
        <v>-584976.20569243864</v>
      </c>
    </row>
    <row r="48" spans="1:71" s="163" customFormat="1" ht="12.75" x14ac:dyDescent="0.2">
      <c r="A48" s="157"/>
      <c r="B48" s="158" t="s">
        <v>123</v>
      </c>
      <c r="C48" s="159">
        <v>5275633.3225734429</v>
      </c>
      <c r="D48" s="161">
        <v>-707.26925017779968</v>
      </c>
      <c r="E48" s="161">
        <v>-1105.2822447118199</v>
      </c>
      <c r="F48" s="161">
        <v>66.698787670930017</v>
      </c>
      <c r="G48" s="161">
        <v>7.8401374859899997</v>
      </c>
      <c r="H48" s="161">
        <v>0</v>
      </c>
      <c r="I48" s="161">
        <v>-2.9053823842300019</v>
      </c>
      <c r="J48" s="161">
        <v>-22.423874420599997</v>
      </c>
      <c r="K48" s="161">
        <v>-2154.582470319287</v>
      </c>
      <c r="L48" s="161">
        <v>0</v>
      </c>
      <c r="M48" s="161">
        <v>-31.150373650999999</v>
      </c>
      <c r="N48" s="161">
        <v>-295.01642242666003</v>
      </c>
      <c r="O48" s="161">
        <v>2157.9679432400899</v>
      </c>
      <c r="P48" s="161">
        <v>300.92152526606935</v>
      </c>
      <c r="Q48" s="161">
        <v>-2.8299731426400001</v>
      </c>
      <c r="R48" s="161">
        <v>2.4275369060299998</v>
      </c>
      <c r="S48" s="161">
        <v>0</v>
      </c>
      <c r="T48" s="161">
        <v>0</v>
      </c>
      <c r="U48" s="161">
        <v>-18.517733799479998</v>
      </c>
      <c r="V48" s="161">
        <v>15.751224537409996</v>
      </c>
      <c r="W48" s="161">
        <v>-2597.4828419927098</v>
      </c>
      <c r="X48" s="161">
        <v>-282.27196013368996</v>
      </c>
      <c r="Y48" s="161">
        <v>-167.25685296162001</v>
      </c>
      <c r="Z48" s="161">
        <v>2404.4587313786815</v>
      </c>
      <c r="AA48" s="161">
        <v>10.251373221150001</v>
      </c>
      <c r="AB48" s="161">
        <v>-374.08055416898003</v>
      </c>
      <c r="AC48" s="161">
        <v>-10191.691212836764</v>
      </c>
      <c r="AD48" s="161">
        <v>-26.4850474108</v>
      </c>
      <c r="AE48" s="161">
        <v>-32.312053411299999</v>
      </c>
      <c r="AF48" s="161">
        <v>-298592.50755593437</v>
      </c>
      <c r="AG48" s="161">
        <v>-5711.101105981088</v>
      </c>
      <c r="AH48" s="161">
        <v>-23722.015868407092</v>
      </c>
      <c r="AI48" s="161">
        <v>180.62177209234005</v>
      </c>
      <c r="AJ48" s="161">
        <v>14828.319817973417</v>
      </c>
      <c r="AK48" s="161">
        <v>44634.894420903001</v>
      </c>
      <c r="AL48" s="160">
        <v>0</v>
      </c>
      <c r="AM48" s="161">
        <v>-22878.556391954677</v>
      </c>
      <c r="AN48" s="161">
        <v>137167.17667625297</v>
      </c>
      <c r="AO48" s="161">
        <v>4597.8522834381529</v>
      </c>
      <c r="AP48" s="161">
        <v>-912.92192097967018</v>
      </c>
      <c r="AQ48" s="161">
        <v>21454.930841985697</v>
      </c>
      <c r="AR48" s="161">
        <v>-45753.071903479075</v>
      </c>
      <c r="AS48" s="161">
        <v>-5698.8785773794061</v>
      </c>
      <c r="AT48" s="161">
        <v>8901.8243587132165</v>
      </c>
      <c r="AU48" s="161">
        <v>-3267.7976652852494</v>
      </c>
      <c r="AV48" s="161">
        <v>25866.918737080647</v>
      </c>
      <c r="AW48" s="161">
        <v>33862.688824260142</v>
      </c>
      <c r="AX48" s="161">
        <v>-259301.7364534545</v>
      </c>
      <c r="AY48" s="161">
        <v>84.489869310680092</v>
      </c>
      <c r="AZ48" s="161">
        <v>-85.729891144090004</v>
      </c>
      <c r="BA48" s="161">
        <v>2650.7097331210898</v>
      </c>
      <c r="BB48" s="161">
        <v>456.08370735810979</v>
      </c>
      <c r="BC48" s="161">
        <v>0</v>
      </c>
      <c r="BD48" s="161">
        <v>9425.1297339512676</v>
      </c>
      <c r="BE48" s="161">
        <v>0</v>
      </c>
      <c r="BF48" s="161">
        <v>270.35304769743999</v>
      </c>
      <c r="BG48" s="161">
        <v>0</v>
      </c>
      <c r="BH48" s="161">
        <v>23.603571956700002</v>
      </c>
      <c r="BI48" s="161">
        <v>40.507447287449999</v>
      </c>
      <c r="BJ48" s="161">
        <v>-1760.4669164688667</v>
      </c>
      <c r="BK48" s="161">
        <v>-1680.0019434416124</v>
      </c>
      <c r="BL48" s="161">
        <v>0</v>
      </c>
      <c r="BM48" s="161">
        <v>73.713969365090009</v>
      </c>
      <c r="BN48" s="161">
        <v>0</v>
      </c>
      <c r="BO48" s="161">
        <v>-6.1362511811799996</v>
      </c>
      <c r="BP48" s="161">
        <v>0</v>
      </c>
      <c r="BQ48" s="161">
        <v>25231.573942824834</v>
      </c>
      <c r="BR48" s="159">
        <v>4922968.5518956063</v>
      </c>
      <c r="BS48" s="162">
        <v>-352664.77067776164</v>
      </c>
    </row>
    <row r="49" spans="1:71" s="163" customFormat="1" ht="12.75" x14ac:dyDescent="0.2">
      <c r="A49" s="157"/>
      <c r="B49" s="164" t="s">
        <v>124</v>
      </c>
      <c r="C49" s="165">
        <v>423199.59423862322</v>
      </c>
      <c r="D49" s="166">
        <v>-50.801330654430004</v>
      </c>
      <c r="E49" s="166">
        <v>-125.4509491546</v>
      </c>
      <c r="F49" s="166">
        <v>0</v>
      </c>
      <c r="G49" s="166">
        <v>0</v>
      </c>
      <c r="H49" s="166">
        <v>0</v>
      </c>
      <c r="I49" s="166">
        <v>0</v>
      </c>
      <c r="J49" s="166">
        <v>0</v>
      </c>
      <c r="K49" s="166">
        <v>-436.40433532637002</v>
      </c>
      <c r="L49" s="166">
        <v>0</v>
      </c>
      <c r="M49" s="166">
        <v>-25.277888168400001</v>
      </c>
      <c r="N49" s="166">
        <v>0</v>
      </c>
      <c r="O49" s="166">
        <v>151.58699350925997</v>
      </c>
      <c r="P49" s="166">
        <v>-486.81753303590011</v>
      </c>
      <c r="Q49" s="166">
        <v>0</v>
      </c>
      <c r="R49" s="166">
        <v>0</v>
      </c>
      <c r="S49" s="166">
        <v>0</v>
      </c>
      <c r="T49" s="166">
        <v>0</v>
      </c>
      <c r="U49" s="166">
        <v>0</v>
      </c>
      <c r="V49" s="166">
        <v>0</v>
      </c>
      <c r="W49" s="166">
        <v>175.90018114079996</v>
      </c>
      <c r="X49" s="166">
        <v>29.345560668200001</v>
      </c>
      <c r="Y49" s="166">
        <v>0</v>
      </c>
      <c r="Z49" s="166">
        <v>1579.8380502644522</v>
      </c>
      <c r="AA49" s="166">
        <v>70.548543364300002</v>
      </c>
      <c r="AB49" s="166">
        <v>-5.1746026206499991</v>
      </c>
      <c r="AC49" s="166">
        <v>-91.482819780049994</v>
      </c>
      <c r="AD49" s="166">
        <v>0</v>
      </c>
      <c r="AE49" s="166">
        <v>-1.52769426436</v>
      </c>
      <c r="AF49" s="166">
        <v>1929.6000487632818</v>
      </c>
      <c r="AG49" s="166">
        <v>166.81536803804002</v>
      </c>
      <c r="AH49" s="166">
        <v>2.6027034412463763</v>
      </c>
      <c r="AI49" s="166">
        <v>2145.1236344256399</v>
      </c>
      <c r="AJ49" s="166">
        <v>4312.0094700920599</v>
      </c>
      <c r="AK49" s="166">
        <v>44346.150529530736</v>
      </c>
      <c r="AL49" s="166">
        <v>22878.556391954677</v>
      </c>
      <c r="AM49" s="160">
        <v>0</v>
      </c>
      <c r="AN49" s="166">
        <v>9797.8651859536749</v>
      </c>
      <c r="AO49" s="166">
        <v>-57.492757046300028</v>
      </c>
      <c r="AP49" s="166">
        <v>431.27042855016998</v>
      </c>
      <c r="AQ49" s="166">
        <v>-2958.7813339656677</v>
      </c>
      <c r="AR49" s="166">
        <v>-7725.01994598691</v>
      </c>
      <c r="AS49" s="166">
        <v>-87.514536176119975</v>
      </c>
      <c r="AT49" s="166">
        <v>1228.1006658559602</v>
      </c>
      <c r="AU49" s="166">
        <v>-5.1285282484700012</v>
      </c>
      <c r="AV49" s="166">
        <v>-583.37759758389097</v>
      </c>
      <c r="AW49" s="166">
        <v>3416.7957564682793</v>
      </c>
      <c r="AX49" s="166">
        <v>-7636.1650201648081</v>
      </c>
      <c r="AY49" s="166">
        <v>-11.91725153294</v>
      </c>
      <c r="AZ49" s="166">
        <v>28.430286164200002</v>
      </c>
      <c r="BA49" s="166">
        <v>-15.512175037040002</v>
      </c>
      <c r="BB49" s="166">
        <v>86.577714485899989</v>
      </c>
      <c r="BC49" s="166">
        <v>0</v>
      </c>
      <c r="BD49" s="166">
        <v>149.13594546108996</v>
      </c>
      <c r="BE49" s="166">
        <v>30.863034552999999</v>
      </c>
      <c r="BF49" s="166">
        <v>28.940757435799998</v>
      </c>
      <c r="BG49" s="166">
        <v>0</v>
      </c>
      <c r="BH49" s="166">
        <v>0</v>
      </c>
      <c r="BI49" s="166">
        <v>10.2427638585</v>
      </c>
      <c r="BJ49" s="166">
        <v>-33.623455245019954</v>
      </c>
      <c r="BK49" s="166">
        <v>4.5690581020700023</v>
      </c>
      <c r="BL49" s="166">
        <v>0</v>
      </c>
      <c r="BM49" s="166">
        <v>0</v>
      </c>
      <c r="BN49" s="166">
        <v>0</v>
      </c>
      <c r="BO49" s="166">
        <v>0</v>
      </c>
      <c r="BP49" s="166">
        <v>-1.9202908009199999</v>
      </c>
      <c r="BQ49" s="166">
        <v>3801.6855286385398</v>
      </c>
      <c r="BR49" s="165">
        <v>499662.75879454921</v>
      </c>
      <c r="BS49" s="167">
        <v>76463.164555927055</v>
      </c>
    </row>
    <row r="50" spans="1:71" s="163" customFormat="1" ht="12.75" x14ac:dyDescent="0.2">
      <c r="A50" s="157"/>
      <c r="B50" s="158" t="s">
        <v>125</v>
      </c>
      <c r="C50" s="159">
        <v>51189764.760680974</v>
      </c>
      <c r="D50" s="161">
        <v>-63.407244814359998</v>
      </c>
      <c r="E50" s="161">
        <v>-93.262663326360013</v>
      </c>
      <c r="F50" s="161">
        <v>28.699750544049994</v>
      </c>
      <c r="G50" s="161">
        <v>-31.547648343989998</v>
      </c>
      <c r="H50" s="161">
        <v>0</v>
      </c>
      <c r="I50" s="161">
        <v>-59.590409676549996</v>
      </c>
      <c r="J50" s="161">
        <v>0</v>
      </c>
      <c r="K50" s="161">
        <v>-8334.1004001649344</v>
      </c>
      <c r="L50" s="161">
        <v>0</v>
      </c>
      <c r="M50" s="161">
        <v>0</v>
      </c>
      <c r="N50" s="161">
        <v>18.0514936201</v>
      </c>
      <c r="O50" s="161">
        <v>-208.69434520762999</v>
      </c>
      <c r="P50" s="161">
        <v>249.71710641800999</v>
      </c>
      <c r="Q50" s="161">
        <v>0</v>
      </c>
      <c r="R50" s="161">
        <v>0</v>
      </c>
      <c r="S50" s="161">
        <v>0</v>
      </c>
      <c r="T50" s="161">
        <v>0</v>
      </c>
      <c r="U50" s="161">
        <v>0</v>
      </c>
      <c r="V50" s="161">
        <v>0</v>
      </c>
      <c r="W50" s="161">
        <v>3.2815771375099998</v>
      </c>
      <c r="X50" s="161">
        <v>-69.697719308700002</v>
      </c>
      <c r="Y50" s="161">
        <v>0</v>
      </c>
      <c r="Z50" s="161">
        <v>-254.2912381767901</v>
      </c>
      <c r="AA50" s="161">
        <v>0</v>
      </c>
      <c r="AB50" s="161">
        <v>-12.669798791949999</v>
      </c>
      <c r="AC50" s="161">
        <v>-980.51275478243008</v>
      </c>
      <c r="AD50" s="161">
        <v>0</v>
      </c>
      <c r="AE50" s="161">
        <v>0</v>
      </c>
      <c r="AF50" s="161">
        <v>-178915.27453157149</v>
      </c>
      <c r="AG50" s="161">
        <v>-470.65591829229987</v>
      </c>
      <c r="AH50" s="161">
        <v>-21912.343257742468</v>
      </c>
      <c r="AI50" s="161">
        <v>-131.71805871165</v>
      </c>
      <c r="AJ50" s="161">
        <v>-16772.123032750133</v>
      </c>
      <c r="AK50" s="161">
        <v>-72407.25425074884</v>
      </c>
      <c r="AL50" s="161">
        <v>-137167.17667625297</v>
      </c>
      <c r="AM50" s="161">
        <v>-9797.8651859536749</v>
      </c>
      <c r="AN50" s="160">
        <v>0</v>
      </c>
      <c r="AO50" s="161">
        <v>-124490.77035298894</v>
      </c>
      <c r="AP50" s="161">
        <v>-82159.491823755714</v>
      </c>
      <c r="AQ50" s="161">
        <v>-285965.43355992576</v>
      </c>
      <c r="AR50" s="161">
        <v>-13350.341513444826</v>
      </c>
      <c r="AS50" s="161">
        <v>-3235.0048240616702</v>
      </c>
      <c r="AT50" s="161">
        <v>-68787.847508417311</v>
      </c>
      <c r="AU50" s="161">
        <v>-449.99607247864003</v>
      </c>
      <c r="AV50" s="161">
        <v>-61019.73008713196</v>
      </c>
      <c r="AW50" s="161">
        <v>-18899.600619132092</v>
      </c>
      <c r="AX50" s="161">
        <v>-141181.44173710537</v>
      </c>
      <c r="AY50" s="161">
        <v>137.05123312388002</v>
      </c>
      <c r="AZ50" s="161">
        <v>-1.9904578726900013</v>
      </c>
      <c r="BA50" s="161">
        <v>-392.26907761481999</v>
      </c>
      <c r="BB50" s="161">
        <v>-2176.3879685164993</v>
      </c>
      <c r="BC50" s="161">
        <v>0</v>
      </c>
      <c r="BD50" s="161">
        <v>-2716.5225588372114</v>
      </c>
      <c r="BE50" s="161">
        <v>0</v>
      </c>
      <c r="BF50" s="161">
        <v>1902.6221913431598</v>
      </c>
      <c r="BG50" s="161">
        <v>447.05837531416</v>
      </c>
      <c r="BH50" s="161">
        <v>0</v>
      </c>
      <c r="BI50" s="161">
        <v>2065.4454395361395</v>
      </c>
      <c r="BJ50" s="161">
        <v>32653.085273361496</v>
      </c>
      <c r="BK50" s="161">
        <v>-889.50037756520021</v>
      </c>
      <c r="BL50" s="161">
        <v>0</v>
      </c>
      <c r="BM50" s="161">
        <v>-57.068626839670003</v>
      </c>
      <c r="BN50" s="161">
        <v>758.82932492199006</v>
      </c>
      <c r="BO50" s="161">
        <v>63.352765219729996</v>
      </c>
      <c r="BP50" s="161">
        <v>27.165649969419999</v>
      </c>
      <c r="BQ50" s="161">
        <v>182971.71824619322</v>
      </c>
      <c r="BR50" s="159">
        <v>50157635.256807216</v>
      </c>
      <c r="BS50" s="162">
        <v>-1032129.5038736024</v>
      </c>
    </row>
    <row r="51" spans="1:71" s="163" customFormat="1" ht="12.75" x14ac:dyDescent="0.2">
      <c r="A51" s="157"/>
      <c r="B51" s="164" t="s">
        <v>126</v>
      </c>
      <c r="C51" s="165">
        <v>2498627.3606231832</v>
      </c>
      <c r="D51" s="166">
        <v>-51.624216119809994</v>
      </c>
      <c r="E51" s="166">
        <v>-60.362510069710005</v>
      </c>
      <c r="F51" s="166">
        <v>-8.517048666960001</v>
      </c>
      <c r="G51" s="166">
        <v>0</v>
      </c>
      <c r="H51" s="166">
        <v>0</v>
      </c>
      <c r="I51" s="166">
        <v>-20.985373456000001</v>
      </c>
      <c r="J51" s="166">
        <v>0</v>
      </c>
      <c r="K51" s="166">
        <v>-137.89228489256004</v>
      </c>
      <c r="L51" s="166">
        <v>0</v>
      </c>
      <c r="M51" s="166">
        <v>0</v>
      </c>
      <c r="N51" s="166">
        <v>0</v>
      </c>
      <c r="O51" s="166">
        <v>-249.09587771873998</v>
      </c>
      <c r="P51" s="166">
        <v>-38.947199825950001</v>
      </c>
      <c r="Q51" s="166">
        <v>0</v>
      </c>
      <c r="R51" s="166">
        <v>0</v>
      </c>
      <c r="S51" s="166">
        <v>0</v>
      </c>
      <c r="T51" s="166">
        <v>0</v>
      </c>
      <c r="U51" s="166">
        <v>6.9201701628599999</v>
      </c>
      <c r="V51" s="166">
        <v>0</v>
      </c>
      <c r="W51" s="166">
        <v>0</v>
      </c>
      <c r="X51" s="166">
        <v>-210.50311128499999</v>
      </c>
      <c r="Y51" s="166">
        <v>0</v>
      </c>
      <c r="Z51" s="166">
        <v>123.35746407561999</v>
      </c>
      <c r="AA51" s="166">
        <v>0</v>
      </c>
      <c r="AB51" s="166">
        <v>0</v>
      </c>
      <c r="AC51" s="166">
        <v>12.622095003510026</v>
      </c>
      <c r="AD51" s="166">
        <v>0</v>
      </c>
      <c r="AE51" s="166">
        <v>-4.3856183375600004</v>
      </c>
      <c r="AF51" s="166">
        <v>-9618.3432376554374</v>
      </c>
      <c r="AG51" s="166">
        <v>332.81818164496002</v>
      </c>
      <c r="AH51" s="166">
        <v>-3813.7815522453752</v>
      </c>
      <c r="AI51" s="166">
        <v>8.8859010484700001</v>
      </c>
      <c r="AJ51" s="166">
        <v>-1282.6840471235091</v>
      </c>
      <c r="AK51" s="166">
        <v>1636.0150829761442</v>
      </c>
      <c r="AL51" s="166">
        <v>-4597.8522834381529</v>
      </c>
      <c r="AM51" s="166">
        <v>57.492757046300028</v>
      </c>
      <c r="AN51" s="166">
        <v>124490.77035298894</v>
      </c>
      <c r="AO51" s="160">
        <v>0</v>
      </c>
      <c r="AP51" s="166">
        <v>-11817.545342702511</v>
      </c>
      <c r="AQ51" s="166">
        <v>21978.337407920262</v>
      </c>
      <c r="AR51" s="166">
        <v>-2355.6943793165906</v>
      </c>
      <c r="AS51" s="166">
        <v>252.15608486552014</v>
      </c>
      <c r="AT51" s="166">
        <v>-9826.1475973669076</v>
      </c>
      <c r="AU51" s="166">
        <v>-55.662633981830027</v>
      </c>
      <c r="AV51" s="166">
        <v>-2538.0982509954083</v>
      </c>
      <c r="AW51" s="166">
        <v>-2014.1349586886117</v>
      </c>
      <c r="AX51" s="166">
        <v>-14295.693742752082</v>
      </c>
      <c r="AY51" s="166">
        <v>197.25648358894995</v>
      </c>
      <c r="AZ51" s="166">
        <v>76.393313368899996</v>
      </c>
      <c r="BA51" s="166">
        <v>12266.743068638962</v>
      </c>
      <c r="BB51" s="166">
        <v>1.47395843105</v>
      </c>
      <c r="BC51" s="166">
        <v>0</v>
      </c>
      <c r="BD51" s="166">
        <v>1732.7536722225891</v>
      </c>
      <c r="BE51" s="166">
        <v>0</v>
      </c>
      <c r="BF51" s="166">
        <v>605.72404212813001</v>
      </c>
      <c r="BG51" s="166">
        <v>-110.42711073618989</v>
      </c>
      <c r="BH51" s="166">
        <v>-5.2129240110100001</v>
      </c>
      <c r="BI51" s="166">
        <v>1.16983421173</v>
      </c>
      <c r="BJ51" s="166">
        <v>201.71268839357995</v>
      </c>
      <c r="BK51" s="166">
        <v>181.33611473157998</v>
      </c>
      <c r="BL51" s="166">
        <v>0</v>
      </c>
      <c r="BM51" s="166">
        <v>-9.6608394364999999</v>
      </c>
      <c r="BN51" s="166">
        <v>1021.02921809024</v>
      </c>
      <c r="BO51" s="166">
        <v>140.68590456043003</v>
      </c>
      <c r="BP51" s="166">
        <v>-41.957606995399999</v>
      </c>
      <c r="BQ51" s="166">
        <v>13992.782670937782</v>
      </c>
      <c r="BR51" s="165">
        <v>2614780.5873424117</v>
      </c>
      <c r="BS51" s="167">
        <v>116153.22671921873</v>
      </c>
    </row>
    <row r="52" spans="1:71" s="163" customFormat="1" ht="12.75" x14ac:dyDescent="0.2">
      <c r="A52" s="157"/>
      <c r="B52" s="158" t="s">
        <v>127</v>
      </c>
      <c r="C52" s="159">
        <v>278557.49678786786</v>
      </c>
      <c r="D52" s="161">
        <v>-5.2363055881000005</v>
      </c>
      <c r="E52" s="161">
        <v>-4.0989414494199998</v>
      </c>
      <c r="F52" s="161">
        <v>15.36626051753</v>
      </c>
      <c r="G52" s="161">
        <v>0</v>
      </c>
      <c r="H52" s="161">
        <v>0</v>
      </c>
      <c r="I52" s="161">
        <v>0</v>
      </c>
      <c r="J52" s="161">
        <v>-47.822046353399998</v>
      </c>
      <c r="K52" s="161">
        <v>33.421069903659998</v>
      </c>
      <c r="L52" s="161">
        <v>0</v>
      </c>
      <c r="M52" s="161">
        <v>0</v>
      </c>
      <c r="N52" s="161">
        <v>0</v>
      </c>
      <c r="O52" s="161">
        <v>-123.47919376252</v>
      </c>
      <c r="P52" s="161">
        <v>0</v>
      </c>
      <c r="Q52" s="161">
        <v>0</v>
      </c>
      <c r="R52" s="161">
        <v>0</v>
      </c>
      <c r="S52" s="161">
        <v>0</v>
      </c>
      <c r="T52" s="161">
        <v>0</v>
      </c>
      <c r="U52" s="161">
        <v>0</v>
      </c>
      <c r="V52" s="161">
        <v>0</v>
      </c>
      <c r="W52" s="161">
        <v>-13.8832662058</v>
      </c>
      <c r="X52" s="161">
        <v>0</v>
      </c>
      <c r="Y52" s="161">
        <v>0</v>
      </c>
      <c r="Z52" s="161">
        <v>15.534308673989997</v>
      </c>
      <c r="AA52" s="161">
        <v>0</v>
      </c>
      <c r="AB52" s="161">
        <v>0</v>
      </c>
      <c r="AC52" s="161">
        <v>-81.815656374469995</v>
      </c>
      <c r="AD52" s="161">
        <v>0</v>
      </c>
      <c r="AE52" s="161">
        <v>0</v>
      </c>
      <c r="AF52" s="161">
        <v>-7604.5836996367507</v>
      </c>
      <c r="AG52" s="161">
        <v>-62.307850695989998</v>
      </c>
      <c r="AH52" s="161">
        <v>-691.8975345507788</v>
      </c>
      <c r="AI52" s="161">
        <v>3.4579410406299989</v>
      </c>
      <c r="AJ52" s="161">
        <v>1178.6365962073587</v>
      </c>
      <c r="AK52" s="161">
        <v>3961.7797654053211</v>
      </c>
      <c r="AL52" s="161">
        <v>912.92192097967018</v>
      </c>
      <c r="AM52" s="161">
        <v>-431.27042855016998</v>
      </c>
      <c r="AN52" s="161">
        <v>82159.491823755714</v>
      </c>
      <c r="AO52" s="161">
        <v>11817.545342702511</v>
      </c>
      <c r="AP52" s="160">
        <v>0</v>
      </c>
      <c r="AQ52" s="161">
        <v>5096.5413355709643</v>
      </c>
      <c r="AR52" s="161">
        <v>-2402.1749440903404</v>
      </c>
      <c r="AS52" s="161">
        <v>-781.01790748382996</v>
      </c>
      <c r="AT52" s="161">
        <v>-3271.1744603087882</v>
      </c>
      <c r="AU52" s="161">
        <v>-151.81941314739998</v>
      </c>
      <c r="AV52" s="161">
        <v>6034.1281115766897</v>
      </c>
      <c r="AW52" s="161">
        <v>15708.648175686856</v>
      </c>
      <c r="AX52" s="161">
        <v>-16141.104857022159</v>
      </c>
      <c r="AY52" s="161">
        <v>11.907862080819999</v>
      </c>
      <c r="AZ52" s="161">
        <v>4.97430076849</v>
      </c>
      <c r="BA52" s="161">
        <v>6.7664917741399986</v>
      </c>
      <c r="BB52" s="161">
        <v>-19.739536851849998</v>
      </c>
      <c r="BC52" s="161">
        <v>0</v>
      </c>
      <c r="BD52" s="161">
        <v>1209.89566456532</v>
      </c>
      <c r="BE52" s="161">
        <v>0</v>
      </c>
      <c r="BF52" s="161">
        <v>199.94239261669003</v>
      </c>
      <c r="BG52" s="161">
        <v>0</v>
      </c>
      <c r="BH52" s="161">
        <v>0</v>
      </c>
      <c r="BI52" s="161">
        <v>383.01293412568992</v>
      </c>
      <c r="BJ52" s="161">
        <v>277.33732263778006</v>
      </c>
      <c r="BK52" s="161">
        <v>-142.17815000454002</v>
      </c>
      <c r="BL52" s="161">
        <v>0</v>
      </c>
      <c r="BM52" s="161">
        <v>21.257331421529997</v>
      </c>
      <c r="BN52" s="161">
        <v>0</v>
      </c>
      <c r="BO52" s="161">
        <v>0</v>
      </c>
      <c r="BP52" s="161">
        <v>0</v>
      </c>
      <c r="BQ52" s="161">
        <v>4701.9684889142982</v>
      </c>
      <c r="BR52" s="159">
        <v>380336.42803671747</v>
      </c>
      <c r="BS52" s="162">
        <v>101778.93124884932</v>
      </c>
    </row>
    <row r="53" spans="1:71" s="163" customFormat="1" ht="12.75" x14ac:dyDescent="0.2">
      <c r="A53" s="157"/>
      <c r="B53" s="164" t="s">
        <v>128</v>
      </c>
      <c r="C53" s="165">
        <v>2697910.1212529717</v>
      </c>
      <c r="D53" s="166">
        <v>-4.1956605957600006</v>
      </c>
      <c r="E53" s="166">
        <v>20.412300287640001</v>
      </c>
      <c r="F53" s="166">
        <v>0</v>
      </c>
      <c r="G53" s="166">
        <v>-4.7120485839999997</v>
      </c>
      <c r="H53" s="166">
        <v>0</v>
      </c>
      <c r="I53" s="166">
        <v>1.8565517202299999</v>
      </c>
      <c r="J53" s="166">
        <v>-39.310054579300001</v>
      </c>
      <c r="K53" s="166">
        <v>-1786.2284944051601</v>
      </c>
      <c r="L53" s="166">
        <v>0</v>
      </c>
      <c r="M53" s="166">
        <v>0</v>
      </c>
      <c r="N53" s="166">
        <v>0</v>
      </c>
      <c r="O53" s="166">
        <v>-18.688677462599998</v>
      </c>
      <c r="P53" s="166">
        <v>414.89639867730006</v>
      </c>
      <c r="Q53" s="166">
        <v>0</v>
      </c>
      <c r="R53" s="166">
        <v>0</v>
      </c>
      <c r="S53" s="166">
        <v>0</v>
      </c>
      <c r="T53" s="166">
        <v>0</v>
      </c>
      <c r="U53" s="166">
        <v>0</v>
      </c>
      <c r="V53" s="166">
        <v>0</v>
      </c>
      <c r="W53" s="166">
        <v>-54.717062699180005</v>
      </c>
      <c r="X53" s="166">
        <v>-14.931765903520001</v>
      </c>
      <c r="Y53" s="166">
        <v>0</v>
      </c>
      <c r="Z53" s="166">
        <v>1631.4359016983301</v>
      </c>
      <c r="AA53" s="166">
        <v>78.162825469200001</v>
      </c>
      <c r="AB53" s="166">
        <v>-67.060535143699994</v>
      </c>
      <c r="AC53" s="166">
        <v>-1818.2666527374597</v>
      </c>
      <c r="AD53" s="166">
        <v>0</v>
      </c>
      <c r="AE53" s="166">
        <v>0</v>
      </c>
      <c r="AF53" s="166">
        <v>-58234.592431078374</v>
      </c>
      <c r="AG53" s="166">
        <v>-244.99439517959024</v>
      </c>
      <c r="AH53" s="166">
        <v>-15850.04294569957</v>
      </c>
      <c r="AI53" s="166">
        <v>-37.221852635169967</v>
      </c>
      <c r="AJ53" s="166">
        <v>-2201.1027313146478</v>
      </c>
      <c r="AK53" s="166">
        <v>26870.990257378871</v>
      </c>
      <c r="AL53" s="166">
        <v>-21454.930841985697</v>
      </c>
      <c r="AM53" s="166">
        <v>2958.7813339656677</v>
      </c>
      <c r="AN53" s="166">
        <v>285965.43355992576</v>
      </c>
      <c r="AO53" s="166">
        <v>-21978.337407920262</v>
      </c>
      <c r="AP53" s="166">
        <v>-5096.5413355709643</v>
      </c>
      <c r="AQ53" s="160">
        <v>0</v>
      </c>
      <c r="AR53" s="166">
        <v>-8917.3171997567788</v>
      </c>
      <c r="AS53" s="166">
        <v>-652.35076226684021</v>
      </c>
      <c r="AT53" s="166">
        <v>1595.8924199673202</v>
      </c>
      <c r="AU53" s="166">
        <v>-55.523677027939996</v>
      </c>
      <c r="AV53" s="166">
        <v>12633.472877101263</v>
      </c>
      <c r="AW53" s="166">
        <v>11540.261901567634</v>
      </c>
      <c r="AX53" s="166">
        <v>-50702.727024092193</v>
      </c>
      <c r="AY53" s="166">
        <v>6365.7627025785696</v>
      </c>
      <c r="AZ53" s="166">
        <v>68.39968930229999</v>
      </c>
      <c r="BA53" s="166">
        <v>223.67567599882</v>
      </c>
      <c r="BB53" s="166">
        <v>-203.50071032676999</v>
      </c>
      <c r="BC53" s="166">
        <v>0</v>
      </c>
      <c r="BD53" s="166">
        <v>-157.29405910379</v>
      </c>
      <c r="BE53" s="166">
        <v>0</v>
      </c>
      <c r="BF53" s="166">
        <v>-8.1118081290199981</v>
      </c>
      <c r="BG53" s="166">
        <v>0</v>
      </c>
      <c r="BH53" s="166">
        <v>0</v>
      </c>
      <c r="BI53" s="166">
        <v>1.7269466497799999</v>
      </c>
      <c r="BJ53" s="166">
        <v>82.361188032729842</v>
      </c>
      <c r="BK53" s="166">
        <v>-98.720031890969992</v>
      </c>
      <c r="BL53" s="166">
        <v>0</v>
      </c>
      <c r="BM53" s="166">
        <v>72.175135560320001</v>
      </c>
      <c r="BN53" s="166">
        <v>80.748399269640004</v>
      </c>
      <c r="BO53" s="166">
        <v>10.1554508842</v>
      </c>
      <c r="BP53" s="166">
        <v>0</v>
      </c>
      <c r="BQ53" s="166">
        <v>33771.787432985533</v>
      </c>
      <c r="BR53" s="165">
        <v>2892597.0900358991</v>
      </c>
      <c r="BS53" s="167">
        <v>194686.96878293186</v>
      </c>
    </row>
    <row r="54" spans="1:71" s="163" customFormat="1" ht="12.75" x14ac:dyDescent="0.2">
      <c r="A54" s="157"/>
      <c r="B54" s="158" t="s">
        <v>129</v>
      </c>
      <c r="C54" s="159">
        <v>2453119.6823016987</v>
      </c>
      <c r="D54" s="161">
        <v>-66.009596950739976</v>
      </c>
      <c r="E54" s="161">
        <v>-70.116328142560008</v>
      </c>
      <c r="F54" s="161">
        <v>6.4176494086099991</v>
      </c>
      <c r="G54" s="161">
        <v>-3.7471558827400004</v>
      </c>
      <c r="H54" s="161">
        <v>0</v>
      </c>
      <c r="I54" s="161">
        <v>-4.4597176478999989</v>
      </c>
      <c r="J54" s="161">
        <v>-4.8453595640299998</v>
      </c>
      <c r="K54" s="161">
        <v>-28.219517522199993</v>
      </c>
      <c r="L54" s="161">
        <v>0</v>
      </c>
      <c r="M54" s="161">
        <v>1.4770082605999999</v>
      </c>
      <c r="N54" s="161">
        <v>-4.6059443724599998</v>
      </c>
      <c r="O54" s="161">
        <v>361.40097752316996</v>
      </c>
      <c r="P54" s="161">
        <v>728.8536717158504</v>
      </c>
      <c r="Q54" s="161">
        <v>0</v>
      </c>
      <c r="R54" s="161">
        <v>31.092789614400001</v>
      </c>
      <c r="S54" s="161">
        <v>0</v>
      </c>
      <c r="T54" s="161">
        <v>0</v>
      </c>
      <c r="U54" s="161">
        <v>65.329620938849999</v>
      </c>
      <c r="V54" s="161">
        <v>-11.634328310299999</v>
      </c>
      <c r="W54" s="161">
        <v>42.751804460579933</v>
      </c>
      <c r="X54" s="161">
        <v>0</v>
      </c>
      <c r="Y54" s="161">
        <v>-3.5339220244499998</v>
      </c>
      <c r="Z54" s="161">
        <v>6707.191404209234</v>
      </c>
      <c r="AA54" s="161">
        <v>13.5622491361</v>
      </c>
      <c r="AB54" s="161">
        <v>-52.057886128100009</v>
      </c>
      <c r="AC54" s="161">
        <v>-578.4744624997204</v>
      </c>
      <c r="AD54" s="161">
        <v>-3.8392606976199999</v>
      </c>
      <c r="AE54" s="161">
        <v>0</v>
      </c>
      <c r="AF54" s="161">
        <v>12642.746337898207</v>
      </c>
      <c r="AG54" s="161">
        <v>2996.0695651539177</v>
      </c>
      <c r="AH54" s="161">
        <v>18086.636540316969</v>
      </c>
      <c r="AI54" s="161">
        <v>117.31190552018992</v>
      </c>
      <c r="AJ54" s="161">
        <v>5341.795035456812</v>
      </c>
      <c r="AK54" s="161">
        <v>34848.941441176758</v>
      </c>
      <c r="AL54" s="161">
        <v>45753.071903479075</v>
      </c>
      <c r="AM54" s="161">
        <v>7725.01994598691</v>
      </c>
      <c r="AN54" s="161">
        <v>13350.341513444826</v>
      </c>
      <c r="AO54" s="161">
        <v>2355.6943793165906</v>
      </c>
      <c r="AP54" s="161">
        <v>2402.1749440903404</v>
      </c>
      <c r="AQ54" s="161">
        <v>8917.3171997567788</v>
      </c>
      <c r="AR54" s="160">
        <v>0</v>
      </c>
      <c r="AS54" s="161">
        <v>612.38402527806011</v>
      </c>
      <c r="AT54" s="161">
        <v>9428.4125267593445</v>
      </c>
      <c r="AU54" s="161">
        <v>82.618557383900054</v>
      </c>
      <c r="AV54" s="161">
        <v>28711.744221167046</v>
      </c>
      <c r="AW54" s="161">
        <v>27065.732972795638</v>
      </c>
      <c r="AX54" s="161">
        <v>4636.1243352100973</v>
      </c>
      <c r="AY54" s="161">
        <v>48.288642188530019</v>
      </c>
      <c r="AZ54" s="161">
        <v>39.930051892100003</v>
      </c>
      <c r="BA54" s="161">
        <v>655.38952228436017</v>
      </c>
      <c r="BB54" s="161">
        <v>-154.39570893154996</v>
      </c>
      <c r="BC54" s="161">
        <v>0</v>
      </c>
      <c r="BD54" s="161">
        <v>631.3869309083201</v>
      </c>
      <c r="BE54" s="161">
        <v>0</v>
      </c>
      <c r="BF54" s="161">
        <v>29.891641418470002</v>
      </c>
      <c r="BG54" s="161">
        <v>-5.6640571187599997</v>
      </c>
      <c r="BH54" s="161">
        <v>0</v>
      </c>
      <c r="BI54" s="161">
        <v>0</v>
      </c>
      <c r="BJ54" s="161">
        <v>411.77075740464124</v>
      </c>
      <c r="BK54" s="161">
        <v>-118.77117148792001</v>
      </c>
      <c r="BL54" s="161">
        <v>0</v>
      </c>
      <c r="BM54" s="161">
        <v>-12.117794002719997</v>
      </c>
      <c r="BN54" s="161">
        <v>1.45699121307</v>
      </c>
      <c r="BO54" s="161">
        <v>0</v>
      </c>
      <c r="BP54" s="161">
        <v>0</v>
      </c>
      <c r="BQ54" s="161">
        <v>3953.68984203533</v>
      </c>
      <c r="BR54" s="159">
        <v>2690801.208995196</v>
      </c>
      <c r="BS54" s="162">
        <v>237681.5266935199</v>
      </c>
    </row>
    <row r="55" spans="1:71" s="163" customFormat="1" ht="12.75" x14ac:dyDescent="0.2">
      <c r="A55" s="157"/>
      <c r="B55" s="164" t="s">
        <v>130</v>
      </c>
      <c r="C55" s="165">
        <v>120646.44982272966</v>
      </c>
      <c r="D55" s="166">
        <v>52.02102479285999</v>
      </c>
      <c r="E55" s="166">
        <v>41.256112332409998</v>
      </c>
      <c r="F55" s="166">
        <v>46.078680256790001</v>
      </c>
      <c r="G55" s="166">
        <v>0</v>
      </c>
      <c r="H55" s="166">
        <v>0</v>
      </c>
      <c r="I55" s="166">
        <v>0</v>
      </c>
      <c r="J55" s="166">
        <v>0</v>
      </c>
      <c r="K55" s="166">
        <v>188.77118219916997</v>
      </c>
      <c r="L55" s="166">
        <v>0</v>
      </c>
      <c r="M55" s="166">
        <v>0</v>
      </c>
      <c r="N55" s="166">
        <v>-5.3872748583900005</v>
      </c>
      <c r="O55" s="166">
        <v>634.49267993000012</v>
      </c>
      <c r="P55" s="166">
        <v>-60.078427749300005</v>
      </c>
      <c r="Q55" s="166">
        <v>0</v>
      </c>
      <c r="R55" s="166">
        <v>0</v>
      </c>
      <c r="S55" s="166">
        <v>-14.737294286139999</v>
      </c>
      <c r="T55" s="166">
        <v>0</v>
      </c>
      <c r="U55" s="166">
        <v>-1.1558915499</v>
      </c>
      <c r="V55" s="166">
        <v>0</v>
      </c>
      <c r="W55" s="166">
        <v>131.46616637037999</v>
      </c>
      <c r="X55" s="166">
        <v>18.6903893203</v>
      </c>
      <c r="Y55" s="166">
        <v>-39.808538196999997</v>
      </c>
      <c r="Z55" s="166">
        <v>37.885857339200001</v>
      </c>
      <c r="AA55" s="166">
        <v>0</v>
      </c>
      <c r="AB55" s="166">
        <v>-21.360918403950002</v>
      </c>
      <c r="AC55" s="166">
        <v>9729.8399814822988</v>
      </c>
      <c r="AD55" s="166">
        <v>-62.2961301144</v>
      </c>
      <c r="AE55" s="166">
        <v>0</v>
      </c>
      <c r="AF55" s="166">
        <v>6614.5937564448786</v>
      </c>
      <c r="AG55" s="166">
        <v>90.728033603839947</v>
      </c>
      <c r="AH55" s="166">
        <v>3478.0619105330311</v>
      </c>
      <c r="AI55" s="166">
        <v>107.93060543469998</v>
      </c>
      <c r="AJ55" s="166">
        <v>4316.4346704854115</v>
      </c>
      <c r="AK55" s="166">
        <v>3714.2213696025183</v>
      </c>
      <c r="AL55" s="166">
        <v>5698.8785773794061</v>
      </c>
      <c r="AM55" s="166">
        <v>87.514536176119975</v>
      </c>
      <c r="AN55" s="166">
        <v>3235.0048240616702</v>
      </c>
      <c r="AO55" s="166">
        <v>-252.15608486552014</v>
      </c>
      <c r="AP55" s="166">
        <v>781.01790748382996</v>
      </c>
      <c r="AQ55" s="166">
        <v>652.35076226684021</v>
      </c>
      <c r="AR55" s="166">
        <v>-612.38402527806011</v>
      </c>
      <c r="AS55" s="160">
        <v>0</v>
      </c>
      <c r="AT55" s="166">
        <v>5716.065406979058</v>
      </c>
      <c r="AU55" s="166">
        <v>0</v>
      </c>
      <c r="AV55" s="166">
        <v>3791.2452496886094</v>
      </c>
      <c r="AW55" s="166">
        <v>6338.6188965676411</v>
      </c>
      <c r="AX55" s="166">
        <v>-30.945126062404597</v>
      </c>
      <c r="AY55" s="166">
        <v>0</v>
      </c>
      <c r="AZ55" s="166">
        <v>0</v>
      </c>
      <c r="BA55" s="166">
        <v>181.89545813207997</v>
      </c>
      <c r="BB55" s="166">
        <v>0</v>
      </c>
      <c r="BC55" s="166">
        <v>0</v>
      </c>
      <c r="BD55" s="166">
        <v>130.7949692075</v>
      </c>
      <c r="BE55" s="166">
        <v>0</v>
      </c>
      <c r="BF55" s="166">
        <v>6.0374547892499999</v>
      </c>
      <c r="BG55" s="166">
        <v>0</v>
      </c>
      <c r="BH55" s="166">
        <v>0</v>
      </c>
      <c r="BI55" s="166">
        <v>0</v>
      </c>
      <c r="BJ55" s="166">
        <v>-5.3681779252199995</v>
      </c>
      <c r="BK55" s="166">
        <v>44.169451132700004</v>
      </c>
      <c r="BL55" s="166">
        <v>0</v>
      </c>
      <c r="BM55" s="166">
        <v>198.25221928146993</v>
      </c>
      <c r="BN55" s="166">
        <v>0</v>
      </c>
      <c r="BO55" s="166">
        <v>0</v>
      </c>
      <c r="BP55" s="166">
        <v>0</v>
      </c>
      <c r="BQ55" s="166">
        <v>3246.127086352109</v>
      </c>
      <c r="BR55" s="165">
        <v>178851.21715306558</v>
      </c>
      <c r="BS55" s="167">
        <v>58204.767330335781</v>
      </c>
    </row>
    <row r="56" spans="1:71" s="163" customFormat="1" ht="12.75" x14ac:dyDescent="0.2">
      <c r="A56" s="157"/>
      <c r="B56" s="158" t="s">
        <v>131</v>
      </c>
      <c r="C56" s="159">
        <v>13964535.708883964</v>
      </c>
      <c r="D56" s="161">
        <v>-28.620948637410009</v>
      </c>
      <c r="E56" s="161">
        <v>-147.26241867235998</v>
      </c>
      <c r="F56" s="161">
        <v>-8.095803376420001</v>
      </c>
      <c r="G56" s="161">
        <v>0</v>
      </c>
      <c r="H56" s="161">
        <v>0</v>
      </c>
      <c r="I56" s="161">
        <v>-35.9299408965</v>
      </c>
      <c r="J56" s="161">
        <v>0</v>
      </c>
      <c r="K56" s="161">
        <v>-780.88452888472</v>
      </c>
      <c r="L56" s="161">
        <v>-4.0557324259899996</v>
      </c>
      <c r="M56" s="161">
        <v>0</v>
      </c>
      <c r="N56" s="161">
        <v>-94.211035313010001</v>
      </c>
      <c r="O56" s="161">
        <v>-690.77919887709004</v>
      </c>
      <c r="P56" s="161">
        <v>1173.9073736026498</v>
      </c>
      <c r="Q56" s="161">
        <v>0</v>
      </c>
      <c r="R56" s="161">
        <v>0</v>
      </c>
      <c r="S56" s="161">
        <v>-41.747699767199997</v>
      </c>
      <c r="T56" s="161">
        <v>0</v>
      </c>
      <c r="U56" s="161">
        <v>-23.248945495579996</v>
      </c>
      <c r="V56" s="161">
        <v>0</v>
      </c>
      <c r="W56" s="161">
        <v>-19.554201552199999</v>
      </c>
      <c r="X56" s="161">
        <v>0</v>
      </c>
      <c r="Y56" s="161">
        <v>0</v>
      </c>
      <c r="Z56" s="161">
        <v>250.17325045139003</v>
      </c>
      <c r="AA56" s="161">
        <v>0</v>
      </c>
      <c r="AB56" s="161">
        <v>-7.2157397558799996</v>
      </c>
      <c r="AC56" s="161">
        <v>-34085.19419553857</v>
      </c>
      <c r="AD56" s="161">
        <v>0</v>
      </c>
      <c r="AE56" s="161">
        <v>0</v>
      </c>
      <c r="AF56" s="161">
        <v>-47796.582456572112</v>
      </c>
      <c r="AG56" s="161">
        <v>-39.403343508429543</v>
      </c>
      <c r="AH56" s="161">
        <v>20056.258354433681</v>
      </c>
      <c r="AI56" s="161">
        <v>-33940.999102622387</v>
      </c>
      <c r="AJ56" s="161">
        <v>-23046.587015011541</v>
      </c>
      <c r="AK56" s="161">
        <v>420.5105822650421</v>
      </c>
      <c r="AL56" s="161">
        <v>-8901.8243587132165</v>
      </c>
      <c r="AM56" s="161">
        <v>-1228.1006658559602</v>
      </c>
      <c r="AN56" s="161">
        <v>68787.847508417311</v>
      </c>
      <c r="AO56" s="161">
        <v>9826.1475973669076</v>
      </c>
      <c r="AP56" s="161">
        <v>3271.1744603087882</v>
      </c>
      <c r="AQ56" s="161">
        <v>-1595.8924199673202</v>
      </c>
      <c r="AR56" s="161">
        <v>-9428.4125267593445</v>
      </c>
      <c r="AS56" s="161">
        <v>-5716.065406979058</v>
      </c>
      <c r="AT56" s="160">
        <v>0</v>
      </c>
      <c r="AU56" s="161">
        <v>-40903.455544738012</v>
      </c>
      <c r="AV56" s="161">
        <v>-3558.9416361586373</v>
      </c>
      <c r="AW56" s="161">
        <v>-16802.769409624321</v>
      </c>
      <c r="AX56" s="161">
        <v>-37781.189580057551</v>
      </c>
      <c r="AY56" s="161">
        <v>1262.9792045212405</v>
      </c>
      <c r="AZ56" s="161">
        <v>524.03977466737024</v>
      </c>
      <c r="BA56" s="161">
        <v>11053.59232921954</v>
      </c>
      <c r="BB56" s="161">
        <v>92476.656257976021</v>
      </c>
      <c r="BC56" s="161">
        <v>-5.8151347252600001</v>
      </c>
      <c r="BD56" s="161">
        <v>42036.661644439402</v>
      </c>
      <c r="BE56" s="161">
        <v>8.57231315714</v>
      </c>
      <c r="BF56" s="161">
        <v>8465.160727750459</v>
      </c>
      <c r="BG56" s="161">
        <v>0</v>
      </c>
      <c r="BH56" s="161">
        <v>0</v>
      </c>
      <c r="BI56" s="161">
        <v>57.280521919999998</v>
      </c>
      <c r="BJ56" s="161">
        <v>-1276.0982946435179</v>
      </c>
      <c r="BK56" s="161">
        <v>10339.027205688948</v>
      </c>
      <c r="BL56" s="161">
        <v>-42.481444030900001</v>
      </c>
      <c r="BM56" s="161">
        <v>-135.75658501887003</v>
      </c>
      <c r="BN56" s="161">
        <v>-1.0690422716100001</v>
      </c>
      <c r="BO56" s="161">
        <v>-19.93396000513</v>
      </c>
      <c r="BP56" s="161">
        <v>0</v>
      </c>
      <c r="BQ56" s="161">
        <v>11333.375905123328</v>
      </c>
      <c r="BR56" s="159">
        <v>13977690.8955788</v>
      </c>
      <c r="BS56" s="162">
        <v>13155.186694853133</v>
      </c>
    </row>
    <row r="57" spans="1:71" s="163" customFormat="1" ht="12.75" x14ac:dyDescent="0.2">
      <c r="A57" s="157"/>
      <c r="B57" s="164" t="s">
        <v>132</v>
      </c>
      <c r="C57" s="165">
        <v>482179.29416713509</v>
      </c>
      <c r="D57" s="166">
        <v>0</v>
      </c>
      <c r="E57" s="166">
        <v>0</v>
      </c>
      <c r="F57" s="166">
        <v>0</v>
      </c>
      <c r="G57" s="166">
        <v>0</v>
      </c>
      <c r="H57" s="166">
        <v>0</v>
      </c>
      <c r="I57" s="166">
        <v>0</v>
      </c>
      <c r="J57" s="166">
        <v>0</v>
      </c>
      <c r="K57" s="166">
        <v>20.166067201000001</v>
      </c>
      <c r="L57" s="166">
        <v>0</v>
      </c>
      <c r="M57" s="166">
        <v>0</v>
      </c>
      <c r="N57" s="166">
        <v>0</v>
      </c>
      <c r="O57" s="166">
        <v>0</v>
      </c>
      <c r="P57" s="166">
        <v>-19.5683984102</v>
      </c>
      <c r="Q57" s="166">
        <v>0</v>
      </c>
      <c r="R57" s="166">
        <v>0</v>
      </c>
      <c r="S57" s="166">
        <v>0</v>
      </c>
      <c r="T57" s="166">
        <v>0</v>
      </c>
      <c r="U57" s="166">
        <v>0</v>
      </c>
      <c r="V57" s="166">
        <v>0</v>
      </c>
      <c r="W57" s="166">
        <v>0</v>
      </c>
      <c r="X57" s="166">
        <v>0</v>
      </c>
      <c r="Y57" s="166">
        <v>0</v>
      </c>
      <c r="Z57" s="166">
        <v>87.808446994999997</v>
      </c>
      <c r="AA57" s="166">
        <v>0</v>
      </c>
      <c r="AB57" s="166">
        <v>0</v>
      </c>
      <c r="AC57" s="166">
        <v>-11.5411273674</v>
      </c>
      <c r="AD57" s="166">
        <v>0</v>
      </c>
      <c r="AE57" s="166">
        <v>0</v>
      </c>
      <c r="AF57" s="166">
        <v>5753.1302341732098</v>
      </c>
      <c r="AG57" s="166">
        <v>-1.8148414935899999</v>
      </c>
      <c r="AH57" s="166">
        <v>864.91598097356155</v>
      </c>
      <c r="AI57" s="166">
        <v>82.333907000700009</v>
      </c>
      <c r="AJ57" s="166">
        <v>161.70969825847001</v>
      </c>
      <c r="AK57" s="166">
        <v>1984.3708708087004</v>
      </c>
      <c r="AL57" s="166">
        <v>3267.7976652852494</v>
      </c>
      <c r="AM57" s="166">
        <v>5.1285282484700012</v>
      </c>
      <c r="AN57" s="166">
        <v>449.99607247864003</v>
      </c>
      <c r="AO57" s="166">
        <v>55.662633981830027</v>
      </c>
      <c r="AP57" s="166">
        <v>151.81941314739998</v>
      </c>
      <c r="AQ57" s="166">
        <v>55.523677027939996</v>
      </c>
      <c r="AR57" s="166">
        <v>-82.618557383900054</v>
      </c>
      <c r="AS57" s="166">
        <v>0</v>
      </c>
      <c r="AT57" s="166">
        <v>40903.455544738012</v>
      </c>
      <c r="AU57" s="160">
        <v>0</v>
      </c>
      <c r="AV57" s="166">
        <v>138.94872187979001</v>
      </c>
      <c r="AW57" s="166">
        <v>2272.9103342652597</v>
      </c>
      <c r="AX57" s="166">
        <v>-974.05688065845015</v>
      </c>
      <c r="AY57" s="166">
        <v>334.71028908768994</v>
      </c>
      <c r="AZ57" s="166">
        <v>279.16470173197001</v>
      </c>
      <c r="BA57" s="166">
        <v>3745.6841686779694</v>
      </c>
      <c r="BB57" s="166">
        <v>-2279.8924884567914</v>
      </c>
      <c r="BC57" s="166">
        <v>0</v>
      </c>
      <c r="BD57" s="166">
        <v>211.86957409521</v>
      </c>
      <c r="BE57" s="166">
        <v>0</v>
      </c>
      <c r="BF57" s="166">
        <v>0</v>
      </c>
      <c r="BG57" s="166">
        <v>0</v>
      </c>
      <c r="BH57" s="166">
        <v>0</v>
      </c>
      <c r="BI57" s="166">
        <v>0</v>
      </c>
      <c r="BJ57" s="166">
        <v>341.87860586275997</v>
      </c>
      <c r="BK57" s="166">
        <v>-21.345231826500001</v>
      </c>
      <c r="BL57" s="166">
        <v>0</v>
      </c>
      <c r="BM57" s="166">
        <v>-386.65066762169999</v>
      </c>
      <c r="BN57" s="166">
        <v>0</v>
      </c>
      <c r="BO57" s="166">
        <v>0</v>
      </c>
      <c r="BP57" s="166">
        <v>0</v>
      </c>
      <c r="BQ57" s="166">
        <v>65.101793016610003</v>
      </c>
      <c r="BR57" s="165">
        <v>539635.8929028532</v>
      </c>
      <c r="BS57" s="167">
        <v>57456.598735716914</v>
      </c>
    </row>
    <row r="58" spans="1:71" s="163" customFormat="1" ht="12.75" x14ac:dyDescent="0.2">
      <c r="A58" s="157"/>
      <c r="B58" s="158" t="s">
        <v>133</v>
      </c>
      <c r="C58" s="159">
        <v>1567221.5282147112</v>
      </c>
      <c r="D58" s="161">
        <v>-533.89826412503999</v>
      </c>
      <c r="E58" s="161">
        <v>-295.24410075026998</v>
      </c>
      <c r="F58" s="161">
        <v>-72.85907176520999</v>
      </c>
      <c r="G58" s="161">
        <v>3.8697857685199999</v>
      </c>
      <c r="H58" s="161">
        <v>0</v>
      </c>
      <c r="I58" s="161">
        <v>0</v>
      </c>
      <c r="J58" s="161">
        <v>-27.452216671599999</v>
      </c>
      <c r="K58" s="161">
        <v>-1479.5964105229993</v>
      </c>
      <c r="L58" s="161">
        <v>0</v>
      </c>
      <c r="M58" s="161">
        <v>-2.9817944538200001</v>
      </c>
      <c r="N58" s="161">
        <v>-125.05766570238002</v>
      </c>
      <c r="O58" s="161">
        <v>-897.05438367160002</v>
      </c>
      <c r="P58" s="161">
        <v>-104.08359557986012</v>
      </c>
      <c r="Q58" s="161">
        <v>-42.865927725840002</v>
      </c>
      <c r="R58" s="161">
        <v>0</v>
      </c>
      <c r="S58" s="161">
        <v>0</v>
      </c>
      <c r="T58" s="161">
        <v>0</v>
      </c>
      <c r="U58" s="161">
        <v>10.6889396985</v>
      </c>
      <c r="V58" s="161">
        <v>0</v>
      </c>
      <c r="W58" s="161">
        <v>-1325.1055525316301</v>
      </c>
      <c r="X58" s="161">
        <v>0</v>
      </c>
      <c r="Y58" s="161">
        <v>0</v>
      </c>
      <c r="Z58" s="161">
        <v>-579.8310327048797</v>
      </c>
      <c r="AA58" s="161">
        <v>0</v>
      </c>
      <c r="AB58" s="161">
        <v>-437.47573680426996</v>
      </c>
      <c r="AC58" s="161">
        <v>-2134.1062057681183</v>
      </c>
      <c r="AD58" s="161">
        <v>0</v>
      </c>
      <c r="AE58" s="161">
        <v>1.9606500747700002</v>
      </c>
      <c r="AF58" s="161">
        <v>-53443.218778811293</v>
      </c>
      <c r="AG58" s="161">
        <v>-1302.447195620621</v>
      </c>
      <c r="AH58" s="161">
        <v>-22600.920765495375</v>
      </c>
      <c r="AI58" s="161">
        <v>-324.39401894050991</v>
      </c>
      <c r="AJ58" s="161">
        <v>-6655.3344151836682</v>
      </c>
      <c r="AK58" s="161">
        <v>-5384.0854161087373</v>
      </c>
      <c r="AL58" s="161">
        <v>-25866.918737080647</v>
      </c>
      <c r="AM58" s="161">
        <v>583.37759758389097</v>
      </c>
      <c r="AN58" s="161">
        <v>61019.73008713196</v>
      </c>
      <c r="AO58" s="161">
        <v>2538.0982509954083</v>
      </c>
      <c r="AP58" s="161">
        <v>-6034.1281115766897</v>
      </c>
      <c r="AQ58" s="161">
        <v>-12633.472877101263</v>
      </c>
      <c r="AR58" s="161">
        <v>-28711.744221167046</v>
      </c>
      <c r="AS58" s="161">
        <v>-3791.2452496886094</v>
      </c>
      <c r="AT58" s="161">
        <v>3558.9416361586373</v>
      </c>
      <c r="AU58" s="161">
        <v>-138.94872187979001</v>
      </c>
      <c r="AV58" s="160">
        <v>0</v>
      </c>
      <c r="AW58" s="161">
        <v>-14649.164904538469</v>
      </c>
      <c r="AX58" s="161">
        <v>-128423.67776713474</v>
      </c>
      <c r="AY58" s="161">
        <v>327.11616292806002</v>
      </c>
      <c r="AZ58" s="161">
        <v>-92.595892152049998</v>
      </c>
      <c r="BA58" s="161">
        <v>316.57919778317967</v>
      </c>
      <c r="BB58" s="161">
        <v>-147.50217922670998</v>
      </c>
      <c r="BC58" s="161">
        <v>0</v>
      </c>
      <c r="BD58" s="161">
        <v>133.45569556440978</v>
      </c>
      <c r="BE58" s="161">
        <v>0</v>
      </c>
      <c r="BF58" s="161">
        <v>37.835107133679998</v>
      </c>
      <c r="BG58" s="161">
        <v>-141.60489885070999</v>
      </c>
      <c r="BH58" s="161">
        <v>68.941335296659986</v>
      </c>
      <c r="BI58" s="161">
        <v>-0.37055743900000016</v>
      </c>
      <c r="BJ58" s="161">
        <v>-1172.9692252650993</v>
      </c>
      <c r="BK58" s="161">
        <v>-625.90560299952995</v>
      </c>
      <c r="BL58" s="161">
        <v>-20.381724305190001</v>
      </c>
      <c r="BM58" s="161">
        <v>-151.42353589359004</v>
      </c>
      <c r="BN58" s="161">
        <v>0</v>
      </c>
      <c r="BO58" s="161">
        <v>-2.5725271009799995</v>
      </c>
      <c r="BP58" s="161">
        <v>0</v>
      </c>
      <c r="BQ58" s="161">
        <v>8010.4486706366706</v>
      </c>
      <c r="BR58" s="159">
        <v>1323459.9320491327</v>
      </c>
      <c r="BS58" s="162">
        <v>-243761.59616558344</v>
      </c>
    </row>
    <row r="59" spans="1:71" s="163" customFormat="1" ht="12.75" x14ac:dyDescent="0.2">
      <c r="A59" s="157"/>
      <c r="B59" s="164" t="s">
        <v>134</v>
      </c>
      <c r="C59" s="165">
        <v>1480811.3983071381</v>
      </c>
      <c r="D59" s="166">
        <v>-520.69248383746003</v>
      </c>
      <c r="E59" s="166">
        <v>-622.70434792828019</v>
      </c>
      <c r="F59" s="166">
        <v>-154.71147489978995</v>
      </c>
      <c r="G59" s="166">
        <v>-51.761878856600006</v>
      </c>
      <c r="H59" s="166">
        <v>0</v>
      </c>
      <c r="I59" s="166">
        <v>-24.839055420899999</v>
      </c>
      <c r="J59" s="166">
        <v>-81.61666659526</v>
      </c>
      <c r="K59" s="166">
        <v>-2286.3804694051105</v>
      </c>
      <c r="L59" s="166">
        <v>-1.2533013721799999</v>
      </c>
      <c r="M59" s="166">
        <v>-36.832491064519999</v>
      </c>
      <c r="N59" s="166">
        <v>-152.16056917988999</v>
      </c>
      <c r="O59" s="166">
        <v>-207.14933001808993</v>
      </c>
      <c r="P59" s="166">
        <v>-620.84242383210983</v>
      </c>
      <c r="Q59" s="166">
        <v>-93.069388725139987</v>
      </c>
      <c r="R59" s="166">
        <v>-24.782147606500001</v>
      </c>
      <c r="S59" s="166">
        <v>0</v>
      </c>
      <c r="T59" s="166">
        <v>0</v>
      </c>
      <c r="U59" s="166">
        <v>37.137316499250005</v>
      </c>
      <c r="V59" s="166">
        <v>57.217997065699997</v>
      </c>
      <c r="W59" s="166">
        <v>-394.96573659393999</v>
      </c>
      <c r="X59" s="166">
        <v>-590.58240509841994</v>
      </c>
      <c r="Y59" s="166">
        <v>-12.233352310850002</v>
      </c>
      <c r="Z59" s="166">
        <v>-1050.0763111865699</v>
      </c>
      <c r="AA59" s="166">
        <v>0</v>
      </c>
      <c r="AB59" s="166">
        <v>-300.94323286831997</v>
      </c>
      <c r="AC59" s="166">
        <v>-4000.4168739256811</v>
      </c>
      <c r="AD59" s="166">
        <v>0</v>
      </c>
      <c r="AE59" s="166">
        <v>0</v>
      </c>
      <c r="AF59" s="166">
        <v>-59199.32790617206</v>
      </c>
      <c r="AG59" s="166">
        <v>-3819.9412103938912</v>
      </c>
      <c r="AH59" s="166">
        <v>-11455.277894445011</v>
      </c>
      <c r="AI59" s="166">
        <v>-132.36452873162992</v>
      </c>
      <c r="AJ59" s="166">
        <v>-3470.8793247774756</v>
      </c>
      <c r="AK59" s="166">
        <v>-15427.66034139771</v>
      </c>
      <c r="AL59" s="166">
        <v>-33862.688824260142</v>
      </c>
      <c r="AM59" s="166">
        <v>-3416.7957564682793</v>
      </c>
      <c r="AN59" s="166">
        <v>18899.600619132092</v>
      </c>
      <c r="AO59" s="166">
        <v>2014.1349586886117</v>
      </c>
      <c r="AP59" s="166">
        <v>-15708.648175686856</v>
      </c>
      <c r="AQ59" s="166">
        <v>-11540.261901567634</v>
      </c>
      <c r="AR59" s="166">
        <v>-27065.732972795638</v>
      </c>
      <c r="AS59" s="166">
        <v>-6338.6188965676411</v>
      </c>
      <c r="AT59" s="166">
        <v>16802.769409624321</v>
      </c>
      <c r="AU59" s="166">
        <v>-2272.9103342652597</v>
      </c>
      <c r="AV59" s="166">
        <v>14649.164904538469</v>
      </c>
      <c r="AW59" s="160">
        <v>0</v>
      </c>
      <c r="AX59" s="166">
        <v>-116162.30645569629</v>
      </c>
      <c r="AY59" s="166">
        <v>54.835694004499999</v>
      </c>
      <c r="AZ59" s="166">
        <v>1025.9865810251902</v>
      </c>
      <c r="BA59" s="166">
        <v>2671.0326524908751</v>
      </c>
      <c r="BB59" s="166">
        <v>-236.98606077346</v>
      </c>
      <c r="BC59" s="166">
        <v>-4.6326263800499996</v>
      </c>
      <c r="BD59" s="166">
        <v>-1638.9905229449598</v>
      </c>
      <c r="BE59" s="166">
        <v>-96.621361841600006</v>
      </c>
      <c r="BF59" s="166">
        <v>5.375189636</v>
      </c>
      <c r="BG59" s="166">
        <v>-254.79328580999999</v>
      </c>
      <c r="BH59" s="166">
        <v>-69.830139330500003</v>
      </c>
      <c r="BI59" s="166">
        <v>0</v>
      </c>
      <c r="BJ59" s="166">
        <v>-1288.06096869713</v>
      </c>
      <c r="BK59" s="166">
        <v>-592.67551147963002</v>
      </c>
      <c r="BL59" s="166">
        <v>0</v>
      </c>
      <c r="BM59" s="166">
        <v>-92.298702747719986</v>
      </c>
      <c r="BN59" s="166">
        <v>0</v>
      </c>
      <c r="BO59" s="166">
        <v>0</v>
      </c>
      <c r="BP59" s="166">
        <v>0</v>
      </c>
      <c r="BQ59" s="166">
        <v>4960.191126067959</v>
      </c>
      <c r="BR59" s="165">
        <v>1216612.5271119364</v>
      </c>
      <c r="BS59" s="167">
        <v>-264198.87119518325</v>
      </c>
    </row>
    <row r="60" spans="1:71" s="163" customFormat="1" ht="12.75" x14ac:dyDescent="0.2">
      <c r="A60" s="157"/>
      <c r="B60" s="158" t="s">
        <v>135</v>
      </c>
      <c r="C60" s="159">
        <v>2943219.7617939883</v>
      </c>
      <c r="D60" s="161">
        <v>-209.88150560347003</v>
      </c>
      <c r="E60" s="161">
        <v>-56.125694918289923</v>
      </c>
      <c r="F60" s="161">
        <v>47.949882476150009</v>
      </c>
      <c r="G60" s="161">
        <v>2.5273589079800001</v>
      </c>
      <c r="H60" s="161">
        <v>0</v>
      </c>
      <c r="I60" s="161">
        <v>89.885080125299993</v>
      </c>
      <c r="J60" s="161">
        <v>-7.8465994823700003</v>
      </c>
      <c r="K60" s="161">
        <v>-1378.673455926209</v>
      </c>
      <c r="L60" s="161">
        <v>0</v>
      </c>
      <c r="M60" s="161">
        <v>8.2036031845099995</v>
      </c>
      <c r="N60" s="161">
        <v>-101.94380796728004</v>
      </c>
      <c r="O60" s="161">
        <v>-93.053180756649965</v>
      </c>
      <c r="P60" s="161">
        <v>-316.67824428552979</v>
      </c>
      <c r="Q60" s="161">
        <v>0</v>
      </c>
      <c r="R60" s="161">
        <v>0</v>
      </c>
      <c r="S60" s="161">
        <v>0</v>
      </c>
      <c r="T60" s="161">
        <v>0</v>
      </c>
      <c r="U60" s="161">
        <v>-8.7323245146400001</v>
      </c>
      <c r="V60" s="161">
        <v>-87.863108141469993</v>
      </c>
      <c r="W60" s="161">
        <v>-5834.936893457153</v>
      </c>
      <c r="X60" s="161">
        <v>-455.23884746669</v>
      </c>
      <c r="Y60" s="161">
        <v>-246.4583722795</v>
      </c>
      <c r="Z60" s="161">
        <v>12154.621850026551</v>
      </c>
      <c r="AA60" s="161">
        <v>43.125418979099997</v>
      </c>
      <c r="AB60" s="161">
        <v>-164.19786512113004</v>
      </c>
      <c r="AC60" s="161">
        <v>-2830.2827999793403</v>
      </c>
      <c r="AD60" s="161">
        <v>0</v>
      </c>
      <c r="AE60" s="161">
        <v>0</v>
      </c>
      <c r="AF60" s="161">
        <v>1540.7201108291338</v>
      </c>
      <c r="AG60" s="161">
        <v>5359.887461605681</v>
      </c>
      <c r="AH60" s="161">
        <v>78382.930471112981</v>
      </c>
      <c r="AI60" s="161">
        <v>-603.73472684242938</v>
      </c>
      <c r="AJ60" s="161">
        <v>17170.938275250512</v>
      </c>
      <c r="AK60" s="161">
        <v>175277.67648359807</v>
      </c>
      <c r="AL60" s="161">
        <v>259301.7364534545</v>
      </c>
      <c r="AM60" s="161">
        <v>7636.1650201648081</v>
      </c>
      <c r="AN60" s="161">
        <v>141181.44173710537</v>
      </c>
      <c r="AO60" s="161">
        <v>14295.693742752082</v>
      </c>
      <c r="AP60" s="161">
        <v>16141.104857022159</v>
      </c>
      <c r="AQ60" s="161">
        <v>50702.727024092193</v>
      </c>
      <c r="AR60" s="161">
        <v>-4636.1243352100973</v>
      </c>
      <c r="AS60" s="161">
        <v>30.945126062404597</v>
      </c>
      <c r="AT60" s="161">
        <v>37781.189580057551</v>
      </c>
      <c r="AU60" s="161">
        <v>974.05688065845015</v>
      </c>
      <c r="AV60" s="161">
        <v>128423.67776713474</v>
      </c>
      <c r="AW60" s="161">
        <v>116162.30645569629</v>
      </c>
      <c r="AX60" s="160">
        <v>0</v>
      </c>
      <c r="AY60" s="161">
        <v>1624.6761516375109</v>
      </c>
      <c r="AZ60" s="161">
        <v>65.711123072099994</v>
      </c>
      <c r="BA60" s="161">
        <v>1613.0907777720302</v>
      </c>
      <c r="BB60" s="161">
        <v>827.4817610269896</v>
      </c>
      <c r="BC60" s="161">
        <v>0</v>
      </c>
      <c r="BD60" s="161">
        <v>3270.8536940236927</v>
      </c>
      <c r="BE60" s="161">
        <v>0</v>
      </c>
      <c r="BF60" s="161">
        <v>421.04905326807005</v>
      </c>
      <c r="BG60" s="161">
        <v>189.52653795166998</v>
      </c>
      <c r="BH60" s="161">
        <v>-25.0673417663</v>
      </c>
      <c r="BI60" s="161">
        <v>96.730220368689999</v>
      </c>
      <c r="BJ60" s="161">
        <v>-238.47855293162684</v>
      </c>
      <c r="BK60" s="161">
        <v>-251.60874569620006</v>
      </c>
      <c r="BL60" s="161">
        <v>0</v>
      </c>
      <c r="BM60" s="161">
        <v>123.11272553459007</v>
      </c>
      <c r="BN60" s="161">
        <v>1341.4338658931599</v>
      </c>
      <c r="BO60" s="161">
        <v>-30.42216375884</v>
      </c>
      <c r="BP60" s="161">
        <v>0</v>
      </c>
      <c r="BQ60" s="161">
        <v>31284.449925115441</v>
      </c>
      <c r="BR60" s="159">
        <v>4029210.0397038138</v>
      </c>
      <c r="BS60" s="162">
        <v>1085990.2779098547</v>
      </c>
    </row>
    <row r="61" spans="1:71" s="163" customFormat="1" ht="12.75" x14ac:dyDescent="0.2">
      <c r="A61" s="157"/>
      <c r="B61" s="164" t="s">
        <v>136</v>
      </c>
      <c r="C61" s="165">
        <v>104794.87728559939</v>
      </c>
      <c r="D61" s="166">
        <v>-67.314024836360005</v>
      </c>
      <c r="E61" s="166">
        <v>-39.0384337148</v>
      </c>
      <c r="F61" s="166">
        <v>0</v>
      </c>
      <c r="G61" s="166">
        <v>0</v>
      </c>
      <c r="H61" s="166">
        <v>0</v>
      </c>
      <c r="I61" s="166">
        <v>0</v>
      </c>
      <c r="J61" s="166">
        <v>0</v>
      </c>
      <c r="K61" s="166">
        <v>-117.71341384749999</v>
      </c>
      <c r="L61" s="166">
        <v>-82.284299733400005</v>
      </c>
      <c r="M61" s="166">
        <v>0</v>
      </c>
      <c r="N61" s="166">
        <v>-19.076090115829999</v>
      </c>
      <c r="O61" s="166">
        <v>3.0332351932799999</v>
      </c>
      <c r="P61" s="166">
        <v>9.6024937600000086</v>
      </c>
      <c r="Q61" s="166">
        <v>0</v>
      </c>
      <c r="R61" s="166">
        <v>0</v>
      </c>
      <c r="S61" s="166">
        <v>0</v>
      </c>
      <c r="T61" s="166">
        <v>0</v>
      </c>
      <c r="U61" s="166">
        <v>0</v>
      </c>
      <c r="V61" s="166">
        <v>0</v>
      </c>
      <c r="W61" s="166">
        <v>0</v>
      </c>
      <c r="X61" s="166">
        <v>0</v>
      </c>
      <c r="Y61" s="166">
        <v>0</v>
      </c>
      <c r="Z61" s="166">
        <v>0</v>
      </c>
      <c r="AA61" s="166">
        <v>0</v>
      </c>
      <c r="AB61" s="166">
        <v>2.5836646134499999</v>
      </c>
      <c r="AC61" s="166">
        <v>-39.004077223000003</v>
      </c>
      <c r="AD61" s="166">
        <v>0</v>
      </c>
      <c r="AE61" s="166">
        <v>0</v>
      </c>
      <c r="AF61" s="166">
        <v>141.52973125134031</v>
      </c>
      <c r="AG61" s="166">
        <v>-12.551044927600007</v>
      </c>
      <c r="AH61" s="166">
        <v>-126.61334083166008</v>
      </c>
      <c r="AI61" s="166">
        <v>40.364481584730001</v>
      </c>
      <c r="AJ61" s="166">
        <v>186.08242749973991</v>
      </c>
      <c r="AK61" s="166">
        <v>314.60408197678009</v>
      </c>
      <c r="AL61" s="166">
        <v>-84.489869310680092</v>
      </c>
      <c r="AM61" s="166">
        <v>11.91725153294</v>
      </c>
      <c r="AN61" s="166">
        <v>-137.05123312388002</v>
      </c>
      <c r="AO61" s="166">
        <v>-197.25648358894995</v>
      </c>
      <c r="AP61" s="166">
        <v>-11.907862080819999</v>
      </c>
      <c r="AQ61" s="166">
        <v>-6365.7627025785696</v>
      </c>
      <c r="AR61" s="166">
        <v>-48.288642188530019</v>
      </c>
      <c r="AS61" s="166">
        <v>0</v>
      </c>
      <c r="AT61" s="166">
        <v>-1262.9792045212405</v>
      </c>
      <c r="AU61" s="166">
        <v>-334.71028908768994</v>
      </c>
      <c r="AV61" s="166">
        <v>-327.11616292806002</v>
      </c>
      <c r="AW61" s="166">
        <v>-54.835694004499999</v>
      </c>
      <c r="AX61" s="166">
        <v>-1624.6761516375109</v>
      </c>
      <c r="AY61" s="160">
        <v>0</v>
      </c>
      <c r="AZ61" s="166">
        <v>201.09449603015997</v>
      </c>
      <c r="BA61" s="166">
        <v>1634.5106256863</v>
      </c>
      <c r="BB61" s="166">
        <v>0</v>
      </c>
      <c r="BC61" s="166">
        <v>0</v>
      </c>
      <c r="BD61" s="166">
        <v>655.94975001449984</v>
      </c>
      <c r="BE61" s="166">
        <v>0</v>
      </c>
      <c r="BF61" s="166">
        <v>88.725302084260008</v>
      </c>
      <c r="BG61" s="166">
        <v>-348.03928833028993</v>
      </c>
      <c r="BH61" s="166">
        <v>52.755274804759999</v>
      </c>
      <c r="BI61" s="166">
        <v>2.78794919546</v>
      </c>
      <c r="BJ61" s="166">
        <v>-10125.989686790075</v>
      </c>
      <c r="BK61" s="166">
        <v>2940.4602753209901</v>
      </c>
      <c r="BL61" s="166">
        <v>0</v>
      </c>
      <c r="BM61" s="166">
        <v>-30.159335506399998</v>
      </c>
      <c r="BN61" s="166">
        <v>74.659320661400002</v>
      </c>
      <c r="BO61" s="166">
        <v>-17.056943621920002</v>
      </c>
      <c r="BP61" s="166">
        <v>0</v>
      </c>
      <c r="BQ61" s="166">
        <v>541.09142702020006</v>
      </c>
      <c r="BR61" s="165">
        <v>90222.714799300418</v>
      </c>
      <c r="BS61" s="167">
        <v>-14572.162486298974</v>
      </c>
    </row>
    <row r="62" spans="1:71" s="163" customFormat="1" ht="12.75" x14ac:dyDescent="0.2">
      <c r="A62" s="157"/>
      <c r="B62" s="158" t="s">
        <v>137</v>
      </c>
      <c r="C62" s="159">
        <v>108391.40241360266</v>
      </c>
      <c r="D62" s="161">
        <v>0</v>
      </c>
      <c r="E62" s="161">
        <v>0</v>
      </c>
      <c r="F62" s="161">
        <v>0</v>
      </c>
      <c r="G62" s="161">
        <v>0</v>
      </c>
      <c r="H62" s="161">
        <v>0</v>
      </c>
      <c r="I62" s="161">
        <v>0</v>
      </c>
      <c r="J62" s="161">
        <v>0</v>
      </c>
      <c r="K62" s="161">
        <v>0</v>
      </c>
      <c r="L62" s="161">
        <v>-20.808713125000001</v>
      </c>
      <c r="M62" s="161">
        <v>0</v>
      </c>
      <c r="N62" s="161">
        <v>0</v>
      </c>
      <c r="O62" s="161">
        <v>0</v>
      </c>
      <c r="P62" s="161">
        <v>0</v>
      </c>
      <c r="Q62" s="161">
        <v>0</v>
      </c>
      <c r="R62" s="161">
        <v>0</v>
      </c>
      <c r="S62" s="161">
        <v>0</v>
      </c>
      <c r="T62" s="161">
        <v>0</v>
      </c>
      <c r="U62" s="161">
        <v>0</v>
      </c>
      <c r="V62" s="161">
        <v>0</v>
      </c>
      <c r="W62" s="161">
        <v>0</v>
      </c>
      <c r="X62" s="161">
        <v>0</v>
      </c>
      <c r="Y62" s="161">
        <v>0</v>
      </c>
      <c r="Z62" s="161">
        <v>0</v>
      </c>
      <c r="AA62" s="161">
        <v>0</v>
      </c>
      <c r="AB62" s="161">
        <v>0</v>
      </c>
      <c r="AC62" s="161">
        <v>0</v>
      </c>
      <c r="AD62" s="161">
        <v>0</v>
      </c>
      <c r="AE62" s="161">
        <v>0</v>
      </c>
      <c r="AF62" s="161">
        <v>146.96835207912002</v>
      </c>
      <c r="AG62" s="161">
        <v>0</v>
      </c>
      <c r="AH62" s="161">
        <v>126.41593164218</v>
      </c>
      <c r="AI62" s="161">
        <v>0</v>
      </c>
      <c r="AJ62" s="161">
        <v>2.7516376639999969</v>
      </c>
      <c r="AK62" s="161">
        <v>244.66192286301001</v>
      </c>
      <c r="AL62" s="161">
        <v>85.729891144090004</v>
      </c>
      <c r="AM62" s="161">
        <v>-28.430286164200002</v>
      </c>
      <c r="AN62" s="161">
        <v>1.9904578726900013</v>
      </c>
      <c r="AO62" s="161">
        <v>-76.393313368899996</v>
      </c>
      <c r="AP62" s="161">
        <v>-4.97430076849</v>
      </c>
      <c r="AQ62" s="161">
        <v>-68.39968930229999</v>
      </c>
      <c r="AR62" s="161">
        <v>-39.930051892100003</v>
      </c>
      <c r="AS62" s="161">
        <v>0</v>
      </c>
      <c r="AT62" s="161">
        <v>-524.03977466737024</v>
      </c>
      <c r="AU62" s="161">
        <v>-279.16470173197001</v>
      </c>
      <c r="AV62" s="161">
        <v>92.595892152049998</v>
      </c>
      <c r="AW62" s="161">
        <v>-1025.9865810251902</v>
      </c>
      <c r="AX62" s="161">
        <v>-65.711123072099994</v>
      </c>
      <c r="AY62" s="161">
        <v>-201.09449603015997</v>
      </c>
      <c r="AZ62" s="160">
        <v>0</v>
      </c>
      <c r="BA62" s="161">
        <v>121.41459597907004</v>
      </c>
      <c r="BB62" s="161">
        <v>0</v>
      </c>
      <c r="BC62" s="161">
        <v>281.51943626771993</v>
      </c>
      <c r="BD62" s="161">
        <v>0</v>
      </c>
      <c r="BE62" s="161">
        <v>0</v>
      </c>
      <c r="BF62" s="161">
        <v>0</v>
      </c>
      <c r="BG62" s="161">
        <v>-97.106434290600006</v>
      </c>
      <c r="BH62" s="161">
        <v>0</v>
      </c>
      <c r="BI62" s="161">
        <v>0</v>
      </c>
      <c r="BJ62" s="161">
        <v>50.075923065630001</v>
      </c>
      <c r="BK62" s="161">
        <v>0</v>
      </c>
      <c r="BL62" s="161">
        <v>0</v>
      </c>
      <c r="BM62" s="161">
        <v>0</v>
      </c>
      <c r="BN62" s="161">
        <v>0</v>
      </c>
      <c r="BO62" s="161">
        <v>0</v>
      </c>
      <c r="BP62" s="161">
        <v>0</v>
      </c>
      <c r="BQ62" s="161">
        <v>36.377901952099997</v>
      </c>
      <c r="BR62" s="159">
        <v>107149.86489084593</v>
      </c>
      <c r="BS62" s="162">
        <v>-1241.5375227567201</v>
      </c>
    </row>
    <row r="63" spans="1:71" s="163" customFormat="1" ht="12.75" x14ac:dyDescent="0.2">
      <c r="A63" s="157"/>
      <c r="B63" s="164" t="s">
        <v>138</v>
      </c>
      <c r="C63" s="165">
        <v>447254.5191578042</v>
      </c>
      <c r="D63" s="166">
        <v>-298.21445747606003</v>
      </c>
      <c r="E63" s="166">
        <v>-173.12975636226003</v>
      </c>
      <c r="F63" s="166">
        <v>-118.29587892383</v>
      </c>
      <c r="G63" s="166">
        <v>0</v>
      </c>
      <c r="H63" s="166">
        <v>0</v>
      </c>
      <c r="I63" s="166">
        <v>2.0528416487699999</v>
      </c>
      <c r="J63" s="166">
        <v>-9.4710435882000006</v>
      </c>
      <c r="K63" s="166">
        <v>1566.582831800999</v>
      </c>
      <c r="L63" s="166">
        <v>-81.728420425099998</v>
      </c>
      <c r="M63" s="166">
        <v>-59.840712366310001</v>
      </c>
      <c r="N63" s="166">
        <v>-276.43483711229999</v>
      </c>
      <c r="O63" s="166">
        <v>-231.6485621052</v>
      </c>
      <c r="P63" s="166">
        <v>-259.94912195463996</v>
      </c>
      <c r="Q63" s="166">
        <v>-8.6638380325999993</v>
      </c>
      <c r="R63" s="166">
        <v>0</v>
      </c>
      <c r="S63" s="166">
        <v>0</v>
      </c>
      <c r="T63" s="166">
        <v>0</v>
      </c>
      <c r="U63" s="166">
        <v>0</v>
      </c>
      <c r="V63" s="166">
        <v>0</v>
      </c>
      <c r="W63" s="166">
        <v>0</v>
      </c>
      <c r="X63" s="166">
        <v>-240.16013694899999</v>
      </c>
      <c r="Y63" s="166">
        <v>0</v>
      </c>
      <c r="Z63" s="166">
        <v>35.194391336910002</v>
      </c>
      <c r="AA63" s="166">
        <v>0</v>
      </c>
      <c r="AB63" s="166">
        <v>0</v>
      </c>
      <c r="AC63" s="166">
        <v>-1089.11708995501</v>
      </c>
      <c r="AD63" s="166">
        <v>0</v>
      </c>
      <c r="AE63" s="166">
        <v>-37.581989521200001</v>
      </c>
      <c r="AF63" s="166">
        <v>-6906.2303529113888</v>
      </c>
      <c r="AG63" s="166">
        <v>-44.502217165200136</v>
      </c>
      <c r="AH63" s="166">
        <v>1451.5071231936104</v>
      </c>
      <c r="AI63" s="166">
        <v>26.720695617769998</v>
      </c>
      <c r="AJ63" s="166">
        <v>389.76073303725934</v>
      </c>
      <c r="AK63" s="166">
        <v>1024.6173213424804</v>
      </c>
      <c r="AL63" s="166">
        <v>-2650.7097331210898</v>
      </c>
      <c r="AM63" s="166">
        <v>15.512175037040002</v>
      </c>
      <c r="AN63" s="166">
        <v>392.26907761481999</v>
      </c>
      <c r="AO63" s="166">
        <v>-12266.743068638962</v>
      </c>
      <c r="AP63" s="166">
        <v>-6.7664917741399986</v>
      </c>
      <c r="AQ63" s="166">
        <v>-223.67567599882</v>
      </c>
      <c r="AR63" s="166">
        <v>-655.38952228436017</v>
      </c>
      <c r="AS63" s="166">
        <v>-181.89545813207997</v>
      </c>
      <c r="AT63" s="166">
        <v>-11053.59232921954</v>
      </c>
      <c r="AU63" s="166">
        <v>-3745.6841686779694</v>
      </c>
      <c r="AV63" s="166">
        <v>-316.57919778317967</v>
      </c>
      <c r="AW63" s="166">
        <v>-2671.0326524908751</v>
      </c>
      <c r="AX63" s="166">
        <v>-1613.0907777720302</v>
      </c>
      <c r="AY63" s="166">
        <v>-1634.5106256863</v>
      </c>
      <c r="AZ63" s="166">
        <v>-121.41459597907004</v>
      </c>
      <c r="BA63" s="160">
        <v>0</v>
      </c>
      <c r="BB63" s="166">
        <v>275.82917898259996</v>
      </c>
      <c r="BC63" s="166">
        <v>0</v>
      </c>
      <c r="BD63" s="166">
        <v>41.009130070299989</v>
      </c>
      <c r="BE63" s="166">
        <v>0</v>
      </c>
      <c r="BF63" s="166">
        <v>-40.306297465630003</v>
      </c>
      <c r="BG63" s="166">
        <v>-167.71671458712001</v>
      </c>
      <c r="BH63" s="166">
        <v>-134.033902673</v>
      </c>
      <c r="BI63" s="166">
        <v>0</v>
      </c>
      <c r="BJ63" s="166">
        <v>-459.63941618476997</v>
      </c>
      <c r="BK63" s="166">
        <v>-35.092444082010005</v>
      </c>
      <c r="BL63" s="166">
        <v>-1.5503699209199999</v>
      </c>
      <c r="BM63" s="166">
        <v>-25.4590045998</v>
      </c>
      <c r="BN63" s="166">
        <v>-329.99471751048003</v>
      </c>
      <c r="BO63" s="166">
        <v>0</v>
      </c>
      <c r="BP63" s="166">
        <v>0</v>
      </c>
      <c r="BQ63" s="166">
        <v>654.6084000369699</v>
      </c>
      <c r="BR63" s="165">
        <v>404960.33747809357</v>
      </c>
      <c r="BS63" s="167">
        <v>-42294.181679710913</v>
      </c>
    </row>
    <row r="64" spans="1:71" s="163" customFormat="1" ht="12.75" x14ac:dyDescent="0.2">
      <c r="A64" s="157"/>
      <c r="B64" s="158" t="s">
        <v>139</v>
      </c>
      <c r="C64" s="159">
        <v>442620.12995549903</v>
      </c>
      <c r="D64" s="161">
        <v>0</v>
      </c>
      <c r="E64" s="161">
        <v>0</v>
      </c>
      <c r="F64" s="161">
        <v>0</v>
      </c>
      <c r="G64" s="161">
        <v>18.014789544509998</v>
      </c>
      <c r="H64" s="161">
        <v>0</v>
      </c>
      <c r="I64" s="161">
        <v>0</v>
      </c>
      <c r="J64" s="161">
        <v>0</v>
      </c>
      <c r="K64" s="161">
        <v>32.796749937199998</v>
      </c>
      <c r="L64" s="161">
        <v>0</v>
      </c>
      <c r="M64" s="161">
        <v>0</v>
      </c>
      <c r="N64" s="161">
        <v>0</v>
      </c>
      <c r="O64" s="161">
        <v>-71.435948623499996</v>
      </c>
      <c r="P64" s="161">
        <v>-5.3786539594800189</v>
      </c>
      <c r="Q64" s="161">
        <v>0</v>
      </c>
      <c r="R64" s="161">
        <v>0</v>
      </c>
      <c r="S64" s="161">
        <v>0</v>
      </c>
      <c r="T64" s="161">
        <v>0</v>
      </c>
      <c r="U64" s="161">
        <v>0</v>
      </c>
      <c r="V64" s="161">
        <v>0</v>
      </c>
      <c r="W64" s="161">
        <v>0</v>
      </c>
      <c r="X64" s="161">
        <v>0</v>
      </c>
      <c r="Y64" s="161">
        <v>0</v>
      </c>
      <c r="Z64" s="161">
        <v>-12.747048319699999</v>
      </c>
      <c r="AA64" s="161">
        <v>0</v>
      </c>
      <c r="AB64" s="161">
        <v>0</v>
      </c>
      <c r="AC64" s="161">
        <v>-567.47476993381997</v>
      </c>
      <c r="AD64" s="161">
        <v>0</v>
      </c>
      <c r="AE64" s="161">
        <v>0</v>
      </c>
      <c r="AF64" s="161">
        <v>-12497.941318982699</v>
      </c>
      <c r="AG64" s="161">
        <v>141.09685412483</v>
      </c>
      <c r="AH64" s="161">
        <v>-687.30404829218014</v>
      </c>
      <c r="AI64" s="161">
        <v>-1518.9343375082999</v>
      </c>
      <c r="AJ64" s="161">
        <v>-705.90885716762978</v>
      </c>
      <c r="AK64" s="161">
        <v>-376.70631206695998</v>
      </c>
      <c r="AL64" s="161">
        <v>-456.08370735810979</v>
      </c>
      <c r="AM64" s="161">
        <v>-86.577714485899989</v>
      </c>
      <c r="AN64" s="161">
        <v>2176.3879685164993</v>
      </c>
      <c r="AO64" s="161">
        <v>-1.47395843105</v>
      </c>
      <c r="AP64" s="161">
        <v>19.739536851849998</v>
      </c>
      <c r="AQ64" s="161">
        <v>203.50071032676999</v>
      </c>
      <c r="AR64" s="161">
        <v>154.39570893154996</v>
      </c>
      <c r="AS64" s="161">
        <v>0</v>
      </c>
      <c r="AT64" s="161">
        <v>-92476.656257976021</v>
      </c>
      <c r="AU64" s="161">
        <v>2279.8924884567914</v>
      </c>
      <c r="AV64" s="161">
        <v>147.50217922670998</v>
      </c>
      <c r="AW64" s="161">
        <v>236.98606077346</v>
      </c>
      <c r="AX64" s="161">
        <v>-827.4817610269896</v>
      </c>
      <c r="AY64" s="161">
        <v>0</v>
      </c>
      <c r="AZ64" s="161">
        <v>0</v>
      </c>
      <c r="BA64" s="161">
        <v>-275.82917898259996</v>
      </c>
      <c r="BB64" s="160">
        <v>0</v>
      </c>
      <c r="BC64" s="161">
        <v>0</v>
      </c>
      <c r="BD64" s="161">
        <v>-711.06522890563986</v>
      </c>
      <c r="BE64" s="161">
        <v>0</v>
      </c>
      <c r="BF64" s="161">
        <v>-65.106268027119995</v>
      </c>
      <c r="BG64" s="161">
        <v>0</v>
      </c>
      <c r="BH64" s="161">
        <v>0</v>
      </c>
      <c r="BI64" s="161">
        <v>0</v>
      </c>
      <c r="BJ64" s="161">
        <v>27.884766717170002</v>
      </c>
      <c r="BK64" s="161">
        <v>-559.707691748</v>
      </c>
      <c r="BL64" s="161">
        <v>0</v>
      </c>
      <c r="BM64" s="161">
        <v>0</v>
      </c>
      <c r="BN64" s="161">
        <v>0</v>
      </c>
      <c r="BO64" s="161">
        <v>0</v>
      </c>
      <c r="BP64" s="161">
        <v>0</v>
      </c>
      <c r="BQ64" s="161">
        <v>200.9754738314</v>
      </c>
      <c r="BR64" s="159">
        <v>336355.4901809424</v>
      </c>
      <c r="BS64" s="162">
        <v>-106264.63977455698</v>
      </c>
    </row>
    <row r="65" spans="1:71" s="163" customFormat="1" ht="12.75" x14ac:dyDescent="0.2">
      <c r="A65" s="157"/>
      <c r="B65" s="164" t="s">
        <v>140</v>
      </c>
      <c r="C65" s="165">
        <v>6163.3635733358888</v>
      </c>
      <c r="D65" s="166">
        <v>0</v>
      </c>
      <c r="E65" s="166">
        <v>0</v>
      </c>
      <c r="F65" s="166">
        <v>0</v>
      </c>
      <c r="G65" s="166">
        <v>0</v>
      </c>
      <c r="H65" s="166">
        <v>0</v>
      </c>
      <c r="I65" s="166">
        <v>0</v>
      </c>
      <c r="J65" s="166">
        <v>0</v>
      </c>
      <c r="K65" s="166">
        <v>0</v>
      </c>
      <c r="L65" s="166">
        <v>0</v>
      </c>
      <c r="M65" s="166">
        <v>0</v>
      </c>
      <c r="N65" s="166">
        <v>0</v>
      </c>
      <c r="O65" s="166">
        <v>0</v>
      </c>
      <c r="P65" s="166">
        <v>0</v>
      </c>
      <c r="Q65" s="166">
        <v>0</v>
      </c>
      <c r="R65" s="166">
        <v>0</v>
      </c>
      <c r="S65" s="166">
        <v>0</v>
      </c>
      <c r="T65" s="166">
        <v>0</v>
      </c>
      <c r="U65" s="166">
        <v>0</v>
      </c>
      <c r="V65" s="166">
        <v>0</v>
      </c>
      <c r="W65" s="166">
        <v>0</v>
      </c>
      <c r="X65" s="166">
        <v>0</v>
      </c>
      <c r="Y65" s="166">
        <v>0</v>
      </c>
      <c r="Z65" s="166">
        <v>0</v>
      </c>
      <c r="AA65" s="166">
        <v>0</v>
      </c>
      <c r="AB65" s="166">
        <v>0</v>
      </c>
      <c r="AC65" s="166">
        <v>0</v>
      </c>
      <c r="AD65" s="166">
        <v>0</v>
      </c>
      <c r="AE65" s="166">
        <v>0</v>
      </c>
      <c r="AF65" s="166">
        <v>0</v>
      </c>
      <c r="AG65" s="166">
        <v>0</v>
      </c>
      <c r="AH65" s="166">
        <v>0</v>
      </c>
      <c r="AI65" s="166">
        <v>0</v>
      </c>
      <c r="AJ65" s="166">
        <v>0</v>
      </c>
      <c r="AK65" s="166">
        <v>0</v>
      </c>
      <c r="AL65" s="166">
        <v>0</v>
      </c>
      <c r="AM65" s="166">
        <v>0</v>
      </c>
      <c r="AN65" s="166">
        <v>0</v>
      </c>
      <c r="AO65" s="166">
        <v>0</v>
      </c>
      <c r="AP65" s="166">
        <v>0</v>
      </c>
      <c r="AQ65" s="166">
        <v>0</v>
      </c>
      <c r="AR65" s="166">
        <v>0</v>
      </c>
      <c r="AS65" s="166">
        <v>0</v>
      </c>
      <c r="AT65" s="166">
        <v>5.8151347252600001</v>
      </c>
      <c r="AU65" s="166">
        <v>0</v>
      </c>
      <c r="AV65" s="166">
        <v>0</v>
      </c>
      <c r="AW65" s="166">
        <v>4.6326263800499996</v>
      </c>
      <c r="AX65" s="166">
        <v>0</v>
      </c>
      <c r="AY65" s="166">
        <v>0</v>
      </c>
      <c r="AZ65" s="166">
        <v>-281.51943626771993</v>
      </c>
      <c r="BA65" s="166">
        <v>0</v>
      </c>
      <c r="BB65" s="166">
        <v>0</v>
      </c>
      <c r="BC65" s="160">
        <v>0</v>
      </c>
      <c r="BD65" s="166">
        <v>0</v>
      </c>
      <c r="BE65" s="166">
        <v>0</v>
      </c>
      <c r="BF65" s="166">
        <v>0</v>
      </c>
      <c r="BG65" s="166">
        <v>0</v>
      </c>
      <c r="BH65" s="166">
        <v>0</v>
      </c>
      <c r="BI65" s="166">
        <v>0</v>
      </c>
      <c r="BJ65" s="166">
        <v>0</v>
      </c>
      <c r="BK65" s="166">
        <v>0</v>
      </c>
      <c r="BL65" s="166">
        <v>0</v>
      </c>
      <c r="BM65" s="166">
        <v>0</v>
      </c>
      <c r="BN65" s="166">
        <v>0</v>
      </c>
      <c r="BO65" s="166">
        <v>0</v>
      </c>
      <c r="BP65" s="166">
        <v>0</v>
      </c>
      <c r="BQ65" s="166">
        <v>0</v>
      </c>
      <c r="BR65" s="165">
        <v>5892.2918981734801</v>
      </c>
      <c r="BS65" s="167">
        <v>-271.07167516240992</v>
      </c>
    </row>
    <row r="66" spans="1:71" s="163" customFormat="1" ht="12.75" x14ac:dyDescent="0.2">
      <c r="A66" s="157"/>
      <c r="B66" s="158" t="s">
        <v>141</v>
      </c>
      <c r="C66" s="159">
        <v>920369.30460282357</v>
      </c>
      <c r="D66" s="161">
        <v>-80.215501874270018</v>
      </c>
      <c r="E66" s="161">
        <v>-83.350816949380004</v>
      </c>
      <c r="F66" s="161">
        <v>-27.176988141799999</v>
      </c>
      <c r="G66" s="161">
        <v>0</v>
      </c>
      <c r="H66" s="161">
        <v>0</v>
      </c>
      <c r="I66" s="161">
        <v>0</v>
      </c>
      <c r="J66" s="161">
        <v>-2.89985500998</v>
      </c>
      <c r="K66" s="161">
        <v>1654.0873685692604</v>
      </c>
      <c r="L66" s="161">
        <v>0</v>
      </c>
      <c r="M66" s="161">
        <v>-119.7590380476</v>
      </c>
      <c r="N66" s="161">
        <v>-0.46269221692000029</v>
      </c>
      <c r="O66" s="161">
        <v>-434.6213808312699</v>
      </c>
      <c r="P66" s="161">
        <v>66.125827159320039</v>
      </c>
      <c r="Q66" s="161">
        <v>0</v>
      </c>
      <c r="R66" s="161">
        <v>0</v>
      </c>
      <c r="S66" s="161">
        <v>0</v>
      </c>
      <c r="T66" s="161">
        <v>0</v>
      </c>
      <c r="U66" s="161">
        <v>0</v>
      </c>
      <c r="V66" s="161">
        <v>-44.896484366800003</v>
      </c>
      <c r="W66" s="161">
        <v>0</v>
      </c>
      <c r="X66" s="161">
        <v>-33.240534387249994</v>
      </c>
      <c r="Y66" s="161">
        <v>0</v>
      </c>
      <c r="Z66" s="161">
        <v>0</v>
      </c>
      <c r="AA66" s="161">
        <v>0</v>
      </c>
      <c r="AB66" s="161">
        <v>0</v>
      </c>
      <c r="AC66" s="161">
        <v>-2248.6234428412995</v>
      </c>
      <c r="AD66" s="161">
        <v>0</v>
      </c>
      <c r="AE66" s="161">
        <v>0</v>
      </c>
      <c r="AF66" s="161">
        <v>-7279.167887319978</v>
      </c>
      <c r="AG66" s="161">
        <v>-1349.7531577315904</v>
      </c>
      <c r="AH66" s="161">
        <v>-15638.612129850124</v>
      </c>
      <c r="AI66" s="161">
        <v>-100.03528378210001</v>
      </c>
      <c r="AJ66" s="161">
        <v>6472.6623613393676</v>
      </c>
      <c r="AK66" s="161">
        <v>-4961.4401803466453</v>
      </c>
      <c r="AL66" s="161">
        <v>-9425.1297339512676</v>
      </c>
      <c r="AM66" s="161">
        <v>-149.13594546108996</v>
      </c>
      <c r="AN66" s="161">
        <v>2716.5225588372114</v>
      </c>
      <c r="AO66" s="161">
        <v>-1732.7536722225891</v>
      </c>
      <c r="AP66" s="161">
        <v>-1209.89566456532</v>
      </c>
      <c r="AQ66" s="161">
        <v>157.29405910379</v>
      </c>
      <c r="AR66" s="161">
        <v>-631.3869309083201</v>
      </c>
      <c r="AS66" s="161">
        <v>-130.7949692075</v>
      </c>
      <c r="AT66" s="161">
        <v>-42036.661644439402</v>
      </c>
      <c r="AU66" s="161">
        <v>-211.86957409521</v>
      </c>
      <c r="AV66" s="161">
        <v>-133.45569556440978</v>
      </c>
      <c r="AW66" s="161">
        <v>1638.9905229449598</v>
      </c>
      <c r="AX66" s="161">
        <v>-3270.8536940236927</v>
      </c>
      <c r="AY66" s="161">
        <v>-655.94975001449984</v>
      </c>
      <c r="AZ66" s="161">
        <v>0</v>
      </c>
      <c r="BA66" s="161">
        <v>-41.009130070299989</v>
      </c>
      <c r="BB66" s="161">
        <v>711.06522890563986</v>
      </c>
      <c r="BC66" s="161">
        <v>0</v>
      </c>
      <c r="BD66" s="160">
        <v>0</v>
      </c>
      <c r="BE66" s="161">
        <v>12.475774706500001</v>
      </c>
      <c r="BF66" s="161">
        <v>3284.4972664632587</v>
      </c>
      <c r="BG66" s="161">
        <v>-65.794327374470001</v>
      </c>
      <c r="BH66" s="161">
        <v>0</v>
      </c>
      <c r="BI66" s="161">
        <v>0</v>
      </c>
      <c r="BJ66" s="161">
        <v>-2821.5004095424692</v>
      </c>
      <c r="BK66" s="161">
        <v>4659.1643544138933</v>
      </c>
      <c r="BL66" s="161">
        <v>-32.151849042610003</v>
      </c>
      <c r="BM66" s="161">
        <v>-37.431297225400002</v>
      </c>
      <c r="BN66" s="161">
        <v>-44.571355373860001</v>
      </c>
      <c r="BO66" s="161">
        <v>1.8681200974900001</v>
      </c>
      <c r="BP66" s="161">
        <v>0</v>
      </c>
      <c r="BQ66" s="161">
        <v>825.42906704205006</v>
      </c>
      <c r="BR66" s="159">
        <v>847534.88609562826</v>
      </c>
      <c r="BS66" s="162">
        <v>-72834.418507196664</v>
      </c>
    </row>
    <row r="67" spans="1:71" s="163" customFormat="1" ht="12.75" x14ac:dyDescent="0.2">
      <c r="A67" s="157"/>
      <c r="B67" s="164" t="s">
        <v>142</v>
      </c>
      <c r="C67" s="165">
        <v>522.64358315499999</v>
      </c>
      <c r="D67" s="166">
        <v>0</v>
      </c>
      <c r="E67" s="166">
        <v>0</v>
      </c>
      <c r="F67" s="166">
        <v>0</v>
      </c>
      <c r="G67" s="166">
        <v>0</v>
      </c>
      <c r="H67" s="166">
        <v>0</v>
      </c>
      <c r="I67" s="166">
        <v>0</v>
      </c>
      <c r="J67" s="166">
        <v>0</v>
      </c>
      <c r="K67" s="166">
        <v>0</v>
      </c>
      <c r="L67" s="166">
        <v>0</v>
      </c>
      <c r="M67" s="166">
        <v>0</v>
      </c>
      <c r="N67" s="166">
        <v>0</v>
      </c>
      <c r="O67" s="166">
        <v>0</v>
      </c>
      <c r="P67" s="166">
        <v>0</v>
      </c>
      <c r="Q67" s="166">
        <v>0</v>
      </c>
      <c r="R67" s="166">
        <v>0</v>
      </c>
      <c r="S67" s="166">
        <v>0</v>
      </c>
      <c r="T67" s="166">
        <v>0</v>
      </c>
      <c r="U67" s="166">
        <v>0</v>
      </c>
      <c r="V67" s="166">
        <v>0</v>
      </c>
      <c r="W67" s="166">
        <v>0</v>
      </c>
      <c r="X67" s="166">
        <v>0</v>
      </c>
      <c r="Y67" s="166">
        <v>0</v>
      </c>
      <c r="Z67" s="166">
        <v>0</v>
      </c>
      <c r="AA67" s="166">
        <v>0</v>
      </c>
      <c r="AB67" s="166">
        <v>0</v>
      </c>
      <c r="AC67" s="166">
        <v>0</v>
      </c>
      <c r="AD67" s="166">
        <v>0</v>
      </c>
      <c r="AE67" s="166">
        <v>0</v>
      </c>
      <c r="AF67" s="166">
        <v>0</v>
      </c>
      <c r="AG67" s="166">
        <v>0</v>
      </c>
      <c r="AH67" s="166">
        <v>0</v>
      </c>
      <c r="AI67" s="166">
        <v>0</v>
      </c>
      <c r="AJ67" s="166">
        <v>0</v>
      </c>
      <c r="AK67" s="166">
        <v>0</v>
      </c>
      <c r="AL67" s="166">
        <v>0</v>
      </c>
      <c r="AM67" s="166">
        <v>-30.863034552999999</v>
      </c>
      <c r="AN67" s="166">
        <v>0</v>
      </c>
      <c r="AO67" s="166">
        <v>0</v>
      </c>
      <c r="AP67" s="166">
        <v>0</v>
      </c>
      <c r="AQ67" s="166">
        <v>0</v>
      </c>
      <c r="AR67" s="166">
        <v>0</v>
      </c>
      <c r="AS67" s="166">
        <v>0</v>
      </c>
      <c r="AT67" s="166">
        <v>-8.57231315714</v>
      </c>
      <c r="AU67" s="166">
        <v>0</v>
      </c>
      <c r="AV67" s="166">
        <v>0</v>
      </c>
      <c r="AW67" s="166">
        <v>96.621361841600006</v>
      </c>
      <c r="AX67" s="166">
        <v>0</v>
      </c>
      <c r="AY67" s="166">
        <v>0</v>
      </c>
      <c r="AZ67" s="166">
        <v>0</v>
      </c>
      <c r="BA67" s="166">
        <v>0</v>
      </c>
      <c r="BB67" s="166">
        <v>0</v>
      </c>
      <c r="BC67" s="166">
        <v>0</v>
      </c>
      <c r="BD67" s="166">
        <v>-12.475774706500001</v>
      </c>
      <c r="BE67" s="160">
        <v>0</v>
      </c>
      <c r="BF67" s="166">
        <v>0</v>
      </c>
      <c r="BG67" s="166">
        <v>0</v>
      </c>
      <c r="BH67" s="166">
        <v>0</v>
      </c>
      <c r="BI67" s="166">
        <v>0</v>
      </c>
      <c r="BJ67" s="166">
        <v>0</v>
      </c>
      <c r="BK67" s="166">
        <v>235.73959525399999</v>
      </c>
      <c r="BL67" s="166">
        <v>0</v>
      </c>
      <c r="BM67" s="166">
        <v>0</v>
      </c>
      <c r="BN67" s="166">
        <v>0</v>
      </c>
      <c r="BO67" s="166">
        <v>0</v>
      </c>
      <c r="BP67" s="166">
        <v>0</v>
      </c>
      <c r="BQ67" s="166">
        <v>0</v>
      </c>
      <c r="BR67" s="165">
        <v>803.09341783395996</v>
      </c>
      <c r="BS67" s="167">
        <v>280.44983467895997</v>
      </c>
    </row>
    <row r="68" spans="1:71" s="163" customFormat="1" ht="12.75" x14ac:dyDescent="0.2">
      <c r="A68" s="157"/>
      <c r="B68" s="158" t="s">
        <v>143</v>
      </c>
      <c r="C68" s="159">
        <v>96968.705885437579</v>
      </c>
      <c r="D68" s="161">
        <v>-7.9466477647899989</v>
      </c>
      <c r="E68" s="161">
        <v>-4.1047149743800002</v>
      </c>
      <c r="F68" s="161">
        <v>-15.469178489700001</v>
      </c>
      <c r="G68" s="161">
        <v>0</v>
      </c>
      <c r="H68" s="161">
        <v>0</v>
      </c>
      <c r="I68" s="161">
        <v>0</v>
      </c>
      <c r="J68" s="161">
        <v>0</v>
      </c>
      <c r="K68" s="161">
        <v>0</v>
      </c>
      <c r="L68" s="161">
        <v>0</v>
      </c>
      <c r="M68" s="161">
        <v>0</v>
      </c>
      <c r="N68" s="161">
        <v>0</v>
      </c>
      <c r="O68" s="161">
        <v>0</v>
      </c>
      <c r="P68" s="161">
        <v>0</v>
      </c>
      <c r="Q68" s="161">
        <v>0</v>
      </c>
      <c r="R68" s="161">
        <v>0</v>
      </c>
      <c r="S68" s="161">
        <v>0</v>
      </c>
      <c r="T68" s="161">
        <v>0</v>
      </c>
      <c r="U68" s="161">
        <v>0</v>
      </c>
      <c r="V68" s="161">
        <v>0</v>
      </c>
      <c r="W68" s="161">
        <v>-15.326648953700001</v>
      </c>
      <c r="X68" s="161">
        <v>0</v>
      </c>
      <c r="Y68" s="161">
        <v>0</v>
      </c>
      <c r="Z68" s="161">
        <v>0</v>
      </c>
      <c r="AA68" s="161">
        <v>0</v>
      </c>
      <c r="AB68" s="161">
        <v>0</v>
      </c>
      <c r="AC68" s="161">
        <v>0</v>
      </c>
      <c r="AD68" s="161">
        <v>0</v>
      </c>
      <c r="AE68" s="161">
        <v>0</v>
      </c>
      <c r="AF68" s="161">
        <v>-1357.3805803788196</v>
      </c>
      <c r="AG68" s="161">
        <v>-10.870994842350001</v>
      </c>
      <c r="AH68" s="161">
        <v>-459.13655228332971</v>
      </c>
      <c r="AI68" s="161">
        <v>0</v>
      </c>
      <c r="AJ68" s="161">
        <v>-152.40233579668995</v>
      </c>
      <c r="AK68" s="161">
        <v>-1064.41492599721</v>
      </c>
      <c r="AL68" s="161">
        <v>-270.35304769743999</v>
      </c>
      <c r="AM68" s="161">
        <v>-28.940757435799998</v>
      </c>
      <c r="AN68" s="161">
        <v>-1902.6221913431598</v>
      </c>
      <c r="AO68" s="161">
        <v>-605.72404212813001</v>
      </c>
      <c r="AP68" s="161">
        <v>-199.94239261669003</v>
      </c>
      <c r="AQ68" s="161">
        <v>8.1118081290199981</v>
      </c>
      <c r="AR68" s="161">
        <v>-29.891641418470002</v>
      </c>
      <c r="AS68" s="161">
        <v>-6.0374547892499999</v>
      </c>
      <c r="AT68" s="161">
        <v>-8465.160727750459</v>
      </c>
      <c r="AU68" s="161">
        <v>0</v>
      </c>
      <c r="AV68" s="161">
        <v>-37.835107133679998</v>
      </c>
      <c r="AW68" s="161">
        <v>-5.375189636</v>
      </c>
      <c r="AX68" s="161">
        <v>-421.04905326807005</v>
      </c>
      <c r="AY68" s="161">
        <v>-88.725302084260008</v>
      </c>
      <c r="AZ68" s="161">
        <v>0</v>
      </c>
      <c r="BA68" s="161">
        <v>40.306297465630003</v>
      </c>
      <c r="BB68" s="161">
        <v>65.106268027119995</v>
      </c>
      <c r="BC68" s="161">
        <v>0</v>
      </c>
      <c r="BD68" s="161">
        <v>-3284.4972664632587</v>
      </c>
      <c r="BE68" s="161">
        <v>0</v>
      </c>
      <c r="BF68" s="160">
        <v>0</v>
      </c>
      <c r="BG68" s="161">
        <v>434.46066534069996</v>
      </c>
      <c r="BH68" s="161">
        <v>0</v>
      </c>
      <c r="BI68" s="161">
        <v>32.182119044700002</v>
      </c>
      <c r="BJ68" s="161">
        <v>-655.06863781702998</v>
      </c>
      <c r="BK68" s="161">
        <v>2837.42431333083</v>
      </c>
      <c r="BL68" s="161">
        <v>0</v>
      </c>
      <c r="BM68" s="161">
        <v>-540.52554832141993</v>
      </c>
      <c r="BN68" s="161">
        <v>1110.79904354264</v>
      </c>
      <c r="BO68" s="161">
        <v>0</v>
      </c>
      <c r="BP68" s="161">
        <v>0</v>
      </c>
      <c r="BQ68" s="161">
        <v>285.10133640679999</v>
      </c>
      <c r="BR68" s="159">
        <v>82153.39679734096</v>
      </c>
      <c r="BS68" s="162">
        <v>-14815.309088096647</v>
      </c>
    </row>
    <row r="69" spans="1:71" s="163" customFormat="1" ht="12.75" x14ac:dyDescent="0.2">
      <c r="A69" s="157"/>
      <c r="B69" s="164" t="s">
        <v>144</v>
      </c>
      <c r="C69" s="165">
        <v>25361.485086292811</v>
      </c>
      <c r="D69" s="166">
        <v>0</v>
      </c>
      <c r="E69" s="166">
        <v>0</v>
      </c>
      <c r="F69" s="166">
        <v>0</v>
      </c>
      <c r="G69" s="166">
        <v>0</v>
      </c>
      <c r="H69" s="166">
        <v>0</v>
      </c>
      <c r="I69" s="166">
        <v>0</v>
      </c>
      <c r="J69" s="166">
        <v>0</v>
      </c>
      <c r="K69" s="166">
        <v>0</v>
      </c>
      <c r="L69" s="166">
        <v>0</v>
      </c>
      <c r="M69" s="166">
        <v>0</v>
      </c>
      <c r="N69" s="166">
        <v>0</v>
      </c>
      <c r="O69" s="166">
        <v>0</v>
      </c>
      <c r="P69" s="166">
        <v>0</v>
      </c>
      <c r="Q69" s="166">
        <v>0</v>
      </c>
      <c r="R69" s="166">
        <v>0</v>
      </c>
      <c r="S69" s="166">
        <v>0</v>
      </c>
      <c r="T69" s="166">
        <v>0</v>
      </c>
      <c r="U69" s="166">
        <v>0</v>
      </c>
      <c r="V69" s="166">
        <v>0</v>
      </c>
      <c r="W69" s="166">
        <v>0</v>
      </c>
      <c r="X69" s="166">
        <v>0</v>
      </c>
      <c r="Y69" s="166">
        <v>0</v>
      </c>
      <c r="Z69" s="166">
        <v>0</v>
      </c>
      <c r="AA69" s="166">
        <v>0</v>
      </c>
      <c r="AB69" s="166">
        <v>0</v>
      </c>
      <c r="AC69" s="166">
        <v>0</v>
      </c>
      <c r="AD69" s="166">
        <v>0</v>
      </c>
      <c r="AE69" s="166">
        <v>0</v>
      </c>
      <c r="AF69" s="166">
        <v>0</v>
      </c>
      <c r="AG69" s="166">
        <v>0</v>
      </c>
      <c r="AH69" s="166">
        <v>0</v>
      </c>
      <c r="AI69" s="166">
        <v>0</v>
      </c>
      <c r="AJ69" s="166">
        <v>-326.31764695578994</v>
      </c>
      <c r="AK69" s="166">
        <v>-140.38290855406001</v>
      </c>
      <c r="AL69" s="166">
        <v>0</v>
      </c>
      <c r="AM69" s="166">
        <v>0</v>
      </c>
      <c r="AN69" s="166">
        <v>-447.05837531416</v>
      </c>
      <c r="AO69" s="166">
        <v>110.42711073618989</v>
      </c>
      <c r="AP69" s="166">
        <v>0</v>
      </c>
      <c r="AQ69" s="166">
        <v>0</v>
      </c>
      <c r="AR69" s="166">
        <v>5.6640571187599997</v>
      </c>
      <c r="AS69" s="166">
        <v>0</v>
      </c>
      <c r="AT69" s="166">
        <v>0</v>
      </c>
      <c r="AU69" s="166">
        <v>0</v>
      </c>
      <c r="AV69" s="166">
        <v>141.60489885070999</v>
      </c>
      <c r="AW69" s="166">
        <v>254.79328580999999</v>
      </c>
      <c r="AX69" s="166">
        <v>-189.52653795166998</v>
      </c>
      <c r="AY69" s="166">
        <v>348.03928833028993</v>
      </c>
      <c r="AZ69" s="166">
        <v>97.106434290600006</v>
      </c>
      <c r="BA69" s="166">
        <v>167.71671458712001</v>
      </c>
      <c r="BB69" s="166">
        <v>0</v>
      </c>
      <c r="BC69" s="166">
        <v>0</v>
      </c>
      <c r="BD69" s="166">
        <v>65.794327374470001</v>
      </c>
      <c r="BE69" s="166">
        <v>0</v>
      </c>
      <c r="BF69" s="166">
        <v>-434.46066534069996</v>
      </c>
      <c r="BG69" s="160">
        <v>0</v>
      </c>
      <c r="BH69" s="166">
        <v>194.90997448553998</v>
      </c>
      <c r="BI69" s="166">
        <v>0</v>
      </c>
      <c r="BJ69" s="166">
        <v>-33.28540674461</v>
      </c>
      <c r="BK69" s="166">
        <v>47.877000247640005</v>
      </c>
      <c r="BL69" s="166">
        <v>0</v>
      </c>
      <c r="BM69" s="166">
        <v>0</v>
      </c>
      <c r="BN69" s="166">
        <v>7002.9287077051786</v>
      </c>
      <c r="BO69" s="166">
        <v>0</v>
      </c>
      <c r="BP69" s="166">
        <v>-14.9514305954</v>
      </c>
      <c r="BQ69" s="166">
        <v>0</v>
      </c>
      <c r="BR69" s="165">
        <v>32212.363914372934</v>
      </c>
      <c r="BS69" s="167">
        <v>6850.8788280801091</v>
      </c>
    </row>
    <row r="70" spans="1:71" s="163" customFormat="1" ht="12.75" x14ac:dyDescent="0.2">
      <c r="A70" s="157"/>
      <c r="B70" s="158" t="s">
        <v>145</v>
      </c>
      <c r="C70" s="159">
        <v>15943.606905402659</v>
      </c>
      <c r="D70" s="161">
        <v>0</v>
      </c>
      <c r="E70" s="161">
        <v>0</v>
      </c>
      <c r="F70" s="161">
        <v>0</v>
      </c>
      <c r="G70" s="161">
        <v>0</v>
      </c>
      <c r="H70" s="161">
        <v>0</v>
      </c>
      <c r="I70" s="161">
        <v>0</v>
      </c>
      <c r="J70" s="161">
        <v>0</v>
      </c>
      <c r="K70" s="161">
        <v>-369.00233498840004</v>
      </c>
      <c r="L70" s="161">
        <v>0</v>
      </c>
      <c r="M70" s="161">
        <v>0</v>
      </c>
      <c r="N70" s="161">
        <v>0</v>
      </c>
      <c r="O70" s="161">
        <v>0</v>
      </c>
      <c r="P70" s="161">
        <v>0</v>
      </c>
      <c r="Q70" s="161">
        <v>0</v>
      </c>
      <c r="R70" s="161">
        <v>0</v>
      </c>
      <c r="S70" s="161">
        <v>0</v>
      </c>
      <c r="T70" s="161">
        <v>0</v>
      </c>
      <c r="U70" s="161">
        <v>0</v>
      </c>
      <c r="V70" s="161">
        <v>0</v>
      </c>
      <c r="W70" s="161">
        <v>0</v>
      </c>
      <c r="X70" s="161">
        <v>0</v>
      </c>
      <c r="Y70" s="161">
        <v>0</v>
      </c>
      <c r="Z70" s="161">
        <v>0</v>
      </c>
      <c r="AA70" s="161">
        <v>0</v>
      </c>
      <c r="AB70" s="161">
        <v>0</v>
      </c>
      <c r="AC70" s="161">
        <v>0</v>
      </c>
      <c r="AD70" s="161">
        <v>0</v>
      </c>
      <c r="AE70" s="161">
        <v>0</v>
      </c>
      <c r="AF70" s="161">
        <v>0</v>
      </c>
      <c r="AG70" s="161">
        <v>0</v>
      </c>
      <c r="AH70" s="161">
        <v>0</v>
      </c>
      <c r="AI70" s="161">
        <v>0</v>
      </c>
      <c r="AJ70" s="161">
        <v>0</v>
      </c>
      <c r="AK70" s="161">
        <v>0</v>
      </c>
      <c r="AL70" s="161">
        <v>-23.603571956700002</v>
      </c>
      <c r="AM70" s="161">
        <v>0</v>
      </c>
      <c r="AN70" s="161">
        <v>0</v>
      </c>
      <c r="AO70" s="161">
        <v>5.2129240110100001</v>
      </c>
      <c r="AP70" s="161">
        <v>0</v>
      </c>
      <c r="AQ70" s="161">
        <v>0</v>
      </c>
      <c r="AR70" s="161">
        <v>0</v>
      </c>
      <c r="AS70" s="161">
        <v>0</v>
      </c>
      <c r="AT70" s="161">
        <v>0</v>
      </c>
      <c r="AU70" s="161">
        <v>0</v>
      </c>
      <c r="AV70" s="161">
        <v>-68.941335296659986</v>
      </c>
      <c r="AW70" s="161">
        <v>69.830139330500003</v>
      </c>
      <c r="AX70" s="161">
        <v>25.0673417663</v>
      </c>
      <c r="AY70" s="161">
        <v>-52.755274804759999</v>
      </c>
      <c r="AZ70" s="161">
        <v>0</v>
      </c>
      <c r="BA70" s="161">
        <v>134.033902673</v>
      </c>
      <c r="BB70" s="161">
        <v>0</v>
      </c>
      <c r="BC70" s="161">
        <v>0</v>
      </c>
      <c r="BD70" s="161">
        <v>0</v>
      </c>
      <c r="BE70" s="161">
        <v>0</v>
      </c>
      <c r="BF70" s="161">
        <v>0</v>
      </c>
      <c r="BG70" s="161">
        <v>-194.90997448553998</v>
      </c>
      <c r="BH70" s="160">
        <v>0</v>
      </c>
      <c r="BI70" s="161">
        <v>0</v>
      </c>
      <c r="BJ70" s="161">
        <v>0</v>
      </c>
      <c r="BK70" s="161">
        <v>0</v>
      </c>
      <c r="BL70" s="161">
        <v>0</v>
      </c>
      <c r="BM70" s="161">
        <v>0</v>
      </c>
      <c r="BN70" s="161">
        <v>19.221070035419991</v>
      </c>
      <c r="BO70" s="161">
        <v>0</v>
      </c>
      <c r="BP70" s="161">
        <v>0</v>
      </c>
      <c r="BQ70" s="161">
        <v>0</v>
      </c>
      <c r="BR70" s="159">
        <v>15487.759791686829</v>
      </c>
      <c r="BS70" s="162">
        <v>-455.84711371583006</v>
      </c>
    </row>
    <row r="71" spans="1:71" s="163" customFormat="1" ht="12.75" x14ac:dyDescent="0.2">
      <c r="A71" s="157"/>
      <c r="B71" s="164" t="s">
        <v>146</v>
      </c>
      <c r="C71" s="165">
        <v>4056.2877567810192</v>
      </c>
      <c r="D71" s="166">
        <v>0</v>
      </c>
      <c r="E71" s="166">
        <v>-2.3302381940400001</v>
      </c>
      <c r="F71" s="166">
        <v>-5.0758385072499994</v>
      </c>
      <c r="G71" s="166">
        <v>0</v>
      </c>
      <c r="H71" s="166">
        <v>0</v>
      </c>
      <c r="I71" s="166">
        <v>0</v>
      </c>
      <c r="J71" s="166">
        <v>0</v>
      </c>
      <c r="K71" s="166">
        <v>0</v>
      </c>
      <c r="L71" s="166">
        <v>0</v>
      </c>
      <c r="M71" s="166">
        <v>0</v>
      </c>
      <c r="N71" s="166">
        <v>0</v>
      </c>
      <c r="O71" s="166">
        <v>0</v>
      </c>
      <c r="P71" s="166">
        <v>0</v>
      </c>
      <c r="Q71" s="166">
        <v>0</v>
      </c>
      <c r="R71" s="166">
        <v>0</v>
      </c>
      <c r="S71" s="166">
        <v>0</v>
      </c>
      <c r="T71" s="166">
        <v>0</v>
      </c>
      <c r="U71" s="166">
        <v>0</v>
      </c>
      <c r="V71" s="166">
        <v>0</v>
      </c>
      <c r="W71" s="166">
        <v>0</v>
      </c>
      <c r="X71" s="166">
        <v>0</v>
      </c>
      <c r="Y71" s="166">
        <v>0</v>
      </c>
      <c r="Z71" s="166">
        <v>0</v>
      </c>
      <c r="AA71" s="166">
        <v>0</v>
      </c>
      <c r="AB71" s="166">
        <v>0</v>
      </c>
      <c r="AC71" s="166">
        <v>0</v>
      </c>
      <c r="AD71" s="166">
        <v>0</v>
      </c>
      <c r="AE71" s="166">
        <v>0</v>
      </c>
      <c r="AF71" s="166">
        <v>1.25793939841</v>
      </c>
      <c r="AG71" s="166">
        <v>0</v>
      </c>
      <c r="AH71" s="166">
        <v>5.4855141684299999</v>
      </c>
      <c r="AI71" s="166">
        <v>0</v>
      </c>
      <c r="AJ71" s="166">
        <v>0</v>
      </c>
      <c r="AK71" s="166">
        <v>8.8359796392400014</v>
      </c>
      <c r="AL71" s="166">
        <v>-40.507447287449999</v>
      </c>
      <c r="AM71" s="166">
        <v>-10.2427638585</v>
      </c>
      <c r="AN71" s="166">
        <v>-2065.4454395361395</v>
      </c>
      <c r="AO71" s="166">
        <v>-1.16983421173</v>
      </c>
      <c r="AP71" s="166">
        <v>-383.01293412568992</v>
      </c>
      <c r="AQ71" s="166">
        <v>-1.7269466497799999</v>
      </c>
      <c r="AR71" s="166">
        <v>0</v>
      </c>
      <c r="AS71" s="166">
        <v>0</v>
      </c>
      <c r="AT71" s="166">
        <v>-57.280521919999998</v>
      </c>
      <c r="AU71" s="166">
        <v>0</v>
      </c>
      <c r="AV71" s="166">
        <v>0.37055743900000016</v>
      </c>
      <c r="AW71" s="166">
        <v>0</v>
      </c>
      <c r="AX71" s="166">
        <v>-96.730220368689999</v>
      </c>
      <c r="AY71" s="166">
        <v>-2.78794919546</v>
      </c>
      <c r="AZ71" s="166">
        <v>0</v>
      </c>
      <c r="BA71" s="166">
        <v>0</v>
      </c>
      <c r="BB71" s="166">
        <v>0</v>
      </c>
      <c r="BC71" s="166">
        <v>0</v>
      </c>
      <c r="BD71" s="166">
        <v>0</v>
      </c>
      <c r="BE71" s="166">
        <v>0</v>
      </c>
      <c r="BF71" s="166">
        <v>-32.182119044700002</v>
      </c>
      <c r="BG71" s="166">
        <v>0</v>
      </c>
      <c r="BH71" s="166">
        <v>0</v>
      </c>
      <c r="BI71" s="160">
        <v>0</v>
      </c>
      <c r="BJ71" s="166">
        <v>-347.85089653298013</v>
      </c>
      <c r="BK71" s="166">
        <v>0</v>
      </c>
      <c r="BL71" s="166">
        <v>0</v>
      </c>
      <c r="BM71" s="166">
        <v>0</v>
      </c>
      <c r="BN71" s="166">
        <v>43.718913609799998</v>
      </c>
      <c r="BO71" s="166">
        <v>-47.372959202790007</v>
      </c>
      <c r="BP71" s="166">
        <v>0</v>
      </c>
      <c r="BQ71" s="166">
        <v>0</v>
      </c>
      <c r="BR71" s="165">
        <v>1022.2405524006996</v>
      </c>
      <c r="BS71" s="167">
        <v>-3034.0472043803193</v>
      </c>
    </row>
    <row r="72" spans="1:71" s="163" customFormat="1" ht="12.75" x14ac:dyDescent="0.2">
      <c r="A72" s="157"/>
      <c r="B72" s="158" t="s">
        <v>147</v>
      </c>
      <c r="C72" s="159">
        <v>1101641.9304838115</v>
      </c>
      <c r="D72" s="161">
        <v>30.033517237229987</v>
      </c>
      <c r="E72" s="161">
        <v>-4.9967385852199868</v>
      </c>
      <c r="F72" s="161">
        <v>8.6412723471100001</v>
      </c>
      <c r="G72" s="161">
        <v>0</v>
      </c>
      <c r="H72" s="161">
        <v>0</v>
      </c>
      <c r="I72" s="161">
        <v>13.2593832426</v>
      </c>
      <c r="J72" s="161">
        <v>-20.481163374040001</v>
      </c>
      <c r="K72" s="161">
        <v>137.26541295489997</v>
      </c>
      <c r="L72" s="161">
        <v>0</v>
      </c>
      <c r="M72" s="161">
        <v>0</v>
      </c>
      <c r="N72" s="161">
        <v>-25.566561546460001</v>
      </c>
      <c r="O72" s="161">
        <v>71.454703159570016</v>
      </c>
      <c r="P72" s="161">
        <v>467.25432541788985</v>
      </c>
      <c r="Q72" s="161">
        <v>0</v>
      </c>
      <c r="R72" s="161">
        <v>0</v>
      </c>
      <c r="S72" s="161">
        <v>0</v>
      </c>
      <c r="T72" s="161">
        <v>0</v>
      </c>
      <c r="U72" s="161">
        <v>0</v>
      </c>
      <c r="V72" s="161">
        <v>-14.08788054475</v>
      </c>
      <c r="W72" s="161">
        <v>56.640491402769982</v>
      </c>
      <c r="X72" s="161">
        <v>16.974633834330003</v>
      </c>
      <c r="Y72" s="161">
        <v>0</v>
      </c>
      <c r="Z72" s="161">
        <v>1.9494265203900056</v>
      </c>
      <c r="AA72" s="161">
        <v>0</v>
      </c>
      <c r="AB72" s="161">
        <v>-58.738797524589991</v>
      </c>
      <c r="AC72" s="161">
        <v>45.201567977929997</v>
      </c>
      <c r="AD72" s="161">
        <v>0</v>
      </c>
      <c r="AE72" s="161">
        <v>0</v>
      </c>
      <c r="AF72" s="161">
        <v>4154.570097249627</v>
      </c>
      <c r="AG72" s="161">
        <v>691.50963224349982</v>
      </c>
      <c r="AH72" s="161">
        <v>-1143.7493571561131</v>
      </c>
      <c r="AI72" s="161">
        <v>93.791141280639977</v>
      </c>
      <c r="AJ72" s="161">
        <v>1667.0384069320403</v>
      </c>
      <c r="AK72" s="161">
        <v>2656.0010610461841</v>
      </c>
      <c r="AL72" s="161">
        <v>1760.4669164688667</v>
      </c>
      <c r="AM72" s="161">
        <v>33.623455245019954</v>
      </c>
      <c r="AN72" s="161">
        <v>-32653.085273361496</v>
      </c>
      <c r="AO72" s="161">
        <v>-201.71268839357995</v>
      </c>
      <c r="AP72" s="161">
        <v>-277.33732263778006</v>
      </c>
      <c r="AQ72" s="161">
        <v>-82.361188032729842</v>
      </c>
      <c r="AR72" s="161">
        <v>-411.77075740464124</v>
      </c>
      <c r="AS72" s="161">
        <v>5.3681779252199995</v>
      </c>
      <c r="AT72" s="161">
        <v>1276.0982946435179</v>
      </c>
      <c r="AU72" s="161">
        <v>-341.87860586275997</v>
      </c>
      <c r="AV72" s="161">
        <v>1172.9692252650993</v>
      </c>
      <c r="AW72" s="161">
        <v>1288.06096869713</v>
      </c>
      <c r="AX72" s="161">
        <v>238.47855293162684</v>
      </c>
      <c r="AY72" s="161">
        <v>10125.989686790075</v>
      </c>
      <c r="AZ72" s="161">
        <v>-50.075923065630001</v>
      </c>
      <c r="BA72" s="161">
        <v>459.63941618476997</v>
      </c>
      <c r="BB72" s="161">
        <v>-27.884766717170002</v>
      </c>
      <c r="BC72" s="161">
        <v>0</v>
      </c>
      <c r="BD72" s="161">
        <v>2821.5004095424692</v>
      </c>
      <c r="BE72" s="161">
        <v>0</v>
      </c>
      <c r="BF72" s="161">
        <v>655.06863781702998</v>
      </c>
      <c r="BG72" s="161">
        <v>33.28540674461</v>
      </c>
      <c r="BH72" s="161">
        <v>0</v>
      </c>
      <c r="BI72" s="161">
        <v>347.85089653298013</v>
      </c>
      <c r="BJ72" s="160">
        <v>0</v>
      </c>
      <c r="BK72" s="161">
        <v>220.52290712391027</v>
      </c>
      <c r="BL72" s="161">
        <v>0</v>
      </c>
      <c r="BM72" s="161">
        <v>1033.9456583224101</v>
      </c>
      <c r="BN72" s="161">
        <v>-2.1547590328299999</v>
      </c>
      <c r="BO72" s="161">
        <v>602.07307453976989</v>
      </c>
      <c r="BP72" s="161">
        <v>0</v>
      </c>
      <c r="BQ72" s="161">
        <v>790.36193150591009</v>
      </c>
      <c r="BR72" s="159">
        <v>1099302.9373897063</v>
      </c>
      <c r="BS72" s="162">
        <v>-2338.9930941126659</v>
      </c>
    </row>
    <row r="73" spans="1:71" s="163" customFormat="1" ht="12.75" x14ac:dyDescent="0.2">
      <c r="A73" s="157"/>
      <c r="B73" s="164" t="s">
        <v>148</v>
      </c>
      <c r="C73" s="165">
        <v>632752.97221094754</v>
      </c>
      <c r="D73" s="166">
        <v>-16.84445860009</v>
      </c>
      <c r="E73" s="166">
        <v>8.7248935043000007</v>
      </c>
      <c r="F73" s="166">
        <v>1.3624341071799999</v>
      </c>
      <c r="G73" s="166">
        <v>0</v>
      </c>
      <c r="H73" s="166">
        <v>0</v>
      </c>
      <c r="I73" s="166">
        <v>0</v>
      </c>
      <c r="J73" s="166">
        <v>0</v>
      </c>
      <c r="K73" s="166">
        <v>-28.054465209139998</v>
      </c>
      <c r="L73" s="166">
        <v>0</v>
      </c>
      <c r="M73" s="166">
        <v>0</v>
      </c>
      <c r="N73" s="166">
        <v>-4.8025826834899998</v>
      </c>
      <c r="O73" s="166">
        <v>-44.854042909500002</v>
      </c>
      <c r="P73" s="166">
        <v>11.61314641157</v>
      </c>
      <c r="Q73" s="166">
        <v>0</v>
      </c>
      <c r="R73" s="166">
        <v>0</v>
      </c>
      <c r="S73" s="166">
        <v>0</v>
      </c>
      <c r="T73" s="166">
        <v>0</v>
      </c>
      <c r="U73" s="166">
        <v>0</v>
      </c>
      <c r="V73" s="166">
        <v>-3.0623721794600001</v>
      </c>
      <c r="W73" s="166">
        <v>17.398486851759998</v>
      </c>
      <c r="X73" s="166">
        <v>0</v>
      </c>
      <c r="Y73" s="166">
        <v>0</v>
      </c>
      <c r="Z73" s="166">
        <v>-9.1970836699700005</v>
      </c>
      <c r="AA73" s="166">
        <v>0</v>
      </c>
      <c r="AB73" s="166">
        <v>-1.22608461233</v>
      </c>
      <c r="AC73" s="166">
        <v>-26.92112516289</v>
      </c>
      <c r="AD73" s="166">
        <v>0</v>
      </c>
      <c r="AE73" s="166">
        <v>0</v>
      </c>
      <c r="AF73" s="166">
        <v>4607.6081062382382</v>
      </c>
      <c r="AG73" s="166">
        <v>-122.55795389936999</v>
      </c>
      <c r="AH73" s="166">
        <v>1588.4640560616908</v>
      </c>
      <c r="AI73" s="166">
        <v>0</v>
      </c>
      <c r="AJ73" s="166">
        <v>590.08406633965978</v>
      </c>
      <c r="AK73" s="166">
        <v>1111.7870415200487</v>
      </c>
      <c r="AL73" s="166">
        <v>1680.0019434416124</v>
      </c>
      <c r="AM73" s="166">
        <v>-4.5690581020700023</v>
      </c>
      <c r="AN73" s="166">
        <v>889.50037756520021</v>
      </c>
      <c r="AO73" s="166">
        <v>-181.33611473157998</v>
      </c>
      <c r="AP73" s="166">
        <v>142.17815000454002</v>
      </c>
      <c r="AQ73" s="166">
        <v>98.720031890969992</v>
      </c>
      <c r="AR73" s="166">
        <v>118.77117148792001</v>
      </c>
      <c r="AS73" s="166">
        <v>-44.169451132700004</v>
      </c>
      <c r="AT73" s="166">
        <v>-10339.027205688948</v>
      </c>
      <c r="AU73" s="166">
        <v>21.345231826500001</v>
      </c>
      <c r="AV73" s="166">
        <v>625.90560299952995</v>
      </c>
      <c r="AW73" s="166">
        <v>592.67551147963002</v>
      </c>
      <c r="AX73" s="166">
        <v>251.60874569620006</v>
      </c>
      <c r="AY73" s="166">
        <v>-2940.4602753209901</v>
      </c>
      <c r="AZ73" s="166">
        <v>0</v>
      </c>
      <c r="BA73" s="166">
        <v>35.092444082010005</v>
      </c>
      <c r="BB73" s="166">
        <v>559.707691748</v>
      </c>
      <c r="BC73" s="166">
        <v>0</v>
      </c>
      <c r="BD73" s="166">
        <v>-4659.1643544138933</v>
      </c>
      <c r="BE73" s="166">
        <v>-235.73959525399999</v>
      </c>
      <c r="BF73" s="166">
        <v>-2837.42431333083</v>
      </c>
      <c r="BG73" s="166">
        <v>-47.877000247640005</v>
      </c>
      <c r="BH73" s="166">
        <v>0</v>
      </c>
      <c r="BI73" s="166">
        <v>0</v>
      </c>
      <c r="BJ73" s="166">
        <v>-220.52290712391027</v>
      </c>
      <c r="BK73" s="160">
        <v>0</v>
      </c>
      <c r="BL73" s="166">
        <v>0</v>
      </c>
      <c r="BM73" s="166">
        <v>7.0452275179999901</v>
      </c>
      <c r="BN73" s="166">
        <v>0</v>
      </c>
      <c r="BO73" s="166">
        <v>0</v>
      </c>
      <c r="BP73" s="166">
        <v>0</v>
      </c>
      <c r="BQ73" s="166">
        <v>487.81168932715002</v>
      </c>
      <c r="BR73" s="165">
        <v>624432.56781677576</v>
      </c>
      <c r="BS73" s="167">
        <v>-8320.4043941710916</v>
      </c>
    </row>
    <row r="74" spans="1:71" s="163" customFormat="1" ht="12.75" x14ac:dyDescent="0.2">
      <c r="A74" s="157"/>
      <c r="B74" s="158" t="s">
        <v>149</v>
      </c>
      <c r="C74" s="159">
        <v>2124.8568810040997</v>
      </c>
      <c r="D74" s="161">
        <v>0</v>
      </c>
      <c r="E74" s="161">
        <v>0</v>
      </c>
      <c r="F74" s="161">
        <v>0</v>
      </c>
      <c r="G74" s="161">
        <v>0</v>
      </c>
      <c r="H74" s="161">
        <v>0</v>
      </c>
      <c r="I74" s="161">
        <v>0</v>
      </c>
      <c r="J74" s="161">
        <v>0</v>
      </c>
      <c r="K74" s="161">
        <v>0</v>
      </c>
      <c r="L74" s="161">
        <v>0</v>
      </c>
      <c r="M74" s="161">
        <v>0</v>
      </c>
      <c r="N74" s="161">
        <v>0</v>
      </c>
      <c r="O74" s="161">
        <v>0</v>
      </c>
      <c r="P74" s="161">
        <v>0</v>
      </c>
      <c r="Q74" s="161">
        <v>0</v>
      </c>
      <c r="R74" s="161">
        <v>0</v>
      </c>
      <c r="S74" s="161">
        <v>0</v>
      </c>
      <c r="T74" s="161">
        <v>0</v>
      </c>
      <c r="U74" s="161">
        <v>0</v>
      </c>
      <c r="V74" s="161">
        <v>0</v>
      </c>
      <c r="W74" s="161">
        <v>0</v>
      </c>
      <c r="X74" s="161">
        <v>0</v>
      </c>
      <c r="Y74" s="161">
        <v>0</v>
      </c>
      <c r="Z74" s="161">
        <v>0</v>
      </c>
      <c r="AA74" s="161">
        <v>0</v>
      </c>
      <c r="AB74" s="161">
        <v>0</v>
      </c>
      <c r="AC74" s="161">
        <v>0</v>
      </c>
      <c r="AD74" s="161">
        <v>0</v>
      </c>
      <c r="AE74" s="161">
        <v>0</v>
      </c>
      <c r="AF74" s="161">
        <v>9.1954406236399997</v>
      </c>
      <c r="AG74" s="161">
        <v>0</v>
      </c>
      <c r="AH74" s="161">
        <v>7.0310325697599998</v>
      </c>
      <c r="AI74" s="161">
        <v>0</v>
      </c>
      <c r="AJ74" s="161">
        <v>0</v>
      </c>
      <c r="AK74" s="161">
        <v>0</v>
      </c>
      <c r="AL74" s="161">
        <v>0</v>
      </c>
      <c r="AM74" s="161">
        <v>0</v>
      </c>
      <c r="AN74" s="161">
        <v>0</v>
      </c>
      <c r="AO74" s="161">
        <v>0</v>
      </c>
      <c r="AP74" s="161">
        <v>0</v>
      </c>
      <c r="AQ74" s="161">
        <v>0</v>
      </c>
      <c r="AR74" s="161">
        <v>0</v>
      </c>
      <c r="AS74" s="161">
        <v>0</v>
      </c>
      <c r="AT74" s="161">
        <v>42.481444030900001</v>
      </c>
      <c r="AU74" s="161">
        <v>0</v>
      </c>
      <c r="AV74" s="161">
        <v>20.381724305190001</v>
      </c>
      <c r="AW74" s="161">
        <v>0</v>
      </c>
      <c r="AX74" s="161">
        <v>0</v>
      </c>
      <c r="AY74" s="161">
        <v>0</v>
      </c>
      <c r="AZ74" s="161">
        <v>0</v>
      </c>
      <c r="BA74" s="161">
        <v>1.5503699209199999</v>
      </c>
      <c r="BB74" s="161">
        <v>0</v>
      </c>
      <c r="BC74" s="161">
        <v>0</v>
      </c>
      <c r="BD74" s="161">
        <v>32.151849042610003</v>
      </c>
      <c r="BE74" s="161">
        <v>0</v>
      </c>
      <c r="BF74" s="161">
        <v>0</v>
      </c>
      <c r="BG74" s="161">
        <v>0</v>
      </c>
      <c r="BH74" s="161">
        <v>0</v>
      </c>
      <c r="BI74" s="161">
        <v>0</v>
      </c>
      <c r="BJ74" s="161">
        <v>0</v>
      </c>
      <c r="BK74" s="161">
        <v>0</v>
      </c>
      <c r="BL74" s="160">
        <v>0</v>
      </c>
      <c r="BM74" s="161">
        <v>0</v>
      </c>
      <c r="BN74" s="161">
        <v>0</v>
      </c>
      <c r="BO74" s="161">
        <v>0</v>
      </c>
      <c r="BP74" s="161">
        <v>0</v>
      </c>
      <c r="BQ74" s="161">
        <v>0</v>
      </c>
      <c r="BR74" s="159">
        <v>2237.6487414971198</v>
      </c>
      <c r="BS74" s="162">
        <v>112.79186049302001</v>
      </c>
    </row>
    <row r="75" spans="1:71" s="163" customFormat="1" ht="12.75" x14ac:dyDescent="0.2">
      <c r="A75" s="157"/>
      <c r="B75" s="164" t="s">
        <v>150</v>
      </c>
      <c r="C75" s="165">
        <v>38305.52703734424</v>
      </c>
      <c r="D75" s="166">
        <v>-65.675044482520008</v>
      </c>
      <c r="E75" s="166">
        <v>-11.5930417399</v>
      </c>
      <c r="F75" s="166">
        <v>37.585545452399998</v>
      </c>
      <c r="G75" s="166">
        <v>0</v>
      </c>
      <c r="H75" s="166">
        <v>0</v>
      </c>
      <c r="I75" s="166">
        <v>-1.9441124888200001</v>
      </c>
      <c r="J75" s="166">
        <v>0.14527146785999889</v>
      </c>
      <c r="K75" s="166">
        <v>177.42571379083998</v>
      </c>
      <c r="L75" s="166">
        <v>0</v>
      </c>
      <c r="M75" s="166">
        <v>0</v>
      </c>
      <c r="N75" s="166">
        <v>-2.9837055939099999</v>
      </c>
      <c r="O75" s="166">
        <v>10.9744754706</v>
      </c>
      <c r="P75" s="166">
        <v>161.97575826264</v>
      </c>
      <c r="Q75" s="166">
        <v>0</v>
      </c>
      <c r="R75" s="166">
        <v>0</v>
      </c>
      <c r="S75" s="166">
        <v>0</v>
      </c>
      <c r="T75" s="166">
        <v>0</v>
      </c>
      <c r="U75" s="166">
        <v>0</v>
      </c>
      <c r="V75" s="166">
        <v>0</v>
      </c>
      <c r="W75" s="166">
        <v>0</v>
      </c>
      <c r="X75" s="166">
        <v>0</v>
      </c>
      <c r="Y75" s="166">
        <v>0</v>
      </c>
      <c r="Z75" s="166">
        <v>0</v>
      </c>
      <c r="AA75" s="166">
        <v>0</v>
      </c>
      <c r="AB75" s="166">
        <v>2.3025116423399998</v>
      </c>
      <c r="AC75" s="166">
        <v>0</v>
      </c>
      <c r="AD75" s="166">
        <v>0</v>
      </c>
      <c r="AE75" s="166">
        <v>1.9644738772400001</v>
      </c>
      <c r="AF75" s="166">
        <v>59.546267991730019</v>
      </c>
      <c r="AG75" s="166">
        <v>4.0809148201000003</v>
      </c>
      <c r="AH75" s="166">
        <v>377.33722416442998</v>
      </c>
      <c r="AI75" s="166">
        <v>49.585413884399998</v>
      </c>
      <c r="AJ75" s="166">
        <v>-275.61712034146012</v>
      </c>
      <c r="AK75" s="166">
        <v>37.593032205049951</v>
      </c>
      <c r="AL75" s="166">
        <v>-73.713969365090009</v>
      </c>
      <c r="AM75" s="166">
        <v>0</v>
      </c>
      <c r="AN75" s="166">
        <v>57.068626839670003</v>
      </c>
      <c r="AO75" s="166">
        <v>9.6608394364999999</v>
      </c>
      <c r="AP75" s="166">
        <v>-21.257331421529997</v>
      </c>
      <c r="AQ75" s="166">
        <v>-72.175135560320001</v>
      </c>
      <c r="AR75" s="166">
        <v>12.117794002719997</v>
      </c>
      <c r="AS75" s="166">
        <v>-198.25221928146993</v>
      </c>
      <c r="AT75" s="166">
        <v>135.75658501887003</v>
      </c>
      <c r="AU75" s="166">
        <v>386.65066762169999</v>
      </c>
      <c r="AV75" s="166">
        <v>151.42353589359004</v>
      </c>
      <c r="AW75" s="166">
        <v>92.298702747719986</v>
      </c>
      <c r="AX75" s="166">
        <v>-123.11272553459007</v>
      </c>
      <c r="AY75" s="166">
        <v>30.159335506399998</v>
      </c>
      <c r="AZ75" s="166">
        <v>0</v>
      </c>
      <c r="BA75" s="166">
        <v>25.4590045998</v>
      </c>
      <c r="BB75" s="166">
        <v>0</v>
      </c>
      <c r="BC75" s="166">
        <v>0</v>
      </c>
      <c r="BD75" s="166">
        <v>37.431297225400002</v>
      </c>
      <c r="BE75" s="166">
        <v>0</v>
      </c>
      <c r="BF75" s="166">
        <v>540.52554832141993</v>
      </c>
      <c r="BG75" s="166">
        <v>0</v>
      </c>
      <c r="BH75" s="166">
        <v>0</v>
      </c>
      <c r="BI75" s="166">
        <v>0</v>
      </c>
      <c r="BJ75" s="166">
        <v>-1033.9456583224101</v>
      </c>
      <c r="BK75" s="166">
        <v>-7.0452275179999901</v>
      </c>
      <c r="BL75" s="166">
        <v>0</v>
      </c>
      <c r="BM75" s="160">
        <v>0</v>
      </c>
      <c r="BN75" s="166">
        <v>0</v>
      </c>
      <c r="BO75" s="166">
        <v>0</v>
      </c>
      <c r="BP75" s="166">
        <v>0</v>
      </c>
      <c r="BQ75" s="166">
        <v>8.4835400455900007</v>
      </c>
      <c r="BR75" s="165">
        <v>38825.763825983326</v>
      </c>
      <c r="BS75" s="167">
        <v>520.23678863898988</v>
      </c>
    </row>
    <row r="76" spans="1:71" s="163" customFormat="1" ht="12.75" x14ac:dyDescent="0.2">
      <c r="A76" s="157"/>
      <c r="B76" s="158" t="s">
        <v>151</v>
      </c>
      <c r="C76" s="159">
        <v>99295.699347037225</v>
      </c>
      <c r="D76" s="161">
        <v>-8.03377876337</v>
      </c>
      <c r="E76" s="161">
        <v>0</v>
      </c>
      <c r="F76" s="161">
        <v>0</v>
      </c>
      <c r="G76" s="161">
        <v>0</v>
      </c>
      <c r="H76" s="161">
        <v>0</v>
      </c>
      <c r="I76" s="161">
        <v>0</v>
      </c>
      <c r="J76" s="161">
        <v>0</v>
      </c>
      <c r="K76" s="161">
        <v>0</v>
      </c>
      <c r="L76" s="161">
        <v>0</v>
      </c>
      <c r="M76" s="161">
        <v>0</v>
      </c>
      <c r="N76" s="161">
        <v>0</v>
      </c>
      <c r="O76" s="161">
        <v>0</v>
      </c>
      <c r="P76" s="161">
        <v>0</v>
      </c>
      <c r="Q76" s="161">
        <v>0</v>
      </c>
      <c r="R76" s="161">
        <v>0</v>
      </c>
      <c r="S76" s="161">
        <v>0</v>
      </c>
      <c r="T76" s="161">
        <v>0</v>
      </c>
      <c r="U76" s="161">
        <v>0</v>
      </c>
      <c r="V76" s="161">
        <v>0</v>
      </c>
      <c r="W76" s="161">
        <v>0</v>
      </c>
      <c r="X76" s="161">
        <v>0</v>
      </c>
      <c r="Y76" s="161">
        <v>0</v>
      </c>
      <c r="Z76" s="161">
        <v>0</v>
      </c>
      <c r="AA76" s="161">
        <v>0</v>
      </c>
      <c r="AB76" s="161">
        <v>0</v>
      </c>
      <c r="AC76" s="161">
        <v>0</v>
      </c>
      <c r="AD76" s="161">
        <v>0</v>
      </c>
      <c r="AE76" s="161">
        <v>0</v>
      </c>
      <c r="AF76" s="161">
        <v>0</v>
      </c>
      <c r="AG76" s="161">
        <v>0</v>
      </c>
      <c r="AH76" s="161">
        <v>0</v>
      </c>
      <c r="AI76" s="161">
        <v>0</v>
      </c>
      <c r="AJ76" s="161">
        <v>-70.791132503399993</v>
      </c>
      <c r="AK76" s="161">
        <v>-38.594469356890002</v>
      </c>
      <c r="AL76" s="161">
        <v>0</v>
      </c>
      <c r="AM76" s="161">
        <v>0</v>
      </c>
      <c r="AN76" s="161">
        <v>-758.82932492199006</v>
      </c>
      <c r="AO76" s="161">
        <v>-1021.02921809024</v>
      </c>
      <c r="AP76" s="161">
        <v>0</v>
      </c>
      <c r="AQ76" s="161">
        <v>-80.748399269640004</v>
      </c>
      <c r="AR76" s="161">
        <v>-1.45699121307</v>
      </c>
      <c r="AS76" s="161">
        <v>0</v>
      </c>
      <c r="AT76" s="161">
        <v>1.0690422716100001</v>
      </c>
      <c r="AU76" s="161">
        <v>0</v>
      </c>
      <c r="AV76" s="161">
        <v>0</v>
      </c>
      <c r="AW76" s="161">
        <v>0</v>
      </c>
      <c r="AX76" s="161">
        <v>-1341.4338658931599</v>
      </c>
      <c r="AY76" s="161">
        <v>-74.659320661400002</v>
      </c>
      <c r="AZ76" s="161">
        <v>0</v>
      </c>
      <c r="BA76" s="161">
        <v>329.99471751048003</v>
      </c>
      <c r="BB76" s="161">
        <v>0</v>
      </c>
      <c r="BC76" s="161">
        <v>0</v>
      </c>
      <c r="BD76" s="161">
        <v>44.571355373860001</v>
      </c>
      <c r="BE76" s="161">
        <v>0</v>
      </c>
      <c r="BF76" s="161">
        <v>-1110.79904354264</v>
      </c>
      <c r="BG76" s="161">
        <v>-7002.9287077051786</v>
      </c>
      <c r="BH76" s="161">
        <v>-19.221070035419991</v>
      </c>
      <c r="BI76" s="161">
        <v>-43.718913609799998</v>
      </c>
      <c r="BJ76" s="161">
        <v>2.1547590328299999</v>
      </c>
      <c r="BK76" s="161">
        <v>0</v>
      </c>
      <c r="BL76" s="161">
        <v>0</v>
      </c>
      <c r="BM76" s="161">
        <v>0</v>
      </c>
      <c r="BN76" s="160">
        <v>0</v>
      </c>
      <c r="BO76" s="161">
        <v>0</v>
      </c>
      <c r="BP76" s="161">
        <v>0</v>
      </c>
      <c r="BQ76" s="161">
        <v>0</v>
      </c>
      <c r="BR76" s="159">
        <v>88101.244985659825</v>
      </c>
      <c r="BS76" s="162">
        <v>-11194.45436137742</v>
      </c>
    </row>
    <row r="77" spans="1:71" s="163" customFormat="1" ht="12.75" x14ac:dyDescent="0.2">
      <c r="A77" s="157"/>
      <c r="B77" s="164" t="s">
        <v>152</v>
      </c>
      <c r="C77" s="165">
        <v>3539.0047477234584</v>
      </c>
      <c r="D77" s="166">
        <v>0</v>
      </c>
      <c r="E77" s="166">
        <v>0</v>
      </c>
      <c r="F77" s="166">
        <v>0</v>
      </c>
      <c r="G77" s="166">
        <v>0</v>
      </c>
      <c r="H77" s="166">
        <v>0</v>
      </c>
      <c r="I77" s="166">
        <v>0</v>
      </c>
      <c r="J77" s="166">
        <v>0</v>
      </c>
      <c r="K77" s="166">
        <v>0</v>
      </c>
      <c r="L77" s="166">
        <v>0</v>
      </c>
      <c r="M77" s="166">
        <v>0</v>
      </c>
      <c r="N77" s="166">
        <v>0</v>
      </c>
      <c r="O77" s="166">
        <v>0</v>
      </c>
      <c r="P77" s="166">
        <v>0</v>
      </c>
      <c r="Q77" s="166">
        <v>0</v>
      </c>
      <c r="R77" s="166">
        <v>0</v>
      </c>
      <c r="S77" s="166">
        <v>0</v>
      </c>
      <c r="T77" s="166">
        <v>0</v>
      </c>
      <c r="U77" s="166">
        <v>0</v>
      </c>
      <c r="V77" s="166">
        <v>0</v>
      </c>
      <c r="W77" s="166">
        <v>0</v>
      </c>
      <c r="X77" s="166">
        <v>0</v>
      </c>
      <c r="Y77" s="166">
        <v>0</v>
      </c>
      <c r="Z77" s="166">
        <v>0</v>
      </c>
      <c r="AA77" s="166">
        <v>0</v>
      </c>
      <c r="AB77" s="166">
        <v>0</v>
      </c>
      <c r="AC77" s="166">
        <v>0</v>
      </c>
      <c r="AD77" s="166">
        <v>0</v>
      </c>
      <c r="AE77" s="166">
        <v>0</v>
      </c>
      <c r="AF77" s="166">
        <v>0</v>
      </c>
      <c r="AG77" s="166">
        <v>0</v>
      </c>
      <c r="AH77" s="166">
        <v>0</v>
      </c>
      <c r="AI77" s="166">
        <v>0</v>
      </c>
      <c r="AJ77" s="166">
        <v>0</v>
      </c>
      <c r="AK77" s="166">
        <v>-1.4422910380000431E-2</v>
      </c>
      <c r="AL77" s="166">
        <v>6.1362511811799996</v>
      </c>
      <c r="AM77" s="166">
        <v>0</v>
      </c>
      <c r="AN77" s="166">
        <v>-63.352765219729996</v>
      </c>
      <c r="AO77" s="166">
        <v>-140.68590456043003</v>
      </c>
      <c r="AP77" s="166">
        <v>0</v>
      </c>
      <c r="AQ77" s="166">
        <v>-10.1554508842</v>
      </c>
      <c r="AR77" s="166">
        <v>0</v>
      </c>
      <c r="AS77" s="166">
        <v>0</v>
      </c>
      <c r="AT77" s="166">
        <v>19.93396000513</v>
      </c>
      <c r="AU77" s="166">
        <v>0</v>
      </c>
      <c r="AV77" s="166">
        <v>2.5725271009799995</v>
      </c>
      <c r="AW77" s="166">
        <v>0</v>
      </c>
      <c r="AX77" s="166">
        <v>30.42216375884</v>
      </c>
      <c r="AY77" s="166">
        <v>17.056943621920002</v>
      </c>
      <c r="AZ77" s="166">
        <v>0</v>
      </c>
      <c r="BA77" s="166">
        <v>0</v>
      </c>
      <c r="BB77" s="166">
        <v>0</v>
      </c>
      <c r="BC77" s="166">
        <v>0</v>
      </c>
      <c r="BD77" s="166">
        <v>-1.8681200974900001</v>
      </c>
      <c r="BE77" s="166">
        <v>0</v>
      </c>
      <c r="BF77" s="166">
        <v>0</v>
      </c>
      <c r="BG77" s="166">
        <v>0</v>
      </c>
      <c r="BH77" s="166">
        <v>0</v>
      </c>
      <c r="BI77" s="166">
        <v>47.372959202790007</v>
      </c>
      <c r="BJ77" s="166">
        <v>-602.07307453976989</v>
      </c>
      <c r="BK77" s="166">
        <v>0</v>
      </c>
      <c r="BL77" s="166">
        <v>0</v>
      </c>
      <c r="BM77" s="166">
        <v>0</v>
      </c>
      <c r="BN77" s="166">
        <v>0</v>
      </c>
      <c r="BO77" s="160">
        <v>0</v>
      </c>
      <c r="BP77" s="166">
        <v>0</v>
      </c>
      <c r="BQ77" s="166">
        <v>0</v>
      </c>
      <c r="BR77" s="165">
        <v>2844.3498143822981</v>
      </c>
      <c r="BS77" s="167">
        <v>-694.6549333411599</v>
      </c>
    </row>
    <row r="78" spans="1:71" s="163" customFormat="1" ht="12.75" x14ac:dyDescent="0.2">
      <c r="A78" s="157"/>
      <c r="B78" s="158" t="s">
        <v>153</v>
      </c>
      <c r="C78" s="159">
        <v>5755.3083215559591</v>
      </c>
      <c r="D78" s="161">
        <v>0</v>
      </c>
      <c r="E78" s="161">
        <v>0</v>
      </c>
      <c r="F78" s="161">
        <v>0</v>
      </c>
      <c r="G78" s="161">
        <v>0</v>
      </c>
      <c r="H78" s="161">
        <v>0</v>
      </c>
      <c r="I78" s="161">
        <v>0</v>
      </c>
      <c r="J78" s="161">
        <v>0</v>
      </c>
      <c r="K78" s="161">
        <v>0</v>
      </c>
      <c r="L78" s="161">
        <v>0</v>
      </c>
      <c r="M78" s="161">
        <v>0</v>
      </c>
      <c r="N78" s="161">
        <v>0</v>
      </c>
      <c r="O78" s="161">
        <v>0</v>
      </c>
      <c r="P78" s="161">
        <v>0</v>
      </c>
      <c r="Q78" s="161">
        <v>0</v>
      </c>
      <c r="R78" s="161">
        <v>0</v>
      </c>
      <c r="S78" s="161">
        <v>0</v>
      </c>
      <c r="T78" s="161">
        <v>0</v>
      </c>
      <c r="U78" s="161">
        <v>0</v>
      </c>
      <c r="V78" s="161">
        <v>0</v>
      </c>
      <c r="W78" s="161">
        <v>0</v>
      </c>
      <c r="X78" s="161">
        <v>0</v>
      </c>
      <c r="Y78" s="161">
        <v>0</v>
      </c>
      <c r="Z78" s="161">
        <v>0</v>
      </c>
      <c r="AA78" s="161">
        <v>0</v>
      </c>
      <c r="AB78" s="161">
        <v>0</v>
      </c>
      <c r="AC78" s="161">
        <v>0</v>
      </c>
      <c r="AD78" s="161">
        <v>0</v>
      </c>
      <c r="AE78" s="161">
        <v>0</v>
      </c>
      <c r="AF78" s="161">
        <v>11.337134714199999</v>
      </c>
      <c r="AG78" s="161">
        <v>1.1958452604800001</v>
      </c>
      <c r="AH78" s="161">
        <v>26.156407418899999</v>
      </c>
      <c r="AI78" s="161">
        <v>0</v>
      </c>
      <c r="AJ78" s="161">
        <v>0</v>
      </c>
      <c r="AK78" s="161">
        <v>20.8859933064</v>
      </c>
      <c r="AL78" s="161">
        <v>0</v>
      </c>
      <c r="AM78" s="161">
        <v>1.9202908009199999</v>
      </c>
      <c r="AN78" s="161">
        <v>-27.165649969419999</v>
      </c>
      <c r="AO78" s="161">
        <v>41.957606995399999</v>
      </c>
      <c r="AP78" s="161">
        <v>0</v>
      </c>
      <c r="AQ78" s="161">
        <v>0</v>
      </c>
      <c r="AR78" s="161">
        <v>0</v>
      </c>
      <c r="AS78" s="161">
        <v>0</v>
      </c>
      <c r="AT78" s="161">
        <v>0</v>
      </c>
      <c r="AU78" s="161">
        <v>0</v>
      </c>
      <c r="AV78" s="161">
        <v>0</v>
      </c>
      <c r="AW78" s="161">
        <v>0</v>
      </c>
      <c r="AX78" s="161">
        <v>0</v>
      </c>
      <c r="AY78" s="161">
        <v>0</v>
      </c>
      <c r="AZ78" s="161">
        <v>0</v>
      </c>
      <c r="BA78" s="161">
        <v>0</v>
      </c>
      <c r="BB78" s="161">
        <v>0</v>
      </c>
      <c r="BC78" s="161">
        <v>0</v>
      </c>
      <c r="BD78" s="161">
        <v>0</v>
      </c>
      <c r="BE78" s="161">
        <v>0</v>
      </c>
      <c r="BF78" s="161">
        <v>0</v>
      </c>
      <c r="BG78" s="161">
        <v>14.9514305954</v>
      </c>
      <c r="BH78" s="161">
        <v>0</v>
      </c>
      <c r="BI78" s="161">
        <v>0</v>
      </c>
      <c r="BJ78" s="161">
        <v>0</v>
      </c>
      <c r="BK78" s="161">
        <v>0</v>
      </c>
      <c r="BL78" s="161">
        <v>0</v>
      </c>
      <c r="BM78" s="161">
        <v>0</v>
      </c>
      <c r="BN78" s="161">
        <v>0</v>
      </c>
      <c r="BO78" s="161">
        <v>0</v>
      </c>
      <c r="BP78" s="160">
        <v>0</v>
      </c>
      <c r="BQ78" s="161">
        <v>0</v>
      </c>
      <c r="BR78" s="159">
        <v>5846.5473806782411</v>
      </c>
      <c r="BS78" s="162">
        <v>91.239059122279997</v>
      </c>
    </row>
    <row r="79" spans="1:71" s="152" customFormat="1" ht="12.75" x14ac:dyDescent="0.2">
      <c r="A79" s="157"/>
      <c r="B79" s="164" t="s">
        <v>154</v>
      </c>
      <c r="C79" s="165">
        <v>560565.83942925453</v>
      </c>
      <c r="D79" s="166">
        <v>-2679.9641963884796</v>
      </c>
      <c r="E79" s="166">
        <v>-313.13129070705003</v>
      </c>
      <c r="F79" s="166">
        <v>-37.203080640099998</v>
      </c>
      <c r="G79" s="166">
        <v>-11.1130913107</v>
      </c>
      <c r="H79" s="166">
        <v>0</v>
      </c>
      <c r="I79" s="166">
        <v>0</v>
      </c>
      <c r="J79" s="166">
        <v>0</v>
      </c>
      <c r="K79" s="166">
        <v>-2331.86285163614</v>
      </c>
      <c r="L79" s="166">
        <v>0</v>
      </c>
      <c r="M79" s="166">
        <v>-127.5774646574</v>
      </c>
      <c r="N79" s="166">
        <v>-82.355647616699997</v>
      </c>
      <c r="O79" s="166">
        <v>-21.624291001929997</v>
      </c>
      <c r="P79" s="166">
        <v>0</v>
      </c>
      <c r="Q79" s="166">
        <v>0</v>
      </c>
      <c r="R79" s="166">
        <v>0</v>
      </c>
      <c r="S79" s="166">
        <v>0</v>
      </c>
      <c r="T79" s="166">
        <v>0</v>
      </c>
      <c r="U79" s="166">
        <v>-288.13032852377</v>
      </c>
      <c r="V79" s="166">
        <v>0</v>
      </c>
      <c r="W79" s="166">
        <v>0</v>
      </c>
      <c r="X79" s="166">
        <v>-135.970230966</v>
      </c>
      <c r="Y79" s="166">
        <v>0</v>
      </c>
      <c r="Z79" s="166">
        <v>-5071.5690666559904</v>
      </c>
      <c r="AA79" s="166">
        <v>0</v>
      </c>
      <c r="AB79" s="166">
        <v>-35.3758858972</v>
      </c>
      <c r="AC79" s="166">
        <v>-413.67463207164008</v>
      </c>
      <c r="AD79" s="166">
        <v>-44.974335311799997</v>
      </c>
      <c r="AE79" s="166">
        <v>-1076.1802440833001</v>
      </c>
      <c r="AF79" s="166">
        <v>-54082.599937576109</v>
      </c>
      <c r="AG79" s="166">
        <v>-332.94271930311999</v>
      </c>
      <c r="AH79" s="166">
        <v>-8498.7086001582429</v>
      </c>
      <c r="AI79" s="166">
        <v>-831.92852442991011</v>
      </c>
      <c r="AJ79" s="166">
        <v>-22762.658596507863</v>
      </c>
      <c r="AK79" s="166">
        <v>-45371.558300621589</v>
      </c>
      <c r="AL79" s="166">
        <v>-25231.573942824834</v>
      </c>
      <c r="AM79" s="166">
        <v>-3801.6855286385398</v>
      </c>
      <c r="AN79" s="166">
        <v>-182971.71824619322</v>
      </c>
      <c r="AO79" s="166">
        <v>-13992.782670937782</v>
      </c>
      <c r="AP79" s="166">
        <v>-4701.9684889142982</v>
      </c>
      <c r="AQ79" s="166">
        <v>-33771.787432985533</v>
      </c>
      <c r="AR79" s="166">
        <v>-3953.68984203533</v>
      </c>
      <c r="AS79" s="166">
        <v>-3246.127086352109</v>
      </c>
      <c r="AT79" s="166">
        <v>-11333.375905123328</v>
      </c>
      <c r="AU79" s="166">
        <v>-65.101793016610003</v>
      </c>
      <c r="AV79" s="166">
        <v>-8010.4486706366706</v>
      </c>
      <c r="AW79" s="166">
        <v>-4960.191126067959</v>
      </c>
      <c r="AX79" s="166">
        <v>-31284.449925115441</v>
      </c>
      <c r="AY79" s="166">
        <v>-541.09142702020006</v>
      </c>
      <c r="AZ79" s="166">
        <v>-36.377901952099997</v>
      </c>
      <c r="BA79" s="166">
        <v>-654.6084000369699</v>
      </c>
      <c r="BB79" s="166">
        <v>-200.9754738314</v>
      </c>
      <c r="BC79" s="166">
        <v>0</v>
      </c>
      <c r="BD79" s="166">
        <v>-825.42906704205006</v>
      </c>
      <c r="BE79" s="166">
        <v>0</v>
      </c>
      <c r="BF79" s="166">
        <v>-285.10133640679999</v>
      </c>
      <c r="BG79" s="166">
        <v>0</v>
      </c>
      <c r="BH79" s="166">
        <v>0</v>
      </c>
      <c r="BI79" s="166">
        <v>0</v>
      </c>
      <c r="BJ79" s="166">
        <v>-790.36193150591009</v>
      </c>
      <c r="BK79" s="166">
        <v>-487.81168932715002</v>
      </c>
      <c r="BL79" s="166">
        <v>0</v>
      </c>
      <c r="BM79" s="166">
        <v>-8.4835400455900007</v>
      </c>
      <c r="BN79" s="166">
        <v>0</v>
      </c>
      <c r="BO79" s="166">
        <v>0</v>
      </c>
      <c r="BP79" s="166">
        <v>0</v>
      </c>
      <c r="BQ79" s="160">
        <v>0</v>
      </c>
      <c r="BR79" s="165">
        <v>84859.594687178818</v>
      </c>
      <c r="BS79" s="167">
        <v>-475706.24474207486</v>
      </c>
    </row>
    <row r="80" spans="1:71" s="152" customFormat="1" ht="12.75" x14ac:dyDescent="0.2">
      <c r="A80" s="168" t="s">
        <v>0</v>
      </c>
      <c r="B80" s="169"/>
      <c r="C80" s="170">
        <v>113859956.93861598</v>
      </c>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E80" s="171"/>
      <c r="AF80" s="171"/>
      <c r="AG80" s="171"/>
      <c r="AH80" s="171"/>
      <c r="AI80" s="171"/>
      <c r="AJ80" s="171"/>
      <c r="AK80" s="171"/>
      <c r="AL80" s="171"/>
      <c r="AM80" s="171"/>
      <c r="AN80" s="171"/>
      <c r="AO80" s="171"/>
      <c r="AP80" s="171"/>
      <c r="AQ80" s="171"/>
      <c r="AR80" s="171"/>
      <c r="AS80" s="171"/>
      <c r="AT80" s="171"/>
      <c r="AU80" s="171"/>
      <c r="AV80" s="171"/>
      <c r="AW80" s="171"/>
      <c r="AX80" s="171"/>
      <c r="AY80" s="171"/>
      <c r="AZ80" s="171"/>
      <c r="BA80" s="171"/>
      <c r="BB80" s="171"/>
      <c r="BC80" s="171"/>
      <c r="BD80" s="171"/>
      <c r="BE80" s="171"/>
      <c r="BF80" s="171"/>
      <c r="BG80" s="171"/>
      <c r="BH80" s="171"/>
      <c r="BI80" s="171"/>
      <c r="BJ80" s="171"/>
      <c r="BK80" s="171"/>
      <c r="BL80" s="171"/>
      <c r="BM80" s="171"/>
      <c r="BN80" s="171"/>
      <c r="BO80" s="171"/>
      <c r="BP80" s="171"/>
      <c r="BQ80" s="171"/>
      <c r="BR80" s="170">
        <v>113859956.93861613</v>
      </c>
      <c r="BS80" s="172"/>
    </row>
    <row r="81" spans="1:71" ht="13.5" customHeight="1" x14ac:dyDescent="0.25"/>
    <row r="82" spans="1:71" ht="16.5" customHeight="1" x14ac:dyDescent="0.25">
      <c r="A82" s="143" t="s">
        <v>204</v>
      </c>
      <c r="B82" s="144"/>
      <c r="C82" s="144"/>
      <c r="D82" s="144"/>
      <c r="E82" s="144"/>
      <c r="F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5"/>
    </row>
    <row r="83" spans="1:71" ht="48.6" customHeight="1" x14ac:dyDescent="0.25">
      <c r="B83" s="7"/>
      <c r="C83" s="1"/>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row>
    <row r="84" spans="1:71" x14ac:dyDescent="0.25">
      <c r="C84" s="1"/>
    </row>
    <row r="85" spans="1:71" x14ac:dyDescent="0.25">
      <c r="C85" s="1"/>
    </row>
    <row r="86" spans="1:71" x14ac:dyDescent="0.25">
      <c r="C86" s="1"/>
    </row>
    <row r="87" spans="1:71" x14ac:dyDescent="0.25">
      <c r="C87" s="1"/>
    </row>
    <row r="88" spans="1:71" x14ac:dyDescent="0.25">
      <c r="C88" s="1"/>
    </row>
  </sheetData>
  <mergeCells count="12">
    <mergeCell ref="A5:H6"/>
    <mergeCell ref="A7:H7"/>
    <mergeCell ref="A8:H8"/>
    <mergeCell ref="A9:H9"/>
    <mergeCell ref="A82:BS82"/>
    <mergeCell ref="A14:A79"/>
    <mergeCell ref="A80:B80"/>
    <mergeCell ref="D11:BQ11"/>
    <mergeCell ref="BR11:BR13"/>
    <mergeCell ref="BS11:BS13"/>
    <mergeCell ref="C11:C13"/>
    <mergeCell ref="A11:B13"/>
  </mergeCells>
  <hyperlinks>
    <hyperlink ref="BS10" location="Indice!A1" display="í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showGridLines="0" showWhiteSpace="0" zoomScaleNormal="100" workbookViewId="0">
      <selection activeCell="A9" sqref="A9"/>
    </sheetView>
  </sheetViews>
  <sheetFormatPr baseColWidth="10" defaultColWidth="11.5703125" defaultRowHeight="15" x14ac:dyDescent="0.25"/>
  <cols>
    <col min="1" max="1" width="144" style="4" customWidth="1"/>
    <col min="2" max="16384" width="11.5703125" style="4"/>
  </cols>
  <sheetData>
    <row r="1" spans="1:1" s="14" customFormat="1" x14ac:dyDescent="0.25">
      <c r="A1" s="89"/>
    </row>
    <row r="2" spans="1:1" s="14" customFormat="1" x14ac:dyDescent="0.25">
      <c r="A2" s="90"/>
    </row>
    <row r="3" spans="1:1" s="14" customFormat="1" x14ac:dyDescent="0.25">
      <c r="A3" s="90"/>
    </row>
    <row r="4" spans="1:1" s="14" customFormat="1" x14ac:dyDescent="0.25">
      <c r="A4" s="91"/>
    </row>
    <row r="5" spans="1:1" s="14" customFormat="1" ht="15" customHeight="1" x14ac:dyDescent="0.25">
      <c r="A5" s="105" t="s">
        <v>180</v>
      </c>
    </row>
    <row r="6" spans="1:1" s="14" customFormat="1" ht="15" customHeight="1" x14ac:dyDescent="0.25">
      <c r="A6" s="108"/>
    </row>
    <row r="7" spans="1:1" s="14" customFormat="1" ht="15" customHeight="1" x14ac:dyDescent="0.25">
      <c r="A7" s="146" t="s">
        <v>183</v>
      </c>
    </row>
    <row r="8" spans="1:1" s="14" customFormat="1" ht="15" customHeight="1" x14ac:dyDescent="0.25">
      <c r="A8" s="147"/>
    </row>
    <row r="9" spans="1:1" ht="60" x14ac:dyDescent="0.25">
      <c r="A9" s="92" t="s">
        <v>175</v>
      </c>
    </row>
    <row r="10" spans="1:1" ht="60" x14ac:dyDescent="0.25">
      <c r="A10" s="92" t="s">
        <v>176</v>
      </c>
    </row>
    <row r="11" spans="1:1" ht="30" x14ac:dyDescent="0.25">
      <c r="A11" s="92" t="s">
        <v>172</v>
      </c>
    </row>
    <row r="12" spans="1:1" ht="45" x14ac:dyDescent="0.25">
      <c r="A12" s="93" t="s">
        <v>173</v>
      </c>
    </row>
    <row r="13" spans="1:1" ht="48" customHeight="1" x14ac:dyDescent="0.25">
      <c r="A13" s="94" t="s">
        <v>174</v>
      </c>
    </row>
    <row r="14" spans="1:1" ht="66" customHeight="1" x14ac:dyDescent="0.25">
      <c r="A14" s="95" t="s">
        <v>171</v>
      </c>
    </row>
    <row r="15" spans="1:1" x14ac:dyDescent="0.25">
      <c r="A15" s="8"/>
    </row>
  </sheetData>
  <mergeCells count="2">
    <mergeCell ref="A5:A6"/>
    <mergeCell ref="A7:A8"/>
  </mergeCells>
  <pageMargins left="0.98425196850393704" right="0.98425196850393704" top="1.1811023622047245" bottom="1.1811023622047245" header="0.31496062992125984" footer="0.31496062992125984"/>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Indice</vt:lpstr>
      <vt:lpstr>1.Cuenta de activos</vt:lpstr>
      <vt:lpstr>2.Matriz de cambio</vt:lpstr>
      <vt:lpstr>3. Matriz de cambio nivel 3 y 4</vt:lpstr>
      <vt:lpstr>4. Bibliografía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Patricia Olarte</dc:creator>
  <cp:lastModifiedBy>Jenny Johana Rosado Ortiz</cp:lastModifiedBy>
  <dcterms:created xsi:type="dcterms:W3CDTF">2017-08-02T17:02:56Z</dcterms:created>
  <dcterms:modified xsi:type="dcterms:W3CDTF">2018-09-03T14:22:47Z</dcterms:modified>
</cp:coreProperties>
</file>