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checkCompatibility="1" autoCompressPictures="0"/>
  <bookViews>
    <workbookView xWindow="1120" yWindow="1120" windowWidth="24480" windowHeight="13120" tabRatio="815"/>
  </bookViews>
  <sheets>
    <sheet name="Índice" sheetId="519" r:id="rId1"/>
    <sheet name="Cuadro 1" sheetId="520" r:id="rId2"/>
    <sheet name="Cuadro 2" sheetId="522" r:id="rId3"/>
    <sheet name="Cuadro 3" sheetId="523" r:id="rId4"/>
    <sheet name="Cuadro 4" sheetId="524" r:id="rId5"/>
    <sheet name="Cuadro 5" sheetId="525" r:id="rId6"/>
    <sheet name="Cuadro 6" sheetId="526" r:id="rId7"/>
    <sheet name="Cuadro 7" sheetId="527" r:id="rId8"/>
    <sheet name="Cuadro 8" sheetId="529" r:id="rId9"/>
    <sheet name="Cuadro 9" sheetId="530" r:id="rId10"/>
    <sheet name="Cuadro 10" sheetId="531" r:id="rId11"/>
    <sheet name="Cuadro 11" sheetId="532" r:id="rId12"/>
    <sheet name="Cuadro 12" sheetId="533" r:id="rId13"/>
    <sheet name="Cuadro 13" sheetId="535" r:id="rId14"/>
    <sheet name="Cuadro 14" sheetId="536" r:id="rId15"/>
    <sheet name="Cuadro 15" sheetId="537" r:id="rId16"/>
    <sheet name="Cuadro 16" sheetId="538" r:id="rId17"/>
    <sheet name="Cuadro 17" sheetId="539" r:id="rId18"/>
    <sheet name="Cuadro 18" sheetId="540" r:id="rId19"/>
    <sheet name="Cuadro 19" sheetId="541" r:id="rId20"/>
    <sheet name="Cuadro 20" sheetId="542" r:id="rId2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43" i="540" l="1"/>
  <c r="K44" i="527"/>
  <c r="J44" i="527"/>
  <c r="I44" i="527"/>
  <c r="H44" i="527"/>
</calcChain>
</file>

<file path=xl/sharedStrings.xml><?xml version="1.0" encoding="utf-8"?>
<sst xmlns="http://schemas.openxmlformats.org/spreadsheetml/2006/main" count="3685" uniqueCount="252">
  <si>
    <t>1.</t>
  </si>
  <si>
    <t>2.</t>
  </si>
  <si>
    <t>Cuadro oferta utilización en unidades físicas
Base 2015</t>
  </si>
  <si>
    <t>Cuadro oferta-utilización 2014</t>
  </si>
  <si>
    <t>Cuadro 1</t>
  </si>
  <si>
    <t>Cuadro oferta</t>
  </si>
  <si>
    <t>Cuadro 2</t>
  </si>
  <si>
    <t>Cuadro utilización</t>
  </si>
  <si>
    <t>Cuadro oferta-utilización 2015</t>
  </si>
  <si>
    <t>Cuadro 3</t>
  </si>
  <si>
    <t>Cuadro 4</t>
  </si>
  <si>
    <t>Cuadro oferta-utilización 2016</t>
  </si>
  <si>
    <t>Cuadro 5</t>
  </si>
  <si>
    <t>Cuadro 6</t>
  </si>
  <si>
    <t>Cuadro 7</t>
  </si>
  <si>
    <t>Cuadro 8</t>
  </si>
  <si>
    <t>Hogares</t>
  </si>
  <si>
    <t>Importaciones</t>
  </si>
  <si>
    <t>Flujos procedentes del ambiente</t>
  </si>
  <si>
    <t>Oferta Total</t>
  </si>
  <si>
    <t>Cultivos agrícolas transitorios;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</si>
  <si>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t>Ganadería</t>
  </si>
  <si>
    <t>Silvicultura y extracción de madera</t>
  </si>
  <si>
    <t>Pesca y acuicultura</t>
  </si>
  <si>
    <t>Extracción de carbón de piedra y lignito</t>
  </si>
  <si>
    <t>Extracción de petróleo crudo y gas natural y actividades de apoyo para la extracción de petróleo y de gas natural</t>
  </si>
  <si>
    <t>Extracción de minerales metalíferos</t>
  </si>
  <si>
    <t>Extracción de otras minas y canteras</t>
  </si>
  <si>
    <t>Actividades de apoyo para otras actividades de explotación de minas y canteras</t>
  </si>
  <si>
    <t>Procesamiento y conservación de carne y productos cárnicos de bovinos, bufalinos, porcinos y otras carnes n.c.p.; procesamiento y conservación de carne y productos cárnicos de aves de corral y procesamiento y conservación de pescados, crustáceos y moluscos</t>
  </si>
  <si>
    <t>Elaboración de aceites y grasas de origen vegetal y animal</t>
  </si>
  <si>
    <t>Elaboración de productos lácteos</t>
  </si>
  <si>
    <t>Elaboración de productos de molinería, almidones y productos derivados del almidón; elaboración de productos de panadería; elaboración de macarrones, fideos, alcuzcuz, y productos farináceos similares y elaboración de alimentos preparados para animales</t>
  </si>
  <si>
    <t>Elaboración de productos de café</t>
  </si>
  <si>
    <t>Elaboración de azúcar y elaboración de panela</t>
  </si>
  <si>
    <t>Elaboración de cacao, chocolate y productos de confitería</t>
  </si>
  <si>
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</si>
  <si>
    <t>Elaboración de bebidas (incluido el hielo) y elaboración de productos de tabaco</t>
  </si>
  <si>
    <t>Preparación, hilatura, tejeduría y acabado de productos textiles; fabricación de otros productos textiles, Confección de prendas de vestir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</si>
  <si>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</si>
  <si>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Transformación de la madera y fabricación de productos de madera y de corcho, excepto muebles; fabricación de artículos de cestería y espartería</t>
  </si>
  <si>
    <t>Fabricación de papel, cartón y productos de papel y de cartón</t>
  </si>
  <si>
    <t>Actividades de impresión; producción de copias a partir de grabaciones originales (Copia a partir de un original en CD, DVD, Bluray)</t>
  </si>
  <si>
    <t>Coquización, fabricación de productos de la refinación del petróleo y actividades de mezcla de combustibles</t>
  </si>
  <si>
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</si>
  <si>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</si>
  <si>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</si>
  <si>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>Fabricación de productos metalúrgicos básicos; fabricación de productos elaborados de metal, excepto maquinaria y equipo</t>
  </si>
  <si>
    <t>Fabricación de aparatos y equipo eléctrico; fabricación de productos informáticos, electrónicos y ópticos</t>
  </si>
  <si>
    <t>Fabricación de maquinaria y equipo n.c.p.; instalación, mantenimiento y reparación especializado de maquinaria y equipo</t>
  </si>
  <si>
    <t>Fabricación de vehículos automotores, remolques y semirremolques; fabricación de otros tipos de equipo de transporte</t>
  </si>
  <si>
    <t xml:space="preserve"> Fabricación de muebles, colchones y somieres</t>
  </si>
  <si>
    <t>Otras industrias manufactureras</t>
  </si>
  <si>
    <t>Generación de energía eléctrica; transmisión de energía eléctrica y distribución y comercialización de energía eléctrica</t>
  </si>
  <si>
    <t>Producción de gas; distribución de combustibles gaseosos por tuberías; suministro de vapor y aire acondicionado</t>
  </si>
  <si>
    <t>Captación, tratamiento y distribución de agua</t>
  </si>
  <si>
    <t>Evacuación y tratamiento de aguas residuales; recolección, tratamiento y disposición de desechos y actividades de saneamiento ambiental y otros servicios de gestión de desechos</t>
  </si>
  <si>
    <t>Recuperación de materiales (reciclaje)</t>
  </si>
  <si>
    <t>Construcción de edificaciones residenciales y no residenciales</t>
  </si>
  <si>
    <t>Construcción de carreteras y vías de ferrocarril, de proyectos de servicio público y de otras obras de ingeniería civil</t>
  </si>
  <si>
    <t>Actividades especializadas para la construcción de edificaciones y obras de ingeniería civil (Alquiler de maquinaría y equipo de construcción con operadores)</t>
  </si>
  <si>
    <t>Comercio al por mayor y en comisión o por contrata; comercio al por menor (incluso el comercio al por menor de combustibles); comercio de vehículos automotores y motocicletas, sus partes, piezas y accesorios</t>
  </si>
  <si>
    <t>Mantenimiento y reparación de vehículos automotores y motocicletas</t>
  </si>
  <si>
    <t>Transporte terrestre y transporte por tuberías</t>
  </si>
  <si>
    <t>Transporte acuático</t>
  </si>
  <si>
    <t>Transporte aéreo</t>
  </si>
  <si>
    <t>Almacenamiento y actividades complementarias al transporte</t>
  </si>
  <si>
    <t>Actividades de correo y de servicios de mensajería</t>
  </si>
  <si>
    <t>Alojamiento y servicios de comida</t>
  </si>
  <si>
    <t>Información y comunicaciones</t>
  </si>
  <si>
    <t>Actividades financieras y de seguros</t>
  </si>
  <si>
    <t>Actividades inmobiliarias</t>
  </si>
  <si>
    <t>Actividades profesionales, científicas y técnicas</t>
  </si>
  <si>
    <t>Actividades de servicios administrativos y de apoyo</t>
  </si>
  <si>
    <t>Administración pública y defensa; planes de seguridad social de afiliación obligatoria</t>
  </si>
  <si>
    <t>Educación de mercado</t>
  </si>
  <si>
    <t>Educación de no mercado</t>
  </si>
  <si>
    <t>Actividades de atención de la salud humana y de servicios sociales</t>
  </si>
  <si>
    <t>Actividades artísticas, de entretenimiento y recreación y otras actividades de servicios</t>
  </si>
  <si>
    <t>Actividades de los hogares individuales en calidad de empleadores</t>
  </si>
  <si>
    <t>I. Fuentes de agua extraída</t>
  </si>
  <si>
    <t>Recursos hídricos interiores</t>
  </si>
  <si>
    <t>Agua de la tierra</t>
  </si>
  <si>
    <t>Otras fuentes de agua</t>
  </si>
  <si>
    <t>Precipitaciones</t>
  </si>
  <si>
    <t>Agua del mar</t>
  </si>
  <si>
    <t>Total de suministro agua extraída</t>
  </si>
  <si>
    <t>II. Agua extraída</t>
  </si>
  <si>
    <t>Para distribución</t>
  </si>
  <si>
    <t>Para utilización propia</t>
  </si>
  <si>
    <t>Total agua extraída</t>
  </si>
  <si>
    <t>III. Aguas residuales y reutilizadas</t>
  </si>
  <si>
    <t>Aguas residuales para tratamiento</t>
  </si>
  <si>
    <t>Tratamiento propio</t>
  </si>
  <si>
    <t>Producción de agua reutilización</t>
  </si>
  <si>
    <t>Total de aguas residuales y reutilizadas</t>
  </si>
  <si>
    <t>IV. Flujos de retorno de agua</t>
  </si>
  <si>
    <t>A recursos hídricos interiores</t>
  </si>
  <si>
    <t>Total flujos de retorno</t>
  </si>
  <si>
    <t>V. Evaporación de agua extraída, transpiración, y agua incorporada en productos</t>
  </si>
  <si>
    <t>Evaporación de agua extraída</t>
  </si>
  <si>
    <t>Transpiración</t>
  </si>
  <si>
    <t>Agua incorporada en los productos</t>
  </si>
  <si>
    <t>Descriptiva SCAE</t>
  </si>
  <si>
    <t>Extracción, producción y generación de flujos de retorno, de agua</t>
  </si>
  <si>
    <t>Utilización total del agua extraída</t>
  </si>
  <si>
    <t>Agua distribuida</t>
  </si>
  <si>
    <t>Utilización propia</t>
  </si>
  <si>
    <t>Aguas residuales recibidas de otras unidades</t>
  </si>
  <si>
    <t>Agua reutilizada</t>
  </si>
  <si>
    <t>Distribuida para reutilización</t>
  </si>
  <si>
    <t>Retornos al ambiente</t>
  </si>
  <si>
    <t>Utilización Total</t>
  </si>
  <si>
    <t>Agricultura, ganadería, caza, silvicultura y pesca</t>
  </si>
  <si>
    <t>Explotación de minas y canteras</t>
  </si>
  <si>
    <t>Industrias manufactureras</t>
  </si>
  <si>
    <t>Suministro de electricidad, gas, vapor y aire acondicionado; Distribución de agua; evacuación y tratamiento de aguas residuales, gestión de desechos y actividades de saneamiento ambiental</t>
  </si>
  <si>
    <t>Construcción</t>
  </si>
  <si>
    <t>Comercio al por mayor y al por menor; reparación de vehículos automotores y motocicletas; Transporte y almacenamiento; Alojamiento y servicios de comida</t>
  </si>
  <si>
    <t>Actividades profesionales, científicas y técnicas; Actividades de servicios administrativos y de apoyo</t>
  </si>
  <si>
    <t>Administración pública y defensa; planes de seguridad social de afiliación obligatoria; Educación; Actividades de atención de la salud humana y de servicios sociales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</si>
  <si>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</si>
  <si>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001 - 008, 013</t>
  </si>
  <si>
    <t>009 - 012</t>
  </si>
  <si>
    <t>014, 015</t>
  </si>
  <si>
    <t>016</t>
  </si>
  <si>
    <t>017</t>
  </si>
  <si>
    <t>018, 021</t>
  </si>
  <si>
    <t>019</t>
  </si>
  <si>
    <t>020</t>
  </si>
  <si>
    <t>022</t>
  </si>
  <si>
    <t>023 - 025</t>
  </si>
  <si>
    <t>026</t>
  </si>
  <si>
    <t>027</t>
  </si>
  <si>
    <t>028, 032, 035</t>
  </si>
  <si>
    <t>029</t>
  </si>
  <si>
    <t>030, 031</t>
  </si>
  <si>
    <t>033</t>
  </si>
  <si>
    <t>034</t>
  </si>
  <si>
    <t>036</t>
  </si>
  <si>
    <t>037, 038</t>
  </si>
  <si>
    <t>039</t>
  </si>
  <si>
    <t>040</t>
  </si>
  <si>
    <t>041</t>
  </si>
  <si>
    <t>042</t>
  </si>
  <si>
    <t>043, 044</t>
  </si>
  <si>
    <t>045 - 047</t>
  </si>
  <si>
    <t>048</t>
  </si>
  <si>
    <t>049</t>
  </si>
  <si>
    <t>050, 051</t>
  </si>
  <si>
    <t>052</t>
  </si>
  <si>
    <t>053, 057</t>
  </si>
  <si>
    <t>054</t>
  </si>
  <si>
    <t>055</t>
  </si>
  <si>
    <t>056</t>
  </si>
  <si>
    <t>058 - 060</t>
  </si>
  <si>
    <t>061</t>
  </si>
  <si>
    <t>062</t>
  </si>
  <si>
    <t>063, 064, 066</t>
  </si>
  <si>
    <t>065</t>
  </si>
  <si>
    <t>067</t>
  </si>
  <si>
    <t>068</t>
  </si>
  <si>
    <t>069</t>
  </si>
  <si>
    <t>070</t>
  </si>
  <si>
    <t>071</t>
  </si>
  <si>
    <t>072, 074</t>
  </si>
  <si>
    <t>073</t>
  </si>
  <si>
    <t>075</t>
  </si>
  <si>
    <t>076</t>
  </si>
  <si>
    <t>077</t>
  </si>
  <si>
    <t>078 - 080</t>
  </si>
  <si>
    <t>081 - 084</t>
  </si>
  <si>
    <t>085 - 088</t>
  </si>
  <si>
    <t>089</t>
  </si>
  <si>
    <t>090 - 093</t>
  </si>
  <si>
    <t>094 - 097</t>
  </si>
  <si>
    <t>098, 099</t>
  </si>
  <si>
    <t>100</t>
  </si>
  <si>
    <t>101</t>
  </si>
  <si>
    <t>102, 103</t>
  </si>
  <si>
    <t>104 - 108</t>
  </si>
  <si>
    <t>109</t>
  </si>
  <si>
    <t>Consumo final</t>
  </si>
  <si>
    <t>Exportaciones</t>
  </si>
  <si>
    <t>A otras fuentes</t>
  </si>
  <si>
    <r>
      <t>Pérdidas</t>
    </r>
    <r>
      <rPr>
        <vertAlign val="superscript"/>
        <sz val="9"/>
        <color indexed="8"/>
        <rFont val="Segoe UI"/>
        <family val="2"/>
      </rPr>
      <t>1</t>
    </r>
  </si>
  <si>
    <t>Cuadro oferta en unidades físicas
Unidades de agua, hectómetros cúbicos
Base 2015
Año 2015</t>
  </si>
  <si>
    <t>Cuadro utilización en unidades físicas
Unidades de agua, hectómetros cúbicos
Base 2015
Año 2015</t>
  </si>
  <si>
    <t>Cuadro oferta en unidades físicas
Unidades de agua, hectómetros cúbicos
Base 2015
Año 2016</t>
  </si>
  <si>
    <t>Cuadro utilización en unidades físicas
Unidades de agua, hectómetros cúbicos
Base 2015
Año 2016</t>
  </si>
  <si>
    <t>Cuadro oferta-utilización 2010</t>
  </si>
  <si>
    <t>Cuadro oferta-utilización 2011</t>
  </si>
  <si>
    <t>Cuadro oferta-utilización 2012</t>
  </si>
  <si>
    <t>Cuadro oferta-utilización 2013</t>
  </si>
  <si>
    <t>3.</t>
  </si>
  <si>
    <t>4.</t>
  </si>
  <si>
    <t>5.</t>
  </si>
  <si>
    <t>6.</t>
  </si>
  <si>
    <t>7.</t>
  </si>
  <si>
    <t>8.</t>
  </si>
  <si>
    <t>9.</t>
  </si>
  <si>
    <t>Cuadro oferta-utilización 2017</t>
  </si>
  <si>
    <t>Cuadro oferta en unidades físicas
Unidades de agua, hectómetros cúbicos
Base 2015
Año 2010</t>
  </si>
  <si>
    <t>003</t>
  </si>
  <si>
    <t>Cuadro utilización en unidades físicas
Unidades de agua, hectómetros cúbicos
Base 2015
Año 2010</t>
  </si>
  <si>
    <t>Cuadro oferta en unidades físicas
Unidades de agua, hectómetros cúbicos
Base 2015
Año 2011</t>
  </si>
  <si>
    <t>Cuadro utilización en unidades físicas
Unidades de agua, hectómetros cúbicos
Base 2015
Año 2011</t>
  </si>
  <si>
    <t>Cuadro oferta en unidades físicas
Unidades de agua, hectómetros cúbicos
Base 2015
Año 2012</t>
  </si>
  <si>
    <t>Cuadro utilización en unidades físicas
Unidades de agua, hectómetros cúbicos
Base 2015
Año 2012</t>
  </si>
  <si>
    <t>Cuadro oferta en unidades físicas
Unidades de agua, hectómetros cúbicos
Base 2015
Año 2013</t>
  </si>
  <si>
    <t>Cuadro oferta en unidades físicas
Unidades de agua, hectómetros cúbicos
Base 2015
Año 2014</t>
  </si>
  <si>
    <t>Cuadro oferta en unidades físicas
Unidades de agua, hectómetros cúbicos
Base 2015
Año 2017</t>
  </si>
  <si>
    <t>Cuadro utilización en unidades físicas
Unidades de agua, hectómetros cúbicos
Base 2015
Año 2013</t>
  </si>
  <si>
    <t>Cuadro utilización en unidades físicas
Unidades de agua, hectómetros cúbicos
Base 2015
Año 2014</t>
  </si>
  <si>
    <t>Cuadro utilización en unidades físicas
Unidades de agua, hectómetros cúbicos
Base 2015
Año 2017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</si>
  <si>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</si>
  <si>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</si>
  <si>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</si>
  <si>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</si>
  <si>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</si>
  <si>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</si>
  <si>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</si>
  <si>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</si>
  <si>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</si>
  <si>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</si>
  <si>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 xml:space="preserve"> Cultivo permanente de café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</si>
  <si>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Cuentas nacionales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</si>
  <si>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Se contabiliza el total de las pérdidas, tanto en extracción como en distribución</t>
    </r>
  </si>
  <si>
    <r>
      <rPr>
        <b/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</si>
  <si>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t>Aguas superficiales</t>
  </si>
  <si>
    <t>Aguas subterráneas</t>
  </si>
  <si>
    <t>Aguas residuales</t>
  </si>
  <si>
    <t>Oferta total</t>
  </si>
  <si>
    <t>Utilización total</t>
  </si>
  <si>
    <t>Flujos procedentes del resto del mundo</t>
  </si>
  <si>
    <t>Flujos al resto del mundo</t>
  </si>
  <si>
    <t>Flujos al ambiente</t>
  </si>
  <si>
    <t>Índice</t>
  </si>
  <si>
    <t>Cuenta Ambiental y Económica de Flujos de Agua</t>
  </si>
  <si>
    <r>
      <t>Cuadro utilización en unidades físicas
Unidades de agua, hectómetros cúbicos
Base 2015
Año 2019</t>
    </r>
    <r>
      <rPr>
        <b/>
        <vertAlign val="superscript"/>
        <sz val="9"/>
        <rFont val="Segoe UI"/>
        <family val="2"/>
      </rPr>
      <t>p</t>
    </r>
  </si>
  <si>
    <r>
      <t>Cuadro oferta en unidades físicas
Unidades de agua, hectómetros cúbicos
Base 2015
Año 2019</t>
    </r>
    <r>
      <rPr>
        <b/>
        <vertAlign val="superscript"/>
        <sz val="9"/>
        <rFont val="Segoe UI"/>
        <family val="2"/>
      </rPr>
      <t>p</t>
    </r>
  </si>
  <si>
    <t>Cuadro utilización en unidades físicas
Unidades de agua, hectómetros cúbicos
Base 2015
Año 2018</t>
  </si>
  <si>
    <t>Cuadro oferta en unidades físicas
Unidades de agua, hectómetros cúbicos
Base 2015
Año 2018</t>
  </si>
  <si>
    <t>10.</t>
  </si>
  <si>
    <t>Cuadro oferta-utilización 2018</t>
  </si>
  <si>
    <t>Cuadro 19</t>
  </si>
  <si>
    <t>Cuadro 20</t>
  </si>
  <si>
    <t>Actualizado el 27 de agosto de 2021</t>
  </si>
  <si>
    <t>Cuadro oferta-utilización 2019 provisional</t>
  </si>
  <si>
    <t xml:space="preserve"> </t>
  </si>
  <si>
    <r>
      <rPr>
        <b/>
        <sz val="8"/>
        <rFont val="Segoe UI"/>
        <family val="2"/>
      </rPr>
      <t>Nota 1:</t>
    </r>
    <r>
      <rPr>
        <sz val="8"/>
        <rFont val="Segoe UI"/>
        <family val="2"/>
      </rPr>
      <t xml:space="preserve"> Las celdas en gris oscuro son nulas por definición del marco central del Sistema de Contabilidad Ambiental y Económica (SCAE)</t>
    </r>
  </si>
  <si>
    <r>
      <rPr>
        <b/>
        <sz val="8"/>
        <rFont val="Segoe UI"/>
        <family val="2"/>
      </rPr>
      <t>Nota 2:</t>
    </r>
    <r>
      <rPr>
        <sz val="8"/>
        <rFont val="Segoe UI"/>
        <family val="2"/>
      </rPr>
      <t xml:space="preserve"> Los resultados son susceptibles a cambios según se genere nueva información o se perfeccionen las metodologías de cálculo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</si>
</sst>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 ;_ * \-#,##0.00_ ;_ * &quot;-&quot;??_ ;_ @_ "/>
    <numFmt numFmtId="165" formatCode="_-* #,##0\ _P_t_s_-;\-* #,##0\ _P_t_s_-;_-* &quot;-&quot;\ _P_t_s_-;_-@_-"/>
    <numFmt numFmtId="166" formatCode="_-* #,##0.00\ _P_t_s_-;\-* #,##0.00\ _P_t_s_-;_-* &quot;-&quot;??\ _P_t_s_-;_-@_-"/>
    <numFmt numFmtId="167" formatCode="0.0"/>
    <numFmt numFmtId="168" formatCode="_-* #,##0.00\ [$€]_-;\-* #,##0.00\ [$€]_-;_-* &quot;-&quot;??\ [$€]_-;_-@_-"/>
    <numFmt numFmtId="169" formatCode="#,##0.0"/>
    <numFmt numFmtId="170" formatCode="_-* #,##0.0\ _€_-;\-* #,##0.0\ _€_-;_-* &quot;-&quot;\ _€_-;_-@_-"/>
    <numFmt numFmtId="171" formatCode="_-* #,##0.0_-;\-* #,##0.0_-;_-* &quot;-&quot;??_-;_-@_-"/>
  </numFmts>
  <fonts count="4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i/>
      <sz val="9"/>
      <name val="Segoe UI"/>
      <family val="2"/>
    </font>
    <font>
      <sz val="9"/>
      <name val="Segoe UI"/>
      <family val="2"/>
    </font>
    <font>
      <vertAlign val="superscript"/>
      <sz val="9"/>
      <color indexed="8"/>
      <name val="Segoe UI"/>
      <family val="2"/>
    </font>
    <font>
      <b/>
      <vertAlign val="superscript"/>
      <sz val="8"/>
      <name val="Segoe UI"/>
      <family val="2"/>
    </font>
    <font>
      <b/>
      <vertAlign val="superscript"/>
      <sz val="9"/>
      <name val="Segoe UI"/>
      <family val="2"/>
    </font>
    <font>
      <u/>
      <sz val="11"/>
      <color indexed="12"/>
      <name val="Segoe UI Light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b/>
      <sz val="11"/>
      <color rgb="FFB6004B"/>
      <name val="Segoe UI"/>
      <family val="2"/>
    </font>
    <font>
      <sz val="11"/>
      <color rgb="FFB6004B"/>
      <name val="Segoe UI"/>
      <family val="2"/>
    </font>
    <font>
      <sz val="9"/>
      <color rgb="FF000000"/>
      <name val="Segoe UI"/>
      <family val="2"/>
    </font>
    <font>
      <b/>
      <sz val="9"/>
      <color rgb="FF000000"/>
      <name val="Segoe UI"/>
      <family val="2"/>
    </font>
    <font>
      <i/>
      <sz val="9"/>
      <color theme="1"/>
      <name val="Segoe UI"/>
      <family val="2"/>
    </font>
    <font>
      <sz val="9"/>
      <color rgb="FF002288"/>
      <name val="Segoe UI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b/>
      <sz val="9"/>
      <color rgb="FF002288"/>
      <name val="Segoe UI"/>
      <family val="2"/>
    </font>
    <font>
      <b/>
      <sz val="8"/>
      <color rgb="FF000000"/>
      <name val="Segoe UI"/>
      <family val="2"/>
    </font>
    <font>
      <b/>
      <sz val="14"/>
      <color theme="0"/>
      <name val="Segoe UI"/>
      <family val="2"/>
    </font>
    <font>
      <u/>
      <sz val="11"/>
      <color indexed="12"/>
      <name val="Segoe UI"/>
      <family val="2"/>
    </font>
    <font>
      <b/>
      <sz val="9"/>
      <color rgb="FF000000"/>
      <name val="Arial"/>
      <family val="2"/>
    </font>
    <font>
      <u/>
      <sz val="10"/>
      <color theme="11"/>
      <name val="Arial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10" applyNumberFormat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7" fillId="27" borderId="10" applyNumberFormat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0" fillId="29" borderId="0" applyNumberFormat="0" applyBorder="0" applyAlignment="0" applyProtection="0"/>
    <xf numFmtId="0" fontId="22" fillId="0" borderId="0"/>
    <xf numFmtId="0" fontId="3" fillId="0" borderId="0"/>
    <xf numFmtId="0" fontId="22" fillId="30" borderId="12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1" fillId="20" borderId="13" applyNumberFormat="0" applyAlignment="0" applyProtection="0"/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223">
    <xf numFmtId="0" fontId="0" fillId="0" borderId="0" xfId="0"/>
    <xf numFmtId="0" fontId="7" fillId="31" borderId="0" xfId="0" applyFont="1" applyFill="1"/>
    <xf numFmtId="0" fontId="8" fillId="31" borderId="0" xfId="0" applyFont="1" applyFill="1" applyAlignment="1">
      <alignment vertical="center"/>
    </xf>
    <xf numFmtId="0" fontId="34" fillId="31" borderId="0" xfId="0" applyFont="1" applyFill="1"/>
    <xf numFmtId="0" fontId="35" fillId="31" borderId="1" xfId="0" applyFont="1" applyFill="1" applyBorder="1" applyAlignment="1">
      <alignment horizontal="right" vertical="center"/>
    </xf>
    <xf numFmtId="0" fontId="35" fillId="31" borderId="0" xfId="0" applyFont="1" applyFill="1" applyBorder="1" applyAlignment="1">
      <alignment horizontal="left" vertical="center"/>
    </xf>
    <xf numFmtId="0" fontId="14" fillId="31" borderId="0" xfId="0" applyFont="1" applyFill="1" applyBorder="1" applyAlignment="1">
      <alignment vertical="center"/>
    </xf>
    <xf numFmtId="0" fontId="14" fillId="31" borderId="2" xfId="0" applyFont="1" applyFill="1" applyBorder="1" applyAlignment="1">
      <alignment vertical="center"/>
    </xf>
    <xf numFmtId="0" fontId="14" fillId="31" borderId="3" xfId="0" applyFont="1" applyFill="1" applyBorder="1" applyAlignment="1">
      <alignment vertical="center"/>
    </xf>
    <xf numFmtId="0" fontId="14" fillId="31" borderId="4" xfId="0" applyFont="1" applyFill="1" applyBorder="1" applyAlignment="1">
      <alignment vertical="center"/>
    </xf>
    <xf numFmtId="0" fontId="14" fillId="31" borderId="0" xfId="0" applyFont="1" applyFill="1" applyAlignment="1">
      <alignment vertical="center"/>
    </xf>
    <xf numFmtId="0" fontId="36" fillId="31" borderId="5" xfId="0" applyFont="1" applyFill="1" applyBorder="1" applyAlignment="1">
      <alignment horizontal="right" vertical="center"/>
    </xf>
    <xf numFmtId="0" fontId="10" fillId="31" borderId="0" xfId="0" applyFont="1" applyFill="1" applyBorder="1"/>
    <xf numFmtId="0" fontId="10" fillId="31" borderId="0" xfId="0" applyFont="1" applyFill="1" applyBorder="1" applyAlignment="1">
      <alignment vertical="center"/>
    </xf>
    <xf numFmtId="0" fontId="10" fillId="31" borderId="0" xfId="0" applyFont="1" applyFill="1"/>
    <xf numFmtId="167" fontId="10" fillId="31" borderId="0" xfId="41" applyNumberFormat="1" applyFont="1" applyFill="1" applyBorder="1" applyAlignment="1"/>
    <xf numFmtId="167" fontId="10" fillId="31" borderId="0" xfId="0" applyNumberFormat="1" applyFont="1" applyFill="1" applyBorder="1" applyAlignment="1" applyProtection="1">
      <alignment horizontal="center"/>
    </xf>
    <xf numFmtId="0" fontId="15" fillId="31" borderId="0" xfId="0" applyFont="1" applyFill="1" applyBorder="1" applyAlignment="1">
      <alignment horizontal="center"/>
    </xf>
    <xf numFmtId="0" fontId="17" fillId="31" borderId="0" xfId="0" applyFont="1" applyFill="1" applyBorder="1"/>
    <xf numFmtId="0" fontId="37" fillId="31" borderId="0" xfId="0" applyFont="1" applyFill="1" applyBorder="1" applyAlignment="1">
      <alignment horizontal="left" vertical="top" wrapText="1" indent="6"/>
    </xf>
    <xf numFmtId="0" fontId="37" fillId="31" borderId="0" xfId="0" applyFont="1" applyFill="1" applyBorder="1" applyAlignment="1">
      <alignment horizontal="left" vertical="top" wrapText="1" indent="4"/>
    </xf>
    <xf numFmtId="169" fontId="37" fillId="31" borderId="0" xfId="34" applyNumberFormat="1" applyFont="1" applyFill="1" applyBorder="1" applyAlignment="1">
      <alignment horizontal="right" vertical="center" wrapText="1"/>
    </xf>
    <xf numFmtId="3" fontId="38" fillId="33" borderId="3" xfId="35" applyNumberFormat="1" applyFont="1" applyFill="1" applyBorder="1" applyAlignment="1">
      <alignment horizontal="center" vertical="center" wrapText="1"/>
    </xf>
    <xf numFmtId="0" fontId="38" fillId="32" borderId="3" xfId="0" applyFont="1" applyFill="1" applyBorder="1" applyAlignment="1">
      <alignment horizontal="left" vertical="center" wrapText="1" indent="2"/>
    </xf>
    <xf numFmtId="169" fontId="37" fillId="31" borderId="3" xfId="34" applyNumberFormat="1" applyFont="1" applyFill="1" applyBorder="1" applyAlignment="1">
      <alignment horizontal="right" vertical="center" wrapText="1"/>
    </xf>
    <xf numFmtId="169" fontId="38" fillId="32" borderId="3" xfId="34" applyNumberFormat="1" applyFont="1" applyFill="1" applyBorder="1" applyAlignment="1">
      <alignment horizontal="right" vertical="center" wrapText="1"/>
    </xf>
    <xf numFmtId="0" fontId="38" fillId="32" borderId="6" xfId="0" applyFont="1" applyFill="1" applyBorder="1" applyAlignment="1">
      <alignment horizontal="left" vertical="center" wrapText="1" indent="1"/>
    </xf>
    <xf numFmtId="0" fontId="38" fillId="34" borderId="0" xfId="0" applyFont="1" applyFill="1" applyBorder="1" applyAlignment="1">
      <alignment horizontal="left" vertical="center" wrapText="1" indent="4"/>
    </xf>
    <xf numFmtId="169" fontId="37" fillId="34" borderId="0" xfId="34" applyNumberFormat="1" applyFont="1" applyFill="1" applyBorder="1" applyAlignment="1">
      <alignment horizontal="right" vertical="center" wrapText="1"/>
    </xf>
    <xf numFmtId="0" fontId="38" fillId="0" borderId="3" xfId="0" applyFont="1" applyFill="1" applyBorder="1" applyAlignment="1">
      <alignment horizontal="left" vertical="top" wrapText="1" indent="2"/>
    </xf>
    <xf numFmtId="0" fontId="37" fillId="31" borderId="0" xfId="0" applyFont="1" applyFill="1" applyBorder="1" applyAlignment="1">
      <alignment horizontal="left" vertical="center" wrapText="1" indent="6"/>
    </xf>
    <xf numFmtId="0" fontId="38" fillId="31" borderId="0" xfId="0" applyFont="1" applyFill="1" applyBorder="1" applyAlignment="1">
      <alignment horizontal="left" vertical="center" wrapText="1" indent="4"/>
    </xf>
    <xf numFmtId="0" fontId="37" fillId="34" borderId="0" xfId="0" applyFont="1" applyFill="1" applyBorder="1" applyAlignment="1">
      <alignment horizontal="left" vertical="top" wrapText="1" indent="6"/>
    </xf>
    <xf numFmtId="0" fontId="37" fillId="34" borderId="0" xfId="0" applyFont="1" applyFill="1" applyBorder="1" applyAlignment="1">
      <alignment horizontal="left" vertical="top" wrapText="1" indent="4"/>
    </xf>
    <xf numFmtId="169" fontId="38" fillId="32" borderId="6" xfId="34" applyNumberFormat="1" applyFont="1" applyFill="1" applyBorder="1" applyAlignment="1">
      <alignment vertical="center" wrapText="1"/>
    </xf>
    <xf numFmtId="170" fontId="38" fillId="33" borderId="6" xfId="35" applyNumberFormat="1" applyFont="1" applyFill="1" applyBorder="1" applyAlignment="1">
      <alignment horizontal="center" vertical="center" wrapText="1"/>
    </xf>
    <xf numFmtId="0" fontId="38" fillId="34" borderId="6" xfId="0" applyFont="1" applyFill="1" applyBorder="1" applyAlignment="1">
      <alignment horizontal="left" vertical="top" wrapText="1" indent="2"/>
    </xf>
    <xf numFmtId="169" fontId="37" fillId="34" borderId="6" xfId="34" applyNumberFormat="1" applyFont="1" applyFill="1" applyBorder="1" applyAlignment="1">
      <alignment horizontal="right" vertical="center" wrapText="1"/>
    </xf>
    <xf numFmtId="169" fontId="37" fillId="33" borderId="0" xfId="34" applyNumberFormat="1" applyFont="1" applyFill="1" applyBorder="1" applyAlignment="1">
      <alignment horizontal="right" vertical="center" wrapText="1"/>
    </xf>
    <xf numFmtId="169" fontId="38" fillId="33" borderId="3" xfId="34" applyNumberFormat="1" applyFont="1" applyFill="1" applyBorder="1" applyAlignment="1">
      <alignment horizontal="right" vertical="center" wrapText="1"/>
    </xf>
    <xf numFmtId="49" fontId="16" fillId="33" borderId="6" xfId="35" applyNumberFormat="1" applyFont="1" applyFill="1" applyBorder="1" applyAlignment="1">
      <alignment horizontal="center" vertical="center" textRotation="90" wrapText="1"/>
    </xf>
    <xf numFmtId="2" fontId="16" fillId="33" borderId="6" xfId="35" applyNumberFormat="1" applyFont="1" applyFill="1" applyBorder="1" applyAlignment="1">
      <alignment horizontal="center" vertical="center" textRotation="90" wrapText="1"/>
    </xf>
    <xf numFmtId="2" fontId="16" fillId="33" borderId="6" xfId="0" applyNumberFormat="1" applyFont="1" applyFill="1" applyBorder="1" applyAlignment="1">
      <alignment horizontal="center" vertical="center" textRotation="90" wrapText="1"/>
    </xf>
    <xf numFmtId="0" fontId="39" fillId="33" borderId="6" xfId="0" applyFont="1" applyFill="1" applyBorder="1" applyAlignment="1">
      <alignment textRotation="90"/>
    </xf>
    <xf numFmtId="0" fontId="17" fillId="31" borderId="7" xfId="0" applyFont="1" applyFill="1" applyBorder="1" applyAlignment="1">
      <alignment horizontal="center" vertical="center"/>
    </xf>
    <xf numFmtId="2" fontId="38" fillId="31" borderId="0" xfId="0" applyNumberFormat="1" applyFont="1" applyFill="1" applyBorder="1" applyAlignment="1">
      <alignment horizontal="left" vertical="center" wrapText="1" indent="4"/>
    </xf>
    <xf numFmtId="2" fontId="37" fillId="34" borderId="0" xfId="0" applyNumberFormat="1" applyFont="1" applyFill="1" applyBorder="1" applyAlignment="1">
      <alignment horizontal="left" vertical="top" wrapText="1" indent="6"/>
    </xf>
    <xf numFmtId="2" fontId="37" fillId="31" borderId="0" xfId="0" applyNumberFormat="1" applyFont="1" applyFill="1" applyBorder="1" applyAlignment="1">
      <alignment horizontal="left" vertical="top" wrapText="1" indent="6"/>
    </xf>
    <xf numFmtId="2" fontId="38" fillId="32" borderId="3" xfId="0" applyNumberFormat="1" applyFont="1" applyFill="1" applyBorder="1" applyAlignment="1">
      <alignment horizontal="left" vertical="center" wrapText="1" indent="2"/>
    </xf>
    <xf numFmtId="2" fontId="38" fillId="0" borderId="3" xfId="0" applyNumberFormat="1" applyFont="1" applyFill="1" applyBorder="1" applyAlignment="1">
      <alignment horizontal="left" vertical="top" wrapText="1" indent="2"/>
    </xf>
    <xf numFmtId="2" fontId="37" fillId="34" borderId="0" xfId="0" applyNumberFormat="1" applyFont="1" applyFill="1" applyBorder="1" applyAlignment="1">
      <alignment horizontal="left" vertical="top" wrapText="1" indent="4"/>
    </xf>
    <xf numFmtId="2" fontId="37" fillId="31" borderId="0" xfId="0" applyNumberFormat="1" applyFont="1" applyFill="1" applyBorder="1" applyAlignment="1">
      <alignment horizontal="left" vertical="top" wrapText="1" indent="4"/>
    </xf>
    <xf numFmtId="2" fontId="38" fillId="34" borderId="0" xfId="0" applyNumberFormat="1" applyFont="1" applyFill="1" applyBorder="1" applyAlignment="1">
      <alignment horizontal="left" vertical="center" wrapText="1" indent="4"/>
    </xf>
    <xf numFmtId="2" fontId="37" fillId="31" borderId="0" xfId="0" applyNumberFormat="1" applyFont="1" applyFill="1" applyBorder="1" applyAlignment="1">
      <alignment horizontal="left" vertical="center" wrapText="1" indent="6"/>
    </xf>
    <xf numFmtId="2" fontId="38" fillId="34" borderId="6" xfId="0" applyNumberFormat="1" applyFont="1" applyFill="1" applyBorder="1" applyAlignment="1">
      <alignment horizontal="left" vertical="top" wrapText="1" indent="2"/>
    </xf>
    <xf numFmtId="2" fontId="38" fillId="32" borderId="6" xfId="0" applyNumberFormat="1" applyFont="1" applyFill="1" applyBorder="1" applyAlignment="1">
      <alignment horizontal="left" vertical="center" wrapText="1" indent="1"/>
    </xf>
    <xf numFmtId="169" fontId="38" fillId="31" borderId="0" xfId="34" applyNumberFormat="1" applyFont="1" applyFill="1" applyBorder="1" applyAlignment="1">
      <alignment horizontal="right" vertical="center" wrapText="1"/>
    </xf>
    <xf numFmtId="169" fontId="17" fillId="34" borderId="0" xfId="34" applyNumberFormat="1" applyFont="1" applyFill="1" applyBorder="1"/>
    <xf numFmtId="169" fontId="17" fillId="31" borderId="0" xfId="34" applyNumberFormat="1" applyFont="1" applyFill="1" applyBorder="1"/>
    <xf numFmtId="169" fontId="40" fillId="33" borderId="0" xfId="34" applyNumberFormat="1" applyFont="1" applyFill="1" applyBorder="1"/>
    <xf numFmtId="169" fontId="15" fillId="31" borderId="0" xfId="34" applyNumberFormat="1" applyFont="1" applyFill="1" applyBorder="1" applyAlignment="1">
      <alignment horizontal="right" vertical="center"/>
    </xf>
    <xf numFmtId="169" fontId="38" fillId="31" borderId="0" xfId="34" applyNumberFormat="1" applyFont="1" applyFill="1" applyBorder="1" applyAlignment="1">
      <alignment horizontal="right" vertical="center"/>
    </xf>
    <xf numFmtId="169" fontId="37" fillId="31" borderId="0" xfId="34" applyNumberFormat="1" applyFont="1" applyFill="1" applyBorder="1" applyAlignment="1">
      <alignment horizontal="right" vertical="center"/>
    </xf>
    <xf numFmtId="169" fontId="17" fillId="31" borderId="0" xfId="34" applyNumberFormat="1" applyFont="1" applyFill="1" applyBorder="1" applyAlignment="1">
      <alignment horizontal="right" vertical="center"/>
    </xf>
    <xf numFmtId="169" fontId="37" fillId="33" borderId="3" xfId="34" applyNumberFormat="1" applyFont="1" applyFill="1" applyBorder="1" applyAlignment="1">
      <alignment horizontal="right" vertical="center" wrapText="1"/>
    </xf>
    <xf numFmtId="169" fontId="41" fillId="31" borderId="3" xfId="34" applyNumberFormat="1" applyFont="1" applyFill="1" applyBorder="1" applyAlignment="1">
      <alignment horizontal="right" vertical="center" wrapText="1"/>
    </xf>
    <xf numFmtId="169" fontId="42" fillId="33" borderId="0" xfId="0" applyNumberFormat="1" applyFont="1" applyFill="1" applyBorder="1"/>
    <xf numFmtId="169" fontId="38" fillId="34" borderId="0" xfId="34" applyNumberFormat="1" applyFont="1" applyFill="1" applyBorder="1" applyAlignment="1">
      <alignment horizontal="right" vertical="center"/>
    </xf>
    <xf numFmtId="169" fontId="17" fillId="34" borderId="0" xfId="34" applyNumberFormat="1" applyFont="1" applyFill="1" applyBorder="1" applyAlignment="1">
      <alignment horizontal="right" vertical="center"/>
    </xf>
    <xf numFmtId="169" fontId="38" fillId="33" borderId="0" xfId="34" applyNumberFormat="1" applyFont="1" applyFill="1" applyBorder="1" applyAlignment="1">
      <alignment horizontal="right" vertical="center" wrapText="1"/>
    </xf>
    <xf numFmtId="169" fontId="17" fillId="33" borderId="0" xfId="34" applyNumberFormat="1" applyFont="1" applyFill="1" applyBorder="1"/>
    <xf numFmtId="169" fontId="37" fillId="33" borderId="0" xfId="34" applyNumberFormat="1" applyFont="1" applyFill="1" applyBorder="1" applyAlignment="1">
      <alignment horizontal="right" vertical="center"/>
    </xf>
    <xf numFmtId="169" fontId="37" fillId="32" borderId="3" xfId="34" applyNumberFormat="1" applyFont="1" applyFill="1" applyBorder="1" applyAlignment="1">
      <alignment horizontal="right" vertical="center" wrapText="1"/>
    </xf>
    <xf numFmtId="169" fontId="38" fillId="32" borderId="0" xfId="34" applyNumberFormat="1" applyFont="1" applyFill="1" applyBorder="1" applyAlignment="1">
      <alignment horizontal="right" vertical="center" wrapText="1"/>
    </xf>
    <xf numFmtId="169" fontId="37" fillId="31" borderId="6" xfId="34" applyNumberFormat="1" applyFont="1" applyFill="1" applyBorder="1" applyAlignment="1">
      <alignment horizontal="right" vertical="center" wrapText="1"/>
    </xf>
    <xf numFmtId="169" fontId="17" fillId="31" borderId="6" xfId="34" applyNumberFormat="1" applyFont="1" applyFill="1" applyBorder="1" applyAlignment="1">
      <alignment horizontal="right" vertical="center"/>
    </xf>
    <xf numFmtId="167" fontId="15" fillId="33" borderId="7" xfId="35" applyNumberFormat="1" applyFont="1" applyFill="1" applyBorder="1" applyAlignment="1">
      <alignment horizontal="center" vertical="center" wrapText="1"/>
    </xf>
    <xf numFmtId="167" fontId="15" fillId="33" borderId="0" xfId="35" applyNumberFormat="1" applyFont="1" applyFill="1" applyBorder="1" applyAlignment="1">
      <alignment horizontal="center" vertical="center" wrapText="1"/>
    </xf>
    <xf numFmtId="167" fontId="15" fillId="33" borderId="3" xfId="35" applyNumberFormat="1" applyFont="1" applyFill="1" applyBorder="1" applyAlignment="1">
      <alignment horizontal="center" vertical="center" wrapText="1"/>
    </xf>
    <xf numFmtId="170" fontId="15" fillId="33" borderId="0" xfId="35" applyNumberFormat="1" applyFont="1" applyFill="1" applyBorder="1" applyAlignment="1">
      <alignment horizontal="center" vertical="center" wrapText="1"/>
    </xf>
    <xf numFmtId="170" fontId="15" fillId="33" borderId="3" xfId="35" applyNumberFormat="1" applyFont="1" applyFill="1" applyBorder="1" applyAlignment="1">
      <alignment horizontal="center" vertical="center" wrapText="1"/>
    </xf>
    <xf numFmtId="170" fontId="38" fillId="33" borderId="6" xfId="35" applyNumberFormat="1" applyFont="1" applyFill="1" applyBorder="1" applyAlignment="1">
      <alignment horizontal="center" vertical="center" wrapText="1"/>
    </xf>
    <xf numFmtId="170" fontId="15" fillId="33" borderId="3" xfId="35" applyNumberFormat="1" applyFont="1" applyFill="1" applyBorder="1" applyAlignment="1">
      <alignment horizontal="center" vertical="center"/>
    </xf>
    <xf numFmtId="170" fontId="38" fillId="33" borderId="6" xfId="35" applyNumberFormat="1" applyFont="1" applyFill="1" applyBorder="1" applyAlignment="1">
      <alignment horizontal="left" vertical="center" wrapText="1"/>
    </xf>
    <xf numFmtId="49" fontId="38" fillId="33" borderId="0" xfId="35" applyNumberFormat="1" applyFont="1" applyFill="1" applyBorder="1" applyAlignment="1">
      <alignment horizontal="center" vertical="center" wrapText="1"/>
    </xf>
    <xf numFmtId="170" fontId="38" fillId="33" borderId="7" xfId="35" applyNumberFormat="1" applyFont="1" applyFill="1" applyBorder="1" applyAlignment="1">
      <alignment horizontal="center" vertical="center" wrapText="1"/>
    </xf>
    <xf numFmtId="170" fontId="15" fillId="33" borderId="0" xfId="35" applyNumberFormat="1" applyFont="1" applyFill="1" applyBorder="1" applyAlignment="1">
      <alignment horizontal="center" vertical="center"/>
    </xf>
    <xf numFmtId="167" fontId="15" fillId="33" borderId="7" xfId="35" applyNumberFormat="1" applyFont="1" applyFill="1" applyBorder="1" applyAlignment="1">
      <alignment horizontal="center" vertical="center" wrapText="1"/>
    </xf>
    <xf numFmtId="167" fontId="15" fillId="33" borderId="0" xfId="35" applyNumberFormat="1" applyFont="1" applyFill="1" applyBorder="1" applyAlignment="1">
      <alignment horizontal="center" vertical="center" wrapText="1"/>
    </xf>
    <xf numFmtId="167" fontId="15" fillId="33" borderId="3" xfId="35" applyNumberFormat="1" applyFont="1" applyFill="1" applyBorder="1" applyAlignment="1">
      <alignment horizontal="center" vertical="center" wrapText="1"/>
    </xf>
    <xf numFmtId="170" fontId="15" fillId="33" borderId="0" xfId="35" applyNumberFormat="1" applyFont="1" applyFill="1" applyBorder="1" applyAlignment="1">
      <alignment horizontal="center" vertical="center" wrapText="1"/>
    </xf>
    <xf numFmtId="170" fontId="15" fillId="33" borderId="3" xfId="35" applyNumberFormat="1" applyFont="1" applyFill="1" applyBorder="1" applyAlignment="1">
      <alignment horizontal="center" vertical="center" wrapText="1"/>
    </xf>
    <xf numFmtId="170" fontId="38" fillId="33" borderId="6" xfId="35" applyNumberFormat="1" applyFont="1" applyFill="1" applyBorder="1" applyAlignment="1">
      <alignment horizontal="center" vertical="center" wrapText="1"/>
    </xf>
    <xf numFmtId="170" fontId="15" fillId="33" borderId="3" xfId="35" applyNumberFormat="1" applyFont="1" applyFill="1" applyBorder="1" applyAlignment="1">
      <alignment horizontal="center" vertical="center"/>
    </xf>
    <xf numFmtId="170" fontId="38" fillId="33" borderId="6" xfId="35" applyNumberFormat="1" applyFont="1" applyFill="1" applyBorder="1" applyAlignment="1">
      <alignment horizontal="left" vertical="center" wrapText="1"/>
    </xf>
    <xf numFmtId="3" fontId="38" fillId="33" borderId="3" xfId="35" quotePrefix="1" applyNumberFormat="1" applyFont="1" applyFill="1" applyBorder="1" applyAlignment="1">
      <alignment horizontal="center" vertical="center" wrapText="1"/>
    </xf>
    <xf numFmtId="169" fontId="37" fillId="0" borderId="0" xfId="34" applyNumberFormat="1" applyFont="1" applyFill="1" applyBorder="1" applyAlignment="1">
      <alignment horizontal="right" vertical="center" wrapText="1"/>
    </xf>
    <xf numFmtId="170" fontId="38" fillId="33" borderId="6" xfId="35" applyNumberFormat="1" applyFont="1" applyFill="1" applyBorder="1" applyAlignment="1">
      <alignment horizontal="center" vertical="center" wrapText="1"/>
    </xf>
    <xf numFmtId="170" fontId="38" fillId="33" borderId="6" xfId="35" applyNumberFormat="1" applyFont="1" applyFill="1" applyBorder="1" applyAlignment="1">
      <alignment horizontal="left" vertical="center" wrapText="1"/>
    </xf>
    <xf numFmtId="49" fontId="10" fillId="33" borderId="6" xfId="35" applyNumberFormat="1" applyFont="1" applyFill="1" applyBorder="1" applyAlignment="1">
      <alignment horizontal="center" vertical="center" textRotation="90" wrapText="1"/>
    </xf>
    <xf numFmtId="2" fontId="10" fillId="33" borderId="6" xfId="35" applyNumberFormat="1" applyFont="1" applyFill="1" applyBorder="1" applyAlignment="1">
      <alignment horizontal="center" vertical="center" textRotation="90" wrapText="1"/>
    </xf>
    <xf numFmtId="2" fontId="10" fillId="33" borderId="6" xfId="0" applyNumberFormat="1" applyFont="1" applyFill="1" applyBorder="1" applyAlignment="1">
      <alignment horizontal="center" vertical="center" textRotation="90" wrapText="1"/>
    </xf>
    <xf numFmtId="0" fontId="42" fillId="33" borderId="6" xfId="0" applyFont="1" applyFill="1" applyBorder="1" applyAlignment="1">
      <alignment textRotation="90"/>
    </xf>
    <xf numFmtId="169" fontId="37" fillId="33" borderId="7" xfId="34" applyNumberFormat="1" applyFont="1" applyFill="1" applyBorder="1" applyAlignment="1">
      <alignment horizontal="right" vertical="center" wrapText="1"/>
    </xf>
    <xf numFmtId="169" fontId="37" fillId="33" borderId="6" xfId="34" applyNumberFormat="1" applyFont="1" applyFill="1" applyBorder="1" applyAlignment="1">
      <alignment horizontal="right" vertical="center" wrapText="1"/>
    </xf>
    <xf numFmtId="169" fontId="37" fillId="34" borderId="7" xfId="34" applyNumberFormat="1" applyFont="1" applyFill="1" applyBorder="1" applyAlignment="1">
      <alignment horizontal="right" vertical="center" wrapText="1"/>
    </xf>
    <xf numFmtId="169" fontId="38" fillId="34" borderId="0" xfId="34" applyNumberFormat="1" applyFont="1" applyFill="1" applyBorder="1" applyAlignment="1">
      <alignment horizontal="right" vertical="center" wrapText="1"/>
    </xf>
    <xf numFmtId="0" fontId="9" fillId="31" borderId="1" xfId="0" applyFont="1" applyFill="1" applyBorder="1" applyAlignment="1">
      <alignment vertical="center"/>
    </xf>
    <xf numFmtId="169" fontId="43" fillId="33" borderId="0" xfId="34" applyNumberFormat="1" applyFont="1" applyFill="1" applyBorder="1"/>
    <xf numFmtId="0" fontId="11" fillId="31" borderId="0" xfId="0" applyFont="1" applyFill="1" applyBorder="1"/>
    <xf numFmtId="169" fontId="11" fillId="33" borderId="0" xfId="34" applyNumberFormat="1" applyFont="1" applyFill="1" applyBorder="1" applyAlignment="1">
      <alignment horizontal="right" vertical="center"/>
    </xf>
    <xf numFmtId="169" fontId="11" fillId="31" borderId="0" xfId="34" applyNumberFormat="1" applyFont="1" applyFill="1" applyBorder="1" applyAlignment="1">
      <alignment horizontal="right" vertical="center"/>
    </xf>
    <xf numFmtId="170" fontId="44" fillId="33" borderId="6" xfId="35" applyNumberFormat="1" applyFont="1" applyFill="1" applyBorder="1" applyAlignment="1">
      <alignment horizontal="left" vertical="center" wrapText="1"/>
    </xf>
    <xf numFmtId="170" fontId="44" fillId="33" borderId="6" xfId="35" applyNumberFormat="1" applyFont="1" applyFill="1" applyBorder="1" applyAlignment="1">
      <alignment horizontal="center" vertical="center" wrapText="1"/>
    </xf>
    <xf numFmtId="170" fontId="44" fillId="33" borderId="7" xfId="35" applyNumberFormat="1" applyFont="1" applyFill="1" applyBorder="1" applyAlignment="1">
      <alignment horizontal="center" vertical="center" wrapText="1"/>
    </xf>
    <xf numFmtId="167" fontId="12" fillId="33" borderId="7" xfId="35" applyNumberFormat="1" applyFont="1" applyFill="1" applyBorder="1" applyAlignment="1">
      <alignment horizontal="center" vertical="center" wrapText="1"/>
    </xf>
    <xf numFmtId="170" fontId="44" fillId="33" borderId="6" xfId="35" applyNumberFormat="1" applyFont="1" applyFill="1" applyBorder="1" applyAlignment="1">
      <alignment vertical="center" wrapText="1"/>
    </xf>
    <xf numFmtId="170" fontId="44" fillId="33" borderId="7" xfId="35" applyNumberFormat="1" applyFont="1" applyFill="1" applyBorder="1" applyAlignment="1">
      <alignment vertical="center" wrapText="1"/>
    </xf>
    <xf numFmtId="49" fontId="44" fillId="33" borderId="0" xfId="35" applyNumberFormat="1" applyFont="1" applyFill="1" applyBorder="1" applyAlignment="1">
      <alignment horizontal="center" vertical="center" wrapText="1"/>
    </xf>
    <xf numFmtId="170" fontId="12" fillId="33" borderId="0" xfId="35" applyNumberFormat="1" applyFont="1" applyFill="1" applyBorder="1" applyAlignment="1">
      <alignment horizontal="center" vertical="center" wrapText="1"/>
    </xf>
    <xf numFmtId="170" fontId="12" fillId="33" borderId="0" xfId="35" applyNumberFormat="1" applyFont="1" applyFill="1" applyBorder="1" applyAlignment="1">
      <alignment horizontal="center" vertical="center"/>
    </xf>
    <xf numFmtId="167" fontId="12" fillId="33" borderId="0" xfId="35" applyNumberFormat="1" applyFont="1" applyFill="1" applyBorder="1" applyAlignment="1">
      <alignment horizontal="center" vertical="center" wrapText="1"/>
    </xf>
    <xf numFmtId="3" fontId="44" fillId="33" borderId="3" xfId="35" applyNumberFormat="1" applyFont="1" applyFill="1" applyBorder="1" applyAlignment="1">
      <alignment horizontal="center" vertical="center" wrapText="1"/>
    </xf>
    <xf numFmtId="3" fontId="44" fillId="33" borderId="3" xfId="35" quotePrefix="1" applyNumberFormat="1" applyFont="1" applyFill="1" applyBorder="1" applyAlignment="1">
      <alignment horizontal="center" vertical="center" wrapText="1"/>
    </xf>
    <xf numFmtId="170" fontId="12" fillId="33" borderId="3" xfId="35" applyNumberFormat="1" applyFont="1" applyFill="1" applyBorder="1" applyAlignment="1">
      <alignment horizontal="center" vertical="center" wrapText="1"/>
    </xf>
    <xf numFmtId="170" fontId="12" fillId="33" borderId="3" xfId="35" applyNumberFormat="1" applyFont="1" applyFill="1" applyBorder="1" applyAlignment="1">
      <alignment horizontal="center" vertical="center"/>
    </xf>
    <xf numFmtId="167" fontId="12" fillId="33" borderId="3" xfId="35" applyNumberFormat="1" applyFont="1" applyFill="1" applyBorder="1" applyAlignment="1">
      <alignment horizontal="center" vertical="center" wrapText="1"/>
    </xf>
    <xf numFmtId="0" fontId="9" fillId="31" borderId="0" xfId="0" applyFont="1" applyFill="1" applyBorder="1"/>
    <xf numFmtId="170" fontId="38" fillId="33" borderId="0" xfId="35" applyNumberFormat="1" applyFont="1" applyFill="1" applyBorder="1" applyAlignment="1">
      <alignment horizontal="center" vertical="center" wrapText="1"/>
    </xf>
    <xf numFmtId="170" fontId="38" fillId="33" borderId="0" xfId="35" applyNumberFormat="1" applyFont="1" applyFill="1" applyBorder="1" applyAlignment="1">
      <alignment vertical="center" wrapText="1"/>
    </xf>
    <xf numFmtId="170" fontId="38" fillId="33" borderId="3" xfId="35" applyNumberFormat="1" applyFont="1" applyFill="1" applyBorder="1" applyAlignment="1">
      <alignment horizontal="center" vertical="center" wrapText="1"/>
    </xf>
    <xf numFmtId="170" fontId="38" fillId="33" borderId="3" xfId="35" applyNumberFormat="1" applyFont="1" applyFill="1" applyBorder="1" applyAlignment="1">
      <alignment vertical="center" wrapText="1"/>
    </xf>
    <xf numFmtId="0" fontId="21" fillId="31" borderId="0" xfId="31" applyFont="1" applyFill="1" applyBorder="1" applyAlignment="1" applyProtection="1">
      <alignment horizontal="right"/>
    </xf>
    <xf numFmtId="0" fontId="9" fillId="31" borderId="0" xfId="0" applyFont="1" applyFill="1" applyBorder="1" applyAlignment="1">
      <alignment horizontal="left" vertical="center" wrapText="1"/>
    </xf>
    <xf numFmtId="0" fontId="9" fillId="31" borderId="2" xfId="0" applyFont="1" applyFill="1" applyBorder="1" applyAlignment="1">
      <alignment horizontal="left" vertical="center" wrapText="1"/>
    </xf>
    <xf numFmtId="170" fontId="44" fillId="33" borderId="6" xfId="35" applyNumberFormat="1" applyFont="1" applyFill="1" applyBorder="1" applyAlignment="1">
      <alignment horizontal="center" vertical="center" wrapText="1"/>
    </xf>
    <xf numFmtId="170" fontId="12" fillId="33" borderId="3" xfId="35" applyNumberFormat="1" applyFont="1" applyFill="1" applyBorder="1" applyAlignment="1">
      <alignment horizontal="center" vertical="center"/>
    </xf>
    <xf numFmtId="170" fontId="44" fillId="33" borderId="6" xfId="35" applyNumberFormat="1" applyFont="1" applyFill="1" applyBorder="1" applyAlignment="1">
      <alignment horizontal="left" vertical="center" wrapText="1"/>
    </xf>
    <xf numFmtId="170" fontId="12" fillId="33" borderId="0" xfId="35" applyNumberFormat="1" applyFont="1" applyFill="1" applyBorder="1" applyAlignment="1">
      <alignment horizontal="center" vertical="center" wrapText="1"/>
    </xf>
    <xf numFmtId="170" fontId="12" fillId="33" borderId="3" xfId="35" applyNumberFormat="1" applyFont="1" applyFill="1" applyBorder="1" applyAlignment="1">
      <alignment horizontal="center" vertical="center" wrapText="1"/>
    </xf>
    <xf numFmtId="167" fontId="12" fillId="33" borderId="7" xfId="35" applyNumberFormat="1" applyFont="1" applyFill="1" applyBorder="1" applyAlignment="1">
      <alignment horizontal="center" vertical="center" wrapText="1"/>
    </xf>
    <xf numFmtId="167" fontId="12" fillId="33" borderId="0" xfId="35" applyNumberFormat="1" applyFont="1" applyFill="1" applyBorder="1" applyAlignment="1">
      <alignment horizontal="center" vertical="center" wrapText="1"/>
    </xf>
    <xf numFmtId="167" fontId="12" fillId="33" borderId="3" xfId="35" applyNumberFormat="1" applyFont="1" applyFill="1" applyBorder="1" applyAlignment="1">
      <alignment horizontal="center" vertical="center" wrapText="1"/>
    </xf>
    <xf numFmtId="167" fontId="10" fillId="31" borderId="0" xfId="0" applyNumberFormat="1" applyFont="1" applyFill="1" applyBorder="1"/>
    <xf numFmtId="169" fontId="10" fillId="31" borderId="0" xfId="0" applyNumberFormat="1" applyFont="1" applyFill="1" applyBorder="1" applyAlignment="1">
      <alignment vertical="center"/>
    </xf>
    <xf numFmtId="0" fontId="46" fillId="31" borderId="0" xfId="31" applyFont="1" applyFill="1" applyBorder="1" applyAlignment="1" applyProtection="1">
      <alignment vertical="center"/>
    </xf>
    <xf numFmtId="0" fontId="46" fillId="31" borderId="3" xfId="31" applyFont="1" applyFill="1" applyBorder="1" applyAlignment="1" applyProtection="1">
      <alignment vertical="center"/>
    </xf>
    <xf numFmtId="0" fontId="8" fillId="31" borderId="0" xfId="0" applyFont="1" applyFill="1"/>
    <xf numFmtId="0" fontId="34" fillId="32" borderId="16" xfId="0" applyFont="1" applyFill="1" applyBorder="1"/>
    <xf numFmtId="0" fontId="8" fillId="32" borderId="6" xfId="0" applyFont="1" applyFill="1" applyBorder="1"/>
    <xf numFmtId="0" fontId="7" fillId="32" borderId="6" xfId="0" applyFont="1" applyFill="1" applyBorder="1"/>
    <xf numFmtId="0" fontId="7" fillId="32" borderId="17" xfId="0" applyFont="1" applyFill="1" applyBorder="1"/>
    <xf numFmtId="0" fontId="11" fillId="31" borderId="0" xfId="0" applyFont="1" applyFill="1" applyBorder="1" applyAlignment="1">
      <alignment horizontal="left" vertical="center" wrapText="1" indent="4"/>
    </xf>
    <xf numFmtId="169" fontId="11" fillId="31" borderId="0" xfId="34" applyNumberFormat="1" applyFont="1" applyFill="1" applyBorder="1" applyAlignment="1">
      <alignment horizontal="right" vertical="center" wrapText="1"/>
    </xf>
    <xf numFmtId="169" fontId="11" fillId="31" borderId="0" xfId="34" applyNumberFormat="1" applyFont="1" applyFill="1" applyBorder="1"/>
    <xf numFmtId="169" fontId="10" fillId="33" borderId="0" xfId="34" applyNumberFormat="1" applyFont="1" applyFill="1" applyBorder="1"/>
    <xf numFmtId="169" fontId="11" fillId="33" borderId="0" xfId="34" applyNumberFormat="1" applyFont="1" applyFill="1" applyBorder="1"/>
    <xf numFmtId="169" fontId="10" fillId="31" borderId="0" xfId="0" applyNumberFormat="1" applyFont="1" applyFill="1" applyBorder="1"/>
    <xf numFmtId="3" fontId="10" fillId="31" borderId="0" xfId="0" applyNumberFormat="1" applyFont="1" applyFill="1" applyBorder="1" applyAlignment="1">
      <alignment vertical="center"/>
    </xf>
    <xf numFmtId="169" fontId="10" fillId="31" borderId="0" xfId="41" applyNumberFormat="1" applyFont="1" applyFill="1" applyBorder="1" applyAlignment="1"/>
    <xf numFmtId="171" fontId="47" fillId="31" borderId="18" xfId="34" applyNumberFormat="1" applyFont="1" applyFill="1" applyBorder="1" applyAlignment="1">
      <alignment horizontal="right" vertical="center" wrapText="1"/>
    </xf>
    <xf numFmtId="169" fontId="7" fillId="31" borderId="0" xfId="0" applyNumberFormat="1" applyFont="1" applyFill="1"/>
    <xf numFmtId="170" fontId="44" fillId="33" borderId="6" xfId="35" applyNumberFormat="1" applyFont="1" applyFill="1" applyBorder="1" applyAlignment="1">
      <alignment horizontal="center" vertical="center" wrapText="1"/>
    </xf>
    <xf numFmtId="0" fontId="13" fillId="32" borderId="8" xfId="0" applyFont="1" applyFill="1" applyBorder="1" applyAlignment="1">
      <alignment horizontal="center" vertical="center" wrapText="1"/>
    </xf>
    <xf numFmtId="0" fontId="13" fillId="32" borderId="7" xfId="0" applyFont="1" applyFill="1" applyBorder="1" applyAlignment="1">
      <alignment horizontal="center" vertical="center" wrapText="1"/>
    </xf>
    <xf numFmtId="0" fontId="13" fillId="32" borderId="9" xfId="0" applyFont="1" applyFill="1" applyBorder="1" applyAlignment="1">
      <alignment horizontal="center" vertical="center" wrapText="1"/>
    </xf>
    <xf numFmtId="0" fontId="13" fillId="32" borderId="1" xfId="0" applyFont="1" applyFill="1" applyBorder="1" applyAlignment="1">
      <alignment horizontal="center" vertical="center" wrapText="1"/>
    </xf>
    <xf numFmtId="0" fontId="13" fillId="32" borderId="0" xfId="0" applyFont="1" applyFill="1" applyBorder="1" applyAlignment="1">
      <alignment horizontal="center" vertical="center" wrapText="1"/>
    </xf>
    <xf numFmtId="0" fontId="13" fillId="32" borderId="2" xfId="0" applyFont="1" applyFill="1" applyBorder="1" applyAlignment="1">
      <alignment horizontal="center" vertical="center" wrapText="1"/>
    </xf>
    <xf numFmtId="0" fontId="45" fillId="35" borderId="8" xfId="0" applyFont="1" applyFill="1" applyBorder="1" applyAlignment="1">
      <alignment horizontal="center" vertical="center" wrapText="1"/>
    </xf>
    <xf numFmtId="0" fontId="45" fillId="35" borderId="7" xfId="0" applyFont="1" applyFill="1" applyBorder="1" applyAlignment="1">
      <alignment horizontal="center" vertical="center" wrapText="1"/>
    </xf>
    <xf numFmtId="0" fontId="45" fillId="35" borderId="9" xfId="0" applyFont="1" applyFill="1" applyBorder="1" applyAlignment="1">
      <alignment horizontal="center" vertical="center" wrapText="1"/>
    </xf>
    <xf numFmtId="0" fontId="45" fillId="35" borderId="5" xfId="0" applyFont="1" applyFill="1" applyBorder="1" applyAlignment="1">
      <alignment horizontal="center" vertical="center" wrapText="1"/>
    </xf>
    <xf numFmtId="0" fontId="45" fillId="35" borderId="3" xfId="0" applyFont="1" applyFill="1" applyBorder="1" applyAlignment="1">
      <alignment horizontal="center" vertical="center" wrapText="1"/>
    </xf>
    <xf numFmtId="0" fontId="45" fillId="35" borderId="4" xfId="0" applyFont="1" applyFill="1" applyBorder="1" applyAlignment="1">
      <alignment horizontal="center" vertical="center" wrapText="1"/>
    </xf>
    <xf numFmtId="0" fontId="34" fillId="31" borderId="0" xfId="0" applyFont="1" applyFill="1" applyBorder="1" applyAlignment="1">
      <alignment horizontal="center"/>
    </xf>
    <xf numFmtId="0" fontId="34" fillId="31" borderId="3" xfId="0" applyFont="1" applyFill="1" applyBorder="1" applyAlignment="1">
      <alignment horizontal="center"/>
    </xf>
    <xf numFmtId="0" fontId="10" fillId="31" borderId="0" xfId="0" applyFont="1" applyFill="1" applyBorder="1" applyAlignment="1">
      <alignment horizontal="center"/>
    </xf>
    <xf numFmtId="0" fontId="45" fillId="35" borderId="0" xfId="0" applyFont="1" applyFill="1" applyBorder="1" applyAlignment="1">
      <alignment horizontal="center" vertical="center"/>
    </xf>
    <xf numFmtId="0" fontId="45" fillId="35" borderId="15" xfId="0" applyFont="1" applyFill="1" applyBorder="1" applyAlignment="1">
      <alignment horizontal="center" vertical="center"/>
    </xf>
    <xf numFmtId="0" fontId="11" fillId="34" borderId="5" xfId="0" applyFont="1" applyFill="1" applyBorder="1" applyAlignment="1">
      <alignment horizontal="left" vertical="center" wrapText="1"/>
    </xf>
    <xf numFmtId="0" fontId="11" fillId="34" borderId="3" xfId="0" applyFont="1" applyFill="1" applyBorder="1" applyAlignment="1">
      <alignment horizontal="left" vertical="center" wrapText="1"/>
    </xf>
    <xf numFmtId="0" fontId="11" fillId="34" borderId="4" xfId="0" applyFont="1" applyFill="1" applyBorder="1" applyAlignment="1">
      <alignment horizontal="left" vertical="center" wrapText="1"/>
    </xf>
    <xf numFmtId="3" fontId="12" fillId="31" borderId="5" xfId="0" applyNumberFormat="1" applyFont="1" applyFill="1" applyBorder="1" applyAlignment="1" applyProtection="1">
      <alignment horizontal="left" vertical="center"/>
    </xf>
    <xf numFmtId="3" fontId="12" fillId="31" borderId="3" xfId="0" applyNumberFormat="1" applyFont="1" applyFill="1" applyBorder="1" applyAlignment="1" applyProtection="1">
      <alignment horizontal="left" vertical="center"/>
    </xf>
    <xf numFmtId="3" fontId="12" fillId="31" borderId="4" xfId="0" applyNumberFormat="1" applyFont="1" applyFill="1" applyBorder="1" applyAlignment="1" applyProtection="1">
      <alignment horizontal="left" vertical="center"/>
    </xf>
    <xf numFmtId="170" fontId="38" fillId="33" borderId="6" xfId="35" applyNumberFormat="1" applyFont="1" applyFill="1" applyBorder="1" applyAlignment="1">
      <alignment horizontal="left" vertical="center" wrapText="1"/>
    </xf>
    <xf numFmtId="170" fontId="38" fillId="33" borderId="3" xfId="35" applyNumberFormat="1" applyFont="1" applyFill="1" applyBorder="1" applyAlignment="1">
      <alignment horizontal="center" vertical="center" wrapText="1"/>
    </xf>
    <xf numFmtId="0" fontId="9" fillId="31" borderId="1" xfId="0" applyFont="1" applyFill="1" applyBorder="1" applyAlignment="1">
      <alignment horizontal="left" vertical="center" wrapText="1"/>
    </xf>
    <xf numFmtId="0" fontId="9" fillId="31" borderId="0" xfId="0" applyFont="1" applyFill="1" applyBorder="1" applyAlignment="1">
      <alignment horizontal="left" vertical="center" wrapText="1"/>
    </xf>
    <xf numFmtId="0" fontId="9" fillId="31" borderId="2" xfId="0" applyFont="1" applyFill="1" applyBorder="1" applyAlignment="1">
      <alignment horizontal="left" vertical="center" wrapText="1"/>
    </xf>
    <xf numFmtId="0" fontId="9" fillId="31" borderId="8" xfId="0" applyFont="1" applyFill="1" applyBorder="1" applyAlignment="1">
      <alignment horizontal="left" vertical="center"/>
    </xf>
    <xf numFmtId="0" fontId="9" fillId="31" borderId="7" xfId="0" applyFont="1" applyFill="1" applyBorder="1" applyAlignment="1">
      <alignment horizontal="left" vertical="center"/>
    </xf>
    <xf numFmtId="0" fontId="9" fillId="31" borderId="9" xfId="0" applyFont="1" applyFill="1" applyBorder="1" applyAlignment="1">
      <alignment horizontal="left" vertical="center"/>
    </xf>
    <xf numFmtId="0" fontId="38" fillId="33" borderId="7" xfId="0" applyFont="1" applyFill="1" applyBorder="1" applyAlignment="1">
      <alignment horizontal="center" vertical="center" wrapText="1"/>
    </xf>
    <xf numFmtId="0" fontId="38" fillId="33" borderId="0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 vertical="center" wrapText="1"/>
    </xf>
    <xf numFmtId="167" fontId="15" fillId="33" borderId="7" xfId="35" applyNumberFormat="1" applyFont="1" applyFill="1" applyBorder="1" applyAlignment="1">
      <alignment horizontal="center" vertical="center" wrapText="1"/>
    </xf>
    <xf numFmtId="167" fontId="15" fillId="33" borderId="0" xfId="35" applyNumberFormat="1" applyFont="1" applyFill="1" applyBorder="1" applyAlignment="1">
      <alignment horizontal="center" vertical="center" wrapText="1"/>
    </xf>
    <xf numFmtId="167" fontId="15" fillId="33" borderId="3" xfId="35" applyNumberFormat="1" applyFont="1" applyFill="1" applyBorder="1" applyAlignment="1">
      <alignment horizontal="center" vertical="center" wrapText="1"/>
    </xf>
    <xf numFmtId="170" fontId="15" fillId="33" borderId="7" xfId="35" applyNumberFormat="1" applyFont="1" applyFill="1" applyBorder="1" applyAlignment="1">
      <alignment horizontal="center" vertical="center" wrapText="1"/>
    </xf>
    <xf numFmtId="170" fontId="15" fillId="33" borderId="0" xfId="35" applyNumberFormat="1" applyFont="1" applyFill="1" applyBorder="1" applyAlignment="1">
      <alignment horizontal="center" vertical="center" wrapText="1"/>
    </xf>
    <xf numFmtId="170" fontId="15" fillId="33" borderId="3" xfId="35" applyNumberFormat="1" applyFont="1" applyFill="1" applyBorder="1" applyAlignment="1">
      <alignment horizontal="center" vertical="center" wrapText="1"/>
    </xf>
    <xf numFmtId="49" fontId="38" fillId="33" borderId="3" xfId="35" applyNumberFormat="1" applyFont="1" applyFill="1" applyBorder="1" applyAlignment="1">
      <alignment horizontal="center" vertical="center" wrapText="1"/>
    </xf>
    <xf numFmtId="170" fontId="15" fillId="33" borderId="7" xfId="35" applyNumberFormat="1" applyFont="1" applyFill="1" applyBorder="1" applyAlignment="1">
      <alignment horizontal="center" vertical="center"/>
    </xf>
    <xf numFmtId="170" fontId="15" fillId="33" borderId="3" xfId="35" applyNumberFormat="1" applyFont="1" applyFill="1" applyBorder="1" applyAlignment="1">
      <alignment horizontal="center" vertical="center"/>
    </xf>
    <xf numFmtId="169" fontId="10" fillId="31" borderId="0" xfId="0" applyNumberFormat="1" applyFont="1" applyFill="1" applyBorder="1" applyAlignment="1">
      <alignment horizontal="center"/>
    </xf>
    <xf numFmtId="167" fontId="11" fillId="33" borderId="7" xfId="35" applyNumberFormat="1" applyFont="1" applyFill="1" applyBorder="1" applyAlignment="1">
      <alignment horizontal="center" vertical="center" wrapText="1"/>
    </xf>
    <xf numFmtId="170" fontId="44" fillId="33" borderId="6" xfId="35" applyNumberFormat="1" applyFont="1" applyFill="1" applyBorder="1" applyAlignment="1">
      <alignment horizontal="center" vertical="center" wrapText="1"/>
    </xf>
    <xf numFmtId="170" fontId="44" fillId="33" borderId="6" xfId="35" applyNumberFormat="1" applyFont="1" applyFill="1" applyBorder="1" applyAlignment="1">
      <alignment horizontal="left" vertical="center" wrapText="1"/>
    </xf>
    <xf numFmtId="49" fontId="44" fillId="33" borderId="6" xfId="35" applyNumberFormat="1" applyFont="1" applyFill="1" applyBorder="1" applyAlignment="1">
      <alignment horizontal="center" vertical="top" wrapText="1"/>
    </xf>
    <xf numFmtId="170" fontId="12" fillId="33" borderId="0" xfId="35" applyNumberFormat="1" applyFont="1" applyFill="1" applyBorder="1" applyAlignment="1">
      <alignment horizontal="center" vertical="center" wrapText="1"/>
    </xf>
    <xf numFmtId="170" fontId="12" fillId="33" borderId="3" xfId="35" applyNumberFormat="1" applyFont="1" applyFill="1" applyBorder="1" applyAlignment="1">
      <alignment horizontal="center" vertical="center" wrapText="1"/>
    </xf>
    <xf numFmtId="167" fontId="12" fillId="33" borderId="7" xfId="35" applyNumberFormat="1" applyFont="1" applyFill="1" applyBorder="1" applyAlignment="1">
      <alignment horizontal="center" vertical="center" wrapText="1"/>
    </xf>
    <xf numFmtId="167" fontId="12" fillId="33" borderId="0" xfId="35" applyNumberFormat="1" applyFont="1" applyFill="1" applyBorder="1" applyAlignment="1">
      <alignment horizontal="center" vertical="center" wrapText="1"/>
    </xf>
    <xf numFmtId="167" fontId="12" fillId="33" borderId="3" xfId="35" applyNumberFormat="1" applyFont="1" applyFill="1" applyBorder="1" applyAlignment="1">
      <alignment horizontal="center" vertical="center" wrapText="1"/>
    </xf>
    <xf numFmtId="170" fontId="12" fillId="33" borderId="7" xfId="35" applyNumberFormat="1" applyFont="1" applyFill="1" applyBorder="1" applyAlignment="1">
      <alignment horizontal="center" vertical="center" wrapText="1"/>
    </xf>
    <xf numFmtId="170" fontId="12" fillId="33" borderId="7" xfId="35" applyNumberFormat="1" applyFont="1" applyFill="1" applyBorder="1" applyAlignment="1">
      <alignment horizontal="center" vertical="center"/>
    </xf>
    <xf numFmtId="170" fontId="12" fillId="33" borderId="3" xfId="35" applyNumberFormat="1" applyFont="1" applyFill="1" applyBorder="1" applyAlignment="1">
      <alignment horizontal="center" vertical="center"/>
    </xf>
    <xf numFmtId="49" fontId="44" fillId="33" borderId="6" xfId="35" applyNumberFormat="1" applyFont="1" applyFill="1" applyBorder="1" applyAlignment="1">
      <alignment horizontal="center" vertical="center" wrapText="1"/>
    </xf>
    <xf numFmtId="170" fontId="11" fillId="33" borderId="7" xfId="35" applyNumberFormat="1" applyFont="1" applyFill="1" applyBorder="1" applyAlignment="1">
      <alignment horizontal="center" vertical="center" wrapText="1"/>
    </xf>
    <xf numFmtId="170" fontId="11" fillId="33" borderId="0" xfId="35" applyNumberFormat="1" applyFont="1" applyFill="1" applyBorder="1" applyAlignment="1">
      <alignment horizontal="center" vertical="center" wrapText="1"/>
    </xf>
    <xf numFmtId="170" fontId="11" fillId="33" borderId="3" xfId="35" applyNumberFormat="1" applyFont="1" applyFill="1" applyBorder="1" applyAlignment="1">
      <alignment horizontal="center" vertical="center" wrapText="1"/>
    </xf>
  </cellXfs>
  <cellStyles count="6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Hipervínculo 2" xfId="32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Incorrecto" xfId="33" builtinId="27" customBuiltin="1"/>
    <cellStyle name="Millares" xfId="34" builtinId="3"/>
    <cellStyle name="Millares [0]" xfId="35" builtinId="6"/>
    <cellStyle name="Millares 2" xfId="36"/>
    <cellStyle name="Neutral" xfId="37" builtinId="28" customBuiltin="1"/>
    <cellStyle name="Normal" xfId="0" builtinId="0"/>
    <cellStyle name="Normal 2" xfId="38"/>
    <cellStyle name="Normal 3" xfId="39"/>
    <cellStyle name="Notas 2" xfId="40"/>
    <cellStyle name="Porcentaje 2" xfId="42"/>
    <cellStyle name="Porcentaje 3" xfId="43"/>
    <cellStyle name="Porcentual" xfId="41" builtinId="5"/>
    <cellStyle name="Salida 2" xfId="44"/>
    <cellStyle name="Título" xfId="45" builtinId="15" customBuiltin="1"/>
    <cellStyle name="Total" xfId="4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Relationship Id="rId25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</xdr:row>
      <xdr:rowOff>106680</xdr:rowOff>
    </xdr:from>
    <xdr:to>
      <xdr:col>7</xdr:col>
      <xdr:colOff>7620</xdr:colOff>
      <xdr:row>1</xdr:row>
      <xdr:rowOff>144780</xdr:rowOff>
    </xdr:to>
    <xdr:pic>
      <xdr:nvPicPr>
        <xdr:cNvPr id="24449640" name="Imagen 2" descr="linea">
          <a:extLst>
            <a:ext uri="{FF2B5EF4-FFF2-40B4-BE49-F238E27FC236}">
              <a16:creationId xmlns:a16="http://schemas.microsoft.com/office/drawing/2014/main" xmlns="" id="{00000000-0008-0000-0000-0000681275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716280"/>
          <a:ext cx="61950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0</xdr:row>
      <xdr:rowOff>144780</xdr:rowOff>
    </xdr:from>
    <xdr:to>
      <xdr:col>2</xdr:col>
      <xdr:colOff>297180</xdr:colOff>
      <xdr:row>0</xdr:row>
      <xdr:rowOff>533400</xdr:rowOff>
    </xdr:to>
    <xdr:pic>
      <xdr:nvPicPr>
        <xdr:cNvPr id="24449641" name="Imagen 3">
          <a:extLst>
            <a:ext uri="{FF2B5EF4-FFF2-40B4-BE49-F238E27FC236}">
              <a16:creationId xmlns:a16="http://schemas.microsoft.com/office/drawing/2014/main" xmlns="" id="{00000000-0008-0000-0000-00006912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44780"/>
          <a:ext cx="9829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1287780</xdr:colOff>
      <xdr:row>0</xdr:row>
      <xdr:rowOff>165100</xdr:rowOff>
    </xdr:from>
    <xdr:to>
      <xdr:col>6</xdr:col>
      <xdr:colOff>1097280</xdr:colOff>
      <xdr:row>0</xdr:row>
      <xdr:rowOff>591820</xdr:rowOff>
    </xdr:to>
    <xdr:pic>
      <xdr:nvPicPr>
        <xdr:cNvPr id="24449642" name="Imagen 4">
          <a:extLst>
            <a:ext uri="{FF2B5EF4-FFF2-40B4-BE49-F238E27FC236}">
              <a16:creationId xmlns:a16="http://schemas.microsoft.com/office/drawing/2014/main" xmlns="" id="{00000000-0008-0000-0000-00006A12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80" y="165100"/>
          <a:ext cx="22479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</xdr:colOff>
      <xdr:row>1</xdr:row>
      <xdr:rowOff>0</xdr:rowOff>
    </xdr:from>
    <xdr:to>
      <xdr:col>9</xdr:col>
      <xdr:colOff>18097</xdr:colOff>
      <xdr:row>1</xdr:row>
      <xdr:rowOff>38100</xdr:rowOff>
    </xdr:to>
    <xdr:pic>
      <xdr:nvPicPr>
        <xdr:cNvPr id="24439641" name="Imagen 5" descr="linea">
          <a:extLst>
            <a:ext uri="{FF2B5EF4-FFF2-40B4-BE49-F238E27FC236}">
              <a16:creationId xmlns:a16="http://schemas.microsoft.com/office/drawing/2014/main" xmlns="" id="{00000000-0008-0000-0900-000059EB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1" y="762000"/>
          <a:ext cx="1166399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39642" name="Imagen 6">
          <a:extLst>
            <a:ext uri="{FF2B5EF4-FFF2-40B4-BE49-F238E27FC236}">
              <a16:creationId xmlns:a16="http://schemas.microsoft.com/office/drawing/2014/main" xmlns="" id="{00000000-0008-0000-0900-00005AE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459740</xdr:colOff>
      <xdr:row>0</xdr:row>
      <xdr:rowOff>177800</xdr:rowOff>
    </xdr:from>
    <xdr:to>
      <xdr:col>8</xdr:col>
      <xdr:colOff>901700</xdr:colOff>
      <xdr:row>0</xdr:row>
      <xdr:rowOff>642620</xdr:rowOff>
    </xdr:to>
    <xdr:pic>
      <xdr:nvPicPr>
        <xdr:cNvPr id="24439643" name="Imagen 7">
          <a:extLst>
            <a:ext uri="{FF2B5EF4-FFF2-40B4-BE49-F238E27FC236}">
              <a16:creationId xmlns:a16="http://schemas.microsoft.com/office/drawing/2014/main" xmlns="" id="{00000000-0008-0000-0900-00005BE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1778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911299</xdr:colOff>
      <xdr:row>1</xdr:row>
      <xdr:rowOff>38100</xdr:rowOff>
    </xdr:to>
    <xdr:pic>
      <xdr:nvPicPr>
        <xdr:cNvPr id="24440665" name="Imagen 5" descr="linea">
          <a:extLst>
            <a:ext uri="{FF2B5EF4-FFF2-40B4-BE49-F238E27FC236}">
              <a16:creationId xmlns:a16="http://schemas.microsoft.com/office/drawing/2014/main" xmlns="" id="{00000000-0008-0000-0A00-000059EF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59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40666" name="Imagen 6">
          <a:extLst>
            <a:ext uri="{FF2B5EF4-FFF2-40B4-BE49-F238E27FC236}">
              <a16:creationId xmlns:a16="http://schemas.microsoft.com/office/drawing/2014/main" xmlns="" id="{00000000-0008-0000-0A00-00005AE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408940</xdr:colOff>
      <xdr:row>0</xdr:row>
      <xdr:rowOff>139700</xdr:rowOff>
    </xdr:from>
    <xdr:to>
      <xdr:col>8</xdr:col>
      <xdr:colOff>901700</xdr:colOff>
      <xdr:row>0</xdr:row>
      <xdr:rowOff>604520</xdr:rowOff>
    </xdr:to>
    <xdr:pic>
      <xdr:nvPicPr>
        <xdr:cNvPr id="24440667" name="Imagen 7">
          <a:extLst>
            <a:ext uri="{FF2B5EF4-FFF2-40B4-BE49-F238E27FC236}">
              <a16:creationId xmlns:a16="http://schemas.microsoft.com/office/drawing/2014/main" xmlns="" id="{00000000-0008-0000-0A00-00005BE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640" y="1397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911300</xdr:colOff>
      <xdr:row>1</xdr:row>
      <xdr:rowOff>38100</xdr:rowOff>
    </xdr:to>
    <xdr:pic>
      <xdr:nvPicPr>
        <xdr:cNvPr id="24441680" name="Imagen 5" descr="linea">
          <a:extLst>
            <a:ext uri="{FF2B5EF4-FFF2-40B4-BE49-F238E27FC236}">
              <a16:creationId xmlns:a16="http://schemas.microsoft.com/office/drawing/2014/main" xmlns="" id="{00000000-0008-0000-0B00-000050F3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592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41681" name="Imagen 6">
          <a:extLst>
            <a:ext uri="{FF2B5EF4-FFF2-40B4-BE49-F238E27FC236}">
              <a16:creationId xmlns:a16="http://schemas.microsoft.com/office/drawing/2014/main" xmlns="" id="{00000000-0008-0000-0B00-000051F3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408940</xdr:colOff>
      <xdr:row>0</xdr:row>
      <xdr:rowOff>139700</xdr:rowOff>
    </xdr:from>
    <xdr:to>
      <xdr:col>8</xdr:col>
      <xdr:colOff>901700</xdr:colOff>
      <xdr:row>0</xdr:row>
      <xdr:rowOff>604520</xdr:rowOff>
    </xdr:to>
    <xdr:pic>
      <xdr:nvPicPr>
        <xdr:cNvPr id="24441682" name="Imagen 7">
          <a:extLst>
            <a:ext uri="{FF2B5EF4-FFF2-40B4-BE49-F238E27FC236}">
              <a16:creationId xmlns:a16="http://schemas.microsoft.com/office/drawing/2014/main" xmlns="" id="{00000000-0008-0000-0B00-000052F3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640" y="1397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18098</xdr:colOff>
      <xdr:row>1</xdr:row>
      <xdr:rowOff>38100</xdr:rowOff>
    </xdr:to>
    <xdr:pic>
      <xdr:nvPicPr>
        <xdr:cNvPr id="24442704" name="Imagen 5" descr="linea">
          <a:extLst>
            <a:ext uri="{FF2B5EF4-FFF2-40B4-BE49-F238E27FC236}">
              <a16:creationId xmlns:a16="http://schemas.microsoft.com/office/drawing/2014/main" xmlns="" id="{00000000-0008-0000-0C00-000050F7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66399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42705" name="Imagen 6">
          <a:extLst>
            <a:ext uri="{FF2B5EF4-FFF2-40B4-BE49-F238E27FC236}">
              <a16:creationId xmlns:a16="http://schemas.microsoft.com/office/drawing/2014/main" xmlns="" id="{00000000-0008-0000-0C00-000051F7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408940</xdr:colOff>
      <xdr:row>0</xdr:row>
      <xdr:rowOff>152400</xdr:rowOff>
    </xdr:from>
    <xdr:to>
      <xdr:col>8</xdr:col>
      <xdr:colOff>901700</xdr:colOff>
      <xdr:row>0</xdr:row>
      <xdr:rowOff>617220</xdr:rowOff>
    </xdr:to>
    <xdr:pic>
      <xdr:nvPicPr>
        <xdr:cNvPr id="24442706" name="Imagen 7">
          <a:extLst>
            <a:ext uri="{FF2B5EF4-FFF2-40B4-BE49-F238E27FC236}">
              <a16:creationId xmlns:a16="http://schemas.microsoft.com/office/drawing/2014/main" xmlns="" id="{00000000-0008-0000-0C00-000052F7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640" y="1524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18098</xdr:colOff>
      <xdr:row>1</xdr:row>
      <xdr:rowOff>38100</xdr:rowOff>
    </xdr:to>
    <xdr:pic>
      <xdr:nvPicPr>
        <xdr:cNvPr id="24443716" name="Imagen 5" descr="linea">
          <a:extLst>
            <a:ext uri="{FF2B5EF4-FFF2-40B4-BE49-F238E27FC236}">
              <a16:creationId xmlns:a16="http://schemas.microsoft.com/office/drawing/2014/main" xmlns="" id="{00000000-0008-0000-0D00-000044FB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66399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43717" name="Imagen 6">
          <a:extLst>
            <a:ext uri="{FF2B5EF4-FFF2-40B4-BE49-F238E27FC236}">
              <a16:creationId xmlns:a16="http://schemas.microsoft.com/office/drawing/2014/main" xmlns="" id="{00000000-0008-0000-0D00-000045F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459740</xdr:colOff>
      <xdr:row>0</xdr:row>
      <xdr:rowOff>165100</xdr:rowOff>
    </xdr:from>
    <xdr:to>
      <xdr:col>8</xdr:col>
      <xdr:colOff>901700</xdr:colOff>
      <xdr:row>0</xdr:row>
      <xdr:rowOff>629920</xdr:rowOff>
    </xdr:to>
    <xdr:pic>
      <xdr:nvPicPr>
        <xdr:cNvPr id="24443718" name="Imagen 7">
          <a:extLst>
            <a:ext uri="{FF2B5EF4-FFF2-40B4-BE49-F238E27FC236}">
              <a16:creationId xmlns:a16="http://schemas.microsoft.com/office/drawing/2014/main" xmlns="" id="{00000000-0008-0000-0D00-000046F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1651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</xdr:colOff>
      <xdr:row>1</xdr:row>
      <xdr:rowOff>0</xdr:rowOff>
    </xdr:from>
    <xdr:to>
      <xdr:col>9</xdr:col>
      <xdr:colOff>18097</xdr:colOff>
      <xdr:row>1</xdr:row>
      <xdr:rowOff>38100</xdr:rowOff>
    </xdr:to>
    <xdr:pic>
      <xdr:nvPicPr>
        <xdr:cNvPr id="24444740" name="Imagen 5" descr="linea">
          <a:extLst>
            <a:ext uri="{FF2B5EF4-FFF2-40B4-BE49-F238E27FC236}">
              <a16:creationId xmlns:a16="http://schemas.microsoft.com/office/drawing/2014/main" xmlns="" id="{00000000-0008-0000-0E00-000044FF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1" y="762000"/>
          <a:ext cx="1166399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44741" name="Imagen 6">
          <a:extLst>
            <a:ext uri="{FF2B5EF4-FFF2-40B4-BE49-F238E27FC236}">
              <a16:creationId xmlns:a16="http://schemas.microsoft.com/office/drawing/2014/main" xmlns="" id="{00000000-0008-0000-0E00-000045F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459740</xdr:colOff>
      <xdr:row>0</xdr:row>
      <xdr:rowOff>177800</xdr:rowOff>
    </xdr:from>
    <xdr:to>
      <xdr:col>8</xdr:col>
      <xdr:colOff>901700</xdr:colOff>
      <xdr:row>0</xdr:row>
      <xdr:rowOff>642620</xdr:rowOff>
    </xdr:to>
    <xdr:pic>
      <xdr:nvPicPr>
        <xdr:cNvPr id="24444742" name="Imagen 7">
          <a:extLst>
            <a:ext uri="{FF2B5EF4-FFF2-40B4-BE49-F238E27FC236}">
              <a16:creationId xmlns:a16="http://schemas.microsoft.com/office/drawing/2014/main" xmlns="" id="{00000000-0008-0000-0E00-000046F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1778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18098</xdr:colOff>
      <xdr:row>1</xdr:row>
      <xdr:rowOff>38100</xdr:rowOff>
    </xdr:to>
    <xdr:pic>
      <xdr:nvPicPr>
        <xdr:cNvPr id="24445752" name="Imagen 5" descr="linea">
          <a:extLst>
            <a:ext uri="{FF2B5EF4-FFF2-40B4-BE49-F238E27FC236}">
              <a16:creationId xmlns:a16="http://schemas.microsoft.com/office/drawing/2014/main" xmlns="" id="{00000000-0008-0000-0F00-0000380375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66399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45753" name="Imagen 6">
          <a:extLst>
            <a:ext uri="{FF2B5EF4-FFF2-40B4-BE49-F238E27FC236}">
              <a16:creationId xmlns:a16="http://schemas.microsoft.com/office/drawing/2014/main" xmlns="" id="{00000000-0008-0000-0F00-00003903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459740</xdr:colOff>
      <xdr:row>0</xdr:row>
      <xdr:rowOff>152400</xdr:rowOff>
    </xdr:from>
    <xdr:to>
      <xdr:col>8</xdr:col>
      <xdr:colOff>901700</xdr:colOff>
      <xdr:row>0</xdr:row>
      <xdr:rowOff>617220</xdr:rowOff>
    </xdr:to>
    <xdr:pic>
      <xdr:nvPicPr>
        <xdr:cNvPr id="24445754" name="Imagen 7">
          <a:extLst>
            <a:ext uri="{FF2B5EF4-FFF2-40B4-BE49-F238E27FC236}">
              <a16:creationId xmlns:a16="http://schemas.microsoft.com/office/drawing/2014/main" xmlns="" id="{00000000-0008-0000-0F00-00003A03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1524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</xdr:colOff>
      <xdr:row>1</xdr:row>
      <xdr:rowOff>0</xdr:rowOff>
    </xdr:from>
    <xdr:to>
      <xdr:col>9</xdr:col>
      <xdr:colOff>18097</xdr:colOff>
      <xdr:row>1</xdr:row>
      <xdr:rowOff>38100</xdr:rowOff>
    </xdr:to>
    <xdr:pic>
      <xdr:nvPicPr>
        <xdr:cNvPr id="24446776" name="Imagen 5" descr="linea">
          <a:extLst>
            <a:ext uri="{FF2B5EF4-FFF2-40B4-BE49-F238E27FC236}">
              <a16:creationId xmlns:a16="http://schemas.microsoft.com/office/drawing/2014/main" xmlns="" id="{00000000-0008-0000-1000-0000380775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1" y="762000"/>
          <a:ext cx="1166399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46777" name="Imagen 6">
          <a:extLst>
            <a:ext uri="{FF2B5EF4-FFF2-40B4-BE49-F238E27FC236}">
              <a16:creationId xmlns:a16="http://schemas.microsoft.com/office/drawing/2014/main" xmlns="" id="{00000000-0008-0000-1000-00003907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459740</xdr:colOff>
      <xdr:row>0</xdr:row>
      <xdr:rowOff>152400</xdr:rowOff>
    </xdr:from>
    <xdr:to>
      <xdr:col>8</xdr:col>
      <xdr:colOff>901700</xdr:colOff>
      <xdr:row>0</xdr:row>
      <xdr:rowOff>617220</xdr:rowOff>
    </xdr:to>
    <xdr:pic>
      <xdr:nvPicPr>
        <xdr:cNvPr id="24446778" name="Imagen 7">
          <a:extLst>
            <a:ext uri="{FF2B5EF4-FFF2-40B4-BE49-F238E27FC236}">
              <a16:creationId xmlns:a16="http://schemas.microsoft.com/office/drawing/2014/main" xmlns="" id="{00000000-0008-0000-1000-00003A07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1524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8460</xdr:colOff>
      <xdr:row>1</xdr:row>
      <xdr:rowOff>38100</xdr:rowOff>
    </xdr:to>
    <xdr:pic>
      <xdr:nvPicPr>
        <xdr:cNvPr id="24447792" name="Imagen 5" descr="linea">
          <a:extLst>
            <a:ext uri="{FF2B5EF4-FFF2-40B4-BE49-F238E27FC236}">
              <a16:creationId xmlns:a16="http://schemas.microsoft.com/office/drawing/2014/main" xmlns="" id="{00000000-0008-0000-1100-0000300B75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5527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47793" name="Imagen 6">
          <a:extLst>
            <a:ext uri="{FF2B5EF4-FFF2-40B4-BE49-F238E27FC236}">
              <a16:creationId xmlns:a16="http://schemas.microsoft.com/office/drawing/2014/main" xmlns="" id="{00000000-0008-0000-1100-0000310B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383540</xdr:colOff>
      <xdr:row>0</xdr:row>
      <xdr:rowOff>165100</xdr:rowOff>
    </xdr:from>
    <xdr:to>
      <xdr:col>8</xdr:col>
      <xdr:colOff>897164</xdr:colOff>
      <xdr:row>0</xdr:row>
      <xdr:rowOff>629920</xdr:rowOff>
    </xdr:to>
    <xdr:pic>
      <xdr:nvPicPr>
        <xdr:cNvPr id="24447794" name="Imagen 7">
          <a:extLst>
            <a:ext uri="{FF2B5EF4-FFF2-40B4-BE49-F238E27FC236}">
              <a16:creationId xmlns:a16="http://schemas.microsoft.com/office/drawing/2014/main" xmlns="" id="{00000000-0008-0000-1100-0000320B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9240" y="165100"/>
          <a:ext cx="2367824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18098</xdr:colOff>
      <xdr:row>1</xdr:row>
      <xdr:rowOff>38100</xdr:rowOff>
    </xdr:to>
    <xdr:pic>
      <xdr:nvPicPr>
        <xdr:cNvPr id="24448815" name="Imagen 5" descr="linea">
          <a:extLst>
            <a:ext uri="{FF2B5EF4-FFF2-40B4-BE49-F238E27FC236}">
              <a16:creationId xmlns:a16="http://schemas.microsoft.com/office/drawing/2014/main" xmlns="" id="{00000000-0008-0000-1200-00002F0F75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66399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48816" name="Imagen 6">
          <a:extLst>
            <a:ext uri="{FF2B5EF4-FFF2-40B4-BE49-F238E27FC236}">
              <a16:creationId xmlns:a16="http://schemas.microsoft.com/office/drawing/2014/main" xmlns="" id="{00000000-0008-0000-1200-0000300F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459740</xdr:colOff>
      <xdr:row>0</xdr:row>
      <xdr:rowOff>165100</xdr:rowOff>
    </xdr:from>
    <xdr:to>
      <xdr:col>8</xdr:col>
      <xdr:colOff>901700</xdr:colOff>
      <xdr:row>0</xdr:row>
      <xdr:rowOff>629920</xdr:rowOff>
    </xdr:to>
    <xdr:pic>
      <xdr:nvPicPr>
        <xdr:cNvPr id="24448817" name="Imagen 7">
          <a:extLst>
            <a:ext uri="{FF2B5EF4-FFF2-40B4-BE49-F238E27FC236}">
              <a16:creationId xmlns:a16="http://schemas.microsoft.com/office/drawing/2014/main" xmlns="" id="{00000000-0008-0000-1200-0000310F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1651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762000</xdr:rowOff>
    </xdr:from>
    <xdr:to>
      <xdr:col>9</xdr:col>
      <xdr:colOff>0</xdr:colOff>
      <xdr:row>1</xdr:row>
      <xdr:rowOff>45720</xdr:rowOff>
    </xdr:to>
    <xdr:pic>
      <xdr:nvPicPr>
        <xdr:cNvPr id="24450151" name="Imagen 5" descr="linea">
          <a:extLst>
            <a:ext uri="{FF2B5EF4-FFF2-40B4-BE49-F238E27FC236}">
              <a16:creationId xmlns:a16="http://schemas.microsoft.com/office/drawing/2014/main" xmlns="" id="{00000000-0008-0000-0100-0000671475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047750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50152" name="Imagen 6">
          <a:extLst>
            <a:ext uri="{FF2B5EF4-FFF2-40B4-BE49-F238E27FC236}">
              <a16:creationId xmlns:a16="http://schemas.microsoft.com/office/drawing/2014/main" xmlns="" id="{00000000-0008-0000-0100-00006814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261620</xdr:colOff>
      <xdr:row>0</xdr:row>
      <xdr:rowOff>182880</xdr:rowOff>
    </xdr:from>
    <xdr:to>
      <xdr:col>8</xdr:col>
      <xdr:colOff>896257</xdr:colOff>
      <xdr:row>0</xdr:row>
      <xdr:rowOff>647700</xdr:rowOff>
    </xdr:to>
    <xdr:pic>
      <xdr:nvPicPr>
        <xdr:cNvPr id="24450153" name="Imagen 7">
          <a:extLst>
            <a:ext uri="{FF2B5EF4-FFF2-40B4-BE49-F238E27FC236}">
              <a16:creationId xmlns:a16="http://schemas.microsoft.com/office/drawing/2014/main" xmlns="" id="{00000000-0008-0000-0100-00006914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7320" y="182880"/>
          <a:ext cx="2488837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</xdr:colOff>
      <xdr:row>1</xdr:row>
      <xdr:rowOff>0</xdr:rowOff>
    </xdr:from>
    <xdr:to>
      <xdr:col>9</xdr:col>
      <xdr:colOff>15996</xdr:colOff>
      <xdr:row>1</xdr:row>
      <xdr:rowOff>38100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1" y="762000"/>
          <a:ext cx="11699997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269240</xdr:colOff>
      <xdr:row>0</xdr:row>
      <xdr:rowOff>165100</xdr:rowOff>
    </xdr:from>
    <xdr:to>
      <xdr:col>8</xdr:col>
      <xdr:colOff>902100</xdr:colOff>
      <xdr:row>0</xdr:row>
      <xdr:rowOff>629920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1940" y="165100"/>
          <a:ext cx="2499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-3</xdr:colOff>
      <xdr:row>1</xdr:row>
      <xdr:rowOff>0</xdr:rowOff>
    </xdr:from>
    <xdr:to>
      <xdr:col>9</xdr:col>
      <xdr:colOff>16091</xdr:colOff>
      <xdr:row>1</xdr:row>
      <xdr:rowOff>38100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3" y="762000"/>
          <a:ext cx="1191599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421640</xdr:colOff>
      <xdr:row>0</xdr:row>
      <xdr:rowOff>152400</xdr:rowOff>
    </xdr:from>
    <xdr:to>
      <xdr:col>8</xdr:col>
      <xdr:colOff>908108</xdr:colOff>
      <xdr:row>0</xdr:row>
      <xdr:rowOff>617220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7540" y="152400"/>
          <a:ext cx="2366068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762000</xdr:rowOff>
    </xdr:from>
    <xdr:to>
      <xdr:col>9</xdr:col>
      <xdr:colOff>7620</xdr:colOff>
      <xdr:row>1</xdr:row>
      <xdr:rowOff>45720</xdr:rowOff>
    </xdr:to>
    <xdr:pic>
      <xdr:nvPicPr>
        <xdr:cNvPr id="24431604" name="Imagen 5" descr="linea">
          <a:extLst>
            <a:ext uri="{FF2B5EF4-FFF2-40B4-BE49-F238E27FC236}">
              <a16:creationId xmlns:a16="http://schemas.microsoft.com/office/drawing/2014/main" xmlns="" id="{00000000-0008-0000-0200-0000F4CB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0485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31605" name="Imagen 6">
          <a:extLst>
            <a:ext uri="{FF2B5EF4-FFF2-40B4-BE49-F238E27FC236}">
              <a16:creationId xmlns:a16="http://schemas.microsoft.com/office/drawing/2014/main" xmlns="" id="{00000000-0008-0000-0200-0000F5C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325120</xdr:colOff>
      <xdr:row>0</xdr:row>
      <xdr:rowOff>160020</xdr:rowOff>
    </xdr:from>
    <xdr:to>
      <xdr:col>8</xdr:col>
      <xdr:colOff>901700</xdr:colOff>
      <xdr:row>0</xdr:row>
      <xdr:rowOff>640080</xdr:rowOff>
    </xdr:to>
    <xdr:pic>
      <xdr:nvPicPr>
        <xdr:cNvPr id="24431606" name="Imagen 7">
          <a:extLst>
            <a:ext uri="{FF2B5EF4-FFF2-40B4-BE49-F238E27FC236}">
              <a16:creationId xmlns:a16="http://schemas.microsoft.com/office/drawing/2014/main" xmlns="" id="{00000000-0008-0000-0200-0000F6C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820" y="160020"/>
          <a:ext cx="24688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762000</xdr:rowOff>
    </xdr:from>
    <xdr:to>
      <xdr:col>9</xdr:col>
      <xdr:colOff>0</xdr:colOff>
      <xdr:row>1</xdr:row>
      <xdr:rowOff>45720</xdr:rowOff>
    </xdr:to>
    <xdr:pic>
      <xdr:nvPicPr>
        <xdr:cNvPr id="24432577" name="Imagen 5" descr="linea">
          <a:extLst>
            <a:ext uri="{FF2B5EF4-FFF2-40B4-BE49-F238E27FC236}">
              <a16:creationId xmlns:a16="http://schemas.microsoft.com/office/drawing/2014/main" xmlns="" id="{00000000-0008-0000-0300-0000C1CF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047750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32578" name="Imagen 6">
          <a:extLst>
            <a:ext uri="{FF2B5EF4-FFF2-40B4-BE49-F238E27FC236}">
              <a16:creationId xmlns:a16="http://schemas.microsoft.com/office/drawing/2014/main" xmlns="" id="{00000000-0008-0000-0300-0000C2C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325120</xdr:colOff>
      <xdr:row>0</xdr:row>
      <xdr:rowOff>152400</xdr:rowOff>
    </xdr:from>
    <xdr:to>
      <xdr:col>8</xdr:col>
      <xdr:colOff>891540</xdr:colOff>
      <xdr:row>0</xdr:row>
      <xdr:rowOff>617220</xdr:rowOff>
    </xdr:to>
    <xdr:pic>
      <xdr:nvPicPr>
        <xdr:cNvPr id="24432579" name="Imagen 7">
          <a:extLst>
            <a:ext uri="{FF2B5EF4-FFF2-40B4-BE49-F238E27FC236}">
              <a16:creationId xmlns:a16="http://schemas.microsoft.com/office/drawing/2014/main" xmlns="" id="{00000000-0008-0000-0300-0000C3C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820" y="152400"/>
          <a:ext cx="24714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762000</xdr:rowOff>
    </xdr:from>
    <xdr:to>
      <xdr:col>9</xdr:col>
      <xdr:colOff>22860</xdr:colOff>
      <xdr:row>1</xdr:row>
      <xdr:rowOff>45720</xdr:rowOff>
    </xdr:to>
    <xdr:pic>
      <xdr:nvPicPr>
        <xdr:cNvPr id="24433601" name="Imagen 5" descr="linea">
          <a:extLst>
            <a:ext uri="{FF2B5EF4-FFF2-40B4-BE49-F238E27FC236}">
              <a16:creationId xmlns:a16="http://schemas.microsoft.com/office/drawing/2014/main" xmlns="" id="{00000000-0008-0000-0400-0000C1D3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050036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33602" name="Imagen 6">
          <a:extLst>
            <a:ext uri="{FF2B5EF4-FFF2-40B4-BE49-F238E27FC236}">
              <a16:creationId xmlns:a16="http://schemas.microsoft.com/office/drawing/2014/main" xmlns="" id="{00000000-0008-0000-0400-0000C2D3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307340</xdr:colOff>
      <xdr:row>0</xdr:row>
      <xdr:rowOff>152400</xdr:rowOff>
    </xdr:from>
    <xdr:to>
      <xdr:col>8</xdr:col>
      <xdr:colOff>903724</xdr:colOff>
      <xdr:row>0</xdr:row>
      <xdr:rowOff>617220</xdr:rowOff>
    </xdr:to>
    <xdr:pic>
      <xdr:nvPicPr>
        <xdr:cNvPr id="24433603" name="Imagen 7">
          <a:extLst>
            <a:ext uri="{FF2B5EF4-FFF2-40B4-BE49-F238E27FC236}">
              <a16:creationId xmlns:a16="http://schemas.microsoft.com/office/drawing/2014/main" xmlns="" id="{00000000-0008-0000-0400-0000C3D3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3040" y="152400"/>
          <a:ext cx="2501384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911299</xdr:colOff>
      <xdr:row>1</xdr:row>
      <xdr:rowOff>38100</xdr:rowOff>
    </xdr:to>
    <xdr:pic>
      <xdr:nvPicPr>
        <xdr:cNvPr id="24434626" name="Imagen 5" descr="linea">
          <a:extLst>
            <a:ext uri="{FF2B5EF4-FFF2-40B4-BE49-F238E27FC236}">
              <a16:creationId xmlns:a16="http://schemas.microsoft.com/office/drawing/2014/main" xmlns="" id="{00000000-0008-0000-0500-0000C2D7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59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34627" name="Imagen 6">
          <a:extLst>
            <a:ext uri="{FF2B5EF4-FFF2-40B4-BE49-F238E27FC236}">
              <a16:creationId xmlns:a16="http://schemas.microsoft.com/office/drawing/2014/main" xmlns="" id="{00000000-0008-0000-0500-0000C3D7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408940</xdr:colOff>
      <xdr:row>0</xdr:row>
      <xdr:rowOff>165100</xdr:rowOff>
    </xdr:from>
    <xdr:to>
      <xdr:col>8</xdr:col>
      <xdr:colOff>898525</xdr:colOff>
      <xdr:row>0</xdr:row>
      <xdr:rowOff>629920</xdr:rowOff>
    </xdr:to>
    <xdr:pic>
      <xdr:nvPicPr>
        <xdr:cNvPr id="24434628" name="Imagen 7">
          <a:extLst>
            <a:ext uri="{FF2B5EF4-FFF2-40B4-BE49-F238E27FC236}">
              <a16:creationId xmlns:a16="http://schemas.microsoft.com/office/drawing/2014/main" xmlns="" id="{00000000-0008-0000-0500-0000C4D7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640" y="165100"/>
          <a:ext cx="2394585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0</xdr:rowOff>
    </xdr:from>
    <xdr:to>
      <xdr:col>8</xdr:col>
      <xdr:colOff>911299</xdr:colOff>
      <xdr:row>1</xdr:row>
      <xdr:rowOff>38100</xdr:rowOff>
    </xdr:to>
    <xdr:pic>
      <xdr:nvPicPr>
        <xdr:cNvPr id="24435650" name="Imagen 5" descr="linea">
          <a:extLst>
            <a:ext uri="{FF2B5EF4-FFF2-40B4-BE49-F238E27FC236}">
              <a16:creationId xmlns:a16="http://schemas.microsoft.com/office/drawing/2014/main" xmlns="" id="{00000000-0008-0000-0600-0000C2DB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762000"/>
          <a:ext cx="1159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35651" name="Imagen 6">
          <a:extLst>
            <a:ext uri="{FF2B5EF4-FFF2-40B4-BE49-F238E27FC236}">
              <a16:creationId xmlns:a16="http://schemas.microsoft.com/office/drawing/2014/main" xmlns="" id="{00000000-0008-0000-0600-0000C3D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421640</xdr:colOff>
      <xdr:row>0</xdr:row>
      <xdr:rowOff>152400</xdr:rowOff>
    </xdr:from>
    <xdr:to>
      <xdr:col>8</xdr:col>
      <xdr:colOff>901700</xdr:colOff>
      <xdr:row>0</xdr:row>
      <xdr:rowOff>617220</xdr:rowOff>
    </xdr:to>
    <xdr:pic>
      <xdr:nvPicPr>
        <xdr:cNvPr id="24435652" name="Imagen 7">
          <a:extLst>
            <a:ext uri="{FF2B5EF4-FFF2-40B4-BE49-F238E27FC236}">
              <a16:creationId xmlns:a16="http://schemas.microsoft.com/office/drawing/2014/main" xmlns="" id="{00000000-0008-0000-0600-0000C4D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7340" y="1524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18098</xdr:colOff>
      <xdr:row>1</xdr:row>
      <xdr:rowOff>38100</xdr:rowOff>
    </xdr:to>
    <xdr:pic>
      <xdr:nvPicPr>
        <xdr:cNvPr id="24436674" name="Imagen 5" descr="linea">
          <a:extLst>
            <a:ext uri="{FF2B5EF4-FFF2-40B4-BE49-F238E27FC236}">
              <a16:creationId xmlns:a16="http://schemas.microsoft.com/office/drawing/2014/main" xmlns="" id="{00000000-0008-0000-0700-0000C2DF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66399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36675" name="Imagen 6">
          <a:extLst>
            <a:ext uri="{FF2B5EF4-FFF2-40B4-BE49-F238E27FC236}">
              <a16:creationId xmlns:a16="http://schemas.microsoft.com/office/drawing/2014/main" xmlns="" id="{00000000-0008-0000-0700-0000C3D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408940</xdr:colOff>
      <xdr:row>0</xdr:row>
      <xdr:rowOff>139700</xdr:rowOff>
    </xdr:from>
    <xdr:to>
      <xdr:col>8</xdr:col>
      <xdr:colOff>901700</xdr:colOff>
      <xdr:row>0</xdr:row>
      <xdr:rowOff>604520</xdr:rowOff>
    </xdr:to>
    <xdr:pic>
      <xdr:nvPicPr>
        <xdr:cNvPr id="24436676" name="Imagen 7">
          <a:extLst>
            <a:ext uri="{FF2B5EF4-FFF2-40B4-BE49-F238E27FC236}">
              <a16:creationId xmlns:a16="http://schemas.microsoft.com/office/drawing/2014/main" xmlns="" id="{00000000-0008-0000-0700-0000C4DF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640" y="1397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</xdr:colOff>
      <xdr:row>1</xdr:row>
      <xdr:rowOff>0</xdr:rowOff>
    </xdr:from>
    <xdr:to>
      <xdr:col>9</xdr:col>
      <xdr:colOff>18097</xdr:colOff>
      <xdr:row>1</xdr:row>
      <xdr:rowOff>38100</xdr:rowOff>
    </xdr:to>
    <xdr:pic>
      <xdr:nvPicPr>
        <xdr:cNvPr id="24438710" name="Imagen 5" descr="linea">
          <a:extLst>
            <a:ext uri="{FF2B5EF4-FFF2-40B4-BE49-F238E27FC236}">
              <a16:creationId xmlns:a16="http://schemas.microsoft.com/office/drawing/2014/main" xmlns="" id="{00000000-0008-0000-0800-0000B6E774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1" y="762000"/>
          <a:ext cx="1166399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0</xdr:row>
      <xdr:rowOff>182880</xdr:rowOff>
    </xdr:from>
    <xdr:to>
      <xdr:col>0</xdr:col>
      <xdr:colOff>1562100</xdr:colOff>
      <xdr:row>0</xdr:row>
      <xdr:rowOff>609600</xdr:rowOff>
    </xdr:to>
    <xdr:pic>
      <xdr:nvPicPr>
        <xdr:cNvPr id="24438711" name="Imagen 6">
          <a:extLst>
            <a:ext uri="{FF2B5EF4-FFF2-40B4-BE49-F238E27FC236}">
              <a16:creationId xmlns:a16="http://schemas.microsoft.com/office/drawing/2014/main" xmlns="" id="{00000000-0008-0000-0800-0000B7E7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8288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459740</xdr:colOff>
      <xdr:row>0</xdr:row>
      <xdr:rowOff>165100</xdr:rowOff>
    </xdr:from>
    <xdr:to>
      <xdr:col>8</xdr:col>
      <xdr:colOff>901700</xdr:colOff>
      <xdr:row>0</xdr:row>
      <xdr:rowOff>629920</xdr:rowOff>
    </xdr:to>
    <xdr:pic>
      <xdr:nvPicPr>
        <xdr:cNvPr id="24438712" name="Imagen 7">
          <a:extLst>
            <a:ext uri="{FF2B5EF4-FFF2-40B4-BE49-F238E27FC236}">
              <a16:creationId xmlns:a16="http://schemas.microsoft.com/office/drawing/2014/main" xmlns="" id="{00000000-0008-0000-0800-0000B8E7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165100"/>
          <a:ext cx="2397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G2"/>
    </sheetView>
  </sheetViews>
  <sheetFormatPr baseColWidth="10" defaultColWidth="11.5" defaultRowHeight="15" x14ac:dyDescent="0"/>
  <cols>
    <col min="1" max="1" width="3.5" style="3" customWidth="1"/>
    <col min="2" max="2" width="12" style="147" customWidth="1"/>
    <col min="3" max="4" width="14.5" style="1" customWidth="1"/>
    <col min="5" max="5" width="17.5" style="1" customWidth="1"/>
    <col min="6" max="8" width="14.5" style="1" customWidth="1"/>
    <col min="9" max="16384" width="11.5" style="1"/>
  </cols>
  <sheetData>
    <row r="1" spans="1:7" ht="48" customHeight="1">
      <c r="A1" s="175"/>
      <c r="B1" s="175"/>
      <c r="C1" s="175"/>
      <c r="D1" s="175"/>
      <c r="E1" s="175"/>
      <c r="F1" s="175"/>
      <c r="G1" s="175"/>
    </row>
    <row r="2" spans="1:7" ht="15" customHeight="1">
      <c r="A2" s="176"/>
      <c r="B2" s="176"/>
      <c r="C2" s="176"/>
      <c r="D2" s="176"/>
      <c r="E2" s="176"/>
      <c r="F2" s="176"/>
      <c r="G2" s="176"/>
    </row>
    <row r="3" spans="1:7" ht="21.75" customHeight="1">
      <c r="A3" s="169" t="s">
        <v>238</v>
      </c>
      <c r="B3" s="170"/>
      <c r="C3" s="170"/>
      <c r="D3" s="170"/>
      <c r="E3" s="170"/>
      <c r="F3" s="170"/>
      <c r="G3" s="171"/>
    </row>
    <row r="4" spans="1:7" ht="12" customHeight="1">
      <c r="A4" s="172"/>
      <c r="B4" s="173"/>
      <c r="C4" s="173"/>
      <c r="D4" s="173"/>
      <c r="E4" s="173"/>
      <c r="F4" s="173"/>
      <c r="G4" s="174"/>
    </row>
    <row r="5" spans="1:7" ht="14.25" customHeight="1">
      <c r="A5" s="163" t="s">
        <v>2</v>
      </c>
      <c r="B5" s="164"/>
      <c r="C5" s="164"/>
      <c r="D5" s="164"/>
      <c r="E5" s="164"/>
      <c r="F5" s="164"/>
      <c r="G5" s="165"/>
    </row>
    <row r="6" spans="1:7" ht="15" customHeight="1">
      <c r="A6" s="166"/>
      <c r="B6" s="167"/>
      <c r="C6" s="167"/>
      <c r="D6" s="167"/>
      <c r="E6" s="167"/>
      <c r="F6" s="167"/>
      <c r="G6" s="168"/>
    </row>
    <row r="7" spans="1:7" ht="14.25" customHeight="1">
      <c r="A7" s="166"/>
      <c r="B7" s="167"/>
      <c r="C7" s="167"/>
      <c r="D7" s="167"/>
      <c r="E7" s="167"/>
      <c r="F7" s="167"/>
      <c r="G7" s="168"/>
    </row>
    <row r="8" spans="1:7" s="2" customFormat="1">
      <c r="A8" s="4" t="s">
        <v>0</v>
      </c>
      <c r="B8" s="5" t="s">
        <v>190</v>
      </c>
      <c r="C8" s="6"/>
      <c r="D8" s="6"/>
      <c r="E8" s="6"/>
      <c r="F8" s="6"/>
      <c r="G8" s="7"/>
    </row>
    <row r="9" spans="1:7" s="2" customFormat="1">
      <c r="A9" s="4"/>
      <c r="B9" s="145" t="s">
        <v>4</v>
      </c>
      <c r="C9" s="6" t="s">
        <v>5</v>
      </c>
      <c r="D9" s="6"/>
      <c r="E9" s="6"/>
      <c r="F9" s="6"/>
      <c r="G9" s="7"/>
    </row>
    <row r="10" spans="1:7" s="2" customFormat="1">
      <c r="A10" s="8"/>
      <c r="B10" s="146" t="s">
        <v>6</v>
      </c>
      <c r="C10" s="8" t="s">
        <v>7</v>
      </c>
      <c r="D10" s="8"/>
      <c r="E10" s="8"/>
      <c r="F10" s="8"/>
      <c r="G10" s="9"/>
    </row>
    <row r="11" spans="1:7" s="2" customFormat="1">
      <c r="A11" s="4" t="s">
        <v>1</v>
      </c>
      <c r="B11" s="5" t="s">
        <v>191</v>
      </c>
      <c r="C11" s="10"/>
      <c r="D11" s="6"/>
      <c r="E11" s="6"/>
      <c r="F11" s="6"/>
      <c r="G11" s="7"/>
    </row>
    <row r="12" spans="1:7" s="2" customFormat="1">
      <c r="A12" s="4"/>
      <c r="B12" s="145" t="s">
        <v>9</v>
      </c>
      <c r="C12" s="6" t="s">
        <v>5</v>
      </c>
      <c r="D12" s="6"/>
      <c r="E12" s="6"/>
      <c r="F12" s="6"/>
      <c r="G12" s="7"/>
    </row>
    <row r="13" spans="1:7" s="2" customFormat="1">
      <c r="A13" s="11"/>
      <c r="B13" s="146" t="s">
        <v>10</v>
      </c>
      <c r="C13" s="8" t="s">
        <v>7</v>
      </c>
      <c r="D13" s="8"/>
      <c r="E13" s="8"/>
      <c r="F13" s="8"/>
      <c r="G13" s="9"/>
    </row>
    <row r="14" spans="1:7">
      <c r="A14" s="4" t="s">
        <v>194</v>
      </c>
      <c r="B14" s="5" t="s">
        <v>192</v>
      </c>
      <c r="C14" s="10"/>
      <c r="D14" s="6"/>
      <c r="E14" s="6"/>
      <c r="F14" s="6"/>
      <c r="G14" s="7"/>
    </row>
    <row r="15" spans="1:7">
      <c r="A15" s="4"/>
      <c r="B15" s="145" t="s">
        <v>12</v>
      </c>
      <c r="C15" s="6" t="s">
        <v>5</v>
      </c>
      <c r="D15" s="6"/>
      <c r="E15" s="6"/>
      <c r="F15" s="6"/>
      <c r="G15" s="7"/>
    </row>
    <row r="16" spans="1:7">
      <c r="A16" s="11"/>
      <c r="B16" s="146" t="s">
        <v>13</v>
      </c>
      <c r="C16" s="8" t="s">
        <v>7</v>
      </c>
      <c r="D16" s="8"/>
      <c r="E16" s="8"/>
      <c r="F16" s="8"/>
      <c r="G16" s="9"/>
    </row>
    <row r="17" spans="1:7">
      <c r="A17" s="4" t="s">
        <v>195</v>
      </c>
      <c r="B17" s="5" t="s">
        <v>193</v>
      </c>
      <c r="C17" s="10"/>
      <c r="D17" s="6"/>
      <c r="E17" s="6"/>
      <c r="F17" s="6"/>
      <c r="G17" s="7"/>
    </row>
    <row r="18" spans="1:7">
      <c r="A18" s="4"/>
      <c r="B18" s="145" t="s">
        <v>14</v>
      </c>
      <c r="C18" s="6" t="s">
        <v>5</v>
      </c>
      <c r="D18" s="6"/>
      <c r="E18" s="6"/>
      <c r="F18" s="6"/>
      <c r="G18" s="7"/>
    </row>
    <row r="19" spans="1:7">
      <c r="A19" s="11"/>
      <c r="B19" s="146" t="s">
        <v>15</v>
      </c>
      <c r="C19" s="8" t="s">
        <v>7</v>
      </c>
      <c r="D19" s="8"/>
      <c r="E19" s="8"/>
      <c r="F19" s="8"/>
      <c r="G19" s="9"/>
    </row>
    <row r="20" spans="1:7">
      <c r="A20" s="4" t="s">
        <v>196</v>
      </c>
      <c r="B20" s="5" t="s">
        <v>3</v>
      </c>
      <c r="C20" s="10"/>
      <c r="D20" s="6"/>
      <c r="E20" s="6"/>
      <c r="F20" s="6"/>
      <c r="G20" s="7"/>
    </row>
    <row r="21" spans="1:7">
      <c r="A21" s="4"/>
      <c r="B21" s="145" t="s">
        <v>215</v>
      </c>
      <c r="C21" s="6" t="s">
        <v>5</v>
      </c>
      <c r="D21" s="6"/>
      <c r="E21" s="6"/>
      <c r="F21" s="6"/>
      <c r="G21" s="7"/>
    </row>
    <row r="22" spans="1:7">
      <c r="A22" s="11"/>
      <c r="B22" s="146" t="s">
        <v>216</v>
      </c>
      <c r="C22" s="8" t="s">
        <v>7</v>
      </c>
      <c r="D22" s="8"/>
      <c r="E22" s="8"/>
      <c r="F22" s="8"/>
      <c r="G22" s="9"/>
    </row>
    <row r="23" spans="1:7">
      <c r="A23" s="4" t="s">
        <v>197</v>
      </c>
      <c r="B23" s="5" t="s">
        <v>8</v>
      </c>
      <c r="C23" s="10"/>
      <c r="D23" s="6"/>
      <c r="E23" s="6"/>
      <c r="F23" s="6"/>
      <c r="G23" s="7"/>
    </row>
    <row r="24" spans="1:7">
      <c r="A24" s="4"/>
      <c r="B24" s="145" t="s">
        <v>217</v>
      </c>
      <c r="C24" s="6" t="s">
        <v>5</v>
      </c>
      <c r="D24" s="6"/>
      <c r="E24" s="6"/>
      <c r="F24" s="6"/>
      <c r="G24" s="7"/>
    </row>
    <row r="25" spans="1:7">
      <c r="A25" s="11"/>
      <c r="B25" s="146" t="s">
        <v>218</v>
      </c>
      <c r="C25" s="8" t="s">
        <v>7</v>
      </c>
      <c r="D25" s="8"/>
      <c r="E25" s="8"/>
      <c r="F25" s="8"/>
      <c r="G25" s="9"/>
    </row>
    <row r="26" spans="1:7">
      <c r="A26" s="4" t="s">
        <v>198</v>
      </c>
      <c r="B26" s="5" t="s">
        <v>11</v>
      </c>
      <c r="C26" s="10"/>
      <c r="D26" s="6"/>
      <c r="E26" s="6"/>
      <c r="F26" s="6"/>
      <c r="G26" s="7"/>
    </row>
    <row r="27" spans="1:7">
      <c r="A27" s="4"/>
      <c r="B27" s="145" t="s">
        <v>219</v>
      </c>
      <c r="C27" s="6" t="s">
        <v>5</v>
      </c>
      <c r="D27" s="6"/>
      <c r="E27" s="6"/>
      <c r="F27" s="6"/>
      <c r="G27" s="7"/>
    </row>
    <row r="28" spans="1:7">
      <c r="A28" s="11"/>
      <c r="B28" s="146" t="s">
        <v>220</v>
      </c>
      <c r="C28" s="8" t="s">
        <v>7</v>
      </c>
      <c r="D28" s="8"/>
      <c r="E28" s="8"/>
      <c r="F28" s="8"/>
      <c r="G28" s="9"/>
    </row>
    <row r="29" spans="1:7">
      <c r="A29" s="4" t="s">
        <v>199</v>
      </c>
      <c r="B29" s="5" t="s">
        <v>201</v>
      </c>
      <c r="C29" s="10"/>
      <c r="D29" s="6"/>
      <c r="E29" s="6"/>
      <c r="F29" s="6"/>
      <c r="G29" s="7"/>
    </row>
    <row r="30" spans="1:7">
      <c r="A30" s="4"/>
      <c r="B30" s="145" t="s">
        <v>221</v>
      </c>
      <c r="C30" s="6" t="s">
        <v>5</v>
      </c>
      <c r="D30" s="6"/>
      <c r="E30" s="6"/>
      <c r="F30" s="6"/>
      <c r="G30" s="7"/>
    </row>
    <row r="31" spans="1:7">
      <c r="A31" s="11"/>
      <c r="B31" s="146" t="s">
        <v>222</v>
      </c>
      <c r="C31" s="8" t="s">
        <v>7</v>
      </c>
      <c r="D31" s="8"/>
      <c r="E31" s="8"/>
      <c r="F31" s="8"/>
      <c r="G31" s="9"/>
    </row>
    <row r="32" spans="1:7">
      <c r="A32" s="4" t="s">
        <v>200</v>
      </c>
      <c r="B32" s="5" t="s">
        <v>244</v>
      </c>
      <c r="C32" s="10"/>
      <c r="D32" s="6"/>
      <c r="E32" s="6"/>
      <c r="F32" s="6"/>
      <c r="G32" s="7"/>
    </row>
    <row r="33" spans="1:9">
      <c r="A33" s="4"/>
      <c r="B33" s="145" t="s">
        <v>223</v>
      </c>
      <c r="C33" s="6" t="s">
        <v>5</v>
      </c>
      <c r="D33" s="6"/>
      <c r="E33" s="6"/>
      <c r="F33" s="6"/>
      <c r="G33" s="7"/>
    </row>
    <row r="34" spans="1:9">
      <c r="A34" s="11"/>
      <c r="B34" s="146" t="s">
        <v>224</v>
      </c>
      <c r="C34" s="8" t="s">
        <v>7</v>
      </c>
      <c r="D34" s="8"/>
      <c r="E34" s="8"/>
      <c r="F34" s="8"/>
      <c r="G34" s="9"/>
    </row>
    <row r="35" spans="1:9">
      <c r="A35" s="4" t="s">
        <v>243</v>
      </c>
      <c r="B35" s="5" t="s">
        <v>248</v>
      </c>
      <c r="C35" s="10"/>
      <c r="D35" s="6"/>
      <c r="E35" s="6"/>
      <c r="F35" s="6"/>
      <c r="G35" s="7"/>
      <c r="I35" s="1" t="s">
        <v>249</v>
      </c>
    </row>
    <row r="36" spans="1:9">
      <c r="A36" s="4"/>
      <c r="B36" s="145" t="s">
        <v>245</v>
      </c>
      <c r="C36" s="6" t="s">
        <v>5</v>
      </c>
      <c r="D36" s="6"/>
      <c r="E36" s="6"/>
      <c r="F36" s="6"/>
      <c r="G36" s="7"/>
    </row>
    <row r="37" spans="1:9">
      <c r="A37" s="11"/>
      <c r="B37" s="146" t="s">
        <v>246</v>
      </c>
      <c r="C37" s="8" t="s">
        <v>7</v>
      </c>
      <c r="D37" s="8"/>
      <c r="E37" s="8"/>
      <c r="F37" s="8"/>
      <c r="G37" s="9"/>
    </row>
    <row r="38" spans="1:9">
      <c r="A38" s="148"/>
      <c r="B38" s="149"/>
      <c r="C38" s="150"/>
      <c r="D38" s="150"/>
      <c r="E38" s="150"/>
      <c r="F38" s="150"/>
      <c r="G38" s="151"/>
    </row>
  </sheetData>
  <mergeCells count="3">
    <mergeCell ref="A5:G7"/>
    <mergeCell ref="A3:G4"/>
    <mergeCell ref="A1:G2"/>
  </mergeCells>
  <phoneticPr fontId="4" type="noConversion"/>
  <hyperlinks>
    <hyperlink ref="B9" location="'Cuadro 1'!A1" display="Cuadro 1"/>
    <hyperlink ref="B10" location="'Cuadro 2'!A1" display="Cuadro 2"/>
    <hyperlink ref="B12" location="'Cuadro 3'!A1" display="Cuadro 3"/>
    <hyperlink ref="B13" location="'Cuadro 4'!A1" display="Cuadro 4"/>
    <hyperlink ref="B15" location="'Cuadro 5'!A1" display="Cuadro 5"/>
    <hyperlink ref="B16" location="'Cuadro 6'!A1" display="Cuadro 6"/>
    <hyperlink ref="B18" location="'Cuadro 7'!A1" display="Cuadro 7"/>
    <hyperlink ref="B19" location="'Cuadro 8'!A1" display="Cuadro 8"/>
    <hyperlink ref="B21" location="'Cuadro 9'!A1" display="Cuadro 9"/>
    <hyperlink ref="B22" location="'Cuadro 10'!A1" display="Cuadro 10"/>
    <hyperlink ref="B24" location="'Cuadro 11'!A1" display="Cuadro 11"/>
    <hyperlink ref="B25" location="'Cuadro 12'!A1" display="Cuadro 12"/>
    <hyperlink ref="B27" location="'Cuadro 13'!A1" display="Cuadro 13"/>
    <hyperlink ref="B28" location="'Cuadro 14'!A1" display="Cuadro 14"/>
    <hyperlink ref="B30" location="'Cuadro 15'!A1" display="Cuadro 15"/>
    <hyperlink ref="B31" location="'Cuadro 16'!A1" display="Cuadro 16"/>
    <hyperlink ref="B33" location="'Cuadro 17'!A1" display="Cuadro 17"/>
    <hyperlink ref="B34" location="'Cuadro 18'!A1" display="Cuadro 18"/>
    <hyperlink ref="B36" location="'Cuadro 19'!A1" display="Cuadro 19"/>
    <hyperlink ref="B37" location="'Cuadro 20'!A1" display="Cuadro 20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50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.6640625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1" style="1" customWidth="1"/>
    <col min="77" max="77" width="19.33203125" style="1" customWidth="1"/>
    <col min="78" max="78" width="1" style="1" customWidth="1"/>
    <col min="79" max="79" width="13.5" style="1" customWidth="1"/>
    <col min="80" max="80" width="1.6640625" style="1" customWidth="1"/>
    <col min="81" max="16384" width="11.5" style="1"/>
  </cols>
  <sheetData>
    <row r="1" spans="1:81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1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210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94"/>
      <c r="BY7" s="97" t="s">
        <v>234</v>
      </c>
      <c r="BZ7" s="85"/>
      <c r="CA7" s="197" t="s">
        <v>18</v>
      </c>
      <c r="CB7" s="87"/>
      <c r="CC7" s="200" t="s">
        <v>19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90"/>
      <c r="BY8" s="204" t="s">
        <v>17</v>
      </c>
      <c r="BZ8" s="86"/>
      <c r="CA8" s="198"/>
      <c r="CB8" s="88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91"/>
      <c r="BY9" s="205"/>
      <c r="BZ9" s="93"/>
      <c r="CA9" s="199"/>
      <c r="CB9" s="89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1" s="109" customFormat="1" ht="13.5" customHeight="1">
      <c r="A13" s="45" t="s">
        <v>81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56">
        <v>139754.17914074601</v>
      </c>
      <c r="CB13" s="56"/>
      <c r="CC13" s="56">
        <v>139754.17914074601</v>
      </c>
    </row>
    <row r="14" spans="1:81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80408.476301895906</v>
      </c>
      <c r="CB14" s="57"/>
      <c r="CC14" s="57">
        <v>80408.476301895906</v>
      </c>
    </row>
    <row r="15" spans="1:81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987.07094386257234</v>
      </c>
      <c r="CB15" s="58"/>
      <c r="CC15" s="58">
        <v>987.07094386257234</v>
      </c>
    </row>
    <row r="16" spans="1:81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58358.631894987542</v>
      </c>
      <c r="CB16" s="57"/>
      <c r="CC16" s="57">
        <v>58358.631894987542</v>
      </c>
    </row>
    <row r="17" spans="1:81" s="109" customFormat="1" ht="13.5" customHeight="1">
      <c r="A17" s="45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11">
        <v>23.867880803763242</v>
      </c>
      <c r="CB17" s="111"/>
      <c r="CC17" s="61">
        <v>23.867880803763242</v>
      </c>
    </row>
    <row r="18" spans="1:81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22.387661055907902</v>
      </c>
      <c r="CB18" s="57"/>
      <c r="CC18" s="57">
        <v>22.387661055907902</v>
      </c>
    </row>
    <row r="19" spans="1:81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1.4802197478553385</v>
      </c>
      <c r="CB19" s="62"/>
      <c r="CC19" s="63">
        <v>1.4802197478553385</v>
      </c>
    </row>
    <row r="20" spans="1:81" s="109" customFormat="1" ht="13.5" customHeight="1">
      <c r="A20" s="48" t="s">
        <v>86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25">
        <v>139778.04702154978</v>
      </c>
      <c r="CB20" s="25"/>
      <c r="CC20" s="25">
        <v>139778.04702154978</v>
      </c>
    </row>
    <row r="21" spans="1:81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28">
        <v>3081.2688856939185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3081.2688856939185</v>
      </c>
    </row>
    <row r="23" spans="1:81" s="12" customFormat="1" ht="13.5" customHeight="1">
      <c r="A23" s="51" t="s">
        <v>89</v>
      </c>
      <c r="B23" s="21">
        <v>55463.715082647068</v>
      </c>
      <c r="C23" s="21">
        <v>12955.591035914251</v>
      </c>
      <c r="D23" s="21">
        <v>747.95682563410151</v>
      </c>
      <c r="E23" s="21">
        <v>7352.4291428571432</v>
      </c>
      <c r="F23" s="21">
        <v>1766.8696934240247</v>
      </c>
      <c r="G23" s="21"/>
      <c r="H23" s="21">
        <v>41.65184580933883</v>
      </c>
      <c r="I23" s="21">
        <v>138.38799340472872</v>
      </c>
      <c r="J23" s="21">
        <v>13.561430941623742</v>
      </c>
      <c r="K23" s="21">
        <v>32.09144059760456</v>
      </c>
      <c r="L23" s="21"/>
      <c r="M23" s="21"/>
      <c r="N23" s="21">
        <v>17.758286288751279</v>
      </c>
      <c r="O23" s="21">
        <v>11.85981054416394</v>
      </c>
      <c r="P23" s="21">
        <v>5.2493135040729735</v>
      </c>
      <c r="Q23" s="21">
        <v>2.2163488320006266</v>
      </c>
      <c r="R23" s="21">
        <v>8.1459372955430112E-2</v>
      </c>
      <c r="S23" s="21">
        <v>56.344959415132983</v>
      </c>
      <c r="T23" s="21">
        <v>0.8053573941727955</v>
      </c>
      <c r="U23" s="21">
        <v>14.235956300553443</v>
      </c>
      <c r="V23" s="21">
        <v>12.094701424488209</v>
      </c>
      <c r="W23" s="21">
        <v>17.525993093081318</v>
      </c>
      <c r="X23" s="21">
        <v>3.9015486682466878</v>
      </c>
      <c r="Y23" s="21">
        <v>0.44560958212794755</v>
      </c>
      <c r="Z23" s="21">
        <v>61.773280465978303</v>
      </c>
      <c r="AA23" s="21">
        <v>2.0142673640467141E-2</v>
      </c>
      <c r="AB23" s="21">
        <v>26.038406682937548</v>
      </c>
      <c r="AC23" s="21">
        <v>31.152588072859224</v>
      </c>
      <c r="AD23" s="21">
        <v>0.10099765608490002</v>
      </c>
      <c r="AE23" s="21">
        <v>8.5195236696046646</v>
      </c>
      <c r="AF23" s="21">
        <v>8.1836154908178518</v>
      </c>
      <c r="AG23" s="21">
        <v>6.3212937528761892E-2</v>
      </c>
      <c r="AH23" s="21">
        <v>0.13997037250348673</v>
      </c>
      <c r="AI23" s="21">
        <v>0.1191894493969583</v>
      </c>
      <c r="AJ23" s="21">
        <v>0.69578311972899831</v>
      </c>
      <c r="AK23" s="21">
        <v>0.50517183121716025</v>
      </c>
      <c r="AL23" s="21"/>
      <c r="AM23" s="21">
        <v>57428.111638087365</v>
      </c>
      <c r="AN23" s="21"/>
      <c r="AO23" s="21">
        <v>145.21404631500468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136365.41140247433</v>
      </c>
    </row>
    <row r="24" spans="1:81" s="109" customFormat="1" ht="13.5" customHeight="1">
      <c r="A24" s="48" t="s">
        <v>90</v>
      </c>
      <c r="B24" s="25">
        <v>55463.715082647068</v>
      </c>
      <c r="C24" s="25">
        <v>12955.591035914251</v>
      </c>
      <c r="D24" s="25">
        <v>747.95682563410151</v>
      </c>
      <c r="E24" s="25">
        <v>7352.4291428571432</v>
      </c>
      <c r="F24" s="25">
        <v>1766.8696934240247</v>
      </c>
      <c r="G24" s="25"/>
      <c r="H24" s="25">
        <v>41.65184580933883</v>
      </c>
      <c r="I24" s="25">
        <v>138.38799340472872</v>
      </c>
      <c r="J24" s="25">
        <v>13.561430941623742</v>
      </c>
      <c r="K24" s="25">
        <v>32.09144059760456</v>
      </c>
      <c r="L24" s="25"/>
      <c r="M24" s="25"/>
      <c r="N24" s="25">
        <v>17.758286288751279</v>
      </c>
      <c r="O24" s="25">
        <v>11.85981054416394</v>
      </c>
      <c r="P24" s="25">
        <v>5.2493135040729735</v>
      </c>
      <c r="Q24" s="25">
        <v>2.2163488320006266</v>
      </c>
      <c r="R24" s="25">
        <v>8.1459372955430112E-2</v>
      </c>
      <c r="S24" s="25">
        <v>56.344959415132983</v>
      </c>
      <c r="T24" s="25">
        <v>0.8053573941727955</v>
      </c>
      <c r="U24" s="25">
        <v>14.235956300553443</v>
      </c>
      <c r="V24" s="25">
        <v>12.094701424488209</v>
      </c>
      <c r="W24" s="25">
        <v>17.525993093081318</v>
      </c>
      <c r="X24" s="25">
        <v>3.9015486682466878</v>
      </c>
      <c r="Y24" s="25">
        <v>0.44560958212794755</v>
      </c>
      <c r="Z24" s="25">
        <v>61.773280465978303</v>
      </c>
      <c r="AA24" s="25">
        <v>2.0142673640467141E-2</v>
      </c>
      <c r="AB24" s="25">
        <v>26.038406682937548</v>
      </c>
      <c r="AC24" s="25">
        <v>31.152588072859224</v>
      </c>
      <c r="AD24" s="25">
        <v>0.10099765608490002</v>
      </c>
      <c r="AE24" s="25">
        <v>8.5195236696046646</v>
      </c>
      <c r="AF24" s="25">
        <v>8.1836154908178518</v>
      </c>
      <c r="AG24" s="25">
        <v>6.3212937528761892E-2</v>
      </c>
      <c r="AH24" s="25">
        <v>0.13997037250348673</v>
      </c>
      <c r="AI24" s="25">
        <v>0.1191894493969583</v>
      </c>
      <c r="AJ24" s="25">
        <v>0.69578311972899831</v>
      </c>
      <c r="AK24" s="25">
        <v>0.50517183121716025</v>
      </c>
      <c r="AL24" s="25"/>
      <c r="AM24" s="25">
        <v>57428.111638087365</v>
      </c>
      <c r="AN24" s="25"/>
      <c r="AO24" s="25">
        <v>3226.4829320089229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139446.68028816825</v>
      </c>
    </row>
    <row r="25" spans="1:81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52" t="s">
        <v>231</v>
      </c>
      <c r="B26" s="106"/>
      <c r="C26" s="106"/>
      <c r="D26" s="106"/>
      <c r="E26" s="106"/>
      <c r="F26" s="106"/>
      <c r="G26" s="106"/>
      <c r="H26" s="106">
        <v>10.07263434572025</v>
      </c>
      <c r="I26" s="106">
        <v>119.144945531912</v>
      </c>
      <c r="J26" s="106">
        <v>2.806629</v>
      </c>
      <c r="K26" s="106"/>
      <c r="L26" s="106"/>
      <c r="M26" s="106"/>
      <c r="N26" s="106">
        <v>35.797314308617224</v>
      </c>
      <c r="O26" s="106">
        <v>7.1967275757225027</v>
      </c>
      <c r="P26" s="106">
        <v>12.896324184487284</v>
      </c>
      <c r="Q26" s="106">
        <v>4.7354160858819663</v>
      </c>
      <c r="R26" s="106">
        <v>1.4836287293968673</v>
      </c>
      <c r="S26" s="106">
        <v>54.602547693363981</v>
      </c>
      <c r="T26" s="106">
        <v>0.69908268683048902</v>
      </c>
      <c r="U26" s="106">
        <v>7.8565019618950371</v>
      </c>
      <c r="V26" s="106">
        <v>14.082313843934113</v>
      </c>
      <c r="W26" s="106">
        <v>43.455631529882808</v>
      </c>
      <c r="X26" s="106">
        <v>5.5657568831329005</v>
      </c>
      <c r="Y26" s="106">
        <v>0.64836615449073365</v>
      </c>
      <c r="Z26" s="106">
        <v>60.993816018251131</v>
      </c>
      <c r="AA26" s="106">
        <v>0.61102339890777468</v>
      </c>
      <c r="AB26" s="106">
        <v>12.547635890820274</v>
      </c>
      <c r="AC26" s="106">
        <v>22.257246107297533</v>
      </c>
      <c r="AD26" s="106">
        <v>1.839509141032212</v>
      </c>
      <c r="AE26" s="106">
        <v>6.7006518602691374</v>
      </c>
      <c r="AF26" s="106">
        <v>6.2045715577208842</v>
      </c>
      <c r="AG26" s="106">
        <v>0.80346651000101676</v>
      </c>
      <c r="AH26" s="106">
        <v>1.4630803741330487</v>
      </c>
      <c r="AI26" s="106">
        <v>0.86108960673261703</v>
      </c>
      <c r="AJ26" s="106">
        <v>1.2939846948347686</v>
      </c>
      <c r="AK26" s="106">
        <v>2.0196655434382134</v>
      </c>
      <c r="AL26" s="106"/>
      <c r="AM26" s="106">
        <v>0</v>
      </c>
      <c r="AN26" s="106">
        <v>0</v>
      </c>
      <c r="AO26" s="106">
        <v>1.8547365220701544</v>
      </c>
      <c r="AP26" s="106">
        <v>2.7821047831052312</v>
      </c>
      <c r="AQ26" s="106">
        <v>0.92736826103507719</v>
      </c>
      <c r="AR26" s="106"/>
      <c r="AS26" s="106">
        <v>0.92736826103507719</v>
      </c>
      <c r="AT26" s="106">
        <v>1.8547365220701544</v>
      </c>
      <c r="AU26" s="106">
        <v>0</v>
      </c>
      <c r="AV26" s="106"/>
      <c r="AW26" s="106">
        <v>41.731571746578467</v>
      </c>
      <c r="AX26" s="106">
        <v>2.7821047831052312</v>
      </c>
      <c r="AY26" s="106">
        <v>8.3463143493156942</v>
      </c>
      <c r="AZ26" s="106">
        <v>2.7821047831052312</v>
      </c>
      <c r="BA26" s="106">
        <v>5.5642095662104625</v>
      </c>
      <c r="BB26" s="106">
        <v>6.49157782724554</v>
      </c>
      <c r="BC26" s="106">
        <v>3.7094730441403088</v>
      </c>
      <c r="BD26" s="106">
        <v>20.402101742771695</v>
      </c>
      <c r="BE26" s="106"/>
      <c r="BF26" s="106">
        <v>9.2736826103507717</v>
      </c>
      <c r="BG26" s="106"/>
      <c r="BH26" s="106">
        <v>36.167362180368009</v>
      </c>
      <c r="BI26" s="106"/>
      <c r="BJ26" s="106">
        <v>2.7821047831052312</v>
      </c>
      <c r="BK26" s="106"/>
      <c r="BL26" s="106">
        <v>17.619996959666466</v>
      </c>
      <c r="BM26" s="106">
        <v>2.7821047831052312</v>
      </c>
      <c r="BN26" s="106"/>
      <c r="BO26" s="106">
        <v>76.971565665911413</v>
      </c>
      <c r="BP26" s="106">
        <v>35.239993919332932</v>
      </c>
      <c r="BQ26" s="106">
        <v>0.92736826103507719</v>
      </c>
      <c r="BR26" s="106">
        <v>4.6368413051753858</v>
      </c>
      <c r="BS26" s="106"/>
      <c r="BT26" s="106">
        <v>18.547365220701543</v>
      </c>
      <c r="BU26" s="106">
        <v>0</v>
      </c>
      <c r="BV26" s="106"/>
      <c r="BW26" s="106">
        <v>2197.1971915473687</v>
      </c>
      <c r="BX26" s="106"/>
      <c r="BY26" s="69"/>
      <c r="BZ26" s="69"/>
      <c r="CA26" s="69"/>
      <c r="CB26" s="69"/>
      <c r="CC26" s="67">
        <v>2940.940910646616</v>
      </c>
    </row>
    <row r="27" spans="1:81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10.225241844830689</v>
      </c>
      <c r="O27" s="21">
        <v>0.69403338039704354</v>
      </c>
      <c r="P27" s="21">
        <v>4.9297146727603245</v>
      </c>
      <c r="Q27" s="21">
        <v>2.8076897368077209</v>
      </c>
      <c r="R27" s="21">
        <v>0.78249976116400899</v>
      </c>
      <c r="S27" s="21">
        <v>8.6638895999665289E-2</v>
      </c>
      <c r="T27" s="21">
        <v>0.10225147338782432</v>
      </c>
      <c r="U27" s="21">
        <v>2.3395605927283594</v>
      </c>
      <c r="V27" s="21">
        <v>4.5171435170495462</v>
      </c>
      <c r="W27" s="21">
        <v>21.986948688638741</v>
      </c>
      <c r="X27" s="21">
        <v>1.5095033154846536</v>
      </c>
      <c r="Y27" s="21">
        <v>0.31320230208858246</v>
      </c>
      <c r="Z27" s="21">
        <v>1.7242609116904106</v>
      </c>
      <c r="AA27" s="21">
        <v>0.52792039483794928</v>
      </c>
      <c r="AB27" s="21">
        <v>6.6044167612547458E-2</v>
      </c>
      <c r="AC27" s="21">
        <v>3.2485576454628333</v>
      </c>
      <c r="AD27" s="21">
        <v>1.3712406798188492</v>
      </c>
      <c r="AE27" s="21">
        <v>1.2278883302475585</v>
      </c>
      <c r="AF27" s="21">
        <v>1.5615138401411048</v>
      </c>
      <c r="AG27" s="21">
        <v>0.48145692381423183</v>
      </c>
      <c r="AH27" s="21">
        <v>0.93804494907367586</v>
      </c>
      <c r="AI27" s="21">
        <v>0.48572942354245341</v>
      </c>
      <c r="AJ27" s="21">
        <v>0.72851825744874499</v>
      </c>
      <c r="AK27" s="21">
        <v>1.0564002572177551</v>
      </c>
      <c r="AL27" s="21"/>
      <c r="AM27" s="21">
        <v>0</v>
      </c>
      <c r="AN27" s="21">
        <v>0</v>
      </c>
      <c r="AO27" s="21">
        <v>1.8547365220701544</v>
      </c>
      <c r="AP27" s="21">
        <v>2.7821047831052312</v>
      </c>
      <c r="AQ27" s="21">
        <v>0.92736826103507719</v>
      </c>
      <c r="AR27" s="21"/>
      <c r="AS27" s="21">
        <v>0.92736826103507719</v>
      </c>
      <c r="AT27" s="21">
        <v>1.8547365220701544</v>
      </c>
      <c r="AU27" s="21">
        <v>0</v>
      </c>
      <c r="AV27" s="21"/>
      <c r="AW27" s="21">
        <v>41.731571746578467</v>
      </c>
      <c r="AX27" s="21">
        <v>2.7821047831052312</v>
      </c>
      <c r="AY27" s="21">
        <v>8.3463143493156942</v>
      </c>
      <c r="AZ27" s="21">
        <v>2.7821047831052312</v>
      </c>
      <c r="BA27" s="21">
        <v>5.5642095662104625</v>
      </c>
      <c r="BB27" s="21">
        <v>6.49157782724554</v>
      </c>
      <c r="BC27" s="21">
        <v>3.7094730441403088</v>
      </c>
      <c r="BD27" s="21">
        <v>20.402101742771695</v>
      </c>
      <c r="BE27" s="21"/>
      <c r="BF27" s="21">
        <v>9.2736826103507717</v>
      </c>
      <c r="BG27" s="21"/>
      <c r="BH27" s="21">
        <v>36.167362180368009</v>
      </c>
      <c r="BI27" s="21"/>
      <c r="BJ27" s="21">
        <v>2.7821047831052312</v>
      </c>
      <c r="BK27" s="21"/>
      <c r="BL27" s="21">
        <v>17.619996959666466</v>
      </c>
      <c r="BM27" s="21">
        <v>2.7821047831052312</v>
      </c>
      <c r="BN27" s="21"/>
      <c r="BO27" s="21">
        <v>76.971565665911413</v>
      </c>
      <c r="BP27" s="21">
        <v>35.239993919332932</v>
      </c>
      <c r="BQ27" s="21">
        <v>0.92736826103507719</v>
      </c>
      <c r="BR27" s="21">
        <v>4.6368413051753858</v>
      </c>
      <c r="BS27" s="21"/>
      <c r="BT27" s="21">
        <v>18.547365220701543</v>
      </c>
      <c r="BU27" s="21">
        <v>0</v>
      </c>
      <c r="BV27" s="21"/>
      <c r="BW27" s="21">
        <v>2197.1971915473687</v>
      </c>
      <c r="BX27" s="21"/>
      <c r="BY27" s="38"/>
      <c r="BZ27" s="38"/>
      <c r="CA27" s="38"/>
      <c r="CB27" s="38"/>
      <c r="CC27" s="63">
        <v>2566.0133533901544</v>
      </c>
    </row>
    <row r="28" spans="1:81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10.07263434572025</v>
      </c>
      <c r="I28" s="28">
        <v>119.144945531912</v>
      </c>
      <c r="J28" s="28">
        <v>2.806629</v>
      </c>
      <c r="K28" s="28"/>
      <c r="L28" s="28"/>
      <c r="M28" s="28"/>
      <c r="N28" s="28">
        <v>25.572072463786533</v>
      </c>
      <c r="O28" s="28">
        <v>6.5026941953254589</v>
      </c>
      <c r="P28" s="28">
        <v>7.9666095117269604</v>
      </c>
      <c r="Q28" s="28">
        <v>1.9277263490742456</v>
      </c>
      <c r="R28" s="28">
        <v>0.7011289682328582</v>
      </c>
      <c r="S28" s="28">
        <v>54.515908797364318</v>
      </c>
      <c r="T28" s="28">
        <v>0.59683121344266465</v>
      </c>
      <c r="U28" s="28">
        <v>5.5169413691666778</v>
      </c>
      <c r="V28" s="28">
        <v>9.5651703268845676</v>
      </c>
      <c r="W28" s="28">
        <v>21.468682841244068</v>
      </c>
      <c r="X28" s="28">
        <v>4.0562535676482474</v>
      </c>
      <c r="Y28" s="28">
        <v>0.33516385240215119</v>
      </c>
      <c r="Z28" s="28">
        <v>59.269555106560723</v>
      </c>
      <c r="AA28" s="28">
        <v>8.3103004069825404E-2</v>
      </c>
      <c r="AB28" s="28">
        <v>12.481591723207726</v>
      </c>
      <c r="AC28" s="28">
        <v>19.008688461834698</v>
      </c>
      <c r="AD28" s="28">
        <v>0.46826846121336269</v>
      </c>
      <c r="AE28" s="28">
        <v>5.4727635300215791</v>
      </c>
      <c r="AF28" s="28">
        <v>4.6430577175797794</v>
      </c>
      <c r="AG28" s="28">
        <v>0.32200958618678488</v>
      </c>
      <c r="AH28" s="28">
        <v>0.52503542505937284</v>
      </c>
      <c r="AI28" s="28">
        <v>0.37536018319016368</v>
      </c>
      <c r="AJ28" s="28">
        <v>0.56546643738602365</v>
      </c>
      <c r="AK28" s="28">
        <v>0.96326528622045848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374.92755725646151</v>
      </c>
    </row>
    <row r="29" spans="1:81" s="109" customFormat="1" ht="13.5" customHeight="1">
      <c r="A29" s="45" t="s">
        <v>94</v>
      </c>
      <c r="B29" s="56"/>
      <c r="C29" s="56"/>
      <c r="D29" s="56"/>
      <c r="E29" s="56"/>
      <c r="F29" s="56"/>
      <c r="G29" s="56"/>
      <c r="H29" s="56">
        <v>16.369054618298431</v>
      </c>
      <c r="I29" s="56">
        <v>164.25835070301466</v>
      </c>
      <c r="J29" s="56">
        <v>50.994677000000003</v>
      </c>
      <c r="K29" s="56"/>
      <c r="L29" s="56"/>
      <c r="M29" s="56"/>
      <c r="N29" s="56">
        <v>1.100981605840079</v>
      </c>
      <c r="O29" s="56">
        <v>10.686430019830546</v>
      </c>
      <c r="P29" s="56">
        <v>0.89683526195309005</v>
      </c>
      <c r="Q29" s="56">
        <v>0.30004043677652775</v>
      </c>
      <c r="R29" s="56">
        <v>2.9687188242835127E-2</v>
      </c>
      <c r="S29" s="56">
        <v>687.27369562462923</v>
      </c>
      <c r="T29" s="56">
        <v>2.3740732087689847E-3</v>
      </c>
      <c r="U29" s="56">
        <v>1.718114338685234</v>
      </c>
      <c r="V29" s="56">
        <v>1.9432476373989893</v>
      </c>
      <c r="W29" s="56">
        <v>4.7935886383956108</v>
      </c>
      <c r="X29" s="56">
        <v>8.6847102830593589E-2</v>
      </c>
      <c r="Y29" s="56">
        <v>0.10335155729611711</v>
      </c>
      <c r="Z29" s="56">
        <v>23.676637686094615</v>
      </c>
      <c r="AA29" s="56">
        <v>4.813742747151164E-3</v>
      </c>
      <c r="AB29" s="56">
        <v>15.895037448946532</v>
      </c>
      <c r="AC29" s="56">
        <v>6.9530462934950936</v>
      </c>
      <c r="AD29" s="56">
        <v>0.38100094229406617</v>
      </c>
      <c r="AE29" s="56">
        <v>19.826473469519378</v>
      </c>
      <c r="AF29" s="56">
        <v>175.10495376249509</v>
      </c>
      <c r="AG29" s="56">
        <v>0.18165742018357098</v>
      </c>
      <c r="AH29" s="56">
        <v>0.48101946469142348</v>
      </c>
      <c r="AI29" s="56">
        <v>7.5857868461448111E-2</v>
      </c>
      <c r="AJ29" s="56">
        <v>0.3610864084246464</v>
      </c>
      <c r="AK29" s="56">
        <v>3.0112961820959263E-2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1183.5289732755748</v>
      </c>
    </row>
    <row r="30" spans="1:81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16.369054618298431</v>
      </c>
      <c r="I31" s="21">
        <v>164.25835070301466</v>
      </c>
      <c r="J31" s="21">
        <v>50.994677000000003</v>
      </c>
      <c r="K31" s="21"/>
      <c r="L31" s="21"/>
      <c r="M31" s="21"/>
      <c r="N31" s="21">
        <v>1.100981605840079</v>
      </c>
      <c r="O31" s="21">
        <v>10.686430019830546</v>
      </c>
      <c r="P31" s="21">
        <v>0.89683526195309005</v>
      </c>
      <c r="Q31" s="21">
        <v>0.30004043677652775</v>
      </c>
      <c r="R31" s="21">
        <v>2.9687188242835127E-2</v>
      </c>
      <c r="S31" s="21">
        <v>687.27369562462923</v>
      </c>
      <c r="T31" s="21">
        <v>2.3740732087689847E-3</v>
      </c>
      <c r="U31" s="21">
        <v>1.718114338685234</v>
      </c>
      <c r="V31" s="21">
        <v>1.9432476373989893</v>
      </c>
      <c r="W31" s="21">
        <v>4.7935886383956108</v>
      </c>
      <c r="X31" s="21">
        <v>8.6847102830593589E-2</v>
      </c>
      <c r="Y31" s="21">
        <v>0.10335155729611711</v>
      </c>
      <c r="Z31" s="21">
        <v>23.676637686094615</v>
      </c>
      <c r="AA31" s="21">
        <v>4.813742747151164E-3</v>
      </c>
      <c r="AB31" s="21">
        <v>15.895037448946532</v>
      </c>
      <c r="AC31" s="21">
        <v>6.9530462934950936</v>
      </c>
      <c r="AD31" s="21">
        <v>0.38100094229406617</v>
      </c>
      <c r="AE31" s="21">
        <v>19.826473469519378</v>
      </c>
      <c r="AF31" s="21">
        <v>175.10495376249509</v>
      </c>
      <c r="AG31" s="21">
        <v>0.18165742018357098</v>
      </c>
      <c r="AH31" s="21">
        <v>0.48101946469142348</v>
      </c>
      <c r="AI31" s="21">
        <v>7.5857868461448111E-2</v>
      </c>
      <c r="AJ31" s="21">
        <v>0.3610864084246464</v>
      </c>
      <c r="AK31" s="21">
        <v>3.0112961820959263E-2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1183.5289732755748</v>
      </c>
    </row>
    <row r="32" spans="1:81" s="109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26.441688964018681</v>
      </c>
      <c r="I32" s="25">
        <v>283.40329623492664</v>
      </c>
      <c r="J32" s="25">
        <v>53.801306000000004</v>
      </c>
      <c r="K32" s="25"/>
      <c r="L32" s="25"/>
      <c r="M32" s="25"/>
      <c r="N32" s="25">
        <v>36.8982959144573</v>
      </c>
      <c r="O32" s="25">
        <v>17.883157595553048</v>
      </c>
      <c r="P32" s="25">
        <v>13.793159446440374</v>
      </c>
      <c r="Q32" s="25">
        <v>5.0354565226584942</v>
      </c>
      <c r="R32" s="25">
        <v>1.5133159176397024</v>
      </c>
      <c r="S32" s="25">
        <v>741.87624331799316</v>
      </c>
      <c r="T32" s="25">
        <v>0.70145676003925805</v>
      </c>
      <c r="U32" s="25">
        <v>9.5746163005802707</v>
      </c>
      <c r="V32" s="25">
        <v>16.025561481333103</v>
      </c>
      <c r="W32" s="25">
        <v>48.24922016827842</v>
      </c>
      <c r="X32" s="25">
        <v>5.652603985963494</v>
      </c>
      <c r="Y32" s="25">
        <v>0.75171771178685076</v>
      </c>
      <c r="Z32" s="25">
        <v>84.670453704345746</v>
      </c>
      <c r="AA32" s="25">
        <v>0.61583714165492587</v>
      </c>
      <c r="AB32" s="25">
        <v>28.442673339766806</v>
      </c>
      <c r="AC32" s="25">
        <v>29.210292400792625</v>
      </c>
      <c r="AD32" s="25">
        <v>2.2205100833262783</v>
      </c>
      <c r="AE32" s="25">
        <v>26.527125329788515</v>
      </c>
      <c r="AF32" s="25">
        <v>181.30952532021598</v>
      </c>
      <c r="AG32" s="25">
        <v>0.98512393018458777</v>
      </c>
      <c r="AH32" s="25">
        <v>1.9440998388244721</v>
      </c>
      <c r="AI32" s="25">
        <v>0.93694747519406518</v>
      </c>
      <c r="AJ32" s="25">
        <v>1.655071103259415</v>
      </c>
      <c r="AK32" s="25">
        <v>2.0497785052591726</v>
      </c>
      <c r="AL32" s="25"/>
      <c r="AM32" s="25">
        <v>0</v>
      </c>
      <c r="AN32" s="25">
        <v>0</v>
      </c>
      <c r="AO32" s="25">
        <v>1.8547365220701544</v>
      </c>
      <c r="AP32" s="25">
        <v>2.7821047831052312</v>
      </c>
      <c r="AQ32" s="25">
        <v>0.92736826103507719</v>
      </c>
      <c r="AR32" s="25"/>
      <c r="AS32" s="25">
        <v>0.92736826103507719</v>
      </c>
      <c r="AT32" s="25">
        <v>1.8547365220701544</v>
      </c>
      <c r="AU32" s="25">
        <v>0</v>
      </c>
      <c r="AV32" s="25"/>
      <c r="AW32" s="25">
        <v>41.731571746578467</v>
      </c>
      <c r="AX32" s="25">
        <v>2.7821047831052312</v>
      </c>
      <c r="AY32" s="25">
        <v>8.3463143493156942</v>
      </c>
      <c r="AZ32" s="25">
        <v>2.7821047831052312</v>
      </c>
      <c r="BA32" s="25">
        <v>5.5642095662104625</v>
      </c>
      <c r="BB32" s="25">
        <v>6.49157782724554</v>
      </c>
      <c r="BC32" s="25">
        <v>3.7094730441403088</v>
      </c>
      <c r="BD32" s="25">
        <v>20.402101742771695</v>
      </c>
      <c r="BE32" s="25"/>
      <c r="BF32" s="25">
        <v>9.2736826103507717</v>
      </c>
      <c r="BG32" s="25"/>
      <c r="BH32" s="25">
        <v>36.167362180368009</v>
      </c>
      <c r="BI32" s="25"/>
      <c r="BJ32" s="25">
        <v>2.7821047831052312</v>
      </c>
      <c r="BK32" s="25"/>
      <c r="BL32" s="25">
        <v>17.619996959666466</v>
      </c>
      <c r="BM32" s="25">
        <v>2.7821047831052312</v>
      </c>
      <c r="BN32" s="25"/>
      <c r="BO32" s="25">
        <v>76.971565665911413</v>
      </c>
      <c r="BP32" s="25">
        <v>35.239993919332932</v>
      </c>
      <c r="BQ32" s="25">
        <v>0.92736826103507719</v>
      </c>
      <c r="BR32" s="25">
        <v>4.6368413051753858</v>
      </c>
      <c r="BS32" s="25"/>
      <c r="BT32" s="25">
        <v>18.547365220701543</v>
      </c>
      <c r="BU32" s="25">
        <v>0</v>
      </c>
      <c r="BV32" s="25"/>
      <c r="BW32" s="25">
        <v>2197.1971915473687</v>
      </c>
      <c r="BX32" s="25"/>
      <c r="BY32" s="39"/>
      <c r="BZ32" s="39"/>
      <c r="CA32" s="39"/>
      <c r="CB32" s="39"/>
      <c r="CC32" s="25">
        <v>4124.469883922191</v>
      </c>
    </row>
    <row r="33" spans="1:81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2" customFormat="1" ht="13.5" customHeight="1">
      <c r="A34" s="52" t="s">
        <v>97</v>
      </c>
      <c r="B34" s="28">
        <v>55463.715082647068</v>
      </c>
      <c r="C34" s="28">
        <v>12955.591035914251</v>
      </c>
      <c r="D34" s="28">
        <v>747.95682563410151</v>
      </c>
      <c r="E34" s="28">
        <v>7352.4291428571432</v>
      </c>
      <c r="F34" s="28">
        <v>1766.8696934240247</v>
      </c>
      <c r="G34" s="28"/>
      <c r="H34" s="28">
        <v>41.65184580933883</v>
      </c>
      <c r="I34" s="28">
        <v>138.38799340472872</v>
      </c>
      <c r="J34" s="28">
        <v>13.561430941623742</v>
      </c>
      <c r="K34" s="28">
        <v>32.09144059760456</v>
      </c>
      <c r="L34" s="28"/>
      <c r="M34" s="28"/>
      <c r="N34" s="28">
        <v>13.166843674279402</v>
      </c>
      <c r="O34" s="28">
        <v>3.216257218823189</v>
      </c>
      <c r="P34" s="28">
        <v>2.7840735701006141</v>
      </c>
      <c r="Q34" s="28">
        <v>0.31440460948426385</v>
      </c>
      <c r="R34" s="28">
        <v>1.198434599071237E-2</v>
      </c>
      <c r="S34" s="28">
        <v>12.476421886133748</v>
      </c>
      <c r="T34" s="28">
        <v>0.42444889445460005</v>
      </c>
      <c r="U34" s="28">
        <v>2.3311072689252139</v>
      </c>
      <c r="V34" s="28">
        <v>3.9870095499004368</v>
      </c>
      <c r="W34" s="28">
        <v>3.0221941824760981</v>
      </c>
      <c r="X34" s="28">
        <v>2.3053461775283952</v>
      </c>
      <c r="Y34" s="28">
        <v>0.17808643281204267</v>
      </c>
      <c r="Z34" s="28">
        <v>47.463184827873171</v>
      </c>
      <c r="AA34" s="28">
        <v>1.3938774650009422E-2</v>
      </c>
      <c r="AB34" s="28">
        <v>5.3403292322817553</v>
      </c>
      <c r="AC34" s="28">
        <v>11.866394577066732</v>
      </c>
      <c r="AD34" s="28">
        <v>0.19691540157380452</v>
      </c>
      <c r="AE34" s="28">
        <v>1.4642978649641984</v>
      </c>
      <c r="AF34" s="28">
        <v>0.76704000256535021</v>
      </c>
      <c r="AG34" s="28">
        <v>5.336939930988488E-2</v>
      </c>
      <c r="AH34" s="28">
        <v>8.2436790049118913E-2</v>
      </c>
      <c r="AI34" s="28">
        <v>7.181873505658562E-2</v>
      </c>
      <c r="AJ34" s="28">
        <v>0.35219534229240185</v>
      </c>
      <c r="AK34" s="28">
        <v>0.51966991681311281</v>
      </c>
      <c r="AL34" s="28"/>
      <c r="AM34" s="28">
        <v>57428.111638087365</v>
      </c>
      <c r="AN34" s="28"/>
      <c r="AO34" s="28"/>
      <c r="AP34" s="28">
        <v>2566.0133533901544</v>
      </c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>
        <v>138618.78925138281</v>
      </c>
    </row>
    <row r="35" spans="1:81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1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1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1" s="109" customFormat="1" ht="13.5" customHeight="1">
      <c r="A38" s="48" t="s">
        <v>98</v>
      </c>
      <c r="B38" s="25">
        <v>55463.715082647068</v>
      </c>
      <c r="C38" s="25">
        <v>12955.591035914251</v>
      </c>
      <c r="D38" s="25">
        <v>747.95682563410151</v>
      </c>
      <c r="E38" s="25">
        <v>7352.4291428571432</v>
      </c>
      <c r="F38" s="25">
        <v>1766.8696934240247</v>
      </c>
      <c r="G38" s="25"/>
      <c r="H38" s="25">
        <v>41.65184580933883</v>
      </c>
      <c r="I38" s="25">
        <v>138.38799340472872</v>
      </c>
      <c r="J38" s="25">
        <v>13.561430941623742</v>
      </c>
      <c r="K38" s="25">
        <v>32.09144059760456</v>
      </c>
      <c r="L38" s="25"/>
      <c r="M38" s="25"/>
      <c r="N38" s="25">
        <v>13.166843674279402</v>
      </c>
      <c r="O38" s="25">
        <v>3.216257218823189</v>
      </c>
      <c r="P38" s="25">
        <v>2.7840735701006141</v>
      </c>
      <c r="Q38" s="25">
        <v>0.31440460948426385</v>
      </c>
      <c r="R38" s="25">
        <v>1.198434599071237E-2</v>
      </c>
      <c r="S38" s="25">
        <v>12.476421886133748</v>
      </c>
      <c r="T38" s="25">
        <v>0.42444889445460005</v>
      </c>
      <c r="U38" s="25">
        <v>2.3311072689252139</v>
      </c>
      <c r="V38" s="25">
        <v>3.9870095499004368</v>
      </c>
      <c r="W38" s="25">
        <v>3.0221941824760981</v>
      </c>
      <c r="X38" s="25">
        <v>2.3053461775283952</v>
      </c>
      <c r="Y38" s="25">
        <v>0.17808643281204267</v>
      </c>
      <c r="Z38" s="25">
        <v>47.463184827873171</v>
      </c>
      <c r="AA38" s="25">
        <v>1.3938774650009422E-2</v>
      </c>
      <c r="AB38" s="25">
        <v>5.3403292322817553</v>
      </c>
      <c r="AC38" s="25">
        <v>11.866394577066732</v>
      </c>
      <c r="AD38" s="25">
        <v>0.19691540157380452</v>
      </c>
      <c r="AE38" s="25">
        <v>1.4642978649641984</v>
      </c>
      <c r="AF38" s="25">
        <v>0.76704000256535021</v>
      </c>
      <c r="AG38" s="25">
        <v>5.336939930988488E-2</v>
      </c>
      <c r="AH38" s="25">
        <v>8.2436790049118913E-2</v>
      </c>
      <c r="AI38" s="25">
        <v>7.181873505658562E-2</v>
      </c>
      <c r="AJ38" s="25">
        <v>0.35219534229240185</v>
      </c>
      <c r="AK38" s="25">
        <v>0.51966991681311281</v>
      </c>
      <c r="AL38" s="25"/>
      <c r="AM38" s="25">
        <v>57428.111638087365</v>
      </c>
      <c r="AN38" s="25"/>
      <c r="AO38" s="25"/>
      <c r="AP38" s="25">
        <v>2566.0133533901544</v>
      </c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73"/>
      <c r="BY38" s="69"/>
      <c r="BZ38" s="69"/>
      <c r="CA38" s="69"/>
      <c r="CB38" s="69"/>
      <c r="CC38" s="25">
        <v>138618.78925138281</v>
      </c>
    </row>
    <row r="39" spans="1:81" s="12" customFormat="1" ht="13.5" customHeight="1">
      <c r="A39" s="53" t="s">
        <v>185</v>
      </c>
      <c r="B39" s="21">
        <v>13115.796524862981</v>
      </c>
      <c r="C39" s="21">
        <v>3015.454050525293</v>
      </c>
      <c r="D39" s="21"/>
      <c r="E39" s="21"/>
      <c r="F39" s="21"/>
      <c r="G39" s="21"/>
      <c r="H39" s="21"/>
      <c r="I39" s="21"/>
      <c r="J39" s="21">
        <v>1.7169907745899997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967.94487960267679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17100.912445765542</v>
      </c>
    </row>
    <row r="40" spans="1:81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1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1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1" s="12" customFormat="1" ht="13.5" customHeight="1">
      <c r="A44" s="55" t="s">
        <v>232</v>
      </c>
      <c r="B44" s="34">
        <v>110927.43016529414</v>
      </c>
      <c r="C44" s="34">
        <v>25911.182071828502</v>
      </c>
      <c r="D44" s="34">
        <v>1495.913651268203</v>
      </c>
      <c r="E44" s="34">
        <v>14704.858285714286</v>
      </c>
      <c r="F44" s="34">
        <v>3533.7393868480494</v>
      </c>
      <c r="G44" s="34"/>
      <c r="H44" s="34">
        <v>109.74538058269633</v>
      </c>
      <c r="I44" s="34">
        <v>560.17928304438408</v>
      </c>
      <c r="J44" s="34">
        <v>80.924167883247492</v>
      </c>
      <c r="K44" s="34">
        <v>64.18288119520912</v>
      </c>
      <c r="L44" s="34"/>
      <c r="M44" s="34"/>
      <c r="N44" s="34">
        <v>67.823425877487978</v>
      </c>
      <c r="O44" s="34">
        <v>32.959225358540174</v>
      </c>
      <c r="P44" s="34">
        <v>21.82654652061396</v>
      </c>
      <c r="Q44" s="34">
        <v>7.5662099641433844</v>
      </c>
      <c r="R44" s="34">
        <v>1.6067596365858448</v>
      </c>
      <c r="S44" s="34">
        <v>810.69762461925984</v>
      </c>
      <c r="T44" s="34">
        <v>1.9312630486666538</v>
      </c>
      <c r="U44" s="34">
        <v>26.14167987005893</v>
      </c>
      <c r="V44" s="34">
        <v>32.107272455721748</v>
      </c>
      <c r="W44" s="34">
        <v>68.797407443835837</v>
      </c>
      <c r="X44" s="34">
        <v>11.859498831738577</v>
      </c>
      <c r="Y44" s="34">
        <v>1.3754137267268409</v>
      </c>
      <c r="Z44" s="34">
        <v>193.90691899819723</v>
      </c>
      <c r="AA44" s="34">
        <v>0.64991858994540241</v>
      </c>
      <c r="AB44" s="34">
        <v>59.821409254986108</v>
      </c>
      <c r="AC44" s="34">
        <v>72.22927505071857</v>
      </c>
      <c r="AD44" s="34">
        <v>2.5184231409849831</v>
      </c>
      <c r="AE44" s="34">
        <v>36.510946864357379</v>
      </c>
      <c r="AF44" s="34">
        <v>190.26018081359919</v>
      </c>
      <c r="AG44" s="34">
        <v>1.1017062670232347</v>
      </c>
      <c r="AH44" s="34">
        <v>2.1665070013770777</v>
      </c>
      <c r="AI44" s="34">
        <v>1.127955659647609</v>
      </c>
      <c r="AJ44" s="34">
        <v>2.7030495652808151</v>
      </c>
      <c r="AK44" s="34">
        <v>3.0746202532894458</v>
      </c>
      <c r="AL44" s="34"/>
      <c r="AM44" s="34">
        <v>114856.22327617473</v>
      </c>
      <c r="AN44" s="34">
        <v>0</v>
      </c>
      <c r="AO44" s="34">
        <v>3228.3376685309931</v>
      </c>
      <c r="AP44" s="34">
        <v>2568.7954581732597</v>
      </c>
      <c r="AQ44" s="34">
        <v>0.92736826103507719</v>
      </c>
      <c r="AR44" s="34"/>
      <c r="AS44" s="34">
        <v>0.92736826103507719</v>
      </c>
      <c r="AT44" s="34">
        <v>1.8547365220701544</v>
      </c>
      <c r="AU44" s="34">
        <v>0</v>
      </c>
      <c r="AV44" s="34"/>
      <c r="AW44" s="34">
        <v>41.731571746578467</v>
      </c>
      <c r="AX44" s="34">
        <v>2.7821047831052312</v>
      </c>
      <c r="AY44" s="34">
        <v>8.3463143493156942</v>
      </c>
      <c r="AZ44" s="34">
        <v>2.7821047831052312</v>
      </c>
      <c r="BA44" s="34">
        <v>5.5642095662104625</v>
      </c>
      <c r="BB44" s="34">
        <v>6.49157782724554</v>
      </c>
      <c r="BC44" s="34">
        <v>3.7094730441403088</v>
      </c>
      <c r="BD44" s="34">
        <v>20.402101742771695</v>
      </c>
      <c r="BE44" s="34"/>
      <c r="BF44" s="34">
        <v>9.2736826103507717</v>
      </c>
      <c r="BG44" s="34"/>
      <c r="BH44" s="34">
        <v>36.167362180368009</v>
      </c>
      <c r="BI44" s="34"/>
      <c r="BJ44" s="34">
        <v>2.7821047831052312</v>
      </c>
      <c r="BK44" s="34"/>
      <c r="BL44" s="34">
        <v>17.619996959666466</v>
      </c>
      <c r="BM44" s="34">
        <v>2.7821047831052312</v>
      </c>
      <c r="BN44" s="34"/>
      <c r="BO44" s="34">
        <v>76.971565665911413</v>
      </c>
      <c r="BP44" s="34">
        <v>35.239993919332932</v>
      </c>
      <c r="BQ44" s="34">
        <v>0.92736826103507719</v>
      </c>
      <c r="BR44" s="34">
        <v>4.6368413051753858</v>
      </c>
      <c r="BS44" s="34"/>
      <c r="BT44" s="34">
        <v>18.547365220701543</v>
      </c>
      <c r="BU44" s="34">
        <v>0</v>
      </c>
      <c r="BV44" s="34"/>
      <c r="BW44" s="34">
        <v>2197.1971915473687</v>
      </c>
      <c r="BX44" s="34"/>
      <c r="BY44" s="34"/>
      <c r="BZ44" s="34"/>
      <c r="CA44" s="34">
        <v>139778.04702154978</v>
      </c>
      <c r="CB44" s="34"/>
      <c r="CC44" s="34">
        <v>421967.98644502304</v>
      </c>
    </row>
    <row r="45" spans="1:81" s="12" customFormat="1">
      <c r="A45" s="16"/>
      <c r="B45" s="15"/>
      <c r="C45" s="15"/>
      <c r="D45" s="15"/>
      <c r="E45" s="15"/>
      <c r="F45" s="15"/>
      <c r="G45" s="15"/>
      <c r="H45" s="15"/>
      <c r="I45" s="15"/>
    </row>
    <row r="46" spans="1:81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</row>
    <row r="47" spans="1:81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8" t="s">
        <v>250</v>
      </c>
      <c r="B48" s="189"/>
      <c r="C48" s="189"/>
      <c r="D48" s="189"/>
      <c r="E48" s="189"/>
      <c r="F48" s="189"/>
      <c r="G48" s="189"/>
      <c r="H48" s="189"/>
      <c r="I48" s="190"/>
    </row>
    <row r="49" spans="1:9" s="13" customFormat="1" ht="12" customHeight="1">
      <c r="A49" s="188" t="s">
        <v>251</v>
      </c>
      <c r="B49" s="189"/>
      <c r="C49" s="189"/>
      <c r="D49" s="189"/>
      <c r="E49" s="189"/>
      <c r="F49" s="189"/>
      <c r="G49" s="189"/>
      <c r="H49" s="189"/>
      <c r="I49" s="190"/>
    </row>
    <row r="50" spans="1:9" s="13" customFormat="1">
      <c r="A50" s="183" t="s">
        <v>247</v>
      </c>
      <c r="B50" s="184"/>
      <c r="C50" s="184"/>
      <c r="D50" s="184"/>
      <c r="E50" s="184"/>
      <c r="F50" s="184"/>
      <c r="G50" s="184"/>
      <c r="H50" s="184"/>
      <c r="I50" s="185"/>
    </row>
  </sheetData>
  <mergeCells count="23">
    <mergeCell ref="A49:I49"/>
    <mergeCell ref="CA7:CA9"/>
    <mergeCell ref="CC7:CC9"/>
    <mergeCell ref="B8:F8"/>
    <mergeCell ref="H8:L8"/>
    <mergeCell ref="N8:AK8"/>
    <mergeCell ref="AM8:AQ8"/>
    <mergeCell ref="BY8:BY9"/>
    <mergeCell ref="A1:I2"/>
    <mergeCell ref="A50:I50"/>
    <mergeCell ref="AW8:BD8"/>
    <mergeCell ref="BL8:BM8"/>
    <mergeCell ref="BO8:BR8"/>
    <mergeCell ref="A46:I46"/>
    <mergeCell ref="A47:I47"/>
    <mergeCell ref="A3:I4"/>
    <mergeCell ref="A5:I5"/>
    <mergeCell ref="A7:A10"/>
    <mergeCell ref="B7:BW7"/>
    <mergeCell ref="BT8:BU8"/>
    <mergeCell ref="BW8:BW9"/>
    <mergeCell ref="AS8:AU8"/>
    <mergeCell ref="A48:I48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48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2.5" style="1" customWidth="1"/>
    <col min="77" max="77" width="19.33203125" style="1" customWidth="1"/>
    <col min="78" max="78" width="1" style="1" customWidth="1"/>
    <col min="79" max="79" width="13.5" style="1" customWidth="1"/>
    <col min="80" max="80" width="1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213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98"/>
      <c r="BW7" s="97" t="s">
        <v>182</v>
      </c>
      <c r="BX7" s="92"/>
      <c r="BY7" s="113" t="s">
        <v>235</v>
      </c>
      <c r="BZ7" s="85"/>
      <c r="CA7" s="207" t="s">
        <v>236</v>
      </c>
      <c r="CB7" s="87"/>
      <c r="CC7" s="200" t="s">
        <v>112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90"/>
      <c r="BY8" s="204" t="s">
        <v>183</v>
      </c>
      <c r="BZ8" s="86"/>
      <c r="CA8" s="198"/>
      <c r="CB8" s="88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91"/>
      <c r="BY9" s="205"/>
      <c r="BZ9" s="93"/>
      <c r="CA9" s="199"/>
      <c r="CB9" s="89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104"/>
      <c r="BX12" s="104"/>
      <c r="BY12" s="104"/>
      <c r="BZ12" s="104"/>
      <c r="CA12" s="104"/>
      <c r="CB12" s="104"/>
      <c r="CC12" s="37"/>
    </row>
    <row r="13" spans="1:81" s="109" customFormat="1" ht="13.5" customHeight="1">
      <c r="A13" s="31" t="s">
        <v>81</v>
      </c>
      <c r="B13" s="56">
        <v>55463.715082647068</v>
      </c>
      <c r="C13" s="56">
        <v>12955.591035914251</v>
      </c>
      <c r="D13" s="56">
        <v>747.95682563410151</v>
      </c>
      <c r="E13" s="56">
        <v>7352.4291428571432</v>
      </c>
      <c r="F13" s="56">
        <v>1766.8696934240247</v>
      </c>
      <c r="G13" s="56"/>
      <c r="H13" s="56">
        <v>30.284669711382314</v>
      </c>
      <c r="I13" s="56">
        <v>138.38799340472872</v>
      </c>
      <c r="J13" s="56">
        <v>5.1970640557129908</v>
      </c>
      <c r="K13" s="56">
        <v>32.09144059760456</v>
      </c>
      <c r="L13" s="56"/>
      <c r="M13" s="56"/>
      <c r="N13" s="56">
        <v>17.627758336761865</v>
      </c>
      <c r="O13" s="56">
        <v>11.842936536741874</v>
      </c>
      <c r="P13" s="56">
        <v>5.1971010418003498</v>
      </c>
      <c r="Q13" s="56">
        <v>2.2053957552474439</v>
      </c>
      <c r="R13" s="56">
        <v>8.1459372955430112E-2</v>
      </c>
      <c r="S13" s="56">
        <v>56.344959415132983</v>
      </c>
      <c r="T13" s="56">
        <v>0.8050136931196169</v>
      </c>
      <c r="U13" s="56">
        <v>14.235111092901104</v>
      </c>
      <c r="V13" s="56">
        <v>12.092651466119905</v>
      </c>
      <c r="W13" s="56">
        <v>17.344023790174241</v>
      </c>
      <c r="X13" s="56">
        <v>3.8683870424473419</v>
      </c>
      <c r="Y13" s="56">
        <v>0.43941065899149745</v>
      </c>
      <c r="Z13" s="56">
        <v>61.731649972612757</v>
      </c>
      <c r="AA13" s="56">
        <v>1.7697939856803176E-2</v>
      </c>
      <c r="AB13" s="56">
        <v>25.98417514876067</v>
      </c>
      <c r="AC13" s="56">
        <v>30.896444305685062</v>
      </c>
      <c r="AD13" s="56">
        <v>2.7028278806231272E-2</v>
      </c>
      <c r="AE13" s="56">
        <v>7.9516136174283059</v>
      </c>
      <c r="AF13" s="56">
        <v>6.4364636737412049</v>
      </c>
      <c r="AG13" s="56">
        <v>6.0983102844189722E-2</v>
      </c>
      <c r="AH13" s="56">
        <v>8.4084071779500225E-2</v>
      </c>
      <c r="AI13" s="56">
        <v>0.11384451336512567</v>
      </c>
      <c r="AJ13" s="56">
        <v>1.7596773577460194E-2</v>
      </c>
      <c r="AK13" s="56">
        <v>0.28909942129902372</v>
      </c>
      <c r="AL13" s="56"/>
      <c r="AM13" s="56">
        <v>57428.111638087365</v>
      </c>
      <c r="AN13" s="56"/>
      <c r="AO13" s="56">
        <v>3557.8496653905131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69"/>
      <c r="BX13" s="69"/>
      <c r="BY13" s="69"/>
      <c r="BZ13" s="69"/>
      <c r="CA13" s="69"/>
      <c r="CB13" s="69"/>
      <c r="CC13" s="56">
        <v>139754.17914074607</v>
      </c>
    </row>
    <row r="14" spans="1:81" s="12" customFormat="1" ht="13.5" customHeight="1">
      <c r="A14" s="32" t="s">
        <v>229</v>
      </c>
      <c r="B14" s="28">
        <v>12202.017318182354</v>
      </c>
      <c r="C14" s="28">
        <v>2850.2300279011351</v>
      </c>
      <c r="D14" s="28">
        <v>661.19383386054574</v>
      </c>
      <c r="E14" s="28">
        <v>1617.5344114285715</v>
      </c>
      <c r="F14" s="28">
        <v>1766.8696934240247</v>
      </c>
      <c r="G14" s="28"/>
      <c r="H14" s="28">
        <v>12.711849739197184</v>
      </c>
      <c r="I14" s="28">
        <v>104.85252049227145</v>
      </c>
      <c r="J14" s="28">
        <v>4.3725728622546045</v>
      </c>
      <c r="K14" s="28">
        <v>32.09144059760456</v>
      </c>
      <c r="L14" s="28"/>
      <c r="M14" s="28"/>
      <c r="N14" s="28">
        <v>8.5824468813872805</v>
      </c>
      <c r="O14" s="28">
        <v>3.6831276724059245</v>
      </c>
      <c r="P14" s="28">
        <v>2.3799275750426663</v>
      </c>
      <c r="Q14" s="28">
        <v>9.253685964521087E-2</v>
      </c>
      <c r="R14" s="28">
        <v>0</v>
      </c>
      <c r="S14" s="28">
        <v>39.200496961600187</v>
      </c>
      <c r="T14" s="28">
        <v>0.40594601533996605</v>
      </c>
      <c r="U14" s="28">
        <v>12.792394692719679</v>
      </c>
      <c r="V14" s="28">
        <v>8.6200041008816619</v>
      </c>
      <c r="W14" s="28">
        <v>12.010277358621844</v>
      </c>
      <c r="X14" s="28">
        <v>2.6133482186757475</v>
      </c>
      <c r="Y14" s="28">
        <v>0.39296922511681387</v>
      </c>
      <c r="Z14" s="28">
        <v>54.236750335695262</v>
      </c>
      <c r="AA14" s="28">
        <v>5.0734722272183078E-4</v>
      </c>
      <c r="AB14" s="28">
        <v>25.837017890181944</v>
      </c>
      <c r="AC14" s="28">
        <v>26.823115854007561</v>
      </c>
      <c r="AD14" s="28">
        <v>6.0980498398275004E-3</v>
      </c>
      <c r="AE14" s="28">
        <v>5.3069839397443808</v>
      </c>
      <c r="AF14" s="28">
        <v>5.7066269623148953</v>
      </c>
      <c r="AG14" s="28">
        <v>0</v>
      </c>
      <c r="AH14" s="28">
        <v>1.8913807222811847E-2</v>
      </c>
      <c r="AI14" s="28">
        <v>2.3473733837077251E-2</v>
      </c>
      <c r="AJ14" s="28">
        <v>0</v>
      </c>
      <c r="AK14" s="28">
        <v>0.22039548813489437</v>
      </c>
      <c r="AL14" s="28"/>
      <c r="AM14" s="28">
        <v>57428.111638087365</v>
      </c>
      <c r="AN14" s="28"/>
      <c r="AO14" s="28">
        <v>3519.5376363509627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80408.476301895906</v>
      </c>
    </row>
    <row r="15" spans="1:81" s="12" customFormat="1" ht="13.5" customHeight="1">
      <c r="A15" s="19" t="s">
        <v>230</v>
      </c>
      <c r="B15" s="21">
        <v>554.63715082647059</v>
      </c>
      <c r="C15" s="21">
        <v>129.5559103591425</v>
      </c>
      <c r="D15" s="21">
        <v>86.762991773555783</v>
      </c>
      <c r="E15" s="21">
        <v>73.524291428571431</v>
      </c>
      <c r="F15" s="21">
        <v>0</v>
      </c>
      <c r="G15" s="21"/>
      <c r="H15" s="21">
        <v>3.1770762768543177</v>
      </c>
      <c r="I15" s="21">
        <v>33.535472912457251</v>
      </c>
      <c r="J15" s="21">
        <v>0.8244911934583864</v>
      </c>
      <c r="K15" s="21">
        <v>0</v>
      </c>
      <c r="L15" s="21"/>
      <c r="M15" s="21"/>
      <c r="N15" s="21">
        <v>9.0453114553745859</v>
      </c>
      <c r="O15" s="21">
        <v>8.1598088643359503</v>
      </c>
      <c r="P15" s="21">
        <v>2.817173466757684</v>
      </c>
      <c r="Q15" s="21">
        <v>2.1128588956022329</v>
      </c>
      <c r="R15" s="21">
        <v>8.1459372955430112E-2</v>
      </c>
      <c r="S15" s="21">
        <v>17.144462453532796</v>
      </c>
      <c r="T15" s="21">
        <v>0.39906767777965085</v>
      </c>
      <c r="U15" s="21">
        <v>1.4427164001814241</v>
      </c>
      <c r="V15" s="21">
        <v>3.472647365238243</v>
      </c>
      <c r="W15" s="21">
        <v>5.3337464315523961</v>
      </c>
      <c r="X15" s="21">
        <v>1.2550388237715944</v>
      </c>
      <c r="Y15" s="21">
        <v>4.6441433874683601E-2</v>
      </c>
      <c r="Z15" s="21">
        <v>7.4948996369174949</v>
      </c>
      <c r="AA15" s="21">
        <v>1.7190592634081344E-2</v>
      </c>
      <c r="AB15" s="21">
        <v>0.14715725857872483</v>
      </c>
      <c r="AC15" s="21">
        <v>4.0733284516774999</v>
      </c>
      <c r="AD15" s="21">
        <v>2.0930228966403772E-2</v>
      </c>
      <c r="AE15" s="21">
        <v>2.6446296776839255</v>
      </c>
      <c r="AF15" s="21">
        <v>0.72983671142631001</v>
      </c>
      <c r="AG15" s="21">
        <v>6.0983102844189722E-2</v>
      </c>
      <c r="AH15" s="21">
        <v>6.5170264556688381E-2</v>
      </c>
      <c r="AI15" s="21">
        <v>9.0370779528048423E-2</v>
      </c>
      <c r="AJ15" s="21">
        <v>1.7596773577460194E-2</v>
      </c>
      <c r="AK15" s="21">
        <v>6.8703933164129344E-2</v>
      </c>
      <c r="AL15" s="21"/>
      <c r="AM15" s="21"/>
      <c r="AN15" s="21"/>
      <c r="AO15" s="21">
        <v>38.312029039550559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987.07094386257234</v>
      </c>
    </row>
    <row r="16" spans="1:81" s="12" customFormat="1" ht="13.5" customHeight="1">
      <c r="A16" s="32" t="s">
        <v>82</v>
      </c>
      <c r="B16" s="28">
        <v>42707.060613638241</v>
      </c>
      <c r="C16" s="28">
        <v>9975.8050976539726</v>
      </c>
      <c r="D16" s="28">
        <v>0</v>
      </c>
      <c r="E16" s="28">
        <v>5661.3704400000006</v>
      </c>
      <c r="F16" s="28">
        <v>0</v>
      </c>
      <c r="G16" s="28"/>
      <c r="H16" s="28">
        <v>14.395743695330811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58358.631894987542</v>
      </c>
    </row>
    <row r="17" spans="1:81" s="109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11.367176097956516</v>
      </c>
      <c r="I17" s="153">
        <v>0</v>
      </c>
      <c r="J17" s="153">
        <v>8.3643668859107514</v>
      </c>
      <c r="K17" s="153">
        <v>0</v>
      </c>
      <c r="L17" s="153"/>
      <c r="M17" s="153"/>
      <c r="N17" s="153">
        <v>0.1305279519894145</v>
      </c>
      <c r="O17" s="153">
        <v>1.6874007422066028E-2</v>
      </c>
      <c r="P17" s="153">
        <v>5.2212462272623786E-2</v>
      </c>
      <c r="Q17" s="153">
        <v>1.0953076753182469E-2</v>
      </c>
      <c r="R17" s="153">
        <v>0</v>
      </c>
      <c r="S17" s="153">
        <v>0</v>
      </c>
      <c r="T17" s="153">
        <v>3.437010531786007E-4</v>
      </c>
      <c r="U17" s="154">
        <v>8.452076523405086E-4</v>
      </c>
      <c r="V17" s="154">
        <v>2.0499583683031412E-3</v>
      </c>
      <c r="W17" s="154">
        <v>0.18196930290707752</v>
      </c>
      <c r="X17" s="154">
        <v>3.3161625799345694E-2</v>
      </c>
      <c r="Y17" s="154">
        <v>6.1989231364501084E-3</v>
      </c>
      <c r="Z17" s="154">
        <v>4.1630493365545897E-2</v>
      </c>
      <c r="AA17" s="154">
        <v>2.4447337836639633E-3</v>
      </c>
      <c r="AB17" s="154">
        <v>5.4231534176878593E-2</v>
      </c>
      <c r="AC17" s="154">
        <v>0.25614376717416115</v>
      </c>
      <c r="AD17" s="154">
        <v>7.3969377278668744E-2</v>
      </c>
      <c r="AE17" s="154">
        <v>0.56791005217635815</v>
      </c>
      <c r="AF17" s="154">
        <v>1.7471518170766471</v>
      </c>
      <c r="AG17" s="154">
        <v>2.229834684572168E-3</v>
      </c>
      <c r="AH17" s="154">
        <v>5.5886300723986509E-2</v>
      </c>
      <c r="AI17" s="154">
        <v>5.3449360318326283E-3</v>
      </c>
      <c r="AJ17" s="154">
        <v>0.67818634615153817</v>
      </c>
      <c r="AK17" s="154">
        <v>0.21607240991813648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6"/>
      <c r="BX17" s="156"/>
      <c r="BY17" s="156"/>
      <c r="BZ17" s="156"/>
      <c r="CA17" s="110"/>
      <c r="CB17" s="110"/>
      <c r="CC17" s="111">
        <v>23.867880803763242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9.8869563501011779</v>
      </c>
      <c r="I18" s="28">
        <v>0</v>
      </c>
      <c r="J18" s="28">
        <v>8.3643668859107514</v>
      </c>
      <c r="K18" s="28">
        <v>0</v>
      </c>
      <c r="L18" s="28"/>
      <c r="M18" s="28"/>
      <c r="N18" s="28">
        <v>0.1305279519894145</v>
      </c>
      <c r="O18" s="28">
        <v>1.6874007422066028E-2</v>
      </c>
      <c r="P18" s="28">
        <v>5.2212462272623786E-2</v>
      </c>
      <c r="Q18" s="28">
        <v>1.0953076753182469E-2</v>
      </c>
      <c r="R18" s="28">
        <v>0</v>
      </c>
      <c r="S18" s="28">
        <v>0</v>
      </c>
      <c r="T18" s="28">
        <v>3.437010531786007E-4</v>
      </c>
      <c r="U18" s="28">
        <v>8.452076523405086E-4</v>
      </c>
      <c r="V18" s="28">
        <v>2.0499583683031412E-3</v>
      </c>
      <c r="W18" s="28">
        <v>0.18196930290707752</v>
      </c>
      <c r="X18" s="28">
        <v>3.3161625799345694E-2</v>
      </c>
      <c r="Y18" s="28">
        <v>6.1989231364501084E-3</v>
      </c>
      <c r="Z18" s="28">
        <v>4.1630493365545897E-2</v>
      </c>
      <c r="AA18" s="28">
        <v>2.4447337836639633E-3</v>
      </c>
      <c r="AB18" s="28">
        <v>5.4231534176878593E-2</v>
      </c>
      <c r="AC18" s="28">
        <v>0.25614376717416115</v>
      </c>
      <c r="AD18" s="28">
        <v>7.3969377278668744E-2</v>
      </c>
      <c r="AE18" s="28">
        <v>0.56791005217635815</v>
      </c>
      <c r="AF18" s="28">
        <v>1.7471518170766471</v>
      </c>
      <c r="AG18" s="28">
        <v>2.229834684572168E-3</v>
      </c>
      <c r="AH18" s="28">
        <v>5.5886300723986509E-2</v>
      </c>
      <c r="AI18" s="28">
        <v>5.3449360318326283E-3</v>
      </c>
      <c r="AJ18" s="28">
        <v>0.67818634615153817</v>
      </c>
      <c r="AK18" s="28">
        <v>0.21607240991813648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22.387661055907902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1.4802197478553385</v>
      </c>
      <c r="I19" s="21">
        <v>0</v>
      </c>
      <c r="J19" s="21">
        <v>0</v>
      </c>
      <c r="K19" s="21"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1.4802197478553385</v>
      </c>
    </row>
    <row r="20" spans="1:81" s="109" customFormat="1" ht="13.5" customHeight="1">
      <c r="A20" s="23" t="s">
        <v>105</v>
      </c>
      <c r="B20" s="25">
        <v>55463.715082647068</v>
      </c>
      <c r="C20" s="25">
        <v>12955.591035914251</v>
      </c>
      <c r="D20" s="25">
        <v>747.95682563410151</v>
      </c>
      <c r="E20" s="25">
        <v>7352.4291428571432</v>
      </c>
      <c r="F20" s="25">
        <v>1766.8696934240247</v>
      </c>
      <c r="G20" s="25"/>
      <c r="H20" s="25">
        <v>41.65184580933883</v>
      </c>
      <c r="I20" s="25">
        <v>138.38799340472872</v>
      </c>
      <c r="J20" s="25">
        <v>13.561430941623742</v>
      </c>
      <c r="K20" s="25">
        <v>32.09144059760456</v>
      </c>
      <c r="L20" s="25"/>
      <c r="M20" s="25"/>
      <c r="N20" s="25">
        <v>17.758286288751279</v>
      </c>
      <c r="O20" s="25">
        <v>11.85981054416394</v>
      </c>
      <c r="P20" s="25">
        <v>5.2493135040729735</v>
      </c>
      <c r="Q20" s="25">
        <v>2.2163488320006266</v>
      </c>
      <c r="R20" s="25">
        <v>8.1459372955430112E-2</v>
      </c>
      <c r="S20" s="25">
        <v>56.344959415132983</v>
      </c>
      <c r="T20" s="25">
        <v>0.8053573941727955</v>
      </c>
      <c r="U20" s="25">
        <v>14.235956300553443</v>
      </c>
      <c r="V20" s="25">
        <v>12.094701424488209</v>
      </c>
      <c r="W20" s="25">
        <v>17.525993093081318</v>
      </c>
      <c r="X20" s="25">
        <v>3.9015486682466878</v>
      </c>
      <c r="Y20" s="25">
        <v>0.44560958212794755</v>
      </c>
      <c r="Z20" s="25">
        <v>61.773280465978303</v>
      </c>
      <c r="AA20" s="25">
        <v>2.0142673640467141E-2</v>
      </c>
      <c r="AB20" s="25">
        <v>26.038406682937548</v>
      </c>
      <c r="AC20" s="25">
        <v>31.152588072859224</v>
      </c>
      <c r="AD20" s="25">
        <v>0.10099765608490002</v>
      </c>
      <c r="AE20" s="25">
        <v>8.5195236696046646</v>
      </c>
      <c r="AF20" s="25">
        <v>8.1836154908178518</v>
      </c>
      <c r="AG20" s="25">
        <v>6.3212937528761892E-2</v>
      </c>
      <c r="AH20" s="25">
        <v>0.13997037250348673</v>
      </c>
      <c r="AI20" s="25">
        <v>0.1191894493969583</v>
      </c>
      <c r="AJ20" s="25">
        <v>0.69578311972899831</v>
      </c>
      <c r="AK20" s="25">
        <v>0.50517183121716025</v>
      </c>
      <c r="AL20" s="25"/>
      <c r="AM20" s="25">
        <v>57428.111638087365</v>
      </c>
      <c r="AN20" s="25"/>
      <c r="AO20" s="25">
        <v>3557.8496653905131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39"/>
      <c r="BX20" s="39"/>
      <c r="BY20" s="39"/>
      <c r="BZ20" s="39"/>
      <c r="CA20" s="39"/>
      <c r="CB20" s="39"/>
      <c r="CC20" s="25">
        <v>139778.04702154984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5.330712509043992</v>
      </c>
      <c r="J22" s="28">
        <v>2.2211414254368655</v>
      </c>
      <c r="K22" s="28">
        <v>0</v>
      </c>
      <c r="L22" s="28"/>
      <c r="M22" s="28"/>
      <c r="N22" s="28">
        <v>17.267770934500209</v>
      </c>
      <c r="O22" s="28">
        <v>1.3694438636247552</v>
      </c>
      <c r="P22" s="28">
        <v>5.3645954346968638</v>
      </c>
      <c r="Q22" s="28">
        <v>2.9045320899562412</v>
      </c>
      <c r="R22" s="28">
        <v>1.6438857275424672</v>
      </c>
      <c r="S22" s="28">
        <v>3.3457803378887707E-2</v>
      </c>
      <c r="T22" s="28">
        <v>0.44030947325284159</v>
      </c>
      <c r="U22" s="28">
        <v>4.1178835575229407</v>
      </c>
      <c r="V22" s="28">
        <v>10.663831791590512</v>
      </c>
      <c r="W22" s="28">
        <v>11.983578703991631</v>
      </c>
      <c r="X22" s="28">
        <v>1.1839232273503233</v>
      </c>
      <c r="Y22" s="28">
        <v>0.70616097712955017</v>
      </c>
      <c r="Z22" s="28">
        <v>1.3640509825288725</v>
      </c>
      <c r="AA22" s="28">
        <v>0.57864325456302279</v>
      </c>
      <c r="AB22" s="28">
        <v>2.7508144853733016</v>
      </c>
      <c r="AC22" s="28">
        <v>12.267855429444875</v>
      </c>
      <c r="AD22" s="28">
        <v>2.5184643450425246</v>
      </c>
      <c r="AE22" s="28">
        <v>2.9443936098526562</v>
      </c>
      <c r="AF22" s="28">
        <v>2.7507291364734701</v>
      </c>
      <c r="AG22" s="28">
        <v>0.69629751382510918</v>
      </c>
      <c r="AH22" s="28">
        <v>1.2205669307132117</v>
      </c>
      <c r="AI22" s="28">
        <v>0.70559964473425352</v>
      </c>
      <c r="AJ22" s="28">
        <v>0.59929705834373603</v>
      </c>
      <c r="AK22" s="28">
        <v>1.5837444646089391</v>
      </c>
      <c r="AL22" s="28"/>
      <c r="AM22" s="28"/>
      <c r="AN22" s="28"/>
      <c r="AO22" s="28"/>
      <c r="AP22" s="28"/>
      <c r="AQ22" s="28"/>
      <c r="AR22" s="28"/>
      <c r="AS22" s="28">
        <v>1.4970844261377874</v>
      </c>
      <c r="AT22" s="28">
        <v>4.4912532784133612</v>
      </c>
      <c r="AU22" s="28">
        <v>0</v>
      </c>
      <c r="AV22" s="28"/>
      <c r="AW22" s="28">
        <v>94.316318846680588</v>
      </c>
      <c r="AX22" s="28">
        <v>6.7368799176200431</v>
      </c>
      <c r="AY22" s="28">
        <v>0.74854221306889368</v>
      </c>
      <c r="AZ22" s="28">
        <v>0</v>
      </c>
      <c r="BA22" s="28">
        <v>0.74854221306889368</v>
      </c>
      <c r="BB22" s="28">
        <v>5.9883377045511494</v>
      </c>
      <c r="BC22" s="28">
        <v>0</v>
      </c>
      <c r="BD22" s="28">
        <v>48.65524384947809</v>
      </c>
      <c r="BE22" s="28"/>
      <c r="BF22" s="28">
        <v>21.707724178997914</v>
      </c>
      <c r="BG22" s="28"/>
      <c r="BH22" s="28">
        <v>58.386292619373698</v>
      </c>
      <c r="BI22" s="28"/>
      <c r="BJ22" s="28">
        <v>6.7368799176200431</v>
      </c>
      <c r="BK22" s="28"/>
      <c r="BL22" s="28">
        <v>41.918363931858046</v>
      </c>
      <c r="BM22" s="28">
        <v>5.9883377045511494</v>
      </c>
      <c r="BN22" s="28"/>
      <c r="BO22" s="28">
        <v>162.43366023594993</v>
      </c>
      <c r="BP22" s="28">
        <v>48.65524384947809</v>
      </c>
      <c r="BQ22" s="28">
        <v>2.9941688522755747</v>
      </c>
      <c r="BR22" s="28">
        <v>11.976675409102299</v>
      </c>
      <c r="BS22" s="28"/>
      <c r="BT22" s="28">
        <v>26.198977457411274</v>
      </c>
      <c r="BU22" s="28">
        <v>0</v>
      </c>
      <c r="BV22" s="28"/>
      <c r="BW22" s="28">
        <v>2435.8786747137597</v>
      </c>
      <c r="BX22" s="28"/>
      <c r="BY22" s="28"/>
      <c r="BZ22" s="28"/>
      <c r="CA22" s="66"/>
      <c r="CB22" s="66"/>
      <c r="CC22" s="28">
        <v>3081.2688856939185</v>
      </c>
    </row>
    <row r="23" spans="1:81" s="12" customFormat="1" ht="13.5" customHeight="1">
      <c r="A23" s="20" t="s">
        <v>107</v>
      </c>
      <c r="B23" s="21">
        <v>55463.715082647068</v>
      </c>
      <c r="C23" s="21">
        <v>12955.591035914251</v>
      </c>
      <c r="D23" s="21">
        <v>747.95682563410151</v>
      </c>
      <c r="E23" s="21">
        <v>7352.4291428571432</v>
      </c>
      <c r="F23" s="21">
        <v>1766.8696934240247</v>
      </c>
      <c r="G23" s="21"/>
      <c r="H23" s="21">
        <v>41.65184580933883</v>
      </c>
      <c r="I23" s="21">
        <v>138.38799340472872</v>
      </c>
      <c r="J23" s="21">
        <v>13.561430941623742</v>
      </c>
      <c r="K23" s="21">
        <v>32.09144059760456</v>
      </c>
      <c r="L23" s="21"/>
      <c r="M23" s="21"/>
      <c r="N23" s="21">
        <v>17.758286288751279</v>
      </c>
      <c r="O23" s="21">
        <v>11.85981054416394</v>
      </c>
      <c r="P23" s="21">
        <v>5.2493135040729735</v>
      </c>
      <c r="Q23" s="21">
        <v>2.2163488320006266</v>
      </c>
      <c r="R23" s="21">
        <v>8.1459372955430112E-2</v>
      </c>
      <c r="S23" s="21">
        <v>56.344959415132983</v>
      </c>
      <c r="T23" s="21">
        <v>0.8053573941727955</v>
      </c>
      <c r="U23" s="21">
        <v>14.235956300553443</v>
      </c>
      <c r="V23" s="21">
        <v>12.094701424488209</v>
      </c>
      <c r="W23" s="21">
        <v>17.525993093081318</v>
      </c>
      <c r="X23" s="21">
        <v>3.9015486682466878</v>
      </c>
      <c r="Y23" s="21">
        <v>0.44560958212794755</v>
      </c>
      <c r="Z23" s="21">
        <v>61.773280465978303</v>
      </c>
      <c r="AA23" s="21">
        <v>2.0142673640467141E-2</v>
      </c>
      <c r="AB23" s="21">
        <v>26.038406682937548</v>
      </c>
      <c r="AC23" s="21">
        <v>31.152588072859224</v>
      </c>
      <c r="AD23" s="21">
        <v>0.10099765608490002</v>
      </c>
      <c r="AE23" s="21">
        <v>8.5195236696046646</v>
      </c>
      <c r="AF23" s="21">
        <v>8.1836154908178518</v>
      </c>
      <c r="AG23" s="21">
        <v>6.3212937528761892E-2</v>
      </c>
      <c r="AH23" s="21">
        <v>0.13997037250348673</v>
      </c>
      <c r="AI23" s="21">
        <v>0.1191894493969583</v>
      </c>
      <c r="AJ23" s="21">
        <v>0.69578311972899831</v>
      </c>
      <c r="AK23" s="21">
        <v>0.50517183121716025</v>
      </c>
      <c r="AL23" s="21"/>
      <c r="AM23" s="21">
        <v>57428.111638087365</v>
      </c>
      <c r="AN23" s="21"/>
      <c r="AO23" s="21">
        <v>145.21404631500468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136365.41140247433</v>
      </c>
    </row>
    <row r="24" spans="1:81" s="109" customFormat="1" ht="13.5" customHeight="1">
      <c r="A24" s="23" t="s">
        <v>90</v>
      </c>
      <c r="B24" s="25">
        <v>55463.715082647068</v>
      </c>
      <c r="C24" s="25">
        <v>12955.591035914251</v>
      </c>
      <c r="D24" s="25">
        <v>747.95682563410151</v>
      </c>
      <c r="E24" s="25">
        <v>7352.4291428571432</v>
      </c>
      <c r="F24" s="25">
        <v>1766.8696934240247</v>
      </c>
      <c r="G24" s="25"/>
      <c r="H24" s="25">
        <v>41.65184580933883</v>
      </c>
      <c r="I24" s="25">
        <v>143.71870591377271</v>
      </c>
      <c r="J24" s="25">
        <v>15.782572367060608</v>
      </c>
      <c r="K24" s="25">
        <v>32.09144059760456</v>
      </c>
      <c r="L24" s="25"/>
      <c r="M24" s="25"/>
      <c r="N24" s="25">
        <v>35.026057223251485</v>
      </c>
      <c r="O24" s="25">
        <v>13.229254407788694</v>
      </c>
      <c r="P24" s="25">
        <v>10.613908938769837</v>
      </c>
      <c r="Q24" s="25">
        <v>5.1208809219568678</v>
      </c>
      <c r="R24" s="25">
        <v>1.7253451004978972</v>
      </c>
      <c r="S24" s="25">
        <v>56.378417218511871</v>
      </c>
      <c r="T24" s="25">
        <v>1.245666867425637</v>
      </c>
      <c r="U24" s="25">
        <v>18.353839858076384</v>
      </c>
      <c r="V24" s="25">
        <v>22.758533216078721</v>
      </c>
      <c r="W24" s="25">
        <v>29.509571797072951</v>
      </c>
      <c r="X24" s="25">
        <v>5.0854718955970108</v>
      </c>
      <c r="Y24" s="25">
        <v>1.1517705592574976</v>
      </c>
      <c r="Z24" s="25">
        <v>63.137331448507176</v>
      </c>
      <c r="AA24" s="25">
        <v>0.59878592820348997</v>
      </c>
      <c r="AB24" s="25">
        <v>28.789221168310849</v>
      </c>
      <c r="AC24" s="25">
        <v>43.420443502304096</v>
      </c>
      <c r="AD24" s="25">
        <v>2.6194620011274248</v>
      </c>
      <c r="AE24" s="25">
        <v>11.46391727945732</v>
      </c>
      <c r="AF24" s="25">
        <v>10.934344627291322</v>
      </c>
      <c r="AG24" s="25">
        <v>0.75951045135387107</v>
      </c>
      <c r="AH24" s="25">
        <v>1.3605373032166983</v>
      </c>
      <c r="AI24" s="25">
        <v>0.82478909413121182</v>
      </c>
      <c r="AJ24" s="25">
        <v>1.2950801780727343</v>
      </c>
      <c r="AK24" s="25">
        <v>2.0889162958260994</v>
      </c>
      <c r="AL24" s="25"/>
      <c r="AM24" s="25">
        <v>57428.111638087365</v>
      </c>
      <c r="AN24" s="25"/>
      <c r="AO24" s="25">
        <v>145.21404631500468</v>
      </c>
      <c r="AP24" s="25"/>
      <c r="AQ24" s="25"/>
      <c r="AR24" s="25"/>
      <c r="AS24" s="25">
        <v>1.4970844261377874</v>
      </c>
      <c r="AT24" s="25">
        <v>4.4912532784133612</v>
      </c>
      <c r="AU24" s="25">
        <v>0</v>
      </c>
      <c r="AV24" s="25"/>
      <c r="AW24" s="25">
        <v>94.316318846680588</v>
      </c>
      <c r="AX24" s="25">
        <v>6.7368799176200431</v>
      </c>
      <c r="AY24" s="25">
        <v>0.74854221306889368</v>
      </c>
      <c r="AZ24" s="25">
        <v>0</v>
      </c>
      <c r="BA24" s="25">
        <v>0.74854221306889368</v>
      </c>
      <c r="BB24" s="25">
        <v>5.9883377045511494</v>
      </c>
      <c r="BC24" s="25">
        <v>0</v>
      </c>
      <c r="BD24" s="25">
        <v>48.65524384947809</v>
      </c>
      <c r="BE24" s="25"/>
      <c r="BF24" s="25">
        <v>21.707724178997914</v>
      </c>
      <c r="BG24" s="25"/>
      <c r="BH24" s="25">
        <v>58.386292619373698</v>
      </c>
      <c r="BI24" s="25"/>
      <c r="BJ24" s="25">
        <v>6.7368799176200431</v>
      </c>
      <c r="BK24" s="25"/>
      <c r="BL24" s="25">
        <v>41.918363931858046</v>
      </c>
      <c r="BM24" s="25">
        <v>5.9883377045511494</v>
      </c>
      <c r="BN24" s="25"/>
      <c r="BO24" s="25">
        <v>162.43366023594993</v>
      </c>
      <c r="BP24" s="25">
        <v>48.65524384947809</v>
      </c>
      <c r="BQ24" s="25">
        <v>2.9941688522755747</v>
      </c>
      <c r="BR24" s="25">
        <v>11.976675409102299</v>
      </c>
      <c r="BS24" s="25"/>
      <c r="BT24" s="25">
        <v>26.198977457411274</v>
      </c>
      <c r="BU24" s="25">
        <v>0</v>
      </c>
      <c r="BV24" s="25"/>
      <c r="BW24" s="25">
        <v>2435.8786747137597</v>
      </c>
      <c r="BX24" s="25"/>
      <c r="BY24" s="39"/>
      <c r="BZ24" s="39"/>
      <c r="CA24" s="39"/>
      <c r="CB24" s="39"/>
      <c r="CC24" s="25">
        <v>139446.68028816817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10.07263434572025</v>
      </c>
      <c r="I26" s="106">
        <v>119.144945531912</v>
      </c>
      <c r="J26" s="106">
        <v>2.806629</v>
      </c>
      <c r="K26" s="106"/>
      <c r="L26" s="106"/>
      <c r="M26" s="106"/>
      <c r="N26" s="106">
        <v>25.572072463786533</v>
      </c>
      <c r="O26" s="106">
        <v>6.5026941953254589</v>
      </c>
      <c r="P26" s="106">
        <v>7.9666095117269604</v>
      </c>
      <c r="Q26" s="106">
        <v>1.9277263490742456</v>
      </c>
      <c r="R26" s="106">
        <v>0.7011289682328582</v>
      </c>
      <c r="S26" s="106">
        <v>54.515908797364318</v>
      </c>
      <c r="T26" s="106">
        <v>0.59683121344266465</v>
      </c>
      <c r="U26" s="106">
        <v>5.5169413691666778</v>
      </c>
      <c r="V26" s="106">
        <v>9.5651703268845676</v>
      </c>
      <c r="W26" s="106">
        <v>21.468682841244068</v>
      </c>
      <c r="X26" s="106">
        <v>4.0562535676482474</v>
      </c>
      <c r="Y26" s="106">
        <v>0.33516385240215119</v>
      </c>
      <c r="Z26" s="106">
        <v>59.269555106560723</v>
      </c>
      <c r="AA26" s="106">
        <v>8.3103004069825404E-2</v>
      </c>
      <c r="AB26" s="106">
        <v>12.481591723207726</v>
      </c>
      <c r="AC26" s="106">
        <v>19.008688461834698</v>
      </c>
      <c r="AD26" s="106">
        <v>0.46826846121336269</v>
      </c>
      <c r="AE26" s="106">
        <v>5.4727635300215791</v>
      </c>
      <c r="AF26" s="106">
        <v>4.6430577175797794</v>
      </c>
      <c r="AG26" s="106">
        <v>0.32200958618678488</v>
      </c>
      <c r="AH26" s="106">
        <v>0.52503542505937284</v>
      </c>
      <c r="AI26" s="106">
        <v>0.37536018319016368</v>
      </c>
      <c r="AJ26" s="106">
        <v>0.56546643738602365</v>
      </c>
      <c r="AK26" s="106">
        <v>0.96326528622045848</v>
      </c>
      <c r="AL26" s="106"/>
      <c r="AM26" s="106"/>
      <c r="AN26" s="106"/>
      <c r="AO26" s="106"/>
      <c r="AP26" s="106">
        <v>2566.0133533901544</v>
      </c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69"/>
      <c r="CB26" s="69"/>
      <c r="CC26" s="67">
        <v>2940.940910646616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>
        <v>2566.0133533901544</v>
      </c>
      <c r="AQ27" s="21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2566.0133533901544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10.07263434572025</v>
      </c>
      <c r="I28" s="28">
        <v>119.144945531912</v>
      </c>
      <c r="J28" s="28">
        <v>2.806629</v>
      </c>
      <c r="K28" s="28"/>
      <c r="L28" s="28"/>
      <c r="M28" s="28"/>
      <c r="N28" s="28">
        <v>25.572072463786533</v>
      </c>
      <c r="O28" s="28">
        <v>6.5026941953254589</v>
      </c>
      <c r="P28" s="28">
        <v>7.9666095117269604</v>
      </c>
      <c r="Q28" s="28">
        <v>1.9277263490742456</v>
      </c>
      <c r="R28" s="28">
        <v>0.7011289682328582</v>
      </c>
      <c r="S28" s="28">
        <v>54.515908797364318</v>
      </c>
      <c r="T28" s="28">
        <v>0.59683121344266465</v>
      </c>
      <c r="U28" s="28">
        <v>5.5169413691666778</v>
      </c>
      <c r="V28" s="28">
        <v>9.5651703268845676</v>
      </c>
      <c r="W28" s="28">
        <v>21.468682841244068</v>
      </c>
      <c r="X28" s="28">
        <v>4.0562535676482474</v>
      </c>
      <c r="Y28" s="28">
        <v>0.33516385240215119</v>
      </c>
      <c r="Z28" s="28">
        <v>59.269555106560723</v>
      </c>
      <c r="AA28" s="28">
        <v>8.3103004069825404E-2</v>
      </c>
      <c r="AB28" s="28">
        <v>12.481591723207726</v>
      </c>
      <c r="AC28" s="28">
        <v>19.008688461834698</v>
      </c>
      <c r="AD28" s="28">
        <v>0.46826846121336269</v>
      </c>
      <c r="AE28" s="28">
        <v>5.4727635300215791</v>
      </c>
      <c r="AF28" s="28">
        <v>4.6430577175797794</v>
      </c>
      <c r="AG28" s="28">
        <v>0.32200958618678488</v>
      </c>
      <c r="AH28" s="28">
        <v>0.52503542505937284</v>
      </c>
      <c r="AI28" s="28">
        <v>0.37536018319016368</v>
      </c>
      <c r="AJ28" s="28">
        <v>0.56546643738602365</v>
      </c>
      <c r="AK28" s="28">
        <v>0.96326528622045848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374.92755725646151</v>
      </c>
    </row>
    <row r="29" spans="1:81" s="109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16.369054618298431</v>
      </c>
      <c r="I29" s="56">
        <v>164.25835070301466</v>
      </c>
      <c r="J29" s="56">
        <v>50.994677000000003</v>
      </c>
      <c r="K29" s="56"/>
      <c r="L29" s="56"/>
      <c r="M29" s="56"/>
      <c r="N29" s="56">
        <v>1.100981605840079</v>
      </c>
      <c r="O29" s="56">
        <v>10.686430019830546</v>
      </c>
      <c r="P29" s="56">
        <v>0.89683526195309005</v>
      </c>
      <c r="Q29" s="56">
        <v>0.30004043677652775</v>
      </c>
      <c r="R29" s="56">
        <v>2.9687188242835127E-2</v>
      </c>
      <c r="S29" s="56">
        <v>687.27369562462923</v>
      </c>
      <c r="T29" s="56">
        <v>2.3740732087689847E-3</v>
      </c>
      <c r="U29" s="56">
        <v>1.718114338685234</v>
      </c>
      <c r="V29" s="56">
        <v>1.9432476373989893</v>
      </c>
      <c r="W29" s="56">
        <v>4.7935886383956108</v>
      </c>
      <c r="X29" s="56">
        <v>8.6847102830593589E-2</v>
      </c>
      <c r="Y29" s="56">
        <v>0.10335155729611711</v>
      </c>
      <c r="Z29" s="56">
        <v>23.676637686094615</v>
      </c>
      <c r="AA29" s="56">
        <v>4.813742747151164E-3</v>
      </c>
      <c r="AB29" s="56">
        <v>15.895037448946532</v>
      </c>
      <c r="AC29" s="56">
        <v>6.9530462934950936</v>
      </c>
      <c r="AD29" s="56">
        <v>0.38100094229406617</v>
      </c>
      <c r="AE29" s="56">
        <v>19.826473469519378</v>
      </c>
      <c r="AF29" s="56">
        <v>175.10495376249509</v>
      </c>
      <c r="AG29" s="56">
        <v>0.18165742018357098</v>
      </c>
      <c r="AH29" s="56">
        <v>0.48101946469142348</v>
      </c>
      <c r="AI29" s="56">
        <v>7.5857868461448111E-2</v>
      </c>
      <c r="AJ29" s="56">
        <v>0.3610864084246464</v>
      </c>
      <c r="AK29" s="56">
        <v>3.0112961820959263E-2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1183.5289732755748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16.369054618298431</v>
      </c>
      <c r="I31" s="21">
        <v>164.25835070301466</v>
      </c>
      <c r="J31" s="21">
        <v>50.994677000000003</v>
      </c>
      <c r="K31" s="21"/>
      <c r="L31" s="21"/>
      <c r="M31" s="21"/>
      <c r="N31" s="21">
        <v>1.100981605840079</v>
      </c>
      <c r="O31" s="21">
        <v>10.686430019830546</v>
      </c>
      <c r="P31" s="21">
        <v>0.89683526195309005</v>
      </c>
      <c r="Q31" s="21">
        <v>0.30004043677652775</v>
      </c>
      <c r="R31" s="21">
        <v>2.9687188242835127E-2</v>
      </c>
      <c r="S31" s="21">
        <v>687.27369562462923</v>
      </c>
      <c r="T31" s="21">
        <v>2.3740732087689847E-3</v>
      </c>
      <c r="U31" s="21">
        <v>1.718114338685234</v>
      </c>
      <c r="V31" s="21">
        <v>1.9432476373989893</v>
      </c>
      <c r="W31" s="21">
        <v>4.7935886383956108</v>
      </c>
      <c r="X31" s="21">
        <v>8.6847102830593589E-2</v>
      </c>
      <c r="Y31" s="21">
        <v>0.10335155729611711</v>
      </c>
      <c r="Z31" s="21">
        <v>23.676637686094615</v>
      </c>
      <c r="AA31" s="21">
        <v>4.813742747151164E-3</v>
      </c>
      <c r="AB31" s="21">
        <v>15.895037448946532</v>
      </c>
      <c r="AC31" s="21">
        <v>6.9530462934950936</v>
      </c>
      <c r="AD31" s="21">
        <v>0.38100094229406617</v>
      </c>
      <c r="AE31" s="21">
        <v>19.826473469519378</v>
      </c>
      <c r="AF31" s="21">
        <v>175.10495376249509</v>
      </c>
      <c r="AG31" s="21">
        <v>0.18165742018357098</v>
      </c>
      <c r="AH31" s="21">
        <v>0.48101946469142348</v>
      </c>
      <c r="AI31" s="21">
        <v>7.5857868461448111E-2</v>
      </c>
      <c r="AJ31" s="21">
        <v>0.3610864084246464</v>
      </c>
      <c r="AK31" s="21">
        <v>3.0112961820959263E-2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1183.5289732755748</v>
      </c>
    </row>
    <row r="32" spans="1:81" s="109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26.441688964018681</v>
      </c>
      <c r="I32" s="25">
        <v>283.40329623492664</v>
      </c>
      <c r="J32" s="25">
        <v>53.801306000000004</v>
      </c>
      <c r="K32" s="25"/>
      <c r="L32" s="25"/>
      <c r="M32" s="25"/>
      <c r="N32" s="25">
        <v>26.673054069626613</v>
      </c>
      <c r="O32" s="25">
        <v>17.189124215156006</v>
      </c>
      <c r="P32" s="25">
        <v>8.863444773680051</v>
      </c>
      <c r="Q32" s="25">
        <v>2.2277667858507733</v>
      </c>
      <c r="R32" s="25">
        <v>0.73081615647569331</v>
      </c>
      <c r="S32" s="25">
        <v>741.78960442199354</v>
      </c>
      <c r="T32" s="25">
        <v>0.59920528665143369</v>
      </c>
      <c r="U32" s="25">
        <v>7.2350557078519113</v>
      </c>
      <c r="V32" s="25">
        <v>11.508417964283558</v>
      </c>
      <c r="W32" s="25">
        <v>26.262271479639679</v>
      </c>
      <c r="X32" s="25">
        <v>4.1431006704788409</v>
      </c>
      <c r="Y32" s="25">
        <v>0.4385154096982683</v>
      </c>
      <c r="Z32" s="25">
        <v>82.946192792655339</v>
      </c>
      <c r="AA32" s="25">
        <v>8.7916746816976574E-2</v>
      </c>
      <c r="AB32" s="25">
        <v>28.37662917215426</v>
      </c>
      <c r="AC32" s="25">
        <v>25.961734755329793</v>
      </c>
      <c r="AD32" s="25">
        <v>0.84926940350742885</v>
      </c>
      <c r="AE32" s="25">
        <v>25.299236999540959</v>
      </c>
      <c r="AF32" s="25">
        <v>179.74801148007487</v>
      </c>
      <c r="AG32" s="25">
        <v>0.50366700637035589</v>
      </c>
      <c r="AH32" s="25">
        <v>1.0060548897507964</v>
      </c>
      <c r="AI32" s="25">
        <v>0.45121805165161177</v>
      </c>
      <c r="AJ32" s="25">
        <v>0.92655284581066999</v>
      </c>
      <c r="AK32" s="25">
        <v>0.99337824804141772</v>
      </c>
      <c r="AL32" s="25"/>
      <c r="AM32" s="25"/>
      <c r="AN32" s="25"/>
      <c r="AO32" s="25"/>
      <c r="AP32" s="25">
        <v>2566.0133533901544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4124.469883922191</v>
      </c>
    </row>
    <row r="33" spans="1:81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27" t="s">
        <v>111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>
        <v>138618.78925138281</v>
      </c>
      <c r="CB34" s="106"/>
      <c r="CC34" s="106">
        <v>138618.78925138281</v>
      </c>
    </row>
    <row r="35" spans="1:81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1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1" s="109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9"/>
      <c r="BZ37" s="69"/>
      <c r="CA37" s="73">
        <v>138618.78925138281</v>
      </c>
      <c r="CB37" s="73"/>
      <c r="CC37" s="73">
        <v>138618.78925138281</v>
      </c>
    </row>
    <row r="38" spans="1:81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1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1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1" s="12" customFormat="1" ht="13.5" customHeigh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1" s="12" customFormat="1" ht="13.5" customHeight="1">
      <c r="A43" s="26" t="s">
        <v>233</v>
      </c>
      <c r="B43" s="34">
        <v>110927.43016529414</v>
      </c>
      <c r="C43" s="34">
        <v>25911.182071828502</v>
      </c>
      <c r="D43" s="34">
        <v>1495.913651268203</v>
      </c>
      <c r="E43" s="34">
        <v>14704.858285714286</v>
      </c>
      <c r="F43" s="34">
        <v>3533.7393868480494</v>
      </c>
      <c r="G43" s="34"/>
      <c r="H43" s="34">
        <v>109.74538058269634</v>
      </c>
      <c r="I43" s="34">
        <v>565.5099955534281</v>
      </c>
      <c r="J43" s="34">
        <v>83.145309308684347</v>
      </c>
      <c r="K43" s="34">
        <v>64.18288119520912</v>
      </c>
      <c r="L43" s="34"/>
      <c r="M43" s="34"/>
      <c r="N43" s="34">
        <v>79.45739758162938</v>
      </c>
      <c r="O43" s="34">
        <v>42.278189167108643</v>
      </c>
      <c r="P43" s="34">
        <v>24.726667216522863</v>
      </c>
      <c r="Q43" s="34">
        <v>9.5649965398082681</v>
      </c>
      <c r="R43" s="34">
        <v>2.5376206299290205</v>
      </c>
      <c r="S43" s="34">
        <v>854.51298105563842</v>
      </c>
      <c r="T43" s="34">
        <v>2.6502295482498663</v>
      </c>
      <c r="U43" s="34">
        <v>39.824851866481737</v>
      </c>
      <c r="V43" s="34">
        <v>46.361652604850491</v>
      </c>
      <c r="W43" s="34">
        <v>73.297836369793941</v>
      </c>
      <c r="X43" s="34">
        <v>13.130121234322539</v>
      </c>
      <c r="Y43" s="34">
        <v>2.0358955510837133</v>
      </c>
      <c r="Z43" s="34">
        <v>207.85680470714084</v>
      </c>
      <c r="AA43" s="34">
        <v>0.70684534866093374</v>
      </c>
      <c r="AB43" s="34">
        <v>83.204257023402647</v>
      </c>
      <c r="AC43" s="34">
        <v>100.53476633049311</v>
      </c>
      <c r="AD43" s="34">
        <v>3.5697290607197538</v>
      </c>
      <c r="AE43" s="34">
        <v>45.282677948602945</v>
      </c>
      <c r="AF43" s="34">
        <v>198.86597159818405</v>
      </c>
      <c r="AG43" s="34">
        <v>1.326390395252989</v>
      </c>
      <c r="AH43" s="34">
        <v>2.5065625654709813</v>
      </c>
      <c r="AI43" s="34">
        <v>1.3951965951797818</v>
      </c>
      <c r="AJ43" s="34">
        <v>2.9174161436124026</v>
      </c>
      <c r="AK43" s="34">
        <v>3.5874663750846771</v>
      </c>
      <c r="AL43" s="34"/>
      <c r="AM43" s="34">
        <v>114856.22327617473</v>
      </c>
      <c r="AN43" s="34"/>
      <c r="AO43" s="34">
        <v>3703.0637117055176</v>
      </c>
      <c r="AP43" s="34">
        <v>2566.0133533901544</v>
      </c>
      <c r="AQ43" s="34"/>
      <c r="AR43" s="34"/>
      <c r="AS43" s="34">
        <v>1.4970844261377874</v>
      </c>
      <c r="AT43" s="34">
        <v>4.4912532784133612</v>
      </c>
      <c r="AU43" s="34">
        <v>0</v>
      </c>
      <c r="AV43" s="34"/>
      <c r="AW43" s="34">
        <v>94.316318846680588</v>
      </c>
      <c r="AX43" s="34">
        <v>6.7368799176200431</v>
      </c>
      <c r="AY43" s="34">
        <v>0.74854221306889368</v>
      </c>
      <c r="AZ43" s="34">
        <v>0</v>
      </c>
      <c r="BA43" s="34">
        <v>0.74854221306889368</v>
      </c>
      <c r="BB43" s="34">
        <v>5.9883377045511494</v>
      </c>
      <c r="BC43" s="34">
        <v>0</v>
      </c>
      <c r="BD43" s="34">
        <v>48.65524384947809</v>
      </c>
      <c r="BE43" s="34"/>
      <c r="BF43" s="34">
        <v>21.707724178997914</v>
      </c>
      <c r="BG43" s="34"/>
      <c r="BH43" s="34">
        <v>58.386292619373698</v>
      </c>
      <c r="BI43" s="34"/>
      <c r="BJ43" s="34">
        <v>6.7368799176200431</v>
      </c>
      <c r="BK43" s="34"/>
      <c r="BL43" s="34">
        <v>41.918363931858046</v>
      </c>
      <c r="BM43" s="34">
        <v>5.9883377045511494</v>
      </c>
      <c r="BN43" s="34"/>
      <c r="BO43" s="34">
        <v>162.43366023594993</v>
      </c>
      <c r="BP43" s="34">
        <v>48.65524384947809</v>
      </c>
      <c r="BQ43" s="34">
        <v>2.9941688522755747</v>
      </c>
      <c r="BR43" s="34">
        <v>11.976675409102299</v>
      </c>
      <c r="BS43" s="34"/>
      <c r="BT43" s="34">
        <v>26.198977457411274</v>
      </c>
      <c r="BU43" s="34">
        <v>0</v>
      </c>
      <c r="BV43" s="34"/>
      <c r="BW43" s="34">
        <v>2435.8786747137597</v>
      </c>
      <c r="BX43" s="34"/>
      <c r="BY43" s="34"/>
      <c r="BZ43" s="34"/>
      <c r="CA43" s="34">
        <v>138618.78925138281</v>
      </c>
      <c r="CB43" s="34"/>
      <c r="CC43" s="34">
        <v>421967.98644502304</v>
      </c>
    </row>
    <row r="44" spans="1:81" s="12" customFormat="1">
      <c r="A44" s="16"/>
      <c r="B44" s="15"/>
      <c r="C44" s="15"/>
      <c r="D44" s="15"/>
      <c r="E44" s="15"/>
      <c r="F44" s="15"/>
      <c r="G44" s="15"/>
      <c r="H44" s="15"/>
      <c r="I44" s="15"/>
    </row>
    <row r="45" spans="1:81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</row>
    <row r="46" spans="1:81" s="13" customFormat="1">
      <c r="A46" s="188" t="s">
        <v>250</v>
      </c>
      <c r="B46" s="189"/>
      <c r="C46" s="189"/>
      <c r="D46" s="189"/>
      <c r="E46" s="189"/>
      <c r="F46" s="189"/>
      <c r="G46" s="189"/>
      <c r="H46" s="189"/>
      <c r="I46" s="190"/>
    </row>
    <row r="47" spans="1:81" s="13" customFormat="1">
      <c r="A47" s="188" t="s">
        <v>251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3" t="s">
        <v>247</v>
      </c>
      <c r="B48" s="184"/>
      <c r="C48" s="184"/>
      <c r="D48" s="184"/>
      <c r="E48" s="184"/>
      <c r="F48" s="184"/>
      <c r="G48" s="184"/>
      <c r="H48" s="184"/>
      <c r="I48" s="185"/>
    </row>
  </sheetData>
  <mergeCells count="22">
    <mergeCell ref="CA7:CA9"/>
    <mergeCell ref="CC7:CC9"/>
    <mergeCell ref="B8:F8"/>
    <mergeCell ref="H8:L8"/>
    <mergeCell ref="N8:AK8"/>
    <mergeCell ref="AM8:AQ8"/>
    <mergeCell ref="B7:BU7"/>
    <mergeCell ref="BT8:BU8"/>
    <mergeCell ref="A1:I2"/>
    <mergeCell ref="A45:I45"/>
    <mergeCell ref="AS8:AU8"/>
    <mergeCell ref="BY8:BY9"/>
    <mergeCell ref="A48:I48"/>
    <mergeCell ref="BW8:BW9"/>
    <mergeCell ref="BO8:BR8"/>
    <mergeCell ref="A3:I4"/>
    <mergeCell ref="A5:I5"/>
    <mergeCell ref="A7:A10"/>
    <mergeCell ref="BL8:BM8"/>
    <mergeCell ref="AW8:BD8"/>
    <mergeCell ref="A46:I46"/>
    <mergeCell ref="A47:I47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50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1.6640625" style="1" customWidth="1"/>
    <col min="77" max="77" width="19.33203125" style="1" customWidth="1"/>
    <col min="78" max="78" width="1" style="1" customWidth="1"/>
    <col min="79" max="79" width="13.5" style="1" customWidth="1"/>
    <col min="80" max="80" width="1" style="1" customWidth="1"/>
    <col min="81" max="16384" width="11.5" style="1"/>
  </cols>
  <sheetData>
    <row r="1" spans="1:81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1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186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94"/>
      <c r="BY7" s="97" t="s">
        <v>234</v>
      </c>
      <c r="BZ7" s="85"/>
      <c r="CA7" s="197" t="s">
        <v>18</v>
      </c>
      <c r="CB7" s="87"/>
      <c r="CC7" s="200" t="s">
        <v>19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90"/>
      <c r="BY8" s="204" t="s">
        <v>17</v>
      </c>
      <c r="BZ8" s="86"/>
      <c r="CA8" s="198"/>
      <c r="CB8" s="88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91"/>
      <c r="BY9" s="205"/>
      <c r="BZ9" s="93"/>
      <c r="CA9" s="199"/>
      <c r="CB9" s="89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1" s="109" customFormat="1" ht="13.5" customHeight="1">
      <c r="A13" s="45" t="s">
        <v>81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56">
        <v>143422.79323444041</v>
      </c>
      <c r="CB13" s="56"/>
      <c r="CC13" s="56">
        <v>143422.79323444041</v>
      </c>
    </row>
    <row r="14" spans="1:81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80957.910334298984</v>
      </c>
      <c r="CB14" s="57"/>
      <c r="CC14" s="57">
        <v>80957.910334298984</v>
      </c>
    </row>
    <row r="15" spans="1:81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1025.8429506067623</v>
      </c>
      <c r="CB15" s="58"/>
      <c r="CC15" s="58">
        <v>1025.8429506067623</v>
      </c>
    </row>
    <row r="16" spans="1:81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61439.039949534672</v>
      </c>
      <c r="CB16" s="57"/>
      <c r="CC16" s="57">
        <v>61439.039949534672</v>
      </c>
    </row>
    <row r="17" spans="1:81" s="109" customFormat="1" ht="13.5" customHeight="1">
      <c r="A17" s="45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11">
        <v>23.383798978013459</v>
      </c>
      <c r="CB17" s="111"/>
      <c r="CC17" s="61">
        <v>23.383798978013459</v>
      </c>
    </row>
    <row r="18" spans="1:81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21.904345057091792</v>
      </c>
      <c r="CB18" s="57"/>
      <c r="CC18" s="57">
        <v>21.904345057091792</v>
      </c>
    </row>
    <row r="19" spans="1:81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1.4794539209216671</v>
      </c>
      <c r="CB19" s="62"/>
      <c r="CC19" s="63">
        <v>1.4794539209216671</v>
      </c>
    </row>
    <row r="20" spans="1:81" s="109" customFormat="1" ht="13.5" customHeight="1">
      <c r="A20" s="48" t="s">
        <v>86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25">
        <v>143446.17703341841</v>
      </c>
      <c r="CB20" s="25"/>
      <c r="CC20" s="25">
        <v>143446.17703341841</v>
      </c>
    </row>
    <row r="21" spans="1:81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28">
        <v>3137.875736191927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3137.875736191927</v>
      </c>
    </row>
    <row r="23" spans="1:81" s="12" customFormat="1" ht="13.5" customHeight="1">
      <c r="A23" s="51" t="s">
        <v>89</v>
      </c>
      <c r="B23" s="21">
        <v>57954.537022033634</v>
      </c>
      <c r="C23" s="21">
        <v>14272.69790006437</v>
      </c>
      <c r="D23" s="21">
        <v>767.09511383913832</v>
      </c>
      <c r="E23" s="21">
        <v>7545.5707428571441</v>
      </c>
      <c r="F23" s="21">
        <v>1872.8887770770573</v>
      </c>
      <c r="G23" s="21"/>
      <c r="H23" s="21">
        <v>40.639064576297294</v>
      </c>
      <c r="I23" s="21">
        <v>133.39585161017482</v>
      </c>
      <c r="J23" s="21">
        <v>13.819192129841724</v>
      </c>
      <c r="K23" s="21">
        <v>34.312865768020004</v>
      </c>
      <c r="L23" s="21"/>
      <c r="M23" s="21"/>
      <c r="N23" s="21">
        <v>17.696125151761208</v>
      </c>
      <c r="O23" s="21">
        <v>7.1032134046977404</v>
      </c>
      <c r="P23" s="21">
        <v>5.5250381283914782</v>
      </c>
      <c r="Q23" s="21">
        <v>1.9594240952241901</v>
      </c>
      <c r="R23" s="21">
        <v>7.2236052921068092E-2</v>
      </c>
      <c r="S23" s="21">
        <v>48.766632076613448</v>
      </c>
      <c r="T23" s="21">
        <v>0.78715683666165959</v>
      </c>
      <c r="U23" s="21">
        <v>14.869438231716895</v>
      </c>
      <c r="V23" s="21">
        <v>12.031989103773601</v>
      </c>
      <c r="W23" s="21">
        <v>21.867385079983858</v>
      </c>
      <c r="X23" s="21">
        <v>4.3205860314784017</v>
      </c>
      <c r="Y23" s="21">
        <v>0.44669909987054002</v>
      </c>
      <c r="Z23" s="21">
        <v>60.626935787975142</v>
      </c>
      <c r="AA23" s="21">
        <v>1.8919040612114444E-2</v>
      </c>
      <c r="AB23" s="21">
        <v>25.343188792061099</v>
      </c>
      <c r="AC23" s="21">
        <v>30.284075629440718</v>
      </c>
      <c r="AD23" s="21">
        <v>0.11131119378446971</v>
      </c>
      <c r="AE23" s="21">
        <v>9.5239172935899852</v>
      </c>
      <c r="AF23" s="21">
        <v>7.9667830511923619</v>
      </c>
      <c r="AG23" s="21">
        <v>3.9359873831883017E-2</v>
      </c>
      <c r="AH23" s="21">
        <v>9.5407471770364627E-2</v>
      </c>
      <c r="AI23" s="21">
        <v>0.13284962462554042</v>
      </c>
      <c r="AJ23" s="21">
        <v>4.0396158853506711E-2</v>
      </c>
      <c r="AK23" s="21">
        <v>0.51386496874991483</v>
      </c>
      <c r="AL23" s="21"/>
      <c r="AM23" s="21">
        <v>56904.424795822517</v>
      </c>
      <c r="AN23" s="21"/>
      <c r="AO23" s="21">
        <v>155.60039757360579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139965.12465553143</v>
      </c>
    </row>
    <row r="24" spans="1:81" s="109" customFormat="1" ht="13.5" customHeight="1">
      <c r="A24" s="48" t="s">
        <v>90</v>
      </c>
      <c r="B24" s="25">
        <v>57954.537022033634</v>
      </c>
      <c r="C24" s="25">
        <v>14272.69790006437</v>
      </c>
      <c r="D24" s="25">
        <v>767.09511383913832</v>
      </c>
      <c r="E24" s="25">
        <v>7545.5707428571441</v>
      </c>
      <c r="F24" s="25">
        <v>1872.8887770770573</v>
      </c>
      <c r="G24" s="25"/>
      <c r="H24" s="25">
        <v>40.639064576297294</v>
      </c>
      <c r="I24" s="25">
        <v>133.39585161017482</v>
      </c>
      <c r="J24" s="25">
        <v>13.819192129841724</v>
      </c>
      <c r="K24" s="25">
        <v>34.312865768020004</v>
      </c>
      <c r="L24" s="25"/>
      <c r="M24" s="25"/>
      <c r="N24" s="25">
        <v>17.696125151761208</v>
      </c>
      <c r="O24" s="25">
        <v>7.1032134046977404</v>
      </c>
      <c r="P24" s="25">
        <v>5.5250381283914782</v>
      </c>
      <c r="Q24" s="25">
        <v>1.9594240952241901</v>
      </c>
      <c r="R24" s="25">
        <v>7.2236052921068092E-2</v>
      </c>
      <c r="S24" s="25">
        <v>48.766632076613448</v>
      </c>
      <c r="T24" s="25">
        <v>0.78715683666165959</v>
      </c>
      <c r="U24" s="25">
        <v>14.869438231716895</v>
      </c>
      <c r="V24" s="25">
        <v>12.031989103773601</v>
      </c>
      <c r="W24" s="25">
        <v>21.867385079983858</v>
      </c>
      <c r="X24" s="25">
        <v>4.3205860314784017</v>
      </c>
      <c r="Y24" s="25">
        <v>0.44669909987054002</v>
      </c>
      <c r="Z24" s="25">
        <v>60.626935787975142</v>
      </c>
      <c r="AA24" s="25">
        <v>1.8919040612114444E-2</v>
      </c>
      <c r="AB24" s="25">
        <v>25.343188792061099</v>
      </c>
      <c r="AC24" s="25">
        <v>30.284075629440718</v>
      </c>
      <c r="AD24" s="25">
        <v>0.11131119378446971</v>
      </c>
      <c r="AE24" s="25">
        <v>9.5239172935899852</v>
      </c>
      <c r="AF24" s="25">
        <v>7.9667830511923619</v>
      </c>
      <c r="AG24" s="25">
        <v>3.9359873831883017E-2</v>
      </c>
      <c r="AH24" s="25">
        <v>9.5407471770364627E-2</v>
      </c>
      <c r="AI24" s="25">
        <v>0.13284962462554042</v>
      </c>
      <c r="AJ24" s="25">
        <v>4.0396158853506711E-2</v>
      </c>
      <c r="AK24" s="25">
        <v>0.51386496874991483</v>
      </c>
      <c r="AL24" s="25"/>
      <c r="AM24" s="25">
        <v>56904.424795822517</v>
      </c>
      <c r="AN24" s="25"/>
      <c r="AO24" s="25">
        <v>3293.4761337655327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143103.00039172336</v>
      </c>
    </row>
    <row r="25" spans="1:81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52" t="s">
        <v>231</v>
      </c>
      <c r="B26" s="106"/>
      <c r="C26" s="106"/>
      <c r="D26" s="106"/>
      <c r="E26" s="106"/>
      <c r="F26" s="106"/>
      <c r="G26" s="106"/>
      <c r="H26" s="106">
        <v>10.234888453273967</v>
      </c>
      <c r="I26" s="106">
        <v>106.84834117441466</v>
      </c>
      <c r="J26" s="106">
        <v>3.0576660000000002</v>
      </c>
      <c r="K26" s="106"/>
      <c r="L26" s="106"/>
      <c r="M26" s="106"/>
      <c r="N26" s="106">
        <v>38.249516075261013</v>
      </c>
      <c r="O26" s="106">
        <v>5.8783379456990419</v>
      </c>
      <c r="P26" s="106">
        <v>13.26416328291015</v>
      </c>
      <c r="Q26" s="106">
        <v>4.9614305582851683</v>
      </c>
      <c r="R26" s="106">
        <v>1.7700011069012058</v>
      </c>
      <c r="S26" s="106">
        <v>47.135864507447337</v>
      </c>
      <c r="T26" s="106">
        <v>0.70379297035711808</v>
      </c>
      <c r="U26" s="106">
        <v>8.2217522607379987</v>
      </c>
      <c r="V26" s="106">
        <v>14.668429113286678</v>
      </c>
      <c r="W26" s="106">
        <v>48.129170604008138</v>
      </c>
      <c r="X26" s="106">
        <v>4.7025170412726496</v>
      </c>
      <c r="Y26" s="106">
        <v>0.53273662760130314</v>
      </c>
      <c r="Z26" s="106">
        <v>59.051365436304188</v>
      </c>
      <c r="AA26" s="106">
        <v>0.54691065738246636</v>
      </c>
      <c r="AB26" s="106">
        <v>17.253349915232285</v>
      </c>
      <c r="AC26" s="106">
        <v>20.977095003824161</v>
      </c>
      <c r="AD26" s="106">
        <v>1.7615496318395669</v>
      </c>
      <c r="AE26" s="106">
        <v>6.447178358478995</v>
      </c>
      <c r="AF26" s="106">
        <v>6.7234174327557641</v>
      </c>
      <c r="AG26" s="106">
        <v>0.67073011405421135</v>
      </c>
      <c r="AH26" s="106">
        <v>1.3536983995712912</v>
      </c>
      <c r="AI26" s="106">
        <v>0.84492623467654027</v>
      </c>
      <c r="AJ26" s="106">
        <v>0.52948156841732397</v>
      </c>
      <c r="AK26" s="106">
        <v>2.0087491055443198</v>
      </c>
      <c r="AL26" s="106"/>
      <c r="AM26" s="106">
        <v>0</v>
      </c>
      <c r="AN26" s="106">
        <v>0</v>
      </c>
      <c r="AO26" s="106">
        <v>1.7705630722121337</v>
      </c>
      <c r="AP26" s="106">
        <v>2.6558446083182008</v>
      </c>
      <c r="AQ26" s="106">
        <v>0.88528153610606686</v>
      </c>
      <c r="AR26" s="106"/>
      <c r="AS26" s="106">
        <v>0.88528153610606686</v>
      </c>
      <c r="AT26" s="106">
        <v>1.7705630722121337</v>
      </c>
      <c r="AU26" s="106">
        <v>0</v>
      </c>
      <c r="AV26" s="106"/>
      <c r="AW26" s="106">
        <v>33.640698372030542</v>
      </c>
      <c r="AX26" s="106">
        <v>2.6558446083182008</v>
      </c>
      <c r="AY26" s="106">
        <v>7.9675338249546011</v>
      </c>
      <c r="AZ26" s="106">
        <v>2.6558446083182008</v>
      </c>
      <c r="BA26" s="106">
        <v>6.1969707527424687</v>
      </c>
      <c r="BB26" s="106">
        <v>6.1969707527424687</v>
      </c>
      <c r="BC26" s="106">
        <v>3.5411261444242674</v>
      </c>
      <c r="BD26" s="106">
        <v>20.361475330439543</v>
      </c>
      <c r="BE26" s="106"/>
      <c r="BF26" s="106">
        <v>9.7380968971667343</v>
      </c>
      <c r="BG26" s="106"/>
      <c r="BH26" s="106">
        <v>38.067106052560874</v>
      </c>
      <c r="BI26" s="106"/>
      <c r="BJ26" s="106">
        <v>2.6558446083182008</v>
      </c>
      <c r="BK26" s="106"/>
      <c r="BL26" s="106">
        <v>15.049786113803137</v>
      </c>
      <c r="BM26" s="106">
        <v>2.6558446083182008</v>
      </c>
      <c r="BN26" s="106"/>
      <c r="BO26" s="106">
        <v>81.445901321758171</v>
      </c>
      <c r="BP26" s="106">
        <v>34.525979908136613</v>
      </c>
      <c r="BQ26" s="106">
        <v>0.88528153610606686</v>
      </c>
      <c r="BR26" s="106">
        <v>5.3116892166364016</v>
      </c>
      <c r="BS26" s="106"/>
      <c r="BT26" s="106">
        <v>18.590912258227405</v>
      </c>
      <c r="BU26" s="106">
        <v>0</v>
      </c>
      <c r="BV26" s="106"/>
      <c r="BW26" s="106">
        <v>2245.6000842192429</v>
      </c>
      <c r="BX26" s="106"/>
      <c r="BY26" s="69"/>
      <c r="BZ26" s="69"/>
      <c r="CA26" s="69"/>
      <c r="CB26" s="69"/>
      <c r="CC26" s="67">
        <v>2972.2375845387369</v>
      </c>
    </row>
    <row r="27" spans="1:81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11.174111756073819</v>
      </c>
      <c r="O27" s="21">
        <v>0.68593556123942634</v>
      </c>
      <c r="P27" s="21">
        <v>5.1047524606837822</v>
      </c>
      <c r="Q27" s="21">
        <v>2.8597802598170881</v>
      </c>
      <c r="R27" s="21">
        <v>0.93989771306226755</v>
      </c>
      <c r="S27" s="21">
        <v>0.1438674110172927</v>
      </c>
      <c r="T27" s="21">
        <v>0.1042959713460871</v>
      </c>
      <c r="U27" s="21">
        <v>2.6090032199101829</v>
      </c>
      <c r="V27" s="21">
        <v>4.7202230874127906</v>
      </c>
      <c r="W27" s="21">
        <v>22.370089178072707</v>
      </c>
      <c r="X27" s="21">
        <v>1.3445491689586699</v>
      </c>
      <c r="Y27" s="21">
        <v>0.21123966673114283</v>
      </c>
      <c r="Z27" s="21">
        <v>1.6283350358018993</v>
      </c>
      <c r="AA27" s="21">
        <v>0.46046360585354079</v>
      </c>
      <c r="AB27" s="21">
        <v>6.0271725184904007E-2</v>
      </c>
      <c r="AC27" s="21">
        <v>3.5705564980513889</v>
      </c>
      <c r="AD27" s="21">
        <v>1.2727293278288778</v>
      </c>
      <c r="AE27" s="21">
        <v>1.2555282430699424</v>
      </c>
      <c r="AF27" s="21">
        <v>1.3924371744545567</v>
      </c>
      <c r="AG27" s="21">
        <v>0.43353623727556467</v>
      </c>
      <c r="AH27" s="21">
        <v>0.92385107155767254</v>
      </c>
      <c r="AI27" s="21">
        <v>0.45885527843554363</v>
      </c>
      <c r="AJ27" s="21">
        <v>0.44081284141307953</v>
      </c>
      <c r="AK27" s="21">
        <v>1.0340665778691007</v>
      </c>
      <c r="AL27" s="21"/>
      <c r="AM27" s="21">
        <v>0</v>
      </c>
      <c r="AN27" s="21">
        <v>0</v>
      </c>
      <c r="AO27" s="21">
        <v>1.7705630722121337</v>
      </c>
      <c r="AP27" s="21">
        <v>2.6558446083182008</v>
      </c>
      <c r="AQ27" s="21">
        <v>0.88528153610606686</v>
      </c>
      <c r="AR27" s="21"/>
      <c r="AS27" s="21">
        <v>0.88528153610606686</v>
      </c>
      <c r="AT27" s="21">
        <v>1.7705630722121337</v>
      </c>
      <c r="AU27" s="21">
        <v>0</v>
      </c>
      <c r="AV27" s="21"/>
      <c r="AW27" s="21">
        <v>33.640698372030542</v>
      </c>
      <c r="AX27" s="21">
        <v>2.6558446083182008</v>
      </c>
      <c r="AY27" s="21">
        <v>7.9675338249546011</v>
      </c>
      <c r="AZ27" s="21">
        <v>2.6558446083182008</v>
      </c>
      <c r="BA27" s="21">
        <v>6.1969707527424687</v>
      </c>
      <c r="BB27" s="21">
        <v>6.1969707527424687</v>
      </c>
      <c r="BC27" s="21">
        <v>3.5411261444242674</v>
      </c>
      <c r="BD27" s="21">
        <v>20.361475330439543</v>
      </c>
      <c r="BE27" s="21"/>
      <c r="BF27" s="21">
        <v>9.7380968971667343</v>
      </c>
      <c r="BG27" s="21"/>
      <c r="BH27" s="21">
        <v>38.067106052560874</v>
      </c>
      <c r="BI27" s="21"/>
      <c r="BJ27" s="21">
        <v>2.6558446083182008</v>
      </c>
      <c r="BK27" s="21"/>
      <c r="BL27" s="21">
        <v>15.049786113803137</v>
      </c>
      <c r="BM27" s="21">
        <v>2.6558446083182008</v>
      </c>
      <c r="BN27" s="21"/>
      <c r="BO27" s="21">
        <v>81.445901321758171</v>
      </c>
      <c r="BP27" s="21">
        <v>34.525979908136613</v>
      </c>
      <c r="BQ27" s="21">
        <v>0.88528153610606686</v>
      </c>
      <c r="BR27" s="21">
        <v>5.3116892166364016</v>
      </c>
      <c r="BS27" s="21"/>
      <c r="BT27" s="21">
        <v>18.590912258227405</v>
      </c>
      <c r="BU27" s="21">
        <v>0</v>
      </c>
      <c r="BV27" s="21"/>
      <c r="BW27" s="21">
        <v>2245.6000842192429</v>
      </c>
      <c r="BX27" s="21"/>
      <c r="BY27" s="38"/>
      <c r="BZ27" s="38"/>
      <c r="CA27" s="38"/>
      <c r="CB27" s="38"/>
      <c r="CC27" s="63">
        <v>2610.9097140303211</v>
      </c>
    </row>
    <row r="28" spans="1:81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10.234888453273967</v>
      </c>
      <c r="I28" s="28">
        <v>106.84834117441466</v>
      </c>
      <c r="J28" s="28">
        <v>3.0576660000000002</v>
      </c>
      <c r="K28" s="28"/>
      <c r="L28" s="28"/>
      <c r="M28" s="28"/>
      <c r="N28" s="28">
        <v>27.075404319187193</v>
      </c>
      <c r="O28" s="28">
        <v>5.1924023844596157</v>
      </c>
      <c r="P28" s="28">
        <v>8.1594108222263682</v>
      </c>
      <c r="Q28" s="28">
        <v>2.1016502984680803</v>
      </c>
      <c r="R28" s="28">
        <v>0.83010339383893816</v>
      </c>
      <c r="S28" s="28">
        <v>46.991997096430048</v>
      </c>
      <c r="T28" s="28">
        <v>0.59949699901103093</v>
      </c>
      <c r="U28" s="28">
        <v>5.6127490408278158</v>
      </c>
      <c r="V28" s="28">
        <v>9.9482060258738869</v>
      </c>
      <c r="W28" s="28">
        <v>25.759081425935427</v>
      </c>
      <c r="X28" s="28">
        <v>3.3579678723139796</v>
      </c>
      <c r="Y28" s="28">
        <v>0.32149696087016033</v>
      </c>
      <c r="Z28" s="28">
        <v>57.423030400502292</v>
      </c>
      <c r="AA28" s="28">
        <v>8.6447051528925525E-2</v>
      </c>
      <c r="AB28" s="28">
        <v>17.19307819004738</v>
      </c>
      <c r="AC28" s="28">
        <v>17.406538505772772</v>
      </c>
      <c r="AD28" s="28">
        <v>0.48882030401068916</v>
      </c>
      <c r="AE28" s="28">
        <v>5.1916501154090531</v>
      </c>
      <c r="AF28" s="28">
        <v>5.3309802583012074</v>
      </c>
      <c r="AG28" s="28">
        <v>0.23719387677864665</v>
      </c>
      <c r="AH28" s="28">
        <v>0.4298473280136188</v>
      </c>
      <c r="AI28" s="28">
        <v>0.38607095624099663</v>
      </c>
      <c r="AJ28" s="28">
        <v>8.8668727004244413E-2</v>
      </c>
      <c r="AK28" s="28">
        <v>0.97468252767521935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361.32787050841625</v>
      </c>
    </row>
    <row r="29" spans="1:81" s="109" customFormat="1" ht="13.5" customHeight="1">
      <c r="A29" s="45" t="s">
        <v>94</v>
      </c>
      <c r="B29" s="56"/>
      <c r="C29" s="56"/>
      <c r="D29" s="56"/>
      <c r="E29" s="56"/>
      <c r="F29" s="56"/>
      <c r="G29" s="56"/>
      <c r="H29" s="56">
        <v>16.792341601584848</v>
      </c>
      <c r="I29" s="56">
        <v>170.51688031524191</v>
      </c>
      <c r="J29" s="56">
        <v>45.885055999999999</v>
      </c>
      <c r="K29" s="56"/>
      <c r="L29" s="56"/>
      <c r="M29" s="56"/>
      <c r="N29" s="56">
        <v>0.84069713868584084</v>
      </c>
      <c r="O29" s="56">
        <v>12.642849102051565</v>
      </c>
      <c r="P29" s="56">
        <v>0.41031368891432723</v>
      </c>
      <c r="Q29" s="56">
        <v>9.2681517053648937E-2</v>
      </c>
      <c r="R29" s="56">
        <v>4.8168003648270535E-2</v>
      </c>
      <c r="S29" s="56">
        <v>743.46905491273094</v>
      </c>
      <c r="T29" s="56">
        <v>2.7312962680243764E-3</v>
      </c>
      <c r="U29" s="56">
        <v>1.8761216341339344</v>
      </c>
      <c r="V29" s="56">
        <v>2.3089029645272268</v>
      </c>
      <c r="W29" s="56">
        <v>4.6542754664871353</v>
      </c>
      <c r="X29" s="56">
        <v>6.1313356340239537E-2</v>
      </c>
      <c r="Y29" s="56">
        <v>1.5652584015631767E-3</v>
      </c>
      <c r="Z29" s="56">
        <v>18.032620276142303</v>
      </c>
      <c r="AA29" s="56">
        <v>5.173863133950231E-3</v>
      </c>
      <c r="AB29" s="56">
        <v>14.697319924685926</v>
      </c>
      <c r="AC29" s="56">
        <v>7.8585628933389193</v>
      </c>
      <c r="AD29" s="56">
        <v>0.40664240062016549</v>
      </c>
      <c r="AE29" s="56">
        <v>20.852769113138081</v>
      </c>
      <c r="AF29" s="56">
        <v>154.6447040071518</v>
      </c>
      <c r="AG29" s="56">
        <v>0.13404085599784746</v>
      </c>
      <c r="AH29" s="56">
        <v>0.17748667283886341</v>
      </c>
      <c r="AI29" s="56">
        <v>0.1065242660634025</v>
      </c>
      <c r="AJ29" s="56">
        <v>5.077063006413407E-2</v>
      </c>
      <c r="AK29" s="56">
        <v>3.1845354888436261E-2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1216.6014125141332</v>
      </c>
    </row>
    <row r="30" spans="1:81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16.792341601584848</v>
      </c>
      <c r="I31" s="21">
        <v>170.51688031524191</v>
      </c>
      <c r="J31" s="21">
        <v>45.885055999999999</v>
      </c>
      <c r="K31" s="21"/>
      <c r="L31" s="21"/>
      <c r="M31" s="21"/>
      <c r="N31" s="21">
        <v>0.84069713868584084</v>
      </c>
      <c r="O31" s="21">
        <v>12.642849102051565</v>
      </c>
      <c r="P31" s="21">
        <v>0.41031368891432723</v>
      </c>
      <c r="Q31" s="21">
        <v>9.2681517053648937E-2</v>
      </c>
      <c r="R31" s="21">
        <v>4.8168003648270535E-2</v>
      </c>
      <c r="S31" s="21">
        <v>743.46905491273094</v>
      </c>
      <c r="T31" s="21">
        <v>2.7312962680243764E-3</v>
      </c>
      <c r="U31" s="21">
        <v>1.8761216341339344</v>
      </c>
      <c r="V31" s="21">
        <v>2.3089029645272268</v>
      </c>
      <c r="W31" s="21">
        <v>4.6542754664871353</v>
      </c>
      <c r="X31" s="21">
        <v>6.1313356340239537E-2</v>
      </c>
      <c r="Y31" s="21">
        <v>1.5652584015631767E-3</v>
      </c>
      <c r="Z31" s="21">
        <v>18.032620276142303</v>
      </c>
      <c r="AA31" s="21">
        <v>5.173863133950231E-3</v>
      </c>
      <c r="AB31" s="21">
        <v>14.697319924685926</v>
      </c>
      <c r="AC31" s="21">
        <v>7.8585628933389193</v>
      </c>
      <c r="AD31" s="21">
        <v>0.40664240062016549</v>
      </c>
      <c r="AE31" s="21">
        <v>20.852769113138081</v>
      </c>
      <c r="AF31" s="21">
        <v>154.6447040071518</v>
      </c>
      <c r="AG31" s="21">
        <v>0.13404085599784746</v>
      </c>
      <c r="AH31" s="21">
        <v>0.17748667283886341</v>
      </c>
      <c r="AI31" s="21">
        <v>0.1065242660634025</v>
      </c>
      <c r="AJ31" s="21">
        <v>5.077063006413407E-2</v>
      </c>
      <c r="AK31" s="21">
        <v>3.1845354888436261E-2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1216.6014125141332</v>
      </c>
    </row>
    <row r="32" spans="1:81" s="109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27.027230054858816</v>
      </c>
      <c r="I32" s="25">
        <v>277.36522148965656</v>
      </c>
      <c r="J32" s="25">
        <v>48.942721999999996</v>
      </c>
      <c r="K32" s="25"/>
      <c r="L32" s="25"/>
      <c r="M32" s="25"/>
      <c r="N32" s="25">
        <v>39.090213213946853</v>
      </c>
      <c r="O32" s="25">
        <v>18.521187047750608</v>
      </c>
      <c r="P32" s="25">
        <v>13.674476971824477</v>
      </c>
      <c r="Q32" s="25">
        <v>5.0541120753388169</v>
      </c>
      <c r="R32" s="25">
        <v>1.8181691105494764</v>
      </c>
      <c r="S32" s="25">
        <v>790.60491942017825</v>
      </c>
      <c r="T32" s="25">
        <v>0.70652426662514245</v>
      </c>
      <c r="U32" s="25">
        <v>10.097873894871933</v>
      </c>
      <c r="V32" s="25">
        <v>16.977332077813905</v>
      </c>
      <c r="W32" s="25">
        <v>52.783446070495273</v>
      </c>
      <c r="X32" s="25">
        <v>4.7638303976128888</v>
      </c>
      <c r="Y32" s="25">
        <v>0.53430188600286632</v>
      </c>
      <c r="Z32" s="25">
        <v>77.083985712446491</v>
      </c>
      <c r="AA32" s="25">
        <v>0.55208452051641654</v>
      </c>
      <c r="AB32" s="25">
        <v>31.950669839918213</v>
      </c>
      <c r="AC32" s="25">
        <v>28.835657897163081</v>
      </c>
      <c r="AD32" s="25">
        <v>2.1681920324597326</v>
      </c>
      <c r="AE32" s="25">
        <v>27.299947471617074</v>
      </c>
      <c r="AF32" s="25">
        <v>161.36812143990755</v>
      </c>
      <c r="AG32" s="25">
        <v>0.80477097005205878</v>
      </c>
      <c r="AH32" s="25">
        <v>1.5311850724101546</v>
      </c>
      <c r="AI32" s="25">
        <v>0.95145050073994275</v>
      </c>
      <c r="AJ32" s="25">
        <v>0.58025219848145804</v>
      </c>
      <c r="AK32" s="25">
        <v>2.0405944604327559</v>
      </c>
      <c r="AL32" s="25"/>
      <c r="AM32" s="25">
        <v>0</v>
      </c>
      <c r="AN32" s="25">
        <v>0</v>
      </c>
      <c r="AO32" s="25">
        <v>1.7705630722121337</v>
      </c>
      <c r="AP32" s="25">
        <v>2.6558446083182008</v>
      </c>
      <c r="AQ32" s="25">
        <v>0.88528153610606686</v>
      </c>
      <c r="AR32" s="25"/>
      <c r="AS32" s="25">
        <v>0.88528153610606686</v>
      </c>
      <c r="AT32" s="25">
        <v>1.7705630722121337</v>
      </c>
      <c r="AU32" s="25">
        <v>0</v>
      </c>
      <c r="AV32" s="25"/>
      <c r="AW32" s="25">
        <v>33.640698372030542</v>
      </c>
      <c r="AX32" s="25">
        <v>2.6558446083182008</v>
      </c>
      <c r="AY32" s="25">
        <v>7.9675338249546011</v>
      </c>
      <c r="AZ32" s="25">
        <v>2.6558446083182008</v>
      </c>
      <c r="BA32" s="25">
        <v>6.1969707527424687</v>
      </c>
      <c r="BB32" s="25">
        <v>6.1969707527424687</v>
      </c>
      <c r="BC32" s="25">
        <v>3.5411261444242674</v>
      </c>
      <c r="BD32" s="25">
        <v>20.361475330439543</v>
      </c>
      <c r="BE32" s="25"/>
      <c r="BF32" s="25">
        <v>9.7380968971667343</v>
      </c>
      <c r="BG32" s="25"/>
      <c r="BH32" s="25">
        <v>38.067106052560874</v>
      </c>
      <c r="BI32" s="25"/>
      <c r="BJ32" s="25">
        <v>2.6558446083182008</v>
      </c>
      <c r="BK32" s="25"/>
      <c r="BL32" s="25">
        <v>15.049786113803137</v>
      </c>
      <c r="BM32" s="25">
        <v>2.6558446083182008</v>
      </c>
      <c r="BN32" s="25"/>
      <c r="BO32" s="25">
        <v>81.445901321758171</v>
      </c>
      <c r="BP32" s="25">
        <v>34.525979908136613</v>
      </c>
      <c r="BQ32" s="25">
        <v>0.88528153610606686</v>
      </c>
      <c r="BR32" s="25">
        <v>5.3116892166364016</v>
      </c>
      <c r="BS32" s="25"/>
      <c r="BT32" s="25">
        <v>18.590912258227405</v>
      </c>
      <c r="BU32" s="25">
        <v>0</v>
      </c>
      <c r="BV32" s="25"/>
      <c r="BW32" s="25">
        <v>2245.6000842192429</v>
      </c>
      <c r="BX32" s="25"/>
      <c r="BY32" s="39"/>
      <c r="BZ32" s="39"/>
      <c r="CA32" s="39"/>
      <c r="CB32" s="39"/>
      <c r="CC32" s="25">
        <v>4188.8389970528706</v>
      </c>
    </row>
    <row r="33" spans="1:81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52" t="s">
        <v>97</v>
      </c>
      <c r="B34" s="106">
        <v>57954.537022033634</v>
      </c>
      <c r="C34" s="106">
        <v>14272.69790006437</v>
      </c>
      <c r="D34" s="106">
        <v>767.09511383913832</v>
      </c>
      <c r="E34" s="106">
        <v>7545.5707428571441</v>
      </c>
      <c r="F34" s="106">
        <v>1872.8887770770573</v>
      </c>
      <c r="G34" s="106"/>
      <c r="H34" s="106">
        <v>40.639064576297294</v>
      </c>
      <c r="I34" s="106">
        <v>133.39585161017482</v>
      </c>
      <c r="J34" s="106">
        <v>13.819192129841724</v>
      </c>
      <c r="K34" s="106">
        <v>34.312865768020004</v>
      </c>
      <c r="L34" s="106"/>
      <c r="M34" s="106"/>
      <c r="N34" s="106">
        <v>15.063273907811251</v>
      </c>
      <c r="O34" s="106">
        <v>2.1514378189002081</v>
      </c>
      <c r="P34" s="106">
        <v>2.290672499170781</v>
      </c>
      <c r="Q34" s="106">
        <v>0.20645998156940143</v>
      </c>
      <c r="R34" s="106">
        <v>2.2507628087420545E-2</v>
      </c>
      <c r="S34" s="106">
        <v>11.449148544061053</v>
      </c>
      <c r="T34" s="106">
        <v>0.44829221779056416</v>
      </c>
      <c r="U34" s="106">
        <v>2.483779780379098</v>
      </c>
      <c r="V34" s="106">
        <v>4.2610427976205845</v>
      </c>
      <c r="W34" s="106">
        <v>6.6506079852738269</v>
      </c>
      <c r="X34" s="106">
        <v>2.6783070854276692</v>
      </c>
      <c r="Y34" s="106">
        <v>0.23640635280103328</v>
      </c>
      <c r="Z34" s="106">
        <v>48.48119692802031</v>
      </c>
      <c r="AA34" s="106">
        <v>1.6444695895569576E-2</v>
      </c>
      <c r="AB34" s="106">
        <v>6.4208852545354249</v>
      </c>
      <c r="AC34" s="106">
        <v>7.4509845152977565</v>
      </c>
      <c r="AD34" s="106">
        <v>0.41580370023637464</v>
      </c>
      <c r="AE34" s="106">
        <v>1.4451428326064859</v>
      </c>
      <c r="AF34" s="106">
        <v>1.4223908716319784</v>
      </c>
      <c r="AG34" s="106">
        <v>2.7222211149007733E-2</v>
      </c>
      <c r="AH34" s="106">
        <v>0.10127375215508894</v>
      </c>
      <c r="AI34" s="106">
        <v>6.6616417555086918E-2</v>
      </c>
      <c r="AJ34" s="106">
        <v>5.1553580968866621E-2</v>
      </c>
      <c r="AK34" s="106">
        <v>0.21801428621749447</v>
      </c>
      <c r="AL34" s="106"/>
      <c r="AM34" s="106">
        <v>56904.424795822517</v>
      </c>
      <c r="AN34" s="106"/>
      <c r="AO34" s="106"/>
      <c r="AP34" s="106">
        <v>2610.9097140303211</v>
      </c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>
        <v>142264.35050545371</v>
      </c>
    </row>
    <row r="35" spans="1:81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1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1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1" s="109" customFormat="1" ht="13.5" customHeight="1">
      <c r="A38" s="48" t="s">
        <v>98</v>
      </c>
      <c r="B38" s="25">
        <v>57954.537022033634</v>
      </c>
      <c r="C38" s="25">
        <v>14272.69790006437</v>
      </c>
      <c r="D38" s="25">
        <v>767.09511383913832</v>
      </c>
      <c r="E38" s="25">
        <v>7545.5707428571441</v>
      </c>
      <c r="F38" s="25">
        <v>1872.8887770770573</v>
      </c>
      <c r="G38" s="25"/>
      <c r="H38" s="25">
        <v>40.639064576297294</v>
      </c>
      <c r="I38" s="25">
        <v>133.39585161017482</v>
      </c>
      <c r="J38" s="25">
        <v>13.819192129841724</v>
      </c>
      <c r="K38" s="25">
        <v>34.312865768020004</v>
      </c>
      <c r="L38" s="25"/>
      <c r="M38" s="25"/>
      <c r="N38" s="25">
        <v>15.063273907811251</v>
      </c>
      <c r="O38" s="25">
        <v>2.1514378189002081</v>
      </c>
      <c r="P38" s="25">
        <v>2.290672499170781</v>
      </c>
      <c r="Q38" s="25">
        <v>0.20645998156940143</v>
      </c>
      <c r="R38" s="25">
        <v>2.2507628087420545E-2</v>
      </c>
      <c r="S38" s="25">
        <v>11.449148544061053</v>
      </c>
      <c r="T38" s="25">
        <v>0.44829221779056416</v>
      </c>
      <c r="U38" s="25">
        <v>2.483779780379098</v>
      </c>
      <c r="V38" s="25">
        <v>4.2610427976205845</v>
      </c>
      <c r="W38" s="25">
        <v>6.6506079852738269</v>
      </c>
      <c r="X38" s="25">
        <v>2.6783070854276692</v>
      </c>
      <c r="Y38" s="25">
        <v>0.23640635280103328</v>
      </c>
      <c r="Z38" s="25">
        <v>48.48119692802031</v>
      </c>
      <c r="AA38" s="25">
        <v>1.6444695895569576E-2</v>
      </c>
      <c r="AB38" s="25">
        <v>6.4208852545354249</v>
      </c>
      <c r="AC38" s="25">
        <v>7.4509845152977565</v>
      </c>
      <c r="AD38" s="25">
        <v>0.41580370023637464</v>
      </c>
      <c r="AE38" s="25">
        <v>1.4451428326064859</v>
      </c>
      <c r="AF38" s="25">
        <v>1.4223908716319784</v>
      </c>
      <c r="AG38" s="25">
        <v>2.7222211149007733E-2</v>
      </c>
      <c r="AH38" s="25">
        <v>0.10127375215508894</v>
      </c>
      <c r="AI38" s="25">
        <v>6.6616417555086918E-2</v>
      </c>
      <c r="AJ38" s="25">
        <v>5.1553580968866621E-2</v>
      </c>
      <c r="AK38" s="25">
        <v>0.21801428621749447</v>
      </c>
      <c r="AL38" s="25"/>
      <c r="AM38" s="25">
        <v>56904.424795822517</v>
      </c>
      <c r="AN38" s="25"/>
      <c r="AO38" s="25"/>
      <c r="AP38" s="25">
        <v>2610.9097140303211</v>
      </c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73"/>
      <c r="BY38" s="69"/>
      <c r="BZ38" s="69"/>
      <c r="CA38" s="69"/>
      <c r="CB38" s="69"/>
      <c r="CC38" s="25">
        <v>142264.35050545371</v>
      </c>
    </row>
    <row r="39" spans="1:81" s="12" customFormat="1" ht="13.5" customHeight="1">
      <c r="A39" s="53" t="s">
        <v>185</v>
      </c>
      <c r="B39" s="21">
        <v>13704.814294191599</v>
      </c>
      <c r="C39" s="21">
        <v>3322.0147637699647</v>
      </c>
      <c r="D39" s="21"/>
      <c r="E39" s="21"/>
      <c r="F39" s="21"/>
      <c r="G39" s="21"/>
      <c r="H39" s="21"/>
      <c r="I39" s="21"/>
      <c r="J39" s="21">
        <v>1.54494983552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988.04284012965979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18016.416847926743</v>
      </c>
    </row>
    <row r="40" spans="1:81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1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1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1" s="12" customFormat="1" ht="13.5" customHeight="1">
      <c r="A44" s="55" t="s">
        <v>232</v>
      </c>
      <c r="B44" s="34">
        <v>115909.07404406727</v>
      </c>
      <c r="C44" s="34">
        <v>28545.395800128739</v>
      </c>
      <c r="D44" s="34">
        <v>1534.1902276782766</v>
      </c>
      <c r="E44" s="34">
        <v>15091.141485714288</v>
      </c>
      <c r="F44" s="34">
        <v>3745.7775541541146</v>
      </c>
      <c r="G44" s="34"/>
      <c r="H44" s="34">
        <v>108.30535920745339</v>
      </c>
      <c r="I44" s="34">
        <v>544.15692471000625</v>
      </c>
      <c r="J44" s="34">
        <v>76.581106259683452</v>
      </c>
      <c r="K44" s="34">
        <v>68.625731536040007</v>
      </c>
      <c r="L44" s="34"/>
      <c r="M44" s="34"/>
      <c r="N44" s="34">
        <v>71.849612273519313</v>
      </c>
      <c r="O44" s="34">
        <v>27.775838271348558</v>
      </c>
      <c r="P44" s="34">
        <v>21.490187599386736</v>
      </c>
      <c r="Q44" s="34">
        <v>7.2199961521324081</v>
      </c>
      <c r="R44" s="34">
        <v>1.9129127915579651</v>
      </c>
      <c r="S44" s="34">
        <v>850.82070004085267</v>
      </c>
      <c r="T44" s="34">
        <v>1.941973321077366</v>
      </c>
      <c r="U44" s="34">
        <v>27.451091906967925</v>
      </c>
      <c r="V44" s="34">
        <v>33.270363979208085</v>
      </c>
      <c r="W44" s="34">
        <v>81.301439135752958</v>
      </c>
      <c r="X44" s="34">
        <v>11.76272351451896</v>
      </c>
      <c r="Y44" s="34">
        <v>1.2174073386744397</v>
      </c>
      <c r="Z44" s="34">
        <v>186.19211842844194</v>
      </c>
      <c r="AA44" s="34">
        <v>0.58744825702410064</v>
      </c>
      <c r="AB44" s="34">
        <v>63.714743886514739</v>
      </c>
      <c r="AC44" s="34">
        <v>66.570718041901557</v>
      </c>
      <c r="AD44" s="34">
        <v>2.6953069264805767</v>
      </c>
      <c r="AE44" s="34">
        <v>38.269007597813541</v>
      </c>
      <c r="AF44" s="34">
        <v>170.7572953627319</v>
      </c>
      <c r="AG44" s="34">
        <v>0.87135305503294946</v>
      </c>
      <c r="AH44" s="34">
        <v>1.727866296335608</v>
      </c>
      <c r="AI44" s="34">
        <v>1.1509165429205701</v>
      </c>
      <c r="AJ44" s="34">
        <v>0.67220193830383135</v>
      </c>
      <c r="AK44" s="34">
        <v>2.7724737154001651</v>
      </c>
      <c r="AL44" s="34"/>
      <c r="AM44" s="34">
        <v>113808.84959164503</v>
      </c>
      <c r="AN44" s="34">
        <v>0</v>
      </c>
      <c r="AO44" s="34">
        <v>3295.2466968377448</v>
      </c>
      <c r="AP44" s="34">
        <v>2613.5655586386392</v>
      </c>
      <c r="AQ44" s="34">
        <v>0.88528153610606686</v>
      </c>
      <c r="AR44" s="34"/>
      <c r="AS44" s="34">
        <v>0.88528153610606686</v>
      </c>
      <c r="AT44" s="34">
        <v>1.7705630722121337</v>
      </c>
      <c r="AU44" s="34">
        <v>0</v>
      </c>
      <c r="AV44" s="34"/>
      <c r="AW44" s="34">
        <v>33.640698372030542</v>
      </c>
      <c r="AX44" s="34">
        <v>2.6558446083182008</v>
      </c>
      <c r="AY44" s="34">
        <v>7.9675338249546011</v>
      </c>
      <c r="AZ44" s="34">
        <v>2.6558446083182008</v>
      </c>
      <c r="BA44" s="34">
        <v>6.1969707527424687</v>
      </c>
      <c r="BB44" s="34">
        <v>6.1969707527424687</v>
      </c>
      <c r="BC44" s="34">
        <v>3.5411261444242674</v>
      </c>
      <c r="BD44" s="34">
        <v>20.361475330439543</v>
      </c>
      <c r="BE44" s="34"/>
      <c r="BF44" s="34">
        <v>9.7380968971667343</v>
      </c>
      <c r="BG44" s="34"/>
      <c r="BH44" s="34">
        <v>38.067106052560874</v>
      </c>
      <c r="BI44" s="34"/>
      <c r="BJ44" s="34">
        <v>2.6558446083182008</v>
      </c>
      <c r="BK44" s="34"/>
      <c r="BL44" s="34">
        <v>15.049786113803137</v>
      </c>
      <c r="BM44" s="34">
        <v>2.6558446083182008</v>
      </c>
      <c r="BN44" s="34"/>
      <c r="BO44" s="34">
        <v>81.445901321758171</v>
      </c>
      <c r="BP44" s="34">
        <v>34.525979908136613</v>
      </c>
      <c r="BQ44" s="34">
        <v>0.88528153610606686</v>
      </c>
      <c r="BR44" s="34">
        <v>5.3116892166364016</v>
      </c>
      <c r="BS44" s="34"/>
      <c r="BT44" s="34">
        <v>18.590912258227405</v>
      </c>
      <c r="BU44" s="34">
        <v>0</v>
      </c>
      <c r="BV44" s="34"/>
      <c r="BW44" s="34">
        <v>2245.6000842192429</v>
      </c>
      <c r="BX44" s="34"/>
      <c r="BY44" s="34"/>
      <c r="BZ44" s="34"/>
      <c r="CA44" s="34">
        <v>143446.17703341841</v>
      </c>
      <c r="CB44" s="34"/>
      <c r="CC44" s="34">
        <v>433002.36692764831</v>
      </c>
    </row>
    <row r="45" spans="1:81" s="12" customFormat="1">
      <c r="A45" s="16"/>
      <c r="B45" s="15"/>
      <c r="C45" s="15"/>
      <c r="D45" s="15"/>
      <c r="E45" s="15"/>
      <c r="F45" s="15"/>
      <c r="G45" s="15"/>
      <c r="H45" s="15"/>
      <c r="I45" s="15"/>
    </row>
    <row r="46" spans="1:81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</row>
    <row r="47" spans="1:81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8" t="s">
        <v>250</v>
      </c>
      <c r="B48" s="189"/>
      <c r="C48" s="189"/>
      <c r="D48" s="189"/>
      <c r="E48" s="189"/>
      <c r="F48" s="189"/>
      <c r="G48" s="189"/>
      <c r="H48" s="189"/>
      <c r="I48" s="190"/>
    </row>
    <row r="49" spans="1:9" s="13" customFormat="1" ht="12" customHeight="1">
      <c r="A49" s="188" t="s">
        <v>251</v>
      </c>
      <c r="B49" s="189"/>
      <c r="C49" s="189"/>
      <c r="D49" s="189"/>
      <c r="E49" s="189"/>
      <c r="F49" s="189"/>
      <c r="G49" s="189"/>
      <c r="H49" s="189"/>
      <c r="I49" s="190"/>
    </row>
    <row r="50" spans="1:9" s="13" customFormat="1">
      <c r="A50" s="183" t="s">
        <v>247</v>
      </c>
      <c r="B50" s="184"/>
      <c r="C50" s="184"/>
      <c r="D50" s="184"/>
      <c r="E50" s="184"/>
      <c r="F50" s="184"/>
      <c r="G50" s="184"/>
      <c r="H50" s="184"/>
      <c r="I50" s="185"/>
    </row>
  </sheetData>
  <mergeCells count="23">
    <mergeCell ref="A49:I49"/>
    <mergeCell ref="CA7:CA9"/>
    <mergeCell ref="CC7:CC9"/>
    <mergeCell ref="B8:F8"/>
    <mergeCell ref="H8:L8"/>
    <mergeCell ref="N8:AK8"/>
    <mergeCell ref="AM8:AQ8"/>
    <mergeCell ref="BY8:BY9"/>
    <mergeCell ref="A1:I2"/>
    <mergeCell ref="A50:I50"/>
    <mergeCell ref="AW8:BD8"/>
    <mergeCell ref="BL8:BM8"/>
    <mergeCell ref="BO8:BR8"/>
    <mergeCell ref="A46:I46"/>
    <mergeCell ref="A47:I47"/>
    <mergeCell ref="A3:I4"/>
    <mergeCell ref="A5:I5"/>
    <mergeCell ref="A7:A10"/>
    <mergeCell ref="B7:BW7"/>
    <mergeCell ref="BT8:BU8"/>
    <mergeCell ref="BW8:BW9"/>
    <mergeCell ref="AS8:AU8"/>
    <mergeCell ref="A48:I48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V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48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2.5" style="1" customWidth="1"/>
    <col min="77" max="77" width="19.33203125" style="1" customWidth="1"/>
    <col min="78" max="78" width="1" style="1" customWidth="1"/>
    <col min="79" max="79" width="13.5" style="1" customWidth="1"/>
    <col min="80" max="80" width="1.6640625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187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98"/>
      <c r="BW7" s="97" t="s">
        <v>182</v>
      </c>
      <c r="BX7" s="92"/>
      <c r="BY7" s="113" t="s">
        <v>235</v>
      </c>
      <c r="BZ7" s="85"/>
      <c r="CA7" s="207" t="s">
        <v>236</v>
      </c>
      <c r="CB7" s="87"/>
      <c r="CC7" s="200" t="s">
        <v>112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90"/>
      <c r="BY8" s="204" t="s">
        <v>183</v>
      </c>
      <c r="BZ8" s="86"/>
      <c r="CA8" s="198"/>
      <c r="CB8" s="88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91"/>
      <c r="BY9" s="205"/>
      <c r="BZ9" s="93"/>
      <c r="CA9" s="199"/>
      <c r="CB9" s="89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104"/>
      <c r="BX12" s="104"/>
      <c r="BY12" s="104"/>
      <c r="BZ12" s="104"/>
      <c r="CA12" s="104"/>
      <c r="CB12" s="104"/>
      <c r="CC12" s="37"/>
    </row>
    <row r="13" spans="1:81" s="109" customFormat="1" ht="13.5" customHeight="1">
      <c r="A13" s="31" t="s">
        <v>81</v>
      </c>
      <c r="B13" s="56">
        <v>57954.537022033634</v>
      </c>
      <c r="C13" s="56">
        <v>14272.69790006437</v>
      </c>
      <c r="D13" s="56">
        <v>767.09511383913832</v>
      </c>
      <c r="E13" s="56">
        <v>7545.5707428571441</v>
      </c>
      <c r="F13" s="56">
        <v>1872.8887770770573</v>
      </c>
      <c r="G13" s="56"/>
      <c r="H13" s="56">
        <v>29.009658822101798</v>
      </c>
      <c r="I13" s="56">
        <v>133.39585161017482</v>
      </c>
      <c r="J13" s="56">
        <v>5.2958442959407339</v>
      </c>
      <c r="K13" s="56">
        <v>34.312865768020004</v>
      </c>
      <c r="L13" s="56"/>
      <c r="M13" s="56"/>
      <c r="N13" s="56">
        <v>17.687626752014332</v>
      </c>
      <c r="O13" s="56">
        <v>7.0825631385223469</v>
      </c>
      <c r="P13" s="56">
        <v>5.4503483487836935</v>
      </c>
      <c r="Q13" s="56">
        <v>1.9477589724343793</v>
      </c>
      <c r="R13" s="56">
        <v>7.2236052921068092E-2</v>
      </c>
      <c r="S13" s="56">
        <v>48.766632076613448</v>
      </c>
      <c r="T13" s="56">
        <v>0.78516689223781322</v>
      </c>
      <c r="U13" s="56">
        <v>14.869041149024294</v>
      </c>
      <c r="V13" s="56">
        <v>12.031523398001429</v>
      </c>
      <c r="W13" s="56">
        <v>21.686770655150656</v>
      </c>
      <c r="X13" s="56">
        <v>4.2957134370654764</v>
      </c>
      <c r="Y13" s="56">
        <v>0.4408540981709928</v>
      </c>
      <c r="Z13" s="56">
        <v>60.579097045495828</v>
      </c>
      <c r="AA13" s="56">
        <v>1.6052336482758126E-2</v>
      </c>
      <c r="AB13" s="56">
        <v>25.297740269215168</v>
      </c>
      <c r="AC13" s="56">
        <v>30.099966479320639</v>
      </c>
      <c r="AD13" s="56">
        <v>3.997838620250195E-2</v>
      </c>
      <c r="AE13" s="56">
        <v>8.9466908583925608</v>
      </c>
      <c r="AF13" s="56">
        <v>6.2025926767419213</v>
      </c>
      <c r="AG13" s="56">
        <v>3.7131537679452063E-2</v>
      </c>
      <c r="AH13" s="56">
        <v>5.5668330268564749E-2</v>
      </c>
      <c r="AI13" s="56">
        <v>0.12774183573055797</v>
      </c>
      <c r="AJ13" s="56">
        <v>2.138655020726218E-2</v>
      </c>
      <c r="AK13" s="56">
        <v>0.37160551298707212</v>
      </c>
      <c r="AL13" s="56"/>
      <c r="AM13" s="56">
        <v>56904.424795822517</v>
      </c>
      <c r="AN13" s="56"/>
      <c r="AO13" s="56">
        <v>3636.6527754606573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69"/>
      <c r="BX13" s="69"/>
      <c r="BY13" s="69"/>
      <c r="BZ13" s="69"/>
      <c r="CA13" s="69"/>
      <c r="CB13" s="69"/>
      <c r="CC13" s="56">
        <v>143422.79323444041</v>
      </c>
    </row>
    <row r="14" spans="1:81" s="12" customFormat="1" ht="13.5" customHeight="1">
      <c r="A14" s="32" t="s">
        <v>229</v>
      </c>
      <c r="B14" s="28">
        <v>12749.998144847397</v>
      </c>
      <c r="C14" s="28">
        <v>3139.9935380141615</v>
      </c>
      <c r="D14" s="28">
        <v>678.11208063379831</v>
      </c>
      <c r="E14" s="28">
        <v>1660.0255634285716</v>
      </c>
      <c r="F14" s="28">
        <v>1872.8887770770573</v>
      </c>
      <c r="G14" s="28"/>
      <c r="H14" s="28">
        <v>11.958073230776874</v>
      </c>
      <c r="I14" s="28">
        <v>98.754786850769307</v>
      </c>
      <c r="J14" s="28">
        <v>4.4556820548904001</v>
      </c>
      <c r="K14" s="28">
        <v>34.312865768020004</v>
      </c>
      <c r="L14" s="28"/>
      <c r="M14" s="28"/>
      <c r="N14" s="28">
        <v>8.5088092667130759</v>
      </c>
      <c r="O14" s="28">
        <v>3.4908303217440988</v>
      </c>
      <c r="P14" s="28">
        <v>2.1958779997935274</v>
      </c>
      <c r="Q14" s="28">
        <v>5.4786980342206464E-2</v>
      </c>
      <c r="R14" s="28">
        <v>0</v>
      </c>
      <c r="S14" s="28">
        <v>33.132812803686932</v>
      </c>
      <c r="T14" s="28">
        <v>0.46025144854835881</v>
      </c>
      <c r="U14" s="28">
        <v>13.45755982092084</v>
      </c>
      <c r="V14" s="28">
        <v>9.5026078500071876</v>
      </c>
      <c r="W14" s="28">
        <v>16.426276801539778</v>
      </c>
      <c r="X14" s="28">
        <v>2.3175466700711271</v>
      </c>
      <c r="Y14" s="28">
        <v>0.40151249603734218</v>
      </c>
      <c r="Z14" s="28">
        <v>53.217511430985212</v>
      </c>
      <c r="AA14" s="28">
        <v>8.3912056338500353E-4</v>
      </c>
      <c r="AB14" s="28">
        <v>25.138405296462636</v>
      </c>
      <c r="AC14" s="28">
        <v>25.208907845771552</v>
      </c>
      <c r="AD14" s="28">
        <v>6.5072886156705614E-3</v>
      </c>
      <c r="AE14" s="28">
        <v>6.2551935517564248</v>
      </c>
      <c r="AF14" s="28">
        <v>5.3737660261497773</v>
      </c>
      <c r="AG14" s="28">
        <v>1.7200801973446111E-3</v>
      </c>
      <c r="AH14" s="28">
        <v>3.7561928557865436E-4</v>
      </c>
      <c r="AI14" s="28">
        <v>2.7541485773094881E-2</v>
      </c>
      <c r="AJ14" s="28">
        <v>0</v>
      </c>
      <c r="AK14" s="28">
        <v>0.31421628329050011</v>
      </c>
      <c r="AL14" s="28"/>
      <c r="AM14" s="28">
        <v>56904.424795822517</v>
      </c>
      <c r="AN14" s="28"/>
      <c r="AO14" s="28">
        <v>3597.4921700827686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80957.910334298984</v>
      </c>
    </row>
    <row r="15" spans="1:81" s="12" customFormat="1" ht="13.5" customHeight="1">
      <c r="A15" s="19" t="s">
        <v>230</v>
      </c>
      <c r="B15" s="21">
        <v>579.54537022033628</v>
      </c>
      <c r="C15" s="21">
        <v>142.72697900064369</v>
      </c>
      <c r="D15" s="21">
        <v>88.98303320534005</v>
      </c>
      <c r="E15" s="21">
        <v>75.455707428571429</v>
      </c>
      <c r="F15" s="21">
        <v>0</v>
      </c>
      <c r="G15" s="21"/>
      <c r="H15" s="21">
        <v>3.0719980721177973</v>
      </c>
      <c r="I15" s="21">
        <v>34.641064759405509</v>
      </c>
      <c r="J15" s="21">
        <v>0.84016224105033399</v>
      </c>
      <c r="K15" s="21">
        <v>0</v>
      </c>
      <c r="L15" s="21"/>
      <c r="M15" s="21"/>
      <c r="N15" s="21">
        <v>9.1788174853012556</v>
      </c>
      <c r="O15" s="21">
        <v>3.5917328167782481</v>
      </c>
      <c r="P15" s="21">
        <v>3.2544703489901661</v>
      </c>
      <c r="Q15" s="21">
        <v>1.8929719920921728</v>
      </c>
      <c r="R15" s="21">
        <v>7.2236052921068092E-2</v>
      </c>
      <c r="S15" s="21">
        <v>15.63381927292652</v>
      </c>
      <c r="T15" s="21">
        <v>0.32491544368945435</v>
      </c>
      <c r="U15" s="21">
        <v>1.4114813281034533</v>
      </c>
      <c r="V15" s="21">
        <v>2.528915547994242</v>
      </c>
      <c r="W15" s="21">
        <v>5.2604938536108774</v>
      </c>
      <c r="X15" s="21">
        <v>1.9781667669943492</v>
      </c>
      <c r="Y15" s="21">
        <v>3.9341602133650622E-2</v>
      </c>
      <c r="Z15" s="21">
        <v>7.3615856145106191</v>
      </c>
      <c r="AA15" s="21">
        <v>1.5213215919373121E-2</v>
      </c>
      <c r="AB15" s="21">
        <v>0.159334972752531</v>
      </c>
      <c r="AC15" s="21">
        <v>4.8910586335490853</v>
      </c>
      <c r="AD15" s="21">
        <v>3.3471097586831387E-2</v>
      </c>
      <c r="AE15" s="21">
        <v>2.6914973066361356</v>
      </c>
      <c r="AF15" s="21">
        <v>0.82882665059214433</v>
      </c>
      <c r="AG15" s="21">
        <v>3.5411457482107452E-2</v>
      </c>
      <c r="AH15" s="21">
        <v>5.5292710982986097E-2</v>
      </c>
      <c r="AI15" s="21">
        <v>0.10020034995746309</v>
      </c>
      <c r="AJ15" s="21">
        <v>2.138655020726218E-2</v>
      </c>
      <c r="AK15" s="21">
        <v>5.7389229696572008E-2</v>
      </c>
      <c r="AL15" s="21"/>
      <c r="AM15" s="21"/>
      <c r="AN15" s="21"/>
      <c r="AO15" s="21">
        <v>39.160605377888579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1025.8429506067623</v>
      </c>
    </row>
    <row r="16" spans="1:81" s="12" customFormat="1" ht="13.5" customHeight="1">
      <c r="A16" s="32" t="s">
        <v>82</v>
      </c>
      <c r="B16" s="28">
        <v>44624.993506965897</v>
      </c>
      <c r="C16" s="28">
        <v>10989.977383049565</v>
      </c>
      <c r="D16" s="28">
        <v>0</v>
      </c>
      <c r="E16" s="28">
        <v>5810.0894720000006</v>
      </c>
      <c r="F16" s="28">
        <v>0</v>
      </c>
      <c r="G16" s="28"/>
      <c r="H16" s="28">
        <v>13.979587519207126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61439.039949534672</v>
      </c>
    </row>
    <row r="17" spans="1:81" s="109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11.629405754195497</v>
      </c>
      <c r="I17" s="153">
        <v>0</v>
      </c>
      <c r="J17" s="153">
        <v>8.5233478339009903</v>
      </c>
      <c r="K17" s="153">
        <v>0</v>
      </c>
      <c r="L17" s="153"/>
      <c r="M17" s="153"/>
      <c r="N17" s="153">
        <v>8.4983997468752251E-3</v>
      </c>
      <c r="O17" s="153">
        <v>2.0650266175393322E-2</v>
      </c>
      <c r="P17" s="153">
        <v>7.468977960778457E-2</v>
      </c>
      <c r="Q17" s="153">
        <v>1.1665122789810868E-2</v>
      </c>
      <c r="R17" s="153">
        <v>0</v>
      </c>
      <c r="S17" s="153">
        <v>0</v>
      </c>
      <c r="T17" s="153">
        <v>1.9899444238463317E-3</v>
      </c>
      <c r="U17" s="154">
        <v>3.9708269260136205E-4</v>
      </c>
      <c r="V17" s="154">
        <v>4.6570577217215457E-4</v>
      </c>
      <c r="W17" s="154">
        <v>0.18061442483320136</v>
      </c>
      <c r="X17" s="154">
        <v>2.487259441292515E-2</v>
      </c>
      <c r="Y17" s="154">
        <v>5.8450016995472316E-3</v>
      </c>
      <c r="Z17" s="154">
        <v>4.7838742479312253E-2</v>
      </c>
      <c r="AA17" s="154">
        <v>2.8667041293563194E-3</v>
      </c>
      <c r="AB17" s="154">
        <v>4.5448522845931878E-2</v>
      </c>
      <c r="AC17" s="154">
        <v>0.18410915012007981</v>
      </c>
      <c r="AD17" s="154">
        <v>7.1332807581967764E-2</v>
      </c>
      <c r="AE17" s="154">
        <v>0.57722643519742467</v>
      </c>
      <c r="AF17" s="154">
        <v>1.7641903744504406</v>
      </c>
      <c r="AG17" s="154">
        <v>2.2283361524309542E-3</v>
      </c>
      <c r="AH17" s="154">
        <v>3.9739141501799871E-2</v>
      </c>
      <c r="AI17" s="154">
        <v>5.1077888949824565E-3</v>
      </c>
      <c r="AJ17" s="154">
        <v>1.9009608646244534E-2</v>
      </c>
      <c r="AK17" s="154">
        <v>0.14225945576284271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6"/>
      <c r="BX17" s="156"/>
      <c r="BY17" s="156"/>
      <c r="BZ17" s="156"/>
      <c r="CA17" s="110"/>
      <c r="CB17" s="110"/>
      <c r="CC17" s="111">
        <v>23.383798978013459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10.14995183327383</v>
      </c>
      <c r="I18" s="28">
        <v>0</v>
      </c>
      <c r="J18" s="28">
        <v>8.5233478339009903</v>
      </c>
      <c r="K18" s="28">
        <v>0</v>
      </c>
      <c r="L18" s="28"/>
      <c r="M18" s="28"/>
      <c r="N18" s="28">
        <v>8.4983997468752251E-3</v>
      </c>
      <c r="O18" s="28">
        <v>2.0650266175393322E-2</v>
      </c>
      <c r="P18" s="28">
        <v>7.468977960778457E-2</v>
      </c>
      <c r="Q18" s="28">
        <v>1.1665122789810868E-2</v>
      </c>
      <c r="R18" s="28">
        <v>0</v>
      </c>
      <c r="S18" s="28">
        <v>0</v>
      </c>
      <c r="T18" s="28">
        <v>1.9899444238463317E-3</v>
      </c>
      <c r="U18" s="28">
        <v>3.9708269260136205E-4</v>
      </c>
      <c r="V18" s="28">
        <v>4.6570577217215457E-4</v>
      </c>
      <c r="W18" s="28">
        <v>0.18061442483320136</v>
      </c>
      <c r="X18" s="28">
        <v>2.487259441292515E-2</v>
      </c>
      <c r="Y18" s="28">
        <v>5.8450016995472316E-3</v>
      </c>
      <c r="Z18" s="28">
        <v>4.7838742479312253E-2</v>
      </c>
      <c r="AA18" s="28">
        <v>2.8667041293563194E-3</v>
      </c>
      <c r="AB18" s="28">
        <v>4.5448522845931878E-2</v>
      </c>
      <c r="AC18" s="28">
        <v>0.18410915012007981</v>
      </c>
      <c r="AD18" s="28">
        <v>7.1332807581967764E-2</v>
      </c>
      <c r="AE18" s="28">
        <v>0.57722643519742467</v>
      </c>
      <c r="AF18" s="28">
        <v>1.7641903744504406</v>
      </c>
      <c r="AG18" s="28">
        <v>2.2283361524309542E-3</v>
      </c>
      <c r="AH18" s="28">
        <v>3.9739141501799871E-2</v>
      </c>
      <c r="AI18" s="28">
        <v>5.1077888949824565E-3</v>
      </c>
      <c r="AJ18" s="28">
        <v>1.9009608646244534E-2</v>
      </c>
      <c r="AK18" s="28">
        <v>0.14225945576284271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21.904345057091792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1.4794539209216671</v>
      </c>
      <c r="I19" s="21">
        <v>0</v>
      </c>
      <c r="J19" s="21">
        <v>0</v>
      </c>
      <c r="K19" s="21"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1.4794539209216671</v>
      </c>
    </row>
    <row r="20" spans="1:81" s="109" customFormat="1" ht="13.5" customHeight="1">
      <c r="A20" s="23" t="s">
        <v>105</v>
      </c>
      <c r="B20" s="25">
        <v>57954.537022033634</v>
      </c>
      <c r="C20" s="25">
        <v>14272.69790006437</v>
      </c>
      <c r="D20" s="25">
        <v>767.09511383913832</v>
      </c>
      <c r="E20" s="25">
        <v>7545.5707428571441</v>
      </c>
      <c r="F20" s="25">
        <v>1872.8887770770573</v>
      </c>
      <c r="G20" s="25"/>
      <c r="H20" s="25">
        <v>40.639064576297294</v>
      </c>
      <c r="I20" s="25">
        <v>133.39585161017482</v>
      </c>
      <c r="J20" s="25">
        <v>13.819192129841724</v>
      </c>
      <c r="K20" s="25">
        <v>34.312865768020004</v>
      </c>
      <c r="L20" s="25"/>
      <c r="M20" s="25"/>
      <c r="N20" s="25">
        <v>17.696125151761208</v>
      </c>
      <c r="O20" s="25">
        <v>7.1032134046977404</v>
      </c>
      <c r="P20" s="25">
        <v>5.5250381283914782</v>
      </c>
      <c r="Q20" s="25">
        <v>1.9594240952241901</v>
      </c>
      <c r="R20" s="25">
        <v>7.2236052921068092E-2</v>
      </c>
      <c r="S20" s="25">
        <v>48.766632076613448</v>
      </c>
      <c r="T20" s="25">
        <v>0.78715683666165959</v>
      </c>
      <c r="U20" s="25">
        <v>14.869438231716895</v>
      </c>
      <c r="V20" s="25">
        <v>12.031989103773601</v>
      </c>
      <c r="W20" s="25">
        <v>21.867385079983858</v>
      </c>
      <c r="X20" s="25">
        <v>4.3205860314784017</v>
      </c>
      <c r="Y20" s="25">
        <v>0.44669909987054002</v>
      </c>
      <c r="Z20" s="25">
        <v>60.626935787975142</v>
      </c>
      <c r="AA20" s="25">
        <v>1.8919040612114444E-2</v>
      </c>
      <c r="AB20" s="25">
        <v>25.343188792061099</v>
      </c>
      <c r="AC20" s="25">
        <v>30.284075629440718</v>
      </c>
      <c r="AD20" s="25">
        <v>0.11131119378446971</v>
      </c>
      <c r="AE20" s="25">
        <v>9.5239172935899852</v>
      </c>
      <c r="AF20" s="25">
        <v>7.9667830511923619</v>
      </c>
      <c r="AG20" s="25">
        <v>3.9359873831883017E-2</v>
      </c>
      <c r="AH20" s="25">
        <v>9.5407471770364627E-2</v>
      </c>
      <c r="AI20" s="25">
        <v>0.13284962462554042</v>
      </c>
      <c r="AJ20" s="25">
        <v>4.0396158853506711E-2</v>
      </c>
      <c r="AK20" s="25">
        <v>0.51386496874991483</v>
      </c>
      <c r="AL20" s="25"/>
      <c r="AM20" s="25">
        <v>56904.424795822517</v>
      </c>
      <c r="AN20" s="25"/>
      <c r="AO20" s="25">
        <v>3636.6527754606573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39"/>
      <c r="BX20" s="39"/>
      <c r="BY20" s="39"/>
      <c r="BZ20" s="39"/>
      <c r="CA20" s="39"/>
      <c r="CB20" s="39"/>
      <c r="CC20" s="25">
        <v>143446.17703341847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7.9388138587299135</v>
      </c>
      <c r="J22" s="28">
        <v>2.2633585082421583</v>
      </c>
      <c r="K22" s="28">
        <v>0</v>
      </c>
      <c r="L22" s="28"/>
      <c r="M22" s="28"/>
      <c r="N22" s="28">
        <v>13.456347002521433</v>
      </c>
      <c r="O22" s="28">
        <v>1.3959828827468748</v>
      </c>
      <c r="P22" s="28">
        <v>4.9790603960536073</v>
      </c>
      <c r="Q22" s="28">
        <v>2.8899438050068964</v>
      </c>
      <c r="R22" s="28">
        <v>1.99603103752237</v>
      </c>
      <c r="S22" s="28">
        <v>3.5560353151647135E-2</v>
      </c>
      <c r="T22" s="28">
        <v>0.39505665961964931</v>
      </c>
      <c r="U22" s="28">
        <v>4.9101475089547879</v>
      </c>
      <c r="V22" s="28">
        <v>11.036660117703015</v>
      </c>
      <c r="W22" s="28">
        <v>11.44303375464996</v>
      </c>
      <c r="X22" s="28">
        <v>1.2247430145329428</v>
      </c>
      <c r="Y22" s="28">
        <v>0.58869222443330183</v>
      </c>
      <c r="Z22" s="28">
        <v>1.4753301743056051</v>
      </c>
      <c r="AA22" s="28">
        <v>0.50243245655067725</v>
      </c>
      <c r="AB22" s="28">
        <v>3.2485532120030483</v>
      </c>
      <c r="AC22" s="28">
        <v>11.685007902024406</v>
      </c>
      <c r="AD22" s="28">
        <v>2.5056774476457537</v>
      </c>
      <c r="AE22" s="28">
        <v>3.270300148258241</v>
      </c>
      <c r="AF22" s="28">
        <v>4.5280211337430671</v>
      </c>
      <c r="AG22" s="28">
        <v>0.63452815210257063</v>
      </c>
      <c r="AH22" s="28">
        <v>1.1232368584565406</v>
      </c>
      <c r="AI22" s="28">
        <v>0.67474960968419673</v>
      </c>
      <c r="AJ22" s="28">
        <v>0.52095928263810476</v>
      </c>
      <c r="AK22" s="28">
        <v>1.5074232374558076</v>
      </c>
      <c r="AL22" s="28"/>
      <c r="AM22" s="28"/>
      <c r="AN22" s="28"/>
      <c r="AO22" s="28"/>
      <c r="AP22" s="28"/>
      <c r="AQ22" s="28"/>
      <c r="AR22" s="28"/>
      <c r="AS22" s="28">
        <v>1.4266318162494682</v>
      </c>
      <c r="AT22" s="28">
        <v>4.2798954487484044</v>
      </c>
      <c r="AU22" s="28">
        <v>0</v>
      </c>
      <c r="AV22" s="28"/>
      <c r="AW22" s="28">
        <v>85.597908974968078</v>
      </c>
      <c r="AX22" s="28">
        <v>6.4198431731226062</v>
      </c>
      <c r="AY22" s="28">
        <v>0.71331590812473411</v>
      </c>
      <c r="AZ22" s="28">
        <v>0</v>
      </c>
      <c r="BA22" s="28">
        <v>0.71331590812473411</v>
      </c>
      <c r="BB22" s="28">
        <v>5.7065272649978729</v>
      </c>
      <c r="BC22" s="28">
        <v>0</v>
      </c>
      <c r="BD22" s="28">
        <v>49.218797660606654</v>
      </c>
      <c r="BE22" s="28"/>
      <c r="BF22" s="28">
        <v>22.826109059991492</v>
      </c>
      <c r="BG22" s="28"/>
      <c r="BH22" s="28">
        <v>62.77179991497659</v>
      </c>
      <c r="BI22" s="28"/>
      <c r="BJ22" s="28">
        <v>6.4198431731226062</v>
      </c>
      <c r="BK22" s="28"/>
      <c r="BL22" s="28">
        <v>37.092427222486165</v>
      </c>
      <c r="BM22" s="28">
        <v>5.7065272649978729</v>
      </c>
      <c r="BN22" s="28"/>
      <c r="BO22" s="28">
        <v>175.4757133986846</v>
      </c>
      <c r="BP22" s="28">
        <v>45.652218119982983</v>
      </c>
      <c r="BQ22" s="28">
        <v>2.8532636324989364</v>
      </c>
      <c r="BR22" s="28">
        <v>12.126370438120478</v>
      </c>
      <c r="BS22" s="28"/>
      <c r="BT22" s="28">
        <v>27.106004508739897</v>
      </c>
      <c r="BU22" s="28">
        <v>0</v>
      </c>
      <c r="BV22" s="28"/>
      <c r="BW22" s="28">
        <v>2489.5395725646463</v>
      </c>
      <c r="BX22" s="28"/>
      <c r="BY22" s="28"/>
      <c r="BZ22" s="28"/>
      <c r="CA22" s="66"/>
      <c r="CB22" s="66"/>
      <c r="CC22" s="28">
        <v>3137.875736191927</v>
      </c>
    </row>
    <row r="23" spans="1:81" s="12" customFormat="1" ht="13.5" customHeight="1">
      <c r="A23" s="20" t="s">
        <v>107</v>
      </c>
      <c r="B23" s="21">
        <v>57954.537022033634</v>
      </c>
      <c r="C23" s="21">
        <v>14272.69790006437</v>
      </c>
      <c r="D23" s="21">
        <v>767.09511383913832</v>
      </c>
      <c r="E23" s="21">
        <v>7545.5707428571441</v>
      </c>
      <c r="F23" s="21">
        <v>1872.8887770770573</v>
      </c>
      <c r="G23" s="21"/>
      <c r="H23" s="21">
        <v>40.639064576297294</v>
      </c>
      <c r="I23" s="21">
        <v>133.39585161017482</v>
      </c>
      <c r="J23" s="21">
        <v>13.819192129841724</v>
      </c>
      <c r="K23" s="21">
        <v>34.312865768020004</v>
      </c>
      <c r="L23" s="21"/>
      <c r="M23" s="21"/>
      <c r="N23" s="21">
        <v>17.696125151761208</v>
      </c>
      <c r="O23" s="21">
        <v>7.1032134046977404</v>
      </c>
      <c r="P23" s="21">
        <v>5.5250381283914782</v>
      </c>
      <c r="Q23" s="21">
        <v>1.9594240952241901</v>
      </c>
      <c r="R23" s="21">
        <v>7.2236052921068092E-2</v>
      </c>
      <c r="S23" s="21">
        <v>48.766632076613448</v>
      </c>
      <c r="T23" s="21">
        <v>0.78715683666165959</v>
      </c>
      <c r="U23" s="21">
        <v>14.869438231716895</v>
      </c>
      <c r="V23" s="21">
        <v>12.031989103773601</v>
      </c>
      <c r="W23" s="21">
        <v>21.867385079983858</v>
      </c>
      <c r="X23" s="21">
        <v>4.3205860314784017</v>
      </c>
      <c r="Y23" s="21">
        <v>0.44669909987054002</v>
      </c>
      <c r="Z23" s="21">
        <v>60.626935787975142</v>
      </c>
      <c r="AA23" s="21">
        <v>1.8919040612114444E-2</v>
      </c>
      <c r="AB23" s="21">
        <v>25.343188792061099</v>
      </c>
      <c r="AC23" s="21">
        <v>30.284075629440718</v>
      </c>
      <c r="AD23" s="21">
        <v>0.11131119378446971</v>
      </c>
      <c r="AE23" s="21">
        <v>9.5239172935899852</v>
      </c>
      <c r="AF23" s="21">
        <v>7.9667830511923619</v>
      </c>
      <c r="AG23" s="21">
        <v>3.9359873831883017E-2</v>
      </c>
      <c r="AH23" s="21">
        <v>9.5407471770364627E-2</v>
      </c>
      <c r="AI23" s="21">
        <v>0.13284962462554042</v>
      </c>
      <c r="AJ23" s="21">
        <v>4.0396158853506711E-2</v>
      </c>
      <c r="AK23" s="21">
        <v>0.51386496874991483</v>
      </c>
      <c r="AL23" s="21"/>
      <c r="AM23" s="21">
        <v>56904.424795822517</v>
      </c>
      <c r="AN23" s="21"/>
      <c r="AO23" s="21">
        <v>155.60039757360579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139965.12465553143</v>
      </c>
    </row>
    <row r="24" spans="1:81" s="109" customFormat="1" ht="13.5" customHeight="1">
      <c r="A24" s="23" t="s">
        <v>90</v>
      </c>
      <c r="B24" s="25">
        <v>57954.537022033634</v>
      </c>
      <c r="C24" s="25">
        <v>14272.69790006437</v>
      </c>
      <c r="D24" s="25">
        <v>767.09511383913832</v>
      </c>
      <c r="E24" s="25">
        <v>7545.5707428571441</v>
      </c>
      <c r="F24" s="25">
        <v>1872.8887770770573</v>
      </c>
      <c r="G24" s="25"/>
      <c r="H24" s="25">
        <v>40.639064576297294</v>
      </c>
      <c r="I24" s="25">
        <v>141.33466546890472</v>
      </c>
      <c r="J24" s="25">
        <v>16.082550638083884</v>
      </c>
      <c r="K24" s="25">
        <v>34.312865768020004</v>
      </c>
      <c r="L24" s="25"/>
      <c r="M24" s="25"/>
      <c r="N24" s="25">
        <v>31.152472154282641</v>
      </c>
      <c r="O24" s="25">
        <v>8.4991962874446152</v>
      </c>
      <c r="P24" s="25">
        <v>10.504098524445086</v>
      </c>
      <c r="Q24" s="25">
        <v>4.849367900231087</v>
      </c>
      <c r="R24" s="25">
        <v>2.0682670904434381</v>
      </c>
      <c r="S24" s="25">
        <v>48.802192429765093</v>
      </c>
      <c r="T24" s="25">
        <v>1.1822134962813089</v>
      </c>
      <c r="U24" s="25">
        <v>19.779585740671685</v>
      </c>
      <c r="V24" s="25">
        <v>23.068649221476615</v>
      </c>
      <c r="W24" s="25">
        <v>33.310418834633822</v>
      </c>
      <c r="X24" s="25">
        <v>5.5453290460113447</v>
      </c>
      <c r="Y24" s="25">
        <v>1.0353913243038417</v>
      </c>
      <c r="Z24" s="25">
        <v>62.102265962280747</v>
      </c>
      <c r="AA24" s="25">
        <v>0.52135149716279172</v>
      </c>
      <c r="AB24" s="25">
        <v>28.591742004064148</v>
      </c>
      <c r="AC24" s="25">
        <v>41.969083531465124</v>
      </c>
      <c r="AD24" s="25">
        <v>2.6169886414302233</v>
      </c>
      <c r="AE24" s="25">
        <v>12.794217441848225</v>
      </c>
      <c r="AF24" s="25">
        <v>12.494804184935429</v>
      </c>
      <c r="AG24" s="25">
        <v>0.67388802593445363</v>
      </c>
      <c r="AH24" s="25">
        <v>1.2186443302269052</v>
      </c>
      <c r="AI24" s="25">
        <v>0.80759923430973712</v>
      </c>
      <c r="AJ24" s="25">
        <v>0.56135544149161143</v>
      </c>
      <c r="AK24" s="25">
        <v>2.0212882062057225</v>
      </c>
      <c r="AL24" s="25"/>
      <c r="AM24" s="25">
        <v>56904.424795822517</v>
      </c>
      <c r="AN24" s="25"/>
      <c r="AO24" s="25">
        <v>155.60039757360579</v>
      </c>
      <c r="AP24" s="25"/>
      <c r="AQ24" s="25"/>
      <c r="AR24" s="25"/>
      <c r="AS24" s="25">
        <v>1.4266318162494682</v>
      </c>
      <c r="AT24" s="25">
        <v>4.2798954487484044</v>
      </c>
      <c r="AU24" s="25">
        <v>0</v>
      </c>
      <c r="AV24" s="25"/>
      <c r="AW24" s="25">
        <v>85.597908974968078</v>
      </c>
      <c r="AX24" s="25">
        <v>6.4198431731226062</v>
      </c>
      <c r="AY24" s="25">
        <v>0.71331590812473411</v>
      </c>
      <c r="AZ24" s="25">
        <v>0</v>
      </c>
      <c r="BA24" s="25">
        <v>0.71331590812473411</v>
      </c>
      <c r="BB24" s="25">
        <v>5.7065272649978729</v>
      </c>
      <c r="BC24" s="25">
        <v>0</v>
      </c>
      <c r="BD24" s="25">
        <v>49.218797660606654</v>
      </c>
      <c r="BE24" s="25"/>
      <c r="BF24" s="25">
        <v>22.826109059991492</v>
      </c>
      <c r="BG24" s="25"/>
      <c r="BH24" s="25">
        <v>62.77179991497659</v>
      </c>
      <c r="BI24" s="25"/>
      <c r="BJ24" s="25">
        <v>6.4198431731226062</v>
      </c>
      <c r="BK24" s="25"/>
      <c r="BL24" s="25">
        <v>37.092427222486165</v>
      </c>
      <c r="BM24" s="25">
        <v>5.7065272649978729</v>
      </c>
      <c r="BN24" s="25"/>
      <c r="BO24" s="25">
        <v>175.4757133986846</v>
      </c>
      <c r="BP24" s="25">
        <v>45.652218119982983</v>
      </c>
      <c r="BQ24" s="25">
        <v>2.8532636324989364</v>
      </c>
      <c r="BR24" s="25">
        <v>12.126370438120478</v>
      </c>
      <c r="BS24" s="25"/>
      <c r="BT24" s="25">
        <v>27.106004508739897</v>
      </c>
      <c r="BU24" s="25">
        <v>0</v>
      </c>
      <c r="BV24" s="25"/>
      <c r="BW24" s="25">
        <v>2489.5395725646463</v>
      </c>
      <c r="BX24" s="25"/>
      <c r="BY24" s="39"/>
      <c r="BZ24" s="39"/>
      <c r="CA24" s="39"/>
      <c r="CB24" s="39"/>
      <c r="CC24" s="25">
        <v>143103.00039172333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10.234888453273967</v>
      </c>
      <c r="I26" s="106">
        <v>106.84834117441466</v>
      </c>
      <c r="J26" s="106">
        <v>3.0576660000000002</v>
      </c>
      <c r="K26" s="106"/>
      <c r="L26" s="106"/>
      <c r="M26" s="106"/>
      <c r="N26" s="106">
        <v>27.075404319187193</v>
      </c>
      <c r="O26" s="106">
        <v>5.1924023844596157</v>
      </c>
      <c r="P26" s="106">
        <v>8.1594108222263682</v>
      </c>
      <c r="Q26" s="106">
        <v>2.1016502984680803</v>
      </c>
      <c r="R26" s="106">
        <v>0.83010339383893816</v>
      </c>
      <c r="S26" s="106">
        <v>46.991997096430048</v>
      </c>
      <c r="T26" s="106">
        <v>0.59949699901103093</v>
      </c>
      <c r="U26" s="106">
        <v>5.6127490408278158</v>
      </c>
      <c r="V26" s="106">
        <v>9.9482060258738869</v>
      </c>
      <c r="W26" s="106">
        <v>25.759081425935427</v>
      </c>
      <c r="X26" s="106">
        <v>3.3579678723139796</v>
      </c>
      <c r="Y26" s="106">
        <v>0.32149696087016033</v>
      </c>
      <c r="Z26" s="106">
        <v>57.423030400502292</v>
      </c>
      <c r="AA26" s="106">
        <v>8.6447051528925525E-2</v>
      </c>
      <c r="AB26" s="106">
        <v>17.19307819004738</v>
      </c>
      <c r="AC26" s="106">
        <v>17.406538505772772</v>
      </c>
      <c r="AD26" s="106">
        <v>0.48882030401068916</v>
      </c>
      <c r="AE26" s="106">
        <v>5.1916501154090531</v>
      </c>
      <c r="AF26" s="106">
        <v>5.3309802583012074</v>
      </c>
      <c r="AG26" s="106">
        <v>0.23719387677864665</v>
      </c>
      <c r="AH26" s="106">
        <v>0.4298473280136188</v>
      </c>
      <c r="AI26" s="106">
        <v>0.38607095624099663</v>
      </c>
      <c r="AJ26" s="106">
        <v>8.8668727004244413E-2</v>
      </c>
      <c r="AK26" s="106">
        <v>0.97468252767521935</v>
      </c>
      <c r="AL26" s="106"/>
      <c r="AM26" s="106"/>
      <c r="AN26" s="106"/>
      <c r="AO26" s="106"/>
      <c r="AP26" s="106">
        <v>2610.9097140303211</v>
      </c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69"/>
      <c r="CB26" s="69"/>
      <c r="CC26" s="67">
        <v>2972.2375845387373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>
        <v>2610.9097140303211</v>
      </c>
      <c r="AQ27" s="21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2610.9097140303211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10.234888453273967</v>
      </c>
      <c r="I28" s="28">
        <v>106.84834117441466</v>
      </c>
      <c r="J28" s="28">
        <v>3.0576660000000002</v>
      </c>
      <c r="K28" s="28"/>
      <c r="L28" s="28"/>
      <c r="M28" s="28"/>
      <c r="N28" s="28">
        <v>27.075404319187193</v>
      </c>
      <c r="O28" s="28">
        <v>5.1924023844596157</v>
      </c>
      <c r="P28" s="28">
        <v>8.1594108222263682</v>
      </c>
      <c r="Q28" s="28">
        <v>2.1016502984680803</v>
      </c>
      <c r="R28" s="28">
        <v>0.83010339383893816</v>
      </c>
      <c r="S28" s="28">
        <v>46.991997096430048</v>
      </c>
      <c r="T28" s="28">
        <v>0.59949699901103093</v>
      </c>
      <c r="U28" s="28">
        <v>5.6127490408278158</v>
      </c>
      <c r="V28" s="28">
        <v>9.9482060258738869</v>
      </c>
      <c r="W28" s="28">
        <v>25.759081425935427</v>
      </c>
      <c r="X28" s="28">
        <v>3.3579678723139796</v>
      </c>
      <c r="Y28" s="28">
        <v>0.32149696087016033</v>
      </c>
      <c r="Z28" s="28">
        <v>57.423030400502292</v>
      </c>
      <c r="AA28" s="28">
        <v>8.6447051528925525E-2</v>
      </c>
      <c r="AB28" s="28">
        <v>17.19307819004738</v>
      </c>
      <c r="AC28" s="28">
        <v>17.406538505772772</v>
      </c>
      <c r="AD28" s="28">
        <v>0.48882030401068916</v>
      </c>
      <c r="AE28" s="28">
        <v>5.1916501154090531</v>
      </c>
      <c r="AF28" s="28">
        <v>5.3309802583012074</v>
      </c>
      <c r="AG28" s="28">
        <v>0.23719387677864665</v>
      </c>
      <c r="AH28" s="28">
        <v>0.4298473280136188</v>
      </c>
      <c r="AI28" s="28">
        <v>0.38607095624099663</v>
      </c>
      <c r="AJ28" s="28">
        <v>8.8668727004244413E-2</v>
      </c>
      <c r="AK28" s="28">
        <v>0.97468252767521935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361.32787050841625</v>
      </c>
    </row>
    <row r="29" spans="1:81" s="109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16.792341601584848</v>
      </c>
      <c r="I29" s="56">
        <v>170.51688031524191</v>
      </c>
      <c r="J29" s="56">
        <v>45.885055999999999</v>
      </c>
      <c r="K29" s="56"/>
      <c r="L29" s="56"/>
      <c r="M29" s="56"/>
      <c r="N29" s="56">
        <v>0.84069713868584084</v>
      </c>
      <c r="O29" s="56">
        <v>12.642849102051565</v>
      </c>
      <c r="P29" s="56">
        <v>0.41031368891432723</v>
      </c>
      <c r="Q29" s="56">
        <v>9.2681517053648937E-2</v>
      </c>
      <c r="R29" s="56">
        <v>4.8168003648270535E-2</v>
      </c>
      <c r="S29" s="56">
        <v>743.46905491273094</v>
      </c>
      <c r="T29" s="56">
        <v>2.7312962680243764E-3</v>
      </c>
      <c r="U29" s="56">
        <v>1.8761216341339344</v>
      </c>
      <c r="V29" s="56">
        <v>2.3089029645272268</v>
      </c>
      <c r="W29" s="56">
        <v>4.6542754664871353</v>
      </c>
      <c r="X29" s="56">
        <v>6.1313356340239537E-2</v>
      </c>
      <c r="Y29" s="56">
        <v>1.5652584015631767E-3</v>
      </c>
      <c r="Z29" s="56">
        <v>18.032620276142303</v>
      </c>
      <c r="AA29" s="56">
        <v>5.173863133950231E-3</v>
      </c>
      <c r="AB29" s="56">
        <v>14.697319924685926</v>
      </c>
      <c r="AC29" s="56">
        <v>7.8585628933389193</v>
      </c>
      <c r="AD29" s="56">
        <v>0.40664240062016549</v>
      </c>
      <c r="AE29" s="56">
        <v>20.852769113138081</v>
      </c>
      <c r="AF29" s="56">
        <v>154.6447040071518</v>
      </c>
      <c r="AG29" s="56">
        <v>0.13404085599784746</v>
      </c>
      <c r="AH29" s="56">
        <v>0.17748667283886341</v>
      </c>
      <c r="AI29" s="56">
        <v>0.1065242660634025</v>
      </c>
      <c r="AJ29" s="56">
        <v>5.077063006413407E-2</v>
      </c>
      <c r="AK29" s="56">
        <v>3.1845354888436261E-2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1216.6014125141332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16.792341601584848</v>
      </c>
      <c r="I31" s="21">
        <v>170.51688031524191</v>
      </c>
      <c r="J31" s="21">
        <v>45.885055999999999</v>
      </c>
      <c r="K31" s="21"/>
      <c r="L31" s="21"/>
      <c r="M31" s="21"/>
      <c r="N31" s="21">
        <v>0.84069713868584084</v>
      </c>
      <c r="O31" s="21">
        <v>12.642849102051565</v>
      </c>
      <c r="P31" s="21">
        <v>0.41031368891432723</v>
      </c>
      <c r="Q31" s="21">
        <v>9.2681517053648937E-2</v>
      </c>
      <c r="R31" s="21">
        <v>4.8168003648270535E-2</v>
      </c>
      <c r="S31" s="21">
        <v>743.46905491273094</v>
      </c>
      <c r="T31" s="21">
        <v>2.7312962680243764E-3</v>
      </c>
      <c r="U31" s="21">
        <v>1.8761216341339344</v>
      </c>
      <c r="V31" s="21">
        <v>2.3089029645272268</v>
      </c>
      <c r="W31" s="21">
        <v>4.6542754664871353</v>
      </c>
      <c r="X31" s="21">
        <v>6.1313356340239537E-2</v>
      </c>
      <c r="Y31" s="21">
        <v>1.5652584015631767E-3</v>
      </c>
      <c r="Z31" s="21">
        <v>18.032620276142303</v>
      </c>
      <c r="AA31" s="21">
        <v>5.173863133950231E-3</v>
      </c>
      <c r="AB31" s="21">
        <v>14.697319924685926</v>
      </c>
      <c r="AC31" s="21">
        <v>7.8585628933389193</v>
      </c>
      <c r="AD31" s="21">
        <v>0.40664240062016549</v>
      </c>
      <c r="AE31" s="21">
        <v>20.852769113138081</v>
      </c>
      <c r="AF31" s="21">
        <v>154.6447040071518</v>
      </c>
      <c r="AG31" s="21">
        <v>0.13404085599784746</v>
      </c>
      <c r="AH31" s="21">
        <v>0.17748667283886341</v>
      </c>
      <c r="AI31" s="21">
        <v>0.1065242660634025</v>
      </c>
      <c r="AJ31" s="21">
        <v>5.077063006413407E-2</v>
      </c>
      <c r="AK31" s="21">
        <v>3.1845354888436261E-2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1216.6014125141332</v>
      </c>
    </row>
    <row r="32" spans="1:81" s="109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27.027230054858816</v>
      </c>
      <c r="I32" s="25">
        <v>277.36522148965656</v>
      </c>
      <c r="J32" s="25">
        <v>48.942721999999996</v>
      </c>
      <c r="K32" s="25"/>
      <c r="L32" s="25"/>
      <c r="M32" s="25"/>
      <c r="N32" s="25">
        <v>27.916101457873033</v>
      </c>
      <c r="O32" s="25">
        <v>17.835251486511183</v>
      </c>
      <c r="P32" s="25">
        <v>8.569724511140695</v>
      </c>
      <c r="Q32" s="25">
        <v>2.1943318155217293</v>
      </c>
      <c r="R32" s="25">
        <v>0.87827139748720873</v>
      </c>
      <c r="S32" s="25">
        <v>790.46105200916099</v>
      </c>
      <c r="T32" s="25">
        <v>0.6022282952790553</v>
      </c>
      <c r="U32" s="25">
        <v>7.48887067496175</v>
      </c>
      <c r="V32" s="25">
        <v>12.257108990401115</v>
      </c>
      <c r="W32" s="25">
        <v>30.413356892422563</v>
      </c>
      <c r="X32" s="25">
        <v>3.4192812286542194</v>
      </c>
      <c r="Y32" s="25">
        <v>0.32306221927172352</v>
      </c>
      <c r="Z32" s="25">
        <v>75.455650676644595</v>
      </c>
      <c r="AA32" s="25">
        <v>9.1620914662875752E-2</v>
      </c>
      <c r="AB32" s="25">
        <v>31.890398114733308</v>
      </c>
      <c r="AC32" s="25">
        <v>25.265101399111693</v>
      </c>
      <c r="AD32" s="25">
        <v>0.89546270463085464</v>
      </c>
      <c r="AE32" s="25">
        <v>26.044419228547135</v>
      </c>
      <c r="AF32" s="25">
        <v>159.975684265453</v>
      </c>
      <c r="AG32" s="25">
        <v>0.3712347327764941</v>
      </c>
      <c r="AH32" s="25">
        <v>0.60733400085248224</v>
      </c>
      <c r="AI32" s="25">
        <v>0.49259522230439912</v>
      </c>
      <c r="AJ32" s="25">
        <v>0.13943935706837848</v>
      </c>
      <c r="AK32" s="25">
        <v>1.0065278825636557</v>
      </c>
      <c r="AL32" s="25"/>
      <c r="AM32" s="25"/>
      <c r="AN32" s="25"/>
      <c r="AO32" s="25"/>
      <c r="AP32" s="25">
        <v>2610.9097140303211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4188.8389970528706</v>
      </c>
    </row>
    <row r="33" spans="1:81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27" t="s">
        <v>111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>
        <v>142264.35050545371</v>
      </c>
      <c r="CB34" s="106"/>
      <c r="CC34" s="106">
        <v>142264.35050545371</v>
      </c>
    </row>
    <row r="35" spans="1:81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1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1" s="109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9"/>
      <c r="BZ37" s="69"/>
      <c r="CA37" s="73">
        <v>142264.35050545371</v>
      </c>
      <c r="CB37" s="73"/>
      <c r="CC37" s="73">
        <v>142264.35050545371</v>
      </c>
    </row>
    <row r="38" spans="1:81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1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1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1" s="12" customFormat="1" ht="13.5" customHeigh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1" s="12" customFormat="1" ht="13.5" customHeight="1">
      <c r="A43" s="26" t="s">
        <v>233</v>
      </c>
      <c r="B43" s="34">
        <v>115909.07404406727</v>
      </c>
      <c r="C43" s="34">
        <v>28545.395800128739</v>
      </c>
      <c r="D43" s="34">
        <v>1534.1902276782766</v>
      </c>
      <c r="E43" s="34">
        <v>15091.141485714288</v>
      </c>
      <c r="F43" s="34">
        <v>3745.7775541541146</v>
      </c>
      <c r="G43" s="34"/>
      <c r="H43" s="34">
        <v>108.30535920745341</v>
      </c>
      <c r="I43" s="34">
        <v>552.09573856873612</v>
      </c>
      <c r="J43" s="34">
        <v>78.844464767925601</v>
      </c>
      <c r="K43" s="34">
        <v>68.625731536040007</v>
      </c>
      <c r="L43" s="34"/>
      <c r="M43" s="34"/>
      <c r="N43" s="34">
        <v>76.764698763916883</v>
      </c>
      <c r="O43" s="34">
        <v>33.437661178653542</v>
      </c>
      <c r="P43" s="34">
        <v>24.598861163977258</v>
      </c>
      <c r="Q43" s="34">
        <v>9.0031238109770051</v>
      </c>
      <c r="R43" s="34">
        <v>3.018774540851715</v>
      </c>
      <c r="S43" s="34">
        <v>888.02987651553951</v>
      </c>
      <c r="T43" s="34">
        <v>2.5715986282220236</v>
      </c>
      <c r="U43" s="34">
        <v>42.137894647350329</v>
      </c>
      <c r="V43" s="34">
        <v>47.357747315651331</v>
      </c>
      <c r="W43" s="34">
        <v>85.591160807040239</v>
      </c>
      <c r="X43" s="34">
        <v>13.285196306143964</v>
      </c>
      <c r="Y43" s="34">
        <v>1.8051526434461054</v>
      </c>
      <c r="Z43" s="34">
        <v>198.18485242690048</v>
      </c>
      <c r="AA43" s="34">
        <v>0.63189145243778189</v>
      </c>
      <c r="AB43" s="34">
        <v>85.825328910858559</v>
      </c>
      <c r="AC43" s="34">
        <v>97.518260560017524</v>
      </c>
      <c r="AD43" s="34">
        <v>3.6237625398455475</v>
      </c>
      <c r="AE43" s="34">
        <v>48.362553963985349</v>
      </c>
      <c r="AF43" s="34">
        <v>180.4372715015808</v>
      </c>
      <c r="AG43" s="34">
        <v>1.0844826325428307</v>
      </c>
      <c r="AH43" s="34">
        <v>1.9213858028497519</v>
      </c>
      <c r="AI43" s="34">
        <v>1.4330440812396765</v>
      </c>
      <c r="AJ43" s="34">
        <v>0.74119095741349661</v>
      </c>
      <c r="AK43" s="34">
        <v>3.541681057519293</v>
      </c>
      <c r="AL43" s="34"/>
      <c r="AM43" s="34">
        <v>113808.84959164503</v>
      </c>
      <c r="AN43" s="34"/>
      <c r="AO43" s="34">
        <v>3792.253173034263</v>
      </c>
      <c r="AP43" s="34">
        <v>2610.9097140303211</v>
      </c>
      <c r="AQ43" s="34"/>
      <c r="AR43" s="34"/>
      <c r="AS43" s="34">
        <v>1.4266318162494682</v>
      </c>
      <c r="AT43" s="34">
        <v>4.2798954487484044</v>
      </c>
      <c r="AU43" s="34">
        <v>0</v>
      </c>
      <c r="AV43" s="34"/>
      <c r="AW43" s="34">
        <v>85.597908974968078</v>
      </c>
      <c r="AX43" s="34">
        <v>6.4198431731226062</v>
      </c>
      <c r="AY43" s="34">
        <v>0.71331590812473411</v>
      </c>
      <c r="AZ43" s="34">
        <v>0</v>
      </c>
      <c r="BA43" s="34">
        <v>0.71331590812473411</v>
      </c>
      <c r="BB43" s="34">
        <v>5.7065272649978729</v>
      </c>
      <c r="BC43" s="34">
        <v>0</v>
      </c>
      <c r="BD43" s="34">
        <v>49.218797660606654</v>
      </c>
      <c r="BE43" s="34"/>
      <c r="BF43" s="34">
        <v>22.826109059991492</v>
      </c>
      <c r="BG43" s="34"/>
      <c r="BH43" s="34">
        <v>62.77179991497659</v>
      </c>
      <c r="BI43" s="34"/>
      <c r="BJ43" s="34">
        <v>6.4198431731226062</v>
      </c>
      <c r="BK43" s="34"/>
      <c r="BL43" s="34">
        <v>37.092427222486165</v>
      </c>
      <c r="BM43" s="34">
        <v>5.7065272649978729</v>
      </c>
      <c r="BN43" s="34"/>
      <c r="BO43" s="34">
        <v>175.4757133986846</v>
      </c>
      <c r="BP43" s="34">
        <v>45.652218119982983</v>
      </c>
      <c r="BQ43" s="34">
        <v>2.8532636324989364</v>
      </c>
      <c r="BR43" s="34">
        <v>12.126370438120478</v>
      </c>
      <c r="BS43" s="34"/>
      <c r="BT43" s="34">
        <v>27.106004508739897</v>
      </c>
      <c r="BU43" s="34">
        <v>0</v>
      </c>
      <c r="BV43" s="34"/>
      <c r="BW43" s="34">
        <v>2489.5395725646463</v>
      </c>
      <c r="BX43" s="34"/>
      <c r="BY43" s="34"/>
      <c r="BZ43" s="34"/>
      <c r="CA43" s="34">
        <v>142264.35050545371</v>
      </c>
      <c r="CB43" s="34"/>
      <c r="CC43" s="34">
        <v>433002.36692764837</v>
      </c>
    </row>
    <row r="44" spans="1:81" s="12" customFormat="1">
      <c r="A44" s="16"/>
      <c r="B44" s="15"/>
      <c r="C44" s="15"/>
      <c r="D44" s="15"/>
      <c r="E44" s="15"/>
      <c r="F44" s="15"/>
      <c r="G44" s="15"/>
      <c r="H44" s="15"/>
      <c r="I44" s="15"/>
    </row>
    <row r="45" spans="1:81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</row>
    <row r="46" spans="1:81" s="13" customFormat="1">
      <c r="A46" s="188" t="s">
        <v>250</v>
      </c>
      <c r="B46" s="189"/>
      <c r="C46" s="189"/>
      <c r="D46" s="189"/>
      <c r="E46" s="189"/>
      <c r="F46" s="189"/>
      <c r="G46" s="189"/>
      <c r="H46" s="189"/>
      <c r="I46" s="190"/>
    </row>
    <row r="47" spans="1:81" s="13" customFormat="1">
      <c r="A47" s="188" t="s">
        <v>251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3" t="s">
        <v>247</v>
      </c>
      <c r="B48" s="184"/>
      <c r="C48" s="184"/>
      <c r="D48" s="184"/>
      <c r="E48" s="184"/>
      <c r="F48" s="184"/>
      <c r="G48" s="184"/>
      <c r="H48" s="184"/>
      <c r="I48" s="185"/>
    </row>
  </sheetData>
  <mergeCells count="22">
    <mergeCell ref="CA7:CA9"/>
    <mergeCell ref="CC7:CC9"/>
    <mergeCell ref="B8:F8"/>
    <mergeCell ref="H8:L8"/>
    <mergeCell ref="N8:AK8"/>
    <mergeCell ref="AM8:AQ8"/>
    <mergeCell ref="B7:BU7"/>
    <mergeCell ref="BT8:BU8"/>
    <mergeCell ref="A1:I2"/>
    <mergeCell ref="A45:I45"/>
    <mergeCell ref="AS8:AU8"/>
    <mergeCell ref="BY8:BY9"/>
    <mergeCell ref="A48:I48"/>
    <mergeCell ref="BW8:BW9"/>
    <mergeCell ref="BO8:BR8"/>
    <mergeCell ref="A3:I4"/>
    <mergeCell ref="A5:I5"/>
    <mergeCell ref="A7:A10"/>
    <mergeCell ref="BL8:BM8"/>
    <mergeCell ref="AW8:BD8"/>
    <mergeCell ref="A46:I46"/>
    <mergeCell ref="A47:I47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50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.6640625" style="1" customWidth="1"/>
    <col min="8" max="9" width="12" style="1" customWidth="1"/>
    <col min="10" max="12" width="11.5" style="1"/>
    <col min="13" max="13" width="1.6640625" style="1" customWidth="1"/>
    <col min="14" max="37" width="11.5" style="1"/>
    <col min="38" max="38" width="1.6640625" style="1" customWidth="1"/>
    <col min="39" max="43" width="11.5" style="1"/>
    <col min="44" max="44" width="1.6640625" style="1" customWidth="1"/>
    <col min="45" max="47" width="11.5" style="1"/>
    <col min="48" max="48" width="1.6640625" style="1" customWidth="1"/>
    <col min="49" max="56" width="11.5" style="1"/>
    <col min="57" max="57" width="1.6640625" style="1" customWidth="1"/>
    <col min="58" max="58" width="11.5" style="1"/>
    <col min="59" max="59" width="1.6640625" style="1" customWidth="1"/>
    <col min="60" max="60" width="11.5" style="1"/>
    <col min="61" max="61" width="1.6640625" style="1" customWidth="1"/>
    <col min="62" max="62" width="11.5" style="1"/>
    <col min="63" max="63" width="1.6640625" style="1" customWidth="1"/>
    <col min="64" max="65" width="11.5" style="1"/>
    <col min="66" max="66" width="1.6640625" style="1" customWidth="1"/>
    <col min="67" max="70" width="11.5" style="1"/>
    <col min="71" max="71" width="1.6640625" style="1" customWidth="1"/>
    <col min="72" max="73" width="11.5" style="1"/>
    <col min="74" max="74" width="1.6640625" style="1" customWidth="1"/>
    <col min="75" max="75" width="11.5" style="1"/>
    <col min="76" max="76" width="1.6640625" style="1" customWidth="1"/>
    <col min="77" max="77" width="19.33203125" style="1" customWidth="1"/>
    <col min="78" max="78" width="1.6640625" style="1" customWidth="1"/>
    <col min="79" max="79" width="13.5" style="1" customWidth="1"/>
    <col min="80" max="80" width="1.6640625" style="1" customWidth="1"/>
    <col min="81" max="16384" width="11.5" style="1"/>
  </cols>
  <sheetData>
    <row r="1" spans="1:81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1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188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94"/>
      <c r="BY7" s="97" t="s">
        <v>234</v>
      </c>
      <c r="BZ7" s="85"/>
      <c r="CA7" s="197" t="s">
        <v>18</v>
      </c>
      <c r="CB7" s="87"/>
      <c r="CC7" s="200" t="s">
        <v>19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90"/>
      <c r="BY8" s="204" t="s">
        <v>17</v>
      </c>
      <c r="BZ8" s="86"/>
      <c r="CA8" s="198"/>
      <c r="CB8" s="88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91"/>
      <c r="BY9" s="205"/>
      <c r="BZ9" s="93"/>
      <c r="CA9" s="199"/>
      <c r="CB9" s="89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1" s="109" customFormat="1" ht="13.5" customHeight="1">
      <c r="A13" s="45" t="s">
        <v>81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56">
        <v>154524.4838987551</v>
      </c>
      <c r="CB13" s="56"/>
      <c r="CC13" s="56">
        <v>154524.4838987551</v>
      </c>
    </row>
    <row r="14" spans="1:81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89818.157643228798</v>
      </c>
      <c r="CB14" s="57"/>
      <c r="CC14" s="57">
        <v>89818.157643228798</v>
      </c>
    </row>
    <row r="15" spans="1:81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1044.0654641040639</v>
      </c>
      <c r="CB15" s="58"/>
      <c r="CC15" s="58">
        <v>1044.0654641040639</v>
      </c>
    </row>
    <row r="16" spans="1:81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63662.260791422261</v>
      </c>
      <c r="CB16" s="57"/>
      <c r="CC16" s="57">
        <v>63662.260791422261</v>
      </c>
    </row>
    <row r="17" spans="1:81" s="109" customFormat="1" ht="13.5" customHeight="1">
      <c r="A17" s="45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11">
        <v>30.434200853200924</v>
      </c>
      <c r="CB17" s="111"/>
      <c r="CC17" s="61">
        <v>30.434200853200924</v>
      </c>
    </row>
    <row r="18" spans="1:81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28.849017608564868</v>
      </c>
      <c r="CB18" s="57"/>
      <c r="CC18" s="57">
        <v>28.849017608564868</v>
      </c>
    </row>
    <row r="19" spans="1:81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1.5851832446360565</v>
      </c>
      <c r="CB19" s="62"/>
      <c r="CC19" s="63">
        <v>1.5851832446360565</v>
      </c>
    </row>
    <row r="20" spans="1:81" s="109" customFormat="1" ht="13.5" customHeight="1">
      <c r="A20" s="48" t="s">
        <v>86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25">
        <v>154554.9180996083</v>
      </c>
      <c r="CB20" s="25"/>
      <c r="CC20" s="25">
        <v>154554.9180996083</v>
      </c>
    </row>
    <row r="21" spans="1:81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28">
        <v>3060.566836635162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3060.566836635162</v>
      </c>
    </row>
    <row r="23" spans="1:81" s="12" customFormat="1" ht="13.5" customHeight="1">
      <c r="A23" s="51" t="s">
        <v>89</v>
      </c>
      <c r="B23" s="21">
        <v>60074.385481086028</v>
      </c>
      <c r="C23" s="21">
        <v>14784.457213333333</v>
      </c>
      <c r="D23" s="21">
        <v>776.66425794165684</v>
      </c>
      <c r="E23" s="21">
        <v>7799.3965714285723</v>
      </c>
      <c r="F23" s="21">
        <v>1784.8301468565924</v>
      </c>
      <c r="G23" s="21"/>
      <c r="H23" s="21">
        <v>44.250199041147837</v>
      </c>
      <c r="I23" s="21">
        <v>103.21413313322508</v>
      </c>
      <c r="J23" s="21">
        <v>14.544774689535215</v>
      </c>
      <c r="K23" s="21">
        <v>28.635481745670184</v>
      </c>
      <c r="L23" s="21"/>
      <c r="M23" s="21"/>
      <c r="N23" s="21">
        <v>17.158906607347681</v>
      </c>
      <c r="O23" s="21">
        <v>7.4536356527181402</v>
      </c>
      <c r="P23" s="21">
        <v>5.784131535737747</v>
      </c>
      <c r="Q23" s="21">
        <v>2.229317322302546</v>
      </c>
      <c r="R23" s="21">
        <v>7.2836007233710615E-2</v>
      </c>
      <c r="S23" s="21">
        <v>47.432431810040221</v>
      </c>
      <c r="T23" s="21">
        <v>0.78738594506260406</v>
      </c>
      <c r="U23" s="21">
        <v>15.076567902632322</v>
      </c>
      <c r="V23" s="21">
        <v>13.826288078830597</v>
      </c>
      <c r="W23" s="21">
        <v>15.517421881613151</v>
      </c>
      <c r="X23" s="21">
        <v>2.0589990432640901</v>
      </c>
      <c r="Y23" s="21">
        <v>0.48983269889461395</v>
      </c>
      <c r="Z23" s="21">
        <v>62.163816221851903</v>
      </c>
      <c r="AA23" s="21">
        <v>2.420773315934973E-2</v>
      </c>
      <c r="AB23" s="21">
        <v>23.16150907151961</v>
      </c>
      <c r="AC23" s="21">
        <v>28.884456206458029</v>
      </c>
      <c r="AD23" s="21">
        <v>0.10067060493097707</v>
      </c>
      <c r="AE23" s="21">
        <v>13.902517208305239</v>
      </c>
      <c r="AF23" s="21">
        <v>14.086857319694694</v>
      </c>
      <c r="AG23" s="21">
        <v>3.0390699630511747E-2</v>
      </c>
      <c r="AH23" s="21">
        <v>0.14514728042082373</v>
      </c>
      <c r="AI23" s="21">
        <v>0.20709560396269025</v>
      </c>
      <c r="AJ23" s="21">
        <v>3.5547195188132041E-2</v>
      </c>
      <c r="AK23" s="21">
        <v>0.37570928540826243</v>
      </c>
      <c r="AL23" s="21"/>
      <c r="AM23" s="21">
        <v>65313.401381412004</v>
      </c>
      <c r="AN23" s="21"/>
      <c r="AO23" s="21">
        <v>163.42615354089043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151158.21147312492</v>
      </c>
    </row>
    <row r="24" spans="1:81" s="109" customFormat="1" ht="13.5" customHeight="1">
      <c r="A24" s="48" t="s">
        <v>90</v>
      </c>
      <c r="B24" s="25">
        <v>60074.385481086028</v>
      </c>
      <c r="C24" s="25">
        <v>14784.457213333333</v>
      </c>
      <c r="D24" s="25">
        <v>776.66425794165684</v>
      </c>
      <c r="E24" s="25">
        <v>7799.3965714285723</v>
      </c>
      <c r="F24" s="25">
        <v>1784.8301468565924</v>
      </c>
      <c r="G24" s="25"/>
      <c r="H24" s="25">
        <v>44.250199041147837</v>
      </c>
      <c r="I24" s="25">
        <v>103.21413313322508</v>
      </c>
      <c r="J24" s="25">
        <v>14.544774689535215</v>
      </c>
      <c r="K24" s="25">
        <v>28.635481745670184</v>
      </c>
      <c r="L24" s="25"/>
      <c r="M24" s="25"/>
      <c r="N24" s="25">
        <v>17.158906607347681</v>
      </c>
      <c r="O24" s="25">
        <v>7.4536356527181402</v>
      </c>
      <c r="P24" s="25">
        <v>5.784131535737747</v>
      </c>
      <c r="Q24" s="25">
        <v>2.229317322302546</v>
      </c>
      <c r="R24" s="25">
        <v>7.2836007233710615E-2</v>
      </c>
      <c r="S24" s="25">
        <v>47.432431810040221</v>
      </c>
      <c r="T24" s="25">
        <v>0.78738594506260406</v>
      </c>
      <c r="U24" s="25">
        <v>15.076567902632322</v>
      </c>
      <c r="V24" s="25">
        <v>13.826288078830597</v>
      </c>
      <c r="W24" s="25">
        <v>15.517421881613151</v>
      </c>
      <c r="X24" s="25">
        <v>2.0589990432640901</v>
      </c>
      <c r="Y24" s="25">
        <v>0.48983269889461395</v>
      </c>
      <c r="Z24" s="25">
        <v>62.163816221851903</v>
      </c>
      <c r="AA24" s="25">
        <v>2.420773315934973E-2</v>
      </c>
      <c r="AB24" s="25">
        <v>23.16150907151961</v>
      </c>
      <c r="AC24" s="25">
        <v>28.884456206458029</v>
      </c>
      <c r="AD24" s="25">
        <v>0.10067060493097707</v>
      </c>
      <c r="AE24" s="25">
        <v>13.902517208305239</v>
      </c>
      <c r="AF24" s="25">
        <v>14.086857319694694</v>
      </c>
      <c r="AG24" s="25">
        <v>3.0390699630511747E-2</v>
      </c>
      <c r="AH24" s="25">
        <v>0.14514728042082373</v>
      </c>
      <c r="AI24" s="25">
        <v>0.20709560396269025</v>
      </c>
      <c r="AJ24" s="25">
        <v>3.5547195188132041E-2</v>
      </c>
      <c r="AK24" s="25">
        <v>0.37570928540826243</v>
      </c>
      <c r="AL24" s="25"/>
      <c r="AM24" s="25">
        <v>65313.401381412004</v>
      </c>
      <c r="AN24" s="25"/>
      <c r="AO24" s="25">
        <v>3223.9929901760524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154218.77830976006</v>
      </c>
    </row>
    <row r="25" spans="1:81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52" t="s">
        <v>231</v>
      </c>
      <c r="B26" s="106"/>
      <c r="C26" s="106"/>
      <c r="D26" s="106"/>
      <c r="E26" s="106"/>
      <c r="F26" s="106"/>
      <c r="G26" s="106"/>
      <c r="H26" s="106">
        <v>11.469078020756864</v>
      </c>
      <c r="I26" s="106">
        <v>97.952077671902515</v>
      </c>
      <c r="J26" s="106">
        <v>7.6568969999999998</v>
      </c>
      <c r="K26" s="106"/>
      <c r="L26" s="106"/>
      <c r="M26" s="106"/>
      <c r="N26" s="106">
        <v>39.051423421366643</v>
      </c>
      <c r="O26" s="106">
        <v>6.428480733095272</v>
      </c>
      <c r="P26" s="106">
        <v>11.618824883622477</v>
      </c>
      <c r="Q26" s="106">
        <v>4.5841393607939391</v>
      </c>
      <c r="R26" s="106">
        <v>1.6835699855894588</v>
      </c>
      <c r="S26" s="106">
        <v>39.266981807350682</v>
      </c>
      <c r="T26" s="106">
        <v>0.80047518064571443</v>
      </c>
      <c r="U26" s="106">
        <v>8.55144538873801</v>
      </c>
      <c r="V26" s="106">
        <v>14.155071275174329</v>
      </c>
      <c r="W26" s="106">
        <v>37.457551131466829</v>
      </c>
      <c r="X26" s="106">
        <v>3.0950648351381593</v>
      </c>
      <c r="Y26" s="106">
        <v>0.4549727770251768</v>
      </c>
      <c r="Z26" s="106">
        <v>59.283611084252151</v>
      </c>
      <c r="AA26" s="106">
        <v>0.41615378696437955</v>
      </c>
      <c r="AB26" s="106">
        <v>12.906371188356994</v>
      </c>
      <c r="AC26" s="106">
        <v>22.49556024460459</v>
      </c>
      <c r="AD26" s="106">
        <v>1.805890008042164</v>
      </c>
      <c r="AE26" s="106">
        <v>5.0550145499704531</v>
      </c>
      <c r="AF26" s="106">
        <v>12.252796929064939</v>
      </c>
      <c r="AG26" s="106">
        <v>0.68862067222482359</v>
      </c>
      <c r="AH26" s="106">
        <v>0.92165489593011873</v>
      </c>
      <c r="AI26" s="106">
        <v>0.87232544548146529</v>
      </c>
      <c r="AJ26" s="106">
        <v>0.46491683654672333</v>
      </c>
      <c r="AK26" s="106">
        <v>1.9111573513631996</v>
      </c>
      <c r="AL26" s="106"/>
      <c r="AM26" s="106">
        <v>0</v>
      </c>
      <c r="AN26" s="106">
        <v>0</v>
      </c>
      <c r="AO26" s="106">
        <v>1.7451314552869823</v>
      </c>
      <c r="AP26" s="106">
        <v>1.7451314552869823</v>
      </c>
      <c r="AQ26" s="106">
        <v>0.87256572764349116</v>
      </c>
      <c r="AR26" s="106"/>
      <c r="AS26" s="106">
        <v>0.87256572764349116</v>
      </c>
      <c r="AT26" s="106">
        <v>1.7451314552869823</v>
      </c>
      <c r="AU26" s="106">
        <v>0</v>
      </c>
      <c r="AV26" s="106"/>
      <c r="AW26" s="106">
        <v>33.157497650452662</v>
      </c>
      <c r="AX26" s="106">
        <v>2.6176971829304732</v>
      </c>
      <c r="AY26" s="106">
        <v>6.9805258211479293</v>
      </c>
      <c r="AZ26" s="106">
        <v>2.6176971829304732</v>
      </c>
      <c r="BA26" s="106">
        <v>6.1079600935044382</v>
      </c>
      <c r="BB26" s="106">
        <v>6.1079600935044382</v>
      </c>
      <c r="BC26" s="106">
        <v>2.6176971829304732</v>
      </c>
      <c r="BD26" s="106">
        <v>19.196446008156801</v>
      </c>
      <c r="BE26" s="106"/>
      <c r="BF26" s="106">
        <v>8.7256572764349123</v>
      </c>
      <c r="BG26" s="106"/>
      <c r="BH26" s="106">
        <v>39.265457743957093</v>
      </c>
      <c r="BI26" s="106"/>
      <c r="BJ26" s="106">
        <v>2.6176971829304732</v>
      </c>
      <c r="BK26" s="106"/>
      <c r="BL26" s="106">
        <v>12.215920187008876</v>
      </c>
      <c r="BM26" s="106">
        <v>2.6176971829304732</v>
      </c>
      <c r="BN26" s="106"/>
      <c r="BO26" s="106">
        <v>67.187561028548814</v>
      </c>
      <c r="BP26" s="106">
        <v>31.412366195165678</v>
      </c>
      <c r="BQ26" s="106">
        <v>0.87256572764349116</v>
      </c>
      <c r="BR26" s="106">
        <v>4.3628286382174561</v>
      </c>
      <c r="BS26" s="106"/>
      <c r="BT26" s="106">
        <v>18.323880280513311</v>
      </c>
      <c r="BU26" s="106">
        <v>0</v>
      </c>
      <c r="BV26" s="106"/>
      <c r="BW26" s="106">
        <v>2109.4227500665347</v>
      </c>
      <c r="BX26" s="106"/>
      <c r="BY26" s="69"/>
      <c r="BZ26" s="69"/>
      <c r="CA26" s="69"/>
      <c r="CB26" s="69"/>
      <c r="CC26" s="67">
        <v>2786.7085150120593</v>
      </c>
    </row>
    <row r="27" spans="1:81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11.465114373666651</v>
      </c>
      <c r="O27" s="21">
        <v>0.55792809344293237</v>
      </c>
      <c r="P27" s="21">
        <v>4.2360940552456352</v>
      </c>
      <c r="Q27" s="21">
        <v>2.4055282987433206</v>
      </c>
      <c r="R27" s="21">
        <v>0.83010334260644003</v>
      </c>
      <c r="S27" s="21">
        <v>0.14436964746947401</v>
      </c>
      <c r="T27" s="21">
        <v>0.11120219560015573</v>
      </c>
      <c r="U27" s="21">
        <v>2.359897476918885</v>
      </c>
      <c r="V27" s="21">
        <v>4.1227299039387688</v>
      </c>
      <c r="W27" s="21">
        <v>19.690827522346986</v>
      </c>
      <c r="X27" s="21">
        <v>0.77636095970577845</v>
      </c>
      <c r="Y27" s="21">
        <v>0.14125815918053658</v>
      </c>
      <c r="Z27" s="21">
        <v>1.553391402255941</v>
      </c>
      <c r="AA27" s="21">
        <v>0.35804446984328692</v>
      </c>
      <c r="AB27" s="21">
        <v>4.6101943606067348E-2</v>
      </c>
      <c r="AC27" s="21">
        <v>3.192152164340309</v>
      </c>
      <c r="AD27" s="21">
        <v>1.1466549792849983</v>
      </c>
      <c r="AE27" s="21">
        <v>1.1868078411410981</v>
      </c>
      <c r="AF27" s="21">
        <v>1.1503095639503498</v>
      </c>
      <c r="AG27" s="21">
        <v>0.42861036066046371</v>
      </c>
      <c r="AH27" s="21">
        <v>0.61888474637668434</v>
      </c>
      <c r="AI27" s="21">
        <v>0.42798787871138311</v>
      </c>
      <c r="AJ27" s="21">
        <v>0.39785355203113093</v>
      </c>
      <c r="AK27" s="21">
        <v>0.95859000703042507</v>
      </c>
      <c r="AL27" s="21"/>
      <c r="AM27" s="21">
        <v>0</v>
      </c>
      <c r="AN27" s="21">
        <v>0</v>
      </c>
      <c r="AO27" s="21">
        <v>1.7451314552869823</v>
      </c>
      <c r="AP27" s="21">
        <v>1.7451314552869823</v>
      </c>
      <c r="AQ27" s="21">
        <v>0.87256572764349116</v>
      </c>
      <c r="AR27" s="21"/>
      <c r="AS27" s="21">
        <v>0.87256572764349116</v>
      </c>
      <c r="AT27" s="21">
        <v>1.7451314552869823</v>
      </c>
      <c r="AU27" s="21">
        <v>0</v>
      </c>
      <c r="AV27" s="21"/>
      <c r="AW27" s="21">
        <v>33.157497650452662</v>
      </c>
      <c r="AX27" s="21">
        <v>2.6176971829304732</v>
      </c>
      <c r="AY27" s="21">
        <v>6.9805258211479293</v>
      </c>
      <c r="AZ27" s="21">
        <v>2.6176971829304732</v>
      </c>
      <c r="BA27" s="21">
        <v>6.1079600935044382</v>
      </c>
      <c r="BB27" s="21">
        <v>6.1079600935044382</v>
      </c>
      <c r="BC27" s="21">
        <v>2.6176971829304732</v>
      </c>
      <c r="BD27" s="21">
        <v>19.196446008156801</v>
      </c>
      <c r="BE27" s="21"/>
      <c r="BF27" s="21">
        <v>8.7256572764349123</v>
      </c>
      <c r="BG27" s="21"/>
      <c r="BH27" s="21">
        <v>39.265457743957093</v>
      </c>
      <c r="BI27" s="21"/>
      <c r="BJ27" s="21">
        <v>2.6176971829304732</v>
      </c>
      <c r="BK27" s="21"/>
      <c r="BL27" s="21">
        <v>12.215920187008876</v>
      </c>
      <c r="BM27" s="21">
        <v>2.6176971829304732</v>
      </c>
      <c r="BN27" s="21"/>
      <c r="BO27" s="21">
        <v>67.187561028548814</v>
      </c>
      <c r="BP27" s="21">
        <v>31.412366195165678</v>
      </c>
      <c r="BQ27" s="21">
        <v>0.87256572764349116</v>
      </c>
      <c r="BR27" s="21">
        <v>4.3628286382174561</v>
      </c>
      <c r="BS27" s="21"/>
      <c r="BT27" s="21">
        <v>18.323880280513311</v>
      </c>
      <c r="BU27" s="21">
        <v>0</v>
      </c>
      <c r="BV27" s="21"/>
      <c r="BW27" s="21">
        <v>2109.4227500665347</v>
      </c>
      <c r="BX27" s="21"/>
      <c r="BY27" s="38"/>
      <c r="BZ27" s="38"/>
      <c r="CA27" s="38"/>
      <c r="CB27" s="38"/>
      <c r="CC27" s="63">
        <v>2441.7151914846886</v>
      </c>
    </row>
    <row r="28" spans="1:81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11.469078020756864</v>
      </c>
      <c r="I28" s="28">
        <v>97.952077671902515</v>
      </c>
      <c r="J28" s="28">
        <v>7.6568969999999998</v>
      </c>
      <c r="K28" s="28"/>
      <c r="L28" s="28"/>
      <c r="M28" s="28"/>
      <c r="N28" s="28">
        <v>27.586309047699991</v>
      </c>
      <c r="O28" s="28">
        <v>5.87055263965234</v>
      </c>
      <c r="P28" s="28">
        <v>7.3827308283768422</v>
      </c>
      <c r="Q28" s="28">
        <v>2.1786110620506189</v>
      </c>
      <c r="R28" s="28">
        <v>0.85346664298301878</v>
      </c>
      <c r="S28" s="28">
        <v>39.122612159881207</v>
      </c>
      <c r="T28" s="28">
        <v>0.68927298504555867</v>
      </c>
      <c r="U28" s="28">
        <v>6.191547911819125</v>
      </c>
      <c r="V28" s="28">
        <v>10.03234137123556</v>
      </c>
      <c r="W28" s="28">
        <v>17.766723609119847</v>
      </c>
      <c r="X28" s="28">
        <v>2.318703875432381</v>
      </c>
      <c r="Y28" s="28">
        <v>0.31371461784464022</v>
      </c>
      <c r="Z28" s="28">
        <v>57.730219681996211</v>
      </c>
      <c r="AA28" s="28">
        <v>5.8109317121092623E-2</v>
      </c>
      <c r="AB28" s="28">
        <v>12.860269244750926</v>
      </c>
      <c r="AC28" s="28">
        <v>19.30340808026428</v>
      </c>
      <c r="AD28" s="28">
        <v>0.65923502875716589</v>
      </c>
      <c r="AE28" s="28">
        <v>3.8682067088293546</v>
      </c>
      <c r="AF28" s="28">
        <v>11.102487365114589</v>
      </c>
      <c r="AG28" s="28">
        <v>0.26001031156435989</v>
      </c>
      <c r="AH28" s="28">
        <v>0.3027701495534344</v>
      </c>
      <c r="AI28" s="28">
        <v>0.44433756677008224</v>
      </c>
      <c r="AJ28" s="28">
        <v>6.7063284515592403E-2</v>
      </c>
      <c r="AK28" s="28">
        <v>0.95256734433277457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344.99332352737042</v>
      </c>
    </row>
    <row r="29" spans="1:81" s="12" customFormat="1" ht="13.5" customHeight="1">
      <c r="A29" s="45" t="s">
        <v>94</v>
      </c>
      <c r="B29" s="21"/>
      <c r="C29" s="21"/>
      <c r="D29" s="21"/>
      <c r="E29" s="21"/>
      <c r="F29" s="21"/>
      <c r="G29" s="21"/>
      <c r="H29" s="21">
        <v>15.407870558322495</v>
      </c>
      <c r="I29" s="21">
        <v>149.70909367668128</v>
      </c>
      <c r="J29" s="21">
        <v>47.359242000000002</v>
      </c>
      <c r="K29" s="21"/>
      <c r="L29" s="21"/>
      <c r="M29" s="21"/>
      <c r="N29" s="21">
        <v>0.55249599636979496</v>
      </c>
      <c r="O29" s="21">
        <v>10.881571575974851</v>
      </c>
      <c r="P29" s="21">
        <v>0.52098126422883606</v>
      </c>
      <c r="Q29" s="21">
        <v>0.13097012914605277</v>
      </c>
      <c r="R29" s="21">
        <v>7.3093890220693944E-2</v>
      </c>
      <c r="S29" s="21">
        <v>724.52137392921895</v>
      </c>
      <c r="T29" s="21">
        <v>4.6266887147839997E-3</v>
      </c>
      <c r="U29" s="21">
        <v>1.205822478833013</v>
      </c>
      <c r="V29" s="21">
        <v>1.4000555342871521</v>
      </c>
      <c r="W29" s="21">
        <v>3.252925620964628</v>
      </c>
      <c r="X29" s="21">
        <v>0.14625461598916395</v>
      </c>
      <c r="Y29" s="21">
        <v>2.5739448555087835E-3</v>
      </c>
      <c r="Z29" s="21">
        <v>18.399472838869244</v>
      </c>
      <c r="AA29" s="21">
        <v>6.8214088069612749E-3</v>
      </c>
      <c r="AB29" s="21">
        <v>16.88202039076738</v>
      </c>
      <c r="AC29" s="21">
        <v>7.7241614214616465</v>
      </c>
      <c r="AD29" s="21">
        <v>0.50750887680825929</v>
      </c>
      <c r="AE29" s="21">
        <v>6.6102044220203418</v>
      </c>
      <c r="AF29" s="21">
        <v>146.13051372274501</v>
      </c>
      <c r="AG29" s="21">
        <v>0.13787136486796714</v>
      </c>
      <c r="AH29" s="21">
        <v>6.2758557461578199E-2</v>
      </c>
      <c r="AI29" s="21">
        <v>7.3649701441718188E-2</v>
      </c>
      <c r="AJ29" s="21">
        <v>1.2453606714104375E-2</v>
      </c>
      <c r="AK29" s="21">
        <v>1.94166488239777E-2</v>
      </c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38"/>
      <c r="BZ29" s="38"/>
      <c r="CA29" s="38"/>
      <c r="CB29" s="38"/>
      <c r="CC29" s="61">
        <v>1151.7358048645958</v>
      </c>
    </row>
    <row r="30" spans="1:81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15.407870558322495</v>
      </c>
      <c r="I31" s="21">
        <v>149.70909367668128</v>
      </c>
      <c r="J31" s="21">
        <v>47.359242000000002</v>
      </c>
      <c r="K31" s="21"/>
      <c r="L31" s="21"/>
      <c r="M31" s="21"/>
      <c r="N31" s="21">
        <v>0.55249599636979496</v>
      </c>
      <c r="O31" s="21">
        <v>10.881571575974851</v>
      </c>
      <c r="P31" s="21">
        <v>0.52098126422883606</v>
      </c>
      <c r="Q31" s="21">
        <v>0.13097012914605277</v>
      </c>
      <c r="R31" s="21">
        <v>7.3093890220693944E-2</v>
      </c>
      <c r="S31" s="21">
        <v>724.52137392921895</v>
      </c>
      <c r="T31" s="21">
        <v>4.6266887147839997E-3</v>
      </c>
      <c r="U31" s="21">
        <v>1.205822478833013</v>
      </c>
      <c r="V31" s="21">
        <v>1.4000555342871521</v>
      </c>
      <c r="W31" s="21">
        <v>3.252925620964628</v>
      </c>
      <c r="X31" s="21">
        <v>0.14625461598916395</v>
      </c>
      <c r="Y31" s="21">
        <v>2.5739448555087835E-3</v>
      </c>
      <c r="Z31" s="21">
        <v>18.399472838869244</v>
      </c>
      <c r="AA31" s="21">
        <v>6.8214088069612749E-3</v>
      </c>
      <c r="AB31" s="21">
        <v>16.88202039076738</v>
      </c>
      <c r="AC31" s="21">
        <v>7.7241614214616465</v>
      </c>
      <c r="AD31" s="21">
        <v>0.50750887680825929</v>
      </c>
      <c r="AE31" s="21">
        <v>6.6102044220203418</v>
      </c>
      <c r="AF31" s="21">
        <v>146.13051372274501</v>
      </c>
      <c r="AG31" s="21">
        <v>0.13787136486796714</v>
      </c>
      <c r="AH31" s="21">
        <v>6.2758557461578199E-2</v>
      </c>
      <c r="AI31" s="21">
        <v>7.3649701441718188E-2</v>
      </c>
      <c r="AJ31" s="21">
        <v>1.2453606714104375E-2</v>
      </c>
      <c r="AK31" s="21">
        <v>1.94166488239777E-2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1151.7358048645958</v>
      </c>
    </row>
    <row r="32" spans="1:81" s="109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26.876948579079361</v>
      </c>
      <c r="I32" s="25">
        <v>247.66117134858379</v>
      </c>
      <c r="J32" s="25">
        <v>55.016139000000003</v>
      </c>
      <c r="K32" s="25"/>
      <c r="L32" s="25"/>
      <c r="M32" s="25"/>
      <c r="N32" s="25">
        <v>39.603919417736435</v>
      </c>
      <c r="O32" s="25">
        <v>17.310052309070123</v>
      </c>
      <c r="P32" s="25">
        <v>12.139806147851314</v>
      </c>
      <c r="Q32" s="25">
        <v>4.7151094899399917</v>
      </c>
      <c r="R32" s="25">
        <v>1.7566638758101527</v>
      </c>
      <c r="S32" s="25">
        <v>763.78835573656966</v>
      </c>
      <c r="T32" s="25">
        <v>0.80510186936049843</v>
      </c>
      <c r="U32" s="25">
        <v>9.7572678675710236</v>
      </c>
      <c r="V32" s="25">
        <v>15.555126809461481</v>
      </c>
      <c r="W32" s="25">
        <v>40.710476752431454</v>
      </c>
      <c r="X32" s="25">
        <v>3.2413194511273233</v>
      </c>
      <c r="Y32" s="25">
        <v>0.45754672188068557</v>
      </c>
      <c r="Z32" s="25">
        <v>77.683083923121387</v>
      </c>
      <c r="AA32" s="25">
        <v>0.4229751957713408</v>
      </c>
      <c r="AB32" s="25">
        <v>29.788391579124372</v>
      </c>
      <c r="AC32" s="25">
        <v>30.219721666066235</v>
      </c>
      <c r="AD32" s="25">
        <v>2.3133988848504234</v>
      </c>
      <c r="AE32" s="25">
        <v>11.665218971990795</v>
      </c>
      <c r="AF32" s="25">
        <v>158.38331065180995</v>
      </c>
      <c r="AG32" s="25">
        <v>0.82649203709279073</v>
      </c>
      <c r="AH32" s="25">
        <v>0.98441345339169695</v>
      </c>
      <c r="AI32" s="25">
        <v>0.94597514692318352</v>
      </c>
      <c r="AJ32" s="25">
        <v>0.47737044326082773</v>
      </c>
      <c r="AK32" s="25">
        <v>1.9305740001871774</v>
      </c>
      <c r="AL32" s="25"/>
      <c r="AM32" s="25">
        <v>0</v>
      </c>
      <c r="AN32" s="25">
        <v>0</v>
      </c>
      <c r="AO32" s="25">
        <v>1.7451314552869823</v>
      </c>
      <c r="AP32" s="25">
        <v>1.7451314552869823</v>
      </c>
      <c r="AQ32" s="25">
        <v>0.87256572764349116</v>
      </c>
      <c r="AR32" s="25"/>
      <c r="AS32" s="25">
        <v>0.87256572764349116</v>
      </c>
      <c r="AT32" s="25">
        <v>1.7451314552869823</v>
      </c>
      <c r="AU32" s="25">
        <v>0</v>
      </c>
      <c r="AV32" s="25"/>
      <c r="AW32" s="25">
        <v>33.157497650452662</v>
      </c>
      <c r="AX32" s="25">
        <v>2.6176971829304732</v>
      </c>
      <c r="AY32" s="25">
        <v>6.9805258211479293</v>
      </c>
      <c r="AZ32" s="25">
        <v>2.6176971829304732</v>
      </c>
      <c r="BA32" s="25">
        <v>6.1079600935044382</v>
      </c>
      <c r="BB32" s="25">
        <v>6.1079600935044382</v>
      </c>
      <c r="BC32" s="25">
        <v>2.6176971829304732</v>
      </c>
      <c r="BD32" s="25">
        <v>19.196446008156801</v>
      </c>
      <c r="BE32" s="25"/>
      <c r="BF32" s="25">
        <v>8.7256572764349123</v>
      </c>
      <c r="BG32" s="25"/>
      <c r="BH32" s="25">
        <v>39.265457743957093</v>
      </c>
      <c r="BI32" s="25"/>
      <c r="BJ32" s="25">
        <v>2.6176971829304732</v>
      </c>
      <c r="BK32" s="25"/>
      <c r="BL32" s="25">
        <v>12.215920187008876</v>
      </c>
      <c r="BM32" s="25">
        <v>2.6176971829304732</v>
      </c>
      <c r="BN32" s="25"/>
      <c r="BO32" s="25">
        <v>67.187561028548814</v>
      </c>
      <c r="BP32" s="25">
        <v>31.412366195165678</v>
      </c>
      <c r="BQ32" s="25">
        <v>0.87256572764349116</v>
      </c>
      <c r="BR32" s="25">
        <v>4.3628286382174561</v>
      </c>
      <c r="BS32" s="25"/>
      <c r="BT32" s="25">
        <v>18.323880280513311</v>
      </c>
      <c r="BU32" s="25">
        <v>0</v>
      </c>
      <c r="BV32" s="25"/>
      <c r="BW32" s="25">
        <v>2109.4227500665347</v>
      </c>
      <c r="BX32" s="25"/>
      <c r="BY32" s="39"/>
      <c r="BZ32" s="39"/>
      <c r="CA32" s="39"/>
      <c r="CB32" s="39"/>
      <c r="CC32" s="25">
        <v>3938.4443198766539</v>
      </c>
    </row>
    <row r="33" spans="1:81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52" t="s">
        <v>97</v>
      </c>
      <c r="B34" s="106">
        <v>60074.385481086028</v>
      </c>
      <c r="C34" s="106">
        <v>14784.457213333333</v>
      </c>
      <c r="D34" s="106">
        <v>776.66425794165684</v>
      </c>
      <c r="E34" s="106">
        <v>7799.3965714285723</v>
      </c>
      <c r="F34" s="106">
        <v>1784.8301468565924</v>
      </c>
      <c r="G34" s="106"/>
      <c r="H34" s="106">
        <v>44.250199041147837</v>
      </c>
      <c r="I34" s="106">
        <v>103.21413313322508</v>
      </c>
      <c r="J34" s="106">
        <v>14.544774689535215</v>
      </c>
      <c r="K34" s="106">
        <v>28.635481745670184</v>
      </c>
      <c r="L34" s="106"/>
      <c r="M34" s="106"/>
      <c r="N34" s="106">
        <v>11.230397420760616</v>
      </c>
      <c r="O34" s="106">
        <v>3.2397963745398819</v>
      </c>
      <c r="P34" s="106">
        <v>1.6801883408112794</v>
      </c>
      <c r="Q34" s="106">
        <v>0.23817957624316236</v>
      </c>
      <c r="R34" s="106">
        <v>4.1471351137068194E-2</v>
      </c>
      <c r="S34" s="106">
        <v>17.572821850231886</v>
      </c>
      <c r="T34" s="106">
        <v>0.57421318906007579</v>
      </c>
      <c r="U34" s="106">
        <v>15.09874713585673</v>
      </c>
      <c r="V34" s="106">
        <v>5.836001810721295</v>
      </c>
      <c r="W34" s="106">
        <v>1.9537017108031816</v>
      </c>
      <c r="X34" s="106">
        <v>1.7210767058037006</v>
      </c>
      <c r="Y34" s="106">
        <v>9.0938661590199379E-2</v>
      </c>
      <c r="Z34" s="106">
        <v>48.738322499354318</v>
      </c>
      <c r="AA34" s="106">
        <v>3.0636853704873932E-2</v>
      </c>
      <c r="AB34" s="106">
        <v>5.8647051823803835</v>
      </c>
      <c r="AC34" s="106">
        <v>11.287638090342362</v>
      </c>
      <c r="AD34" s="106">
        <v>0.22482903402556867</v>
      </c>
      <c r="AE34" s="106">
        <v>0.76337093678422152</v>
      </c>
      <c r="AF34" s="106">
        <v>7.6359011540016848</v>
      </c>
      <c r="AG34" s="106">
        <v>3.6963366739594244E-2</v>
      </c>
      <c r="AH34" s="106">
        <v>0.11283844953690877</v>
      </c>
      <c r="AI34" s="106">
        <v>0.10779248364740811</v>
      </c>
      <c r="AJ34" s="106">
        <v>4.0657329570926215E-2</v>
      </c>
      <c r="AK34" s="106">
        <v>0.13766523363408756</v>
      </c>
      <c r="AL34" s="106"/>
      <c r="AM34" s="106">
        <v>65313.401381412004</v>
      </c>
      <c r="AN34" s="106"/>
      <c r="AO34" s="106"/>
      <c r="AP34" s="106">
        <v>2441.7151914846886</v>
      </c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>
        <v>153299.75368689376</v>
      </c>
    </row>
    <row r="35" spans="1:81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1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1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1" s="109" customFormat="1" ht="13.5" customHeight="1">
      <c r="A38" s="48" t="s">
        <v>98</v>
      </c>
      <c r="B38" s="25">
        <v>60074.385481086028</v>
      </c>
      <c r="C38" s="25">
        <v>14784.457213333333</v>
      </c>
      <c r="D38" s="25">
        <v>776.66425794165684</v>
      </c>
      <c r="E38" s="25">
        <v>7799.3965714285723</v>
      </c>
      <c r="F38" s="25">
        <v>1784.8301468565924</v>
      </c>
      <c r="G38" s="25"/>
      <c r="H38" s="25">
        <v>44.250199041147837</v>
      </c>
      <c r="I38" s="25">
        <v>103.21413313322508</v>
      </c>
      <c r="J38" s="25">
        <v>14.544774689535215</v>
      </c>
      <c r="K38" s="25">
        <v>28.635481745670184</v>
      </c>
      <c r="L38" s="25"/>
      <c r="M38" s="25"/>
      <c r="N38" s="25">
        <v>11.230397420760616</v>
      </c>
      <c r="O38" s="25">
        <v>3.2397963745398819</v>
      </c>
      <c r="P38" s="25">
        <v>1.6801883408112794</v>
      </c>
      <c r="Q38" s="25">
        <v>0.23817957624316236</v>
      </c>
      <c r="R38" s="25">
        <v>4.1471351137068194E-2</v>
      </c>
      <c r="S38" s="25">
        <v>17.572821850231886</v>
      </c>
      <c r="T38" s="25">
        <v>0.57421318906007579</v>
      </c>
      <c r="U38" s="25">
        <v>15.09874713585673</v>
      </c>
      <c r="V38" s="25">
        <v>5.836001810721295</v>
      </c>
      <c r="W38" s="25">
        <v>1.9537017108031816</v>
      </c>
      <c r="X38" s="25">
        <v>1.7210767058037006</v>
      </c>
      <c r="Y38" s="25">
        <v>9.0938661590199379E-2</v>
      </c>
      <c r="Z38" s="25">
        <v>48.738322499354318</v>
      </c>
      <c r="AA38" s="25">
        <v>3.0636853704873932E-2</v>
      </c>
      <c r="AB38" s="25">
        <v>5.8647051823803835</v>
      </c>
      <c r="AC38" s="25">
        <v>11.287638090342362</v>
      </c>
      <c r="AD38" s="25">
        <v>0.22482903402556867</v>
      </c>
      <c r="AE38" s="25">
        <v>0.76337093678422152</v>
      </c>
      <c r="AF38" s="25">
        <v>7.6359011540016848</v>
      </c>
      <c r="AG38" s="25">
        <v>3.6963366739594244E-2</v>
      </c>
      <c r="AH38" s="25">
        <v>0.11283844953690877</v>
      </c>
      <c r="AI38" s="25">
        <v>0.10779248364740811</v>
      </c>
      <c r="AJ38" s="25">
        <v>4.0657329570926215E-2</v>
      </c>
      <c r="AK38" s="25">
        <v>0.13766523363408756</v>
      </c>
      <c r="AL38" s="25"/>
      <c r="AM38" s="25">
        <v>65313.401381412004</v>
      </c>
      <c r="AN38" s="25"/>
      <c r="AO38" s="25"/>
      <c r="AP38" s="25">
        <v>2441.7151914846886</v>
      </c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73"/>
      <c r="BY38" s="69"/>
      <c r="BZ38" s="69"/>
      <c r="CA38" s="69"/>
      <c r="CB38" s="69"/>
      <c r="CC38" s="25">
        <v>153299.75368689376</v>
      </c>
    </row>
    <row r="39" spans="1:81" s="12" customFormat="1" ht="13.5" customHeight="1">
      <c r="A39" s="53" t="s">
        <v>185</v>
      </c>
      <c r="B39" s="21">
        <v>14206.106012769149</v>
      </c>
      <c r="C39" s="21">
        <v>3441.128333333334</v>
      </c>
      <c r="D39" s="21"/>
      <c r="E39" s="21"/>
      <c r="F39" s="21"/>
      <c r="G39" s="21"/>
      <c r="H39" s="21"/>
      <c r="I39" s="21"/>
      <c r="J39" s="21">
        <v>1.5945856781400001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967.19789705281573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18616.026828833437</v>
      </c>
    </row>
    <row r="40" spans="1:81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1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1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1" s="12" customFormat="1" ht="13.5" customHeight="1">
      <c r="A44" s="55" t="s">
        <v>232</v>
      </c>
      <c r="B44" s="34">
        <v>120148.77096217206</v>
      </c>
      <c r="C44" s="34">
        <v>29568.914426666666</v>
      </c>
      <c r="D44" s="34">
        <v>1553.3285158833137</v>
      </c>
      <c r="E44" s="34">
        <v>15598.793142857145</v>
      </c>
      <c r="F44" s="34">
        <v>3569.6602937131847</v>
      </c>
      <c r="G44" s="34"/>
      <c r="H44" s="34">
        <v>115.37734666137503</v>
      </c>
      <c r="I44" s="34">
        <v>454.08943761503394</v>
      </c>
      <c r="J44" s="34">
        <v>84.105688379070429</v>
      </c>
      <c r="K44" s="34">
        <v>57.270963491340368</v>
      </c>
      <c r="L44" s="34"/>
      <c r="M44" s="34"/>
      <c r="N44" s="34">
        <v>67.993223445844734</v>
      </c>
      <c r="O44" s="34">
        <v>28.003484336328146</v>
      </c>
      <c r="P44" s="34">
        <v>19.60412602440034</v>
      </c>
      <c r="Q44" s="34">
        <v>7.1826063884857003</v>
      </c>
      <c r="R44" s="34">
        <v>1.8709712341809315</v>
      </c>
      <c r="S44" s="34">
        <v>828.79360939684182</v>
      </c>
      <c r="T44" s="34">
        <v>2.1667010034831784</v>
      </c>
      <c r="U44" s="34">
        <v>39.932582906060077</v>
      </c>
      <c r="V44" s="34">
        <v>35.21741669901337</v>
      </c>
      <c r="W44" s="34">
        <v>58.181600344847787</v>
      </c>
      <c r="X44" s="34">
        <v>7.0213952001951139</v>
      </c>
      <c r="Y44" s="34">
        <v>1.0383180823654989</v>
      </c>
      <c r="Z44" s="34">
        <v>188.58522264432762</v>
      </c>
      <c r="AA44" s="34">
        <v>0.47781978263556446</v>
      </c>
      <c r="AB44" s="34">
        <v>58.814605833024366</v>
      </c>
      <c r="AC44" s="34">
        <v>70.39181596286663</v>
      </c>
      <c r="AD44" s="34">
        <v>2.6388985238069691</v>
      </c>
      <c r="AE44" s="34">
        <v>26.331107117080258</v>
      </c>
      <c r="AF44" s="34">
        <v>180.10606912550634</v>
      </c>
      <c r="AG44" s="34">
        <v>0.89384610346289672</v>
      </c>
      <c r="AH44" s="34">
        <v>1.2423991833494294</v>
      </c>
      <c r="AI44" s="34">
        <v>1.260863234533282</v>
      </c>
      <c r="AJ44" s="34">
        <v>0.55357496801988604</v>
      </c>
      <c r="AK44" s="34">
        <v>2.4439485192295272</v>
      </c>
      <c r="AL44" s="34"/>
      <c r="AM44" s="34">
        <v>130626.80276282401</v>
      </c>
      <c r="AN44" s="34">
        <v>0</v>
      </c>
      <c r="AO44" s="34">
        <v>3225.7381216313393</v>
      </c>
      <c r="AP44" s="34">
        <v>2443.4603229399754</v>
      </c>
      <c r="AQ44" s="34">
        <v>0.87256572764349116</v>
      </c>
      <c r="AR44" s="34"/>
      <c r="AS44" s="34">
        <v>0.87256572764349116</v>
      </c>
      <c r="AT44" s="34">
        <v>1.7451314552869823</v>
      </c>
      <c r="AU44" s="34">
        <v>0</v>
      </c>
      <c r="AV44" s="34"/>
      <c r="AW44" s="34">
        <v>33.157497650452662</v>
      </c>
      <c r="AX44" s="34">
        <v>2.6176971829304732</v>
      </c>
      <c r="AY44" s="34">
        <v>6.9805258211479293</v>
      </c>
      <c r="AZ44" s="34">
        <v>2.6176971829304732</v>
      </c>
      <c r="BA44" s="34">
        <v>6.1079600935044382</v>
      </c>
      <c r="BB44" s="34">
        <v>6.1079600935044382</v>
      </c>
      <c r="BC44" s="34">
        <v>2.6176971829304732</v>
      </c>
      <c r="BD44" s="34">
        <v>19.196446008156801</v>
      </c>
      <c r="BE44" s="34"/>
      <c r="BF44" s="34">
        <v>8.7256572764349123</v>
      </c>
      <c r="BG44" s="34"/>
      <c r="BH44" s="34">
        <v>39.265457743957093</v>
      </c>
      <c r="BI44" s="34"/>
      <c r="BJ44" s="34">
        <v>2.6176971829304732</v>
      </c>
      <c r="BK44" s="34"/>
      <c r="BL44" s="34">
        <v>12.215920187008876</v>
      </c>
      <c r="BM44" s="34">
        <v>2.6176971829304732</v>
      </c>
      <c r="BN44" s="34"/>
      <c r="BO44" s="34">
        <v>67.187561028548814</v>
      </c>
      <c r="BP44" s="34">
        <v>31.412366195165678</v>
      </c>
      <c r="BQ44" s="34">
        <v>0.87256572764349116</v>
      </c>
      <c r="BR44" s="34">
        <v>4.3628286382174561</v>
      </c>
      <c r="BS44" s="34"/>
      <c r="BT44" s="34">
        <v>18.323880280513311</v>
      </c>
      <c r="BU44" s="34">
        <v>0</v>
      </c>
      <c r="BV44" s="34"/>
      <c r="BW44" s="34">
        <v>2109.4227500665347</v>
      </c>
      <c r="BX44" s="34"/>
      <c r="BY44" s="34"/>
      <c r="BZ44" s="34"/>
      <c r="CA44" s="34">
        <v>154554.9180996083</v>
      </c>
      <c r="CB44" s="34"/>
      <c r="CC44" s="34">
        <v>466011.89441613876</v>
      </c>
    </row>
    <row r="45" spans="1:81" s="12" customFormat="1">
      <c r="A45" s="16"/>
      <c r="B45" s="15"/>
      <c r="C45" s="15"/>
      <c r="D45" s="15"/>
      <c r="E45" s="15"/>
      <c r="F45" s="15"/>
      <c r="G45" s="15"/>
      <c r="H45" s="15"/>
      <c r="I45" s="15"/>
    </row>
    <row r="46" spans="1:81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</row>
    <row r="47" spans="1:81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8" t="s">
        <v>250</v>
      </c>
      <c r="B48" s="189"/>
      <c r="C48" s="189"/>
      <c r="D48" s="189"/>
      <c r="E48" s="189"/>
      <c r="F48" s="189"/>
      <c r="G48" s="189"/>
      <c r="H48" s="189"/>
      <c r="I48" s="190"/>
    </row>
    <row r="49" spans="1:9" s="13" customFormat="1" ht="12" customHeight="1">
      <c r="A49" s="188" t="s">
        <v>251</v>
      </c>
      <c r="B49" s="189"/>
      <c r="C49" s="189"/>
      <c r="D49" s="189"/>
      <c r="E49" s="189"/>
      <c r="F49" s="189"/>
      <c r="G49" s="189"/>
      <c r="H49" s="189"/>
      <c r="I49" s="190"/>
    </row>
    <row r="50" spans="1:9" s="13" customFormat="1">
      <c r="A50" s="183" t="s">
        <v>247</v>
      </c>
      <c r="B50" s="184"/>
      <c r="C50" s="184"/>
      <c r="D50" s="184"/>
      <c r="E50" s="184"/>
      <c r="F50" s="184"/>
      <c r="G50" s="184"/>
      <c r="H50" s="184"/>
      <c r="I50" s="185"/>
    </row>
  </sheetData>
  <mergeCells count="23">
    <mergeCell ref="A49:I49"/>
    <mergeCell ref="CA7:CA9"/>
    <mergeCell ref="CC7:CC9"/>
    <mergeCell ref="B8:F8"/>
    <mergeCell ref="H8:L8"/>
    <mergeCell ref="N8:AK8"/>
    <mergeCell ref="AM8:AQ8"/>
    <mergeCell ref="BY8:BY9"/>
    <mergeCell ref="A1:I2"/>
    <mergeCell ref="A50:I50"/>
    <mergeCell ref="AW8:BD8"/>
    <mergeCell ref="BL8:BM8"/>
    <mergeCell ref="BO8:BR8"/>
    <mergeCell ref="A46:I46"/>
    <mergeCell ref="A47:I47"/>
    <mergeCell ref="A3:I4"/>
    <mergeCell ref="A5:I5"/>
    <mergeCell ref="A7:A10"/>
    <mergeCell ref="B7:BW7"/>
    <mergeCell ref="BT8:BU8"/>
    <mergeCell ref="BW8:BW9"/>
    <mergeCell ref="AS8:AU8"/>
    <mergeCell ref="A48:I48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48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.6640625" style="1" customWidth="1"/>
    <col min="8" max="9" width="12" style="1" customWidth="1"/>
    <col min="10" max="12" width="11.5" style="1"/>
    <col min="13" max="13" width="1.6640625" style="1" customWidth="1"/>
    <col min="14" max="37" width="11.5" style="1"/>
    <col min="38" max="38" width="1.6640625" style="1" customWidth="1"/>
    <col min="39" max="43" width="11.5" style="1"/>
    <col min="44" max="44" width="1.6640625" style="1" customWidth="1"/>
    <col min="45" max="47" width="11.5" style="1"/>
    <col min="48" max="48" width="1.6640625" style="1" customWidth="1"/>
    <col min="49" max="56" width="11.5" style="1"/>
    <col min="57" max="57" width="1.6640625" style="1" customWidth="1"/>
    <col min="58" max="58" width="11.5" style="1"/>
    <col min="59" max="59" width="1.6640625" style="1" customWidth="1"/>
    <col min="60" max="60" width="11.5" style="1"/>
    <col min="61" max="61" width="1.6640625" style="1" customWidth="1"/>
    <col min="62" max="62" width="11.5" style="1"/>
    <col min="63" max="63" width="1.6640625" style="1" customWidth="1"/>
    <col min="64" max="65" width="11.5" style="1"/>
    <col min="66" max="66" width="1.6640625" style="1" customWidth="1"/>
    <col min="67" max="70" width="11.5" style="1"/>
    <col min="71" max="71" width="1.6640625" style="1" customWidth="1"/>
    <col min="72" max="73" width="11.5" style="1"/>
    <col min="74" max="74" width="1.5" style="1" customWidth="1"/>
    <col min="75" max="75" width="11.5" style="1"/>
    <col min="76" max="76" width="2.5" style="1" customWidth="1"/>
    <col min="77" max="77" width="19.33203125" style="1" customWidth="1"/>
    <col min="78" max="78" width="1.6640625" style="1" customWidth="1"/>
    <col min="79" max="79" width="13.5" style="1" customWidth="1"/>
    <col min="80" max="80" width="1.6640625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189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98"/>
      <c r="BW7" s="97" t="s">
        <v>182</v>
      </c>
      <c r="BX7" s="92"/>
      <c r="BY7" s="113" t="s">
        <v>235</v>
      </c>
      <c r="BZ7" s="85"/>
      <c r="CA7" s="207" t="s">
        <v>236</v>
      </c>
      <c r="CB7" s="87"/>
      <c r="CC7" s="200" t="s">
        <v>112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90"/>
      <c r="BY8" s="204" t="s">
        <v>183</v>
      </c>
      <c r="BZ8" s="86"/>
      <c r="CA8" s="198"/>
      <c r="CB8" s="88"/>
      <c r="CC8" s="201"/>
    </row>
    <row r="9" spans="1:81" s="12" customFormat="1" ht="26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91"/>
      <c r="BY9" s="205"/>
      <c r="BZ9" s="93"/>
      <c r="CA9" s="199"/>
      <c r="CB9" s="89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104"/>
      <c r="BX12" s="104"/>
      <c r="BY12" s="104"/>
      <c r="BZ12" s="104"/>
      <c r="CA12" s="104"/>
      <c r="CB12" s="104"/>
      <c r="CC12" s="37"/>
    </row>
    <row r="13" spans="1:81" s="109" customFormat="1" ht="13.5" customHeight="1">
      <c r="A13" s="31" t="s">
        <v>81</v>
      </c>
      <c r="B13" s="56">
        <v>60074.385481086028</v>
      </c>
      <c r="C13" s="56">
        <v>14784.457213333333</v>
      </c>
      <c r="D13" s="56">
        <v>776.66425794165684</v>
      </c>
      <c r="E13" s="56">
        <v>7799.3965714285723</v>
      </c>
      <c r="F13" s="56">
        <v>1784.8301468565924</v>
      </c>
      <c r="G13" s="56"/>
      <c r="H13" s="56">
        <v>33.117410574883387</v>
      </c>
      <c r="I13" s="56">
        <v>103.21413313322508</v>
      </c>
      <c r="J13" s="56">
        <v>5.5739048528736568</v>
      </c>
      <c r="K13" s="56">
        <v>28.635481745670184</v>
      </c>
      <c r="L13" s="56"/>
      <c r="M13" s="56"/>
      <c r="N13" s="56">
        <v>17.115214592742628</v>
      </c>
      <c r="O13" s="56">
        <v>7.3008450364838406</v>
      </c>
      <c r="P13" s="56">
        <v>5.6654795170308994</v>
      </c>
      <c r="Q13" s="56">
        <v>2.2164087254677409</v>
      </c>
      <c r="R13" s="56">
        <v>7.2836007233710615E-2</v>
      </c>
      <c r="S13" s="56">
        <v>47.432431810040221</v>
      </c>
      <c r="T13" s="56">
        <v>0.78496608307836635</v>
      </c>
      <c r="U13" s="56">
        <v>15.076207414012828</v>
      </c>
      <c r="V13" s="56">
        <v>13.819314495849046</v>
      </c>
      <c r="W13" s="56">
        <v>15.450929001714883</v>
      </c>
      <c r="X13" s="56">
        <v>2.0451778172359014</v>
      </c>
      <c r="Y13" s="56">
        <v>0.4853397033600988</v>
      </c>
      <c r="Z13" s="56">
        <v>61.964054555302482</v>
      </c>
      <c r="AA13" s="56">
        <v>1.8776079693743519E-2</v>
      </c>
      <c r="AB13" s="56">
        <v>23.14309694314214</v>
      </c>
      <c r="AC13" s="56">
        <v>28.662743405191186</v>
      </c>
      <c r="AD13" s="56">
        <v>3.6605810999472521E-2</v>
      </c>
      <c r="AE13" s="56">
        <v>13.299553994557895</v>
      </c>
      <c r="AF13" s="56">
        <v>5.3362326456221085</v>
      </c>
      <c r="AG13" s="56">
        <v>2.8157567171807084E-2</v>
      </c>
      <c r="AH13" s="56">
        <v>0.12590682116671728</v>
      </c>
      <c r="AI13" s="56">
        <v>0.20559570415285192</v>
      </c>
      <c r="AJ13" s="56">
        <v>1.4280409762119275E-2</v>
      </c>
      <c r="AK13" s="56">
        <v>0.37498222492005084</v>
      </c>
      <c r="AL13" s="56"/>
      <c r="AM13" s="56">
        <v>65313.401381412004</v>
      </c>
      <c r="AN13" s="56"/>
      <c r="AO13" s="56">
        <v>3560.1327800243466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69"/>
      <c r="BX13" s="69"/>
      <c r="BY13" s="69"/>
      <c r="BZ13" s="69"/>
      <c r="CA13" s="69"/>
      <c r="CB13" s="69"/>
      <c r="CC13" s="56">
        <v>154524.48389875513</v>
      </c>
    </row>
    <row r="14" spans="1:81" s="12" customFormat="1" ht="13.5" customHeight="1">
      <c r="A14" s="32" t="s">
        <v>229</v>
      </c>
      <c r="B14" s="28">
        <v>13216.364805838926</v>
      </c>
      <c r="C14" s="28">
        <v>3252.5805869333335</v>
      </c>
      <c r="D14" s="28">
        <v>686.5712040204246</v>
      </c>
      <c r="E14" s="28">
        <v>1715.8672457142859</v>
      </c>
      <c r="F14" s="28">
        <v>1784.8301468565924</v>
      </c>
      <c r="G14" s="28"/>
      <c r="H14" s="28">
        <v>14.120187790574159</v>
      </c>
      <c r="I14" s="28">
        <v>78.19490985451165</v>
      </c>
      <c r="J14" s="28">
        <v>4.6896295360594573</v>
      </c>
      <c r="K14" s="28">
        <v>28.635481745670184</v>
      </c>
      <c r="L14" s="28"/>
      <c r="M14" s="28"/>
      <c r="N14" s="28">
        <v>7.3120635983276507</v>
      </c>
      <c r="O14" s="28">
        <v>3.9580767879980954</v>
      </c>
      <c r="P14" s="28">
        <v>2.5515503916134423</v>
      </c>
      <c r="Q14" s="28">
        <v>5.2961547149504205E-2</v>
      </c>
      <c r="R14" s="28">
        <v>0</v>
      </c>
      <c r="S14" s="28">
        <v>33.667015598810572</v>
      </c>
      <c r="T14" s="28">
        <v>0.38496453581659912</v>
      </c>
      <c r="U14" s="28">
        <v>13.580027394864556</v>
      </c>
      <c r="V14" s="28">
        <v>10.096561171684117</v>
      </c>
      <c r="W14" s="28">
        <v>10.184251594888712</v>
      </c>
      <c r="X14" s="28">
        <v>6.0912002158165522E-2</v>
      </c>
      <c r="Y14" s="28">
        <v>0.44411072852177763</v>
      </c>
      <c r="Z14" s="28">
        <v>54.822000472660136</v>
      </c>
      <c r="AA14" s="28">
        <v>4.0863414104608888E-4</v>
      </c>
      <c r="AB14" s="28">
        <v>23.011444744184921</v>
      </c>
      <c r="AC14" s="28">
        <v>24.866684358032483</v>
      </c>
      <c r="AD14" s="28">
        <v>2.2355478031179129E-3</v>
      </c>
      <c r="AE14" s="28">
        <v>11.026189214459754</v>
      </c>
      <c r="AF14" s="28">
        <v>4.7189666317240935</v>
      </c>
      <c r="AG14" s="28">
        <v>0</v>
      </c>
      <c r="AH14" s="28">
        <v>0</v>
      </c>
      <c r="AI14" s="28">
        <v>4.946174665919667E-2</v>
      </c>
      <c r="AJ14" s="28">
        <v>0</v>
      </c>
      <c r="AK14" s="28">
        <v>0.31601112684614818</v>
      </c>
      <c r="AL14" s="28"/>
      <c r="AM14" s="28">
        <v>65313.401381412004</v>
      </c>
      <c r="AN14" s="28"/>
      <c r="AO14" s="28">
        <v>3521.7961656980701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89818.157643228798</v>
      </c>
    </row>
    <row r="15" spans="1:81" s="12" customFormat="1" ht="13.5" customHeight="1">
      <c r="A15" s="19" t="s">
        <v>230</v>
      </c>
      <c r="B15" s="21">
        <v>600.74385481086028</v>
      </c>
      <c r="C15" s="21">
        <v>147.84457213333334</v>
      </c>
      <c r="D15" s="21">
        <v>90.093053921232183</v>
      </c>
      <c r="E15" s="21">
        <v>77.993965714285721</v>
      </c>
      <c r="F15" s="21">
        <v>0</v>
      </c>
      <c r="G15" s="21"/>
      <c r="H15" s="21">
        <v>3.5806660649593809</v>
      </c>
      <c r="I15" s="21">
        <v>25.019223278713426</v>
      </c>
      <c r="J15" s="21">
        <v>0.88427531681419935</v>
      </c>
      <c r="K15" s="21">
        <v>0</v>
      </c>
      <c r="L15" s="21"/>
      <c r="M15" s="21"/>
      <c r="N15" s="21">
        <v>9.8031509944149775</v>
      </c>
      <c r="O15" s="21">
        <v>3.3427682484857457</v>
      </c>
      <c r="P15" s="21">
        <v>3.113929125417457</v>
      </c>
      <c r="Q15" s="21">
        <v>2.1634471783182367</v>
      </c>
      <c r="R15" s="21">
        <v>7.2836007233710615E-2</v>
      </c>
      <c r="S15" s="21">
        <v>13.765416211229651</v>
      </c>
      <c r="T15" s="21">
        <v>0.40000154726176723</v>
      </c>
      <c r="U15" s="21">
        <v>1.4961800191482713</v>
      </c>
      <c r="V15" s="21">
        <v>3.7227533241649278</v>
      </c>
      <c r="W15" s="21">
        <v>5.2666774068261715</v>
      </c>
      <c r="X15" s="21">
        <v>1.9842658150777357</v>
      </c>
      <c r="Y15" s="21">
        <v>4.1228974838321164E-2</v>
      </c>
      <c r="Z15" s="21">
        <v>7.1420540826423462</v>
      </c>
      <c r="AA15" s="21">
        <v>1.8367445552697429E-2</v>
      </c>
      <c r="AB15" s="21">
        <v>0.13165219895721827</v>
      </c>
      <c r="AC15" s="21">
        <v>3.7960590471587046</v>
      </c>
      <c r="AD15" s="21">
        <v>3.4370263196354611E-2</v>
      </c>
      <c r="AE15" s="21">
        <v>2.273364780098142</v>
      </c>
      <c r="AF15" s="21">
        <v>0.61726601389801528</v>
      </c>
      <c r="AG15" s="21">
        <v>2.8157567171807084E-2</v>
      </c>
      <c r="AH15" s="21">
        <v>0.12590682116671728</v>
      </c>
      <c r="AI15" s="21">
        <v>0.15613395749365525</v>
      </c>
      <c r="AJ15" s="21">
        <v>1.4280409762119275E-2</v>
      </c>
      <c r="AK15" s="21">
        <v>5.8971098073902668E-2</v>
      </c>
      <c r="AL15" s="21"/>
      <c r="AM15" s="21"/>
      <c r="AN15" s="21"/>
      <c r="AO15" s="21">
        <v>38.336614326276674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1044.0654641040639</v>
      </c>
    </row>
    <row r="16" spans="1:81" s="12" customFormat="1" ht="13.5" customHeight="1">
      <c r="A16" s="32" t="s">
        <v>82</v>
      </c>
      <c r="B16" s="28">
        <v>46257.276820436244</v>
      </c>
      <c r="C16" s="28">
        <v>11384.032054266667</v>
      </c>
      <c r="D16" s="28">
        <v>0</v>
      </c>
      <c r="E16" s="28">
        <v>6005.5353600000008</v>
      </c>
      <c r="F16" s="28">
        <v>0</v>
      </c>
      <c r="G16" s="28"/>
      <c r="H16" s="28">
        <v>15.416556719349849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63662.260791422261</v>
      </c>
    </row>
    <row r="17" spans="1:81" s="109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11.132788466264447</v>
      </c>
      <c r="I17" s="153">
        <v>0</v>
      </c>
      <c r="J17" s="153">
        <v>8.9708698366615582</v>
      </c>
      <c r="K17" s="153">
        <v>0</v>
      </c>
      <c r="L17" s="153"/>
      <c r="M17" s="153"/>
      <c r="N17" s="153">
        <v>4.3692014605054612E-2</v>
      </c>
      <c r="O17" s="153">
        <v>0.15279061623429985</v>
      </c>
      <c r="P17" s="153">
        <v>0.11865201870684801</v>
      </c>
      <c r="Q17" s="153">
        <v>1.2908596834804916E-2</v>
      </c>
      <c r="R17" s="153">
        <v>0</v>
      </c>
      <c r="S17" s="153">
        <v>0</v>
      </c>
      <c r="T17" s="153">
        <v>2.4198619842376763E-3</v>
      </c>
      <c r="U17" s="154">
        <v>3.6048861949411969E-4</v>
      </c>
      <c r="V17" s="154">
        <v>6.9735829815520739E-3</v>
      </c>
      <c r="W17" s="154">
        <v>6.6492879898268895E-2</v>
      </c>
      <c r="X17" s="154">
        <v>1.382122602818877E-2</v>
      </c>
      <c r="Y17" s="154">
        <v>4.4929955345151271E-3</v>
      </c>
      <c r="Z17" s="154">
        <v>0.19976166654942354</v>
      </c>
      <c r="AA17" s="154">
        <v>5.4316534656062105E-3</v>
      </c>
      <c r="AB17" s="154">
        <v>1.8412128377471741E-2</v>
      </c>
      <c r="AC17" s="154">
        <v>0.2217128012668417</v>
      </c>
      <c r="AD17" s="154">
        <v>6.4064793931504549E-2</v>
      </c>
      <c r="AE17" s="154">
        <v>0.60296321374734374</v>
      </c>
      <c r="AF17" s="154">
        <v>8.7506246740725864</v>
      </c>
      <c r="AG17" s="154">
        <v>2.233132458704662E-3</v>
      </c>
      <c r="AH17" s="154">
        <v>1.9240459254106453E-2</v>
      </c>
      <c r="AI17" s="154">
        <v>1.4998998098383267E-3</v>
      </c>
      <c r="AJ17" s="154">
        <v>2.126678542601277E-2</v>
      </c>
      <c r="AK17" s="154">
        <v>7.2706048821156316E-4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6"/>
      <c r="BX17" s="156"/>
      <c r="BY17" s="156"/>
      <c r="BZ17" s="156"/>
      <c r="CA17" s="110"/>
      <c r="CB17" s="110"/>
      <c r="CC17" s="111">
        <v>30.434200853200924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9.5476052216283911</v>
      </c>
      <c r="I18" s="28">
        <v>0</v>
      </c>
      <c r="J18" s="28">
        <v>8.9708698366615582</v>
      </c>
      <c r="K18" s="28">
        <v>0</v>
      </c>
      <c r="L18" s="28"/>
      <c r="M18" s="28"/>
      <c r="N18" s="28">
        <v>4.3692014605054612E-2</v>
      </c>
      <c r="O18" s="28">
        <v>0.15279061623429985</v>
      </c>
      <c r="P18" s="28">
        <v>0.11865201870684801</v>
      </c>
      <c r="Q18" s="28">
        <v>1.2908596834804916E-2</v>
      </c>
      <c r="R18" s="28">
        <v>0</v>
      </c>
      <c r="S18" s="28">
        <v>0</v>
      </c>
      <c r="T18" s="28">
        <v>2.4198619842376763E-3</v>
      </c>
      <c r="U18" s="28">
        <v>3.6048861949411969E-4</v>
      </c>
      <c r="V18" s="28">
        <v>6.9735829815520739E-3</v>
      </c>
      <c r="W18" s="28">
        <v>6.6492879898268895E-2</v>
      </c>
      <c r="X18" s="28">
        <v>1.382122602818877E-2</v>
      </c>
      <c r="Y18" s="28">
        <v>4.4929955345151271E-3</v>
      </c>
      <c r="Z18" s="28">
        <v>0.19976166654942354</v>
      </c>
      <c r="AA18" s="28">
        <v>5.4316534656062105E-3</v>
      </c>
      <c r="AB18" s="28">
        <v>1.8412128377471741E-2</v>
      </c>
      <c r="AC18" s="28">
        <v>0.2217128012668417</v>
      </c>
      <c r="AD18" s="28">
        <v>6.4064793931504549E-2</v>
      </c>
      <c r="AE18" s="28">
        <v>0.60296321374734374</v>
      </c>
      <c r="AF18" s="28">
        <v>8.7506246740725864</v>
      </c>
      <c r="AG18" s="28">
        <v>2.233132458704662E-3</v>
      </c>
      <c r="AH18" s="28">
        <v>1.9240459254106453E-2</v>
      </c>
      <c r="AI18" s="28">
        <v>1.4998998098383267E-3</v>
      </c>
      <c r="AJ18" s="28">
        <v>2.126678542601277E-2</v>
      </c>
      <c r="AK18" s="28">
        <v>7.2706048821156316E-4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28.849017608564868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1.5851832446360565</v>
      </c>
      <c r="I19" s="21">
        <v>0</v>
      </c>
      <c r="J19" s="21">
        <v>0</v>
      </c>
      <c r="K19" s="21"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1.5851832446360565</v>
      </c>
    </row>
    <row r="20" spans="1:81" s="109" customFormat="1" ht="13.5" customHeight="1">
      <c r="A20" s="23" t="s">
        <v>105</v>
      </c>
      <c r="B20" s="25">
        <v>60074.385481086028</v>
      </c>
      <c r="C20" s="25">
        <v>14784.457213333333</v>
      </c>
      <c r="D20" s="25">
        <v>776.66425794165684</v>
      </c>
      <c r="E20" s="25">
        <v>7799.3965714285723</v>
      </c>
      <c r="F20" s="25">
        <v>1784.8301468565924</v>
      </c>
      <c r="G20" s="25"/>
      <c r="H20" s="25">
        <v>44.250199041147837</v>
      </c>
      <c r="I20" s="25">
        <v>103.21413313322508</v>
      </c>
      <c r="J20" s="25">
        <v>14.544774689535215</v>
      </c>
      <c r="K20" s="25">
        <v>28.635481745670184</v>
      </c>
      <c r="L20" s="25"/>
      <c r="M20" s="25"/>
      <c r="N20" s="25">
        <v>17.158906607347681</v>
      </c>
      <c r="O20" s="25">
        <v>7.4536356527181402</v>
      </c>
      <c r="P20" s="25">
        <v>5.784131535737747</v>
      </c>
      <c r="Q20" s="25">
        <v>2.229317322302546</v>
      </c>
      <c r="R20" s="25">
        <v>7.2836007233710615E-2</v>
      </c>
      <c r="S20" s="25">
        <v>47.432431810040221</v>
      </c>
      <c r="T20" s="25">
        <v>0.78738594506260406</v>
      </c>
      <c r="U20" s="25">
        <v>15.076567902632322</v>
      </c>
      <c r="V20" s="25">
        <v>13.826288078830597</v>
      </c>
      <c r="W20" s="25">
        <v>15.517421881613151</v>
      </c>
      <c r="X20" s="25">
        <v>2.0589990432640901</v>
      </c>
      <c r="Y20" s="25">
        <v>0.48983269889461395</v>
      </c>
      <c r="Z20" s="25">
        <v>62.163816221851903</v>
      </c>
      <c r="AA20" s="25">
        <v>2.420773315934973E-2</v>
      </c>
      <c r="AB20" s="25">
        <v>23.16150907151961</v>
      </c>
      <c r="AC20" s="25">
        <v>28.884456206458029</v>
      </c>
      <c r="AD20" s="25">
        <v>0.10067060493097707</v>
      </c>
      <c r="AE20" s="25">
        <v>13.902517208305239</v>
      </c>
      <c r="AF20" s="25">
        <v>14.086857319694694</v>
      </c>
      <c r="AG20" s="25">
        <v>3.0390699630511747E-2</v>
      </c>
      <c r="AH20" s="25">
        <v>0.14514728042082373</v>
      </c>
      <c r="AI20" s="25">
        <v>0.20709560396269025</v>
      </c>
      <c r="AJ20" s="25">
        <v>3.5547195188132041E-2</v>
      </c>
      <c r="AK20" s="25">
        <v>0.37570928540826243</v>
      </c>
      <c r="AL20" s="25"/>
      <c r="AM20" s="25">
        <v>65313.401381412004</v>
      </c>
      <c r="AN20" s="25"/>
      <c r="AO20" s="25">
        <v>3560.1327800243466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39"/>
      <c r="BX20" s="39"/>
      <c r="BY20" s="39"/>
      <c r="BZ20" s="39"/>
      <c r="CA20" s="39"/>
      <c r="CB20" s="39"/>
      <c r="CC20" s="25">
        <v>154554.91809960836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15.667057610388769</v>
      </c>
      <c r="J22" s="28">
        <v>2.3821971092605225</v>
      </c>
      <c r="K22" s="28">
        <v>0</v>
      </c>
      <c r="L22" s="28"/>
      <c r="M22" s="28"/>
      <c r="N22" s="28">
        <v>14.097829628120369</v>
      </c>
      <c r="O22" s="28">
        <v>2.004101213759887</v>
      </c>
      <c r="P22" s="28">
        <v>4.2738065465806327</v>
      </c>
      <c r="Q22" s="28">
        <v>2.522491539777981</v>
      </c>
      <c r="R22" s="28">
        <v>2.0391664589753122</v>
      </c>
      <c r="S22" s="28">
        <v>3.3937474308318484E-2</v>
      </c>
      <c r="T22" s="28">
        <v>0.44628868914603509</v>
      </c>
      <c r="U22" s="28">
        <v>4.1779270579489243</v>
      </c>
      <c r="V22" s="28">
        <v>9.6498342798218548</v>
      </c>
      <c r="W22" s="28">
        <v>11.664729042020326</v>
      </c>
      <c r="X22" s="28">
        <v>1.0727309979016977</v>
      </c>
      <c r="Y22" s="28">
        <v>0.43790482284976157</v>
      </c>
      <c r="Z22" s="28">
        <v>1.4983777255390665</v>
      </c>
      <c r="AA22" s="28">
        <v>0.42133835621092536</v>
      </c>
      <c r="AB22" s="28">
        <v>7.2767105847063727</v>
      </c>
      <c r="AC22" s="28">
        <v>10.919570916822941</v>
      </c>
      <c r="AD22" s="28">
        <v>2.2948116603812077</v>
      </c>
      <c r="AE22" s="28">
        <v>3.5197339701387143</v>
      </c>
      <c r="AF22" s="28">
        <v>2.8783650496950686</v>
      </c>
      <c r="AG22" s="28">
        <v>0.63556591127091822</v>
      </c>
      <c r="AH22" s="28">
        <v>0.8195995776890258</v>
      </c>
      <c r="AI22" s="28">
        <v>0.64099235721346737</v>
      </c>
      <c r="AJ22" s="28">
        <v>0.45991630627778168</v>
      </c>
      <c r="AK22" s="28">
        <v>1.7241032168464319</v>
      </c>
      <c r="AL22" s="28"/>
      <c r="AM22" s="28"/>
      <c r="AN22" s="28"/>
      <c r="AO22" s="28"/>
      <c r="AP22" s="28"/>
      <c r="AQ22" s="28"/>
      <c r="AR22" s="28"/>
      <c r="AS22" s="28">
        <v>2.0210406894413602</v>
      </c>
      <c r="AT22" s="28">
        <v>5.3894418385102938</v>
      </c>
      <c r="AU22" s="28">
        <v>0</v>
      </c>
      <c r="AV22" s="28"/>
      <c r="AW22" s="28">
        <v>99.030993782626638</v>
      </c>
      <c r="AX22" s="28">
        <v>7.4104825279516531</v>
      </c>
      <c r="AY22" s="28">
        <v>0.67368022981378672</v>
      </c>
      <c r="AZ22" s="28">
        <v>0</v>
      </c>
      <c r="BA22" s="28">
        <v>1.3473604596275734</v>
      </c>
      <c r="BB22" s="28">
        <v>6.7368022981378681</v>
      </c>
      <c r="BC22" s="28">
        <v>0</v>
      </c>
      <c r="BD22" s="28">
        <v>59.957540453427015</v>
      </c>
      <c r="BE22" s="28"/>
      <c r="BF22" s="28">
        <v>24.252488273296322</v>
      </c>
      <c r="BG22" s="28"/>
      <c r="BH22" s="28">
        <v>76.799546198771679</v>
      </c>
      <c r="BI22" s="28"/>
      <c r="BJ22" s="28">
        <v>7.4104825279516531</v>
      </c>
      <c r="BK22" s="28"/>
      <c r="BL22" s="28">
        <v>34.357691720503119</v>
      </c>
      <c r="BM22" s="28">
        <v>6.0631220683240805</v>
      </c>
      <c r="BN22" s="28"/>
      <c r="BO22" s="28">
        <v>185.93574342860515</v>
      </c>
      <c r="BP22" s="28">
        <v>51.199697465847791</v>
      </c>
      <c r="BQ22" s="28">
        <v>3.3684011490689341</v>
      </c>
      <c r="BR22" s="28">
        <v>14.147284826089519</v>
      </c>
      <c r="BS22" s="28"/>
      <c r="BT22" s="28">
        <v>32.336651031061763</v>
      </c>
      <c r="BU22" s="28">
        <v>0</v>
      </c>
      <c r="BV22" s="28"/>
      <c r="BW22" s="28">
        <v>2338.5692975624534</v>
      </c>
      <c r="BX22" s="28"/>
      <c r="BY22" s="28"/>
      <c r="BZ22" s="28"/>
      <c r="CA22" s="66"/>
      <c r="CB22" s="66"/>
      <c r="CC22" s="28">
        <v>3060.566836635162</v>
      </c>
    </row>
    <row r="23" spans="1:81" s="12" customFormat="1" ht="13.5" customHeight="1">
      <c r="A23" s="20" t="s">
        <v>107</v>
      </c>
      <c r="B23" s="21">
        <v>60074.385481086028</v>
      </c>
      <c r="C23" s="21">
        <v>14784.457213333333</v>
      </c>
      <c r="D23" s="21">
        <v>776.66425794165684</v>
      </c>
      <c r="E23" s="21">
        <v>7799.3965714285723</v>
      </c>
      <c r="F23" s="21">
        <v>1784.8301468565924</v>
      </c>
      <c r="G23" s="21"/>
      <c r="H23" s="21">
        <v>44.250199041147837</v>
      </c>
      <c r="I23" s="21">
        <v>103.21413313322508</v>
      </c>
      <c r="J23" s="21">
        <v>14.544774689535215</v>
      </c>
      <c r="K23" s="21">
        <v>28.635481745670184</v>
      </c>
      <c r="L23" s="21"/>
      <c r="M23" s="21"/>
      <c r="N23" s="21">
        <v>17.158906607347681</v>
      </c>
      <c r="O23" s="21">
        <v>7.4536356527181402</v>
      </c>
      <c r="P23" s="21">
        <v>5.784131535737747</v>
      </c>
      <c r="Q23" s="21">
        <v>2.229317322302546</v>
      </c>
      <c r="R23" s="21">
        <v>7.2836007233710615E-2</v>
      </c>
      <c r="S23" s="21">
        <v>47.432431810040221</v>
      </c>
      <c r="T23" s="21">
        <v>0.78738594506260406</v>
      </c>
      <c r="U23" s="21">
        <v>15.076567902632322</v>
      </c>
      <c r="V23" s="21">
        <v>13.826288078830597</v>
      </c>
      <c r="W23" s="21">
        <v>15.517421881613151</v>
      </c>
      <c r="X23" s="21">
        <v>2.0589990432640901</v>
      </c>
      <c r="Y23" s="21">
        <v>0.48983269889461395</v>
      </c>
      <c r="Z23" s="21">
        <v>62.163816221851903</v>
      </c>
      <c r="AA23" s="21">
        <v>2.420773315934973E-2</v>
      </c>
      <c r="AB23" s="21">
        <v>23.16150907151961</v>
      </c>
      <c r="AC23" s="21">
        <v>28.884456206458029</v>
      </c>
      <c r="AD23" s="21">
        <v>0.10067060493097707</v>
      </c>
      <c r="AE23" s="21">
        <v>13.902517208305239</v>
      </c>
      <c r="AF23" s="21">
        <v>14.086857319694694</v>
      </c>
      <c r="AG23" s="21">
        <v>3.0390699630511747E-2</v>
      </c>
      <c r="AH23" s="21">
        <v>0.14514728042082373</v>
      </c>
      <c r="AI23" s="21">
        <v>0.20709560396269025</v>
      </c>
      <c r="AJ23" s="21">
        <v>3.5547195188132041E-2</v>
      </c>
      <c r="AK23" s="21">
        <v>0.37570928540826243</v>
      </c>
      <c r="AL23" s="21"/>
      <c r="AM23" s="21">
        <v>65313.401381412004</v>
      </c>
      <c r="AN23" s="21"/>
      <c r="AO23" s="21">
        <v>163.42615354089043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151158.21147312492</v>
      </c>
    </row>
    <row r="24" spans="1:81" s="109" customFormat="1" ht="13.5" customHeight="1">
      <c r="A24" s="23" t="s">
        <v>90</v>
      </c>
      <c r="B24" s="25">
        <v>60074.385481086028</v>
      </c>
      <c r="C24" s="25">
        <v>14784.457213333333</v>
      </c>
      <c r="D24" s="25">
        <v>776.66425794165684</v>
      </c>
      <c r="E24" s="25">
        <v>7799.3965714285723</v>
      </c>
      <c r="F24" s="25">
        <v>1784.8301468565924</v>
      </c>
      <c r="G24" s="25"/>
      <c r="H24" s="25">
        <v>44.250199041147837</v>
      </c>
      <c r="I24" s="25">
        <v>118.88119074361384</v>
      </c>
      <c r="J24" s="25">
        <v>16.926971798795737</v>
      </c>
      <c r="K24" s="25">
        <v>28.635481745670184</v>
      </c>
      <c r="L24" s="25"/>
      <c r="M24" s="25"/>
      <c r="N24" s="25">
        <v>31.25673623546805</v>
      </c>
      <c r="O24" s="25">
        <v>9.4577368664780277</v>
      </c>
      <c r="P24" s="25">
        <v>10.05793808231838</v>
      </c>
      <c r="Q24" s="25">
        <v>4.7518088620805266</v>
      </c>
      <c r="R24" s="25">
        <v>2.1120024662090229</v>
      </c>
      <c r="S24" s="25">
        <v>47.466369284348538</v>
      </c>
      <c r="T24" s="25">
        <v>1.2336746342086391</v>
      </c>
      <c r="U24" s="25">
        <v>19.254494960581248</v>
      </c>
      <c r="V24" s="25">
        <v>23.476122358652454</v>
      </c>
      <c r="W24" s="25">
        <v>27.182150923633479</v>
      </c>
      <c r="X24" s="25">
        <v>3.1317300411657878</v>
      </c>
      <c r="Y24" s="25">
        <v>0.92773752174437552</v>
      </c>
      <c r="Z24" s="25">
        <v>63.662193947390968</v>
      </c>
      <c r="AA24" s="25">
        <v>0.44554608937027507</v>
      </c>
      <c r="AB24" s="25">
        <v>30.438219656225982</v>
      </c>
      <c r="AC24" s="25">
        <v>39.804027123280974</v>
      </c>
      <c r="AD24" s="25">
        <v>2.3954822653121846</v>
      </c>
      <c r="AE24" s="25">
        <v>17.422251178443954</v>
      </c>
      <c r="AF24" s="25">
        <v>16.965222369389764</v>
      </c>
      <c r="AG24" s="25">
        <v>0.66595661090142999</v>
      </c>
      <c r="AH24" s="25">
        <v>0.9647468581098495</v>
      </c>
      <c r="AI24" s="25">
        <v>0.84808796117615759</v>
      </c>
      <c r="AJ24" s="25">
        <v>0.49546350146591372</v>
      </c>
      <c r="AK24" s="25">
        <v>2.0998125022546943</v>
      </c>
      <c r="AL24" s="25"/>
      <c r="AM24" s="25">
        <v>65313.401381412004</v>
      </c>
      <c r="AN24" s="25"/>
      <c r="AO24" s="25">
        <v>163.42615354089043</v>
      </c>
      <c r="AP24" s="25"/>
      <c r="AQ24" s="25"/>
      <c r="AR24" s="25"/>
      <c r="AS24" s="25">
        <v>2.0210406894413602</v>
      </c>
      <c r="AT24" s="25">
        <v>5.3894418385102938</v>
      </c>
      <c r="AU24" s="25">
        <v>0</v>
      </c>
      <c r="AV24" s="25"/>
      <c r="AW24" s="25">
        <v>99.030993782626638</v>
      </c>
      <c r="AX24" s="25">
        <v>7.4104825279516531</v>
      </c>
      <c r="AY24" s="25">
        <v>0.67368022981378672</v>
      </c>
      <c r="AZ24" s="25">
        <v>0</v>
      </c>
      <c r="BA24" s="25">
        <v>1.3473604596275734</v>
      </c>
      <c r="BB24" s="25">
        <v>6.7368022981378681</v>
      </c>
      <c r="BC24" s="25">
        <v>0</v>
      </c>
      <c r="BD24" s="25">
        <v>59.957540453427015</v>
      </c>
      <c r="BE24" s="25"/>
      <c r="BF24" s="25">
        <v>24.252488273296322</v>
      </c>
      <c r="BG24" s="25"/>
      <c r="BH24" s="25">
        <v>76.799546198771679</v>
      </c>
      <c r="BI24" s="25"/>
      <c r="BJ24" s="25">
        <v>7.4104825279516531</v>
      </c>
      <c r="BK24" s="25"/>
      <c r="BL24" s="25">
        <v>34.357691720503119</v>
      </c>
      <c r="BM24" s="25">
        <v>6.0631220683240805</v>
      </c>
      <c r="BN24" s="25"/>
      <c r="BO24" s="25">
        <v>185.93574342860515</v>
      </c>
      <c r="BP24" s="25">
        <v>51.199697465847791</v>
      </c>
      <c r="BQ24" s="25">
        <v>3.3684011490689341</v>
      </c>
      <c r="BR24" s="25">
        <v>14.147284826089519</v>
      </c>
      <c r="BS24" s="25"/>
      <c r="BT24" s="25">
        <v>32.336651031061763</v>
      </c>
      <c r="BU24" s="25">
        <v>0</v>
      </c>
      <c r="BV24" s="25"/>
      <c r="BW24" s="25">
        <v>2338.5692975624534</v>
      </c>
      <c r="BX24" s="25"/>
      <c r="BY24" s="39"/>
      <c r="BZ24" s="39"/>
      <c r="CA24" s="39"/>
      <c r="CB24" s="39"/>
      <c r="CC24" s="25">
        <v>154218.77830976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11.469078020756864</v>
      </c>
      <c r="I26" s="106">
        <v>97.952077671902515</v>
      </c>
      <c r="J26" s="106">
        <v>7.6568969999999998</v>
      </c>
      <c r="K26" s="106"/>
      <c r="L26" s="106"/>
      <c r="M26" s="106"/>
      <c r="N26" s="106">
        <v>27.586309047699991</v>
      </c>
      <c r="O26" s="106">
        <v>5.87055263965234</v>
      </c>
      <c r="P26" s="106">
        <v>7.3827308283768422</v>
      </c>
      <c r="Q26" s="106">
        <v>2.1786110620506189</v>
      </c>
      <c r="R26" s="106">
        <v>0.85346664298301878</v>
      </c>
      <c r="S26" s="106">
        <v>39.122612159881207</v>
      </c>
      <c r="T26" s="106">
        <v>0.68927298504555867</v>
      </c>
      <c r="U26" s="106">
        <v>6.191547911819125</v>
      </c>
      <c r="V26" s="106">
        <v>10.03234137123556</v>
      </c>
      <c r="W26" s="106">
        <v>17.766723609119847</v>
      </c>
      <c r="X26" s="106">
        <v>2.318703875432381</v>
      </c>
      <c r="Y26" s="106">
        <v>0.31371461784464022</v>
      </c>
      <c r="Z26" s="106">
        <v>57.730219681996211</v>
      </c>
      <c r="AA26" s="106">
        <v>5.8109317121092623E-2</v>
      </c>
      <c r="AB26" s="106">
        <v>12.860269244750926</v>
      </c>
      <c r="AC26" s="106">
        <v>19.30340808026428</v>
      </c>
      <c r="AD26" s="106">
        <v>0.65923502875716589</v>
      </c>
      <c r="AE26" s="106">
        <v>3.8682067088293546</v>
      </c>
      <c r="AF26" s="106">
        <v>11.102487365114589</v>
      </c>
      <c r="AG26" s="106">
        <v>0.26001031156435989</v>
      </c>
      <c r="AH26" s="106">
        <v>0.3027701495534344</v>
      </c>
      <c r="AI26" s="106">
        <v>0.44433756677008224</v>
      </c>
      <c r="AJ26" s="106">
        <v>6.7063284515592403E-2</v>
      </c>
      <c r="AK26" s="106">
        <v>0.95256734433277457</v>
      </c>
      <c r="AL26" s="106"/>
      <c r="AM26" s="106"/>
      <c r="AN26" s="106"/>
      <c r="AO26" s="106"/>
      <c r="AP26" s="106">
        <v>2441.7151914846886</v>
      </c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69"/>
      <c r="CB26" s="69"/>
      <c r="CC26" s="67">
        <v>2786.7085150120593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>
        <v>2441.7151914846886</v>
      </c>
      <c r="AQ27" s="21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2441.7151914846886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11.469078020756864</v>
      </c>
      <c r="I28" s="28">
        <v>97.952077671902515</v>
      </c>
      <c r="J28" s="28">
        <v>7.6568969999999998</v>
      </c>
      <c r="K28" s="28"/>
      <c r="L28" s="28"/>
      <c r="M28" s="28"/>
      <c r="N28" s="28">
        <v>27.586309047699991</v>
      </c>
      <c r="O28" s="28">
        <v>5.87055263965234</v>
      </c>
      <c r="P28" s="28">
        <v>7.3827308283768422</v>
      </c>
      <c r="Q28" s="28">
        <v>2.1786110620506189</v>
      </c>
      <c r="R28" s="28">
        <v>0.85346664298301878</v>
      </c>
      <c r="S28" s="28">
        <v>39.122612159881207</v>
      </c>
      <c r="T28" s="28">
        <v>0.68927298504555867</v>
      </c>
      <c r="U28" s="28">
        <v>6.191547911819125</v>
      </c>
      <c r="V28" s="28">
        <v>10.03234137123556</v>
      </c>
      <c r="W28" s="28">
        <v>17.766723609119847</v>
      </c>
      <c r="X28" s="28">
        <v>2.318703875432381</v>
      </c>
      <c r="Y28" s="28">
        <v>0.31371461784464022</v>
      </c>
      <c r="Z28" s="28">
        <v>57.730219681996211</v>
      </c>
      <c r="AA28" s="28">
        <v>5.8109317121092623E-2</v>
      </c>
      <c r="AB28" s="28">
        <v>12.860269244750926</v>
      </c>
      <c r="AC28" s="28">
        <v>19.30340808026428</v>
      </c>
      <c r="AD28" s="28">
        <v>0.65923502875716589</v>
      </c>
      <c r="AE28" s="28">
        <v>3.8682067088293546</v>
      </c>
      <c r="AF28" s="28">
        <v>11.102487365114589</v>
      </c>
      <c r="AG28" s="28">
        <v>0.26001031156435989</v>
      </c>
      <c r="AH28" s="28">
        <v>0.3027701495534344</v>
      </c>
      <c r="AI28" s="28">
        <v>0.44433756677008224</v>
      </c>
      <c r="AJ28" s="28">
        <v>6.7063284515592403E-2</v>
      </c>
      <c r="AK28" s="28">
        <v>0.95256734433277457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344.99332352737042</v>
      </c>
    </row>
    <row r="29" spans="1:81" s="109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15.407870558322495</v>
      </c>
      <c r="I29" s="56">
        <v>149.70909367668128</v>
      </c>
      <c r="J29" s="56">
        <v>47.359242000000002</v>
      </c>
      <c r="K29" s="56"/>
      <c r="L29" s="56"/>
      <c r="M29" s="56"/>
      <c r="N29" s="56">
        <v>0.55249599636979496</v>
      </c>
      <c r="O29" s="56">
        <v>10.881571575974851</v>
      </c>
      <c r="P29" s="56">
        <v>0.52098126422883606</v>
      </c>
      <c r="Q29" s="56">
        <v>0.13097012914605277</v>
      </c>
      <c r="R29" s="56">
        <v>7.3093890220693944E-2</v>
      </c>
      <c r="S29" s="56">
        <v>724.52137392921895</v>
      </c>
      <c r="T29" s="56">
        <v>4.6266887147839997E-3</v>
      </c>
      <c r="U29" s="56">
        <v>1.205822478833013</v>
      </c>
      <c r="V29" s="56">
        <v>1.4000555342871521</v>
      </c>
      <c r="W29" s="56">
        <v>3.252925620964628</v>
      </c>
      <c r="X29" s="56">
        <v>0.14625461598916395</v>
      </c>
      <c r="Y29" s="56">
        <v>2.5739448555087835E-3</v>
      </c>
      <c r="Z29" s="56">
        <v>18.399472838869244</v>
      </c>
      <c r="AA29" s="56">
        <v>6.8214088069612749E-3</v>
      </c>
      <c r="AB29" s="56">
        <v>16.88202039076738</v>
      </c>
      <c r="AC29" s="56">
        <v>7.7241614214616465</v>
      </c>
      <c r="AD29" s="56">
        <v>0.50750887680825929</v>
      </c>
      <c r="AE29" s="56">
        <v>6.6102044220203418</v>
      </c>
      <c r="AF29" s="56">
        <v>146.13051372274501</v>
      </c>
      <c r="AG29" s="56">
        <v>0.13787136486796714</v>
      </c>
      <c r="AH29" s="56">
        <v>6.2758557461578199E-2</v>
      </c>
      <c r="AI29" s="56">
        <v>7.3649701441718188E-2</v>
      </c>
      <c r="AJ29" s="56">
        <v>1.2453606714104375E-2</v>
      </c>
      <c r="AK29" s="56">
        <v>1.94166488239777E-2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1151.7358048645958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15.407870558322495</v>
      </c>
      <c r="I31" s="21">
        <v>149.70909367668128</v>
      </c>
      <c r="J31" s="21">
        <v>47.359242000000002</v>
      </c>
      <c r="K31" s="21"/>
      <c r="L31" s="21"/>
      <c r="M31" s="21"/>
      <c r="N31" s="21">
        <v>0.55249599636979496</v>
      </c>
      <c r="O31" s="21">
        <v>10.881571575974851</v>
      </c>
      <c r="P31" s="21">
        <v>0.52098126422883606</v>
      </c>
      <c r="Q31" s="21">
        <v>0.13097012914605277</v>
      </c>
      <c r="R31" s="21">
        <v>7.3093890220693944E-2</v>
      </c>
      <c r="S31" s="21">
        <v>724.52137392921895</v>
      </c>
      <c r="T31" s="21">
        <v>4.6266887147839997E-3</v>
      </c>
      <c r="U31" s="21">
        <v>1.205822478833013</v>
      </c>
      <c r="V31" s="21">
        <v>1.4000555342871521</v>
      </c>
      <c r="W31" s="21">
        <v>3.252925620964628</v>
      </c>
      <c r="X31" s="21">
        <v>0.14625461598916395</v>
      </c>
      <c r="Y31" s="21">
        <v>2.5739448555087835E-3</v>
      </c>
      <c r="Z31" s="21">
        <v>18.399472838869244</v>
      </c>
      <c r="AA31" s="21">
        <v>6.8214088069612749E-3</v>
      </c>
      <c r="AB31" s="21">
        <v>16.88202039076738</v>
      </c>
      <c r="AC31" s="21">
        <v>7.7241614214616465</v>
      </c>
      <c r="AD31" s="21">
        <v>0.50750887680825929</v>
      </c>
      <c r="AE31" s="21">
        <v>6.6102044220203418</v>
      </c>
      <c r="AF31" s="21">
        <v>146.13051372274501</v>
      </c>
      <c r="AG31" s="21">
        <v>0.13787136486796714</v>
      </c>
      <c r="AH31" s="21">
        <v>6.2758557461578199E-2</v>
      </c>
      <c r="AI31" s="21">
        <v>7.3649701441718188E-2</v>
      </c>
      <c r="AJ31" s="21">
        <v>1.2453606714104375E-2</v>
      </c>
      <c r="AK31" s="21">
        <v>1.94166488239777E-2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1151.7358048645958</v>
      </c>
    </row>
    <row r="32" spans="1:81" s="109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26.876948579079361</v>
      </c>
      <c r="I32" s="25">
        <v>247.66117134858379</v>
      </c>
      <c r="J32" s="25">
        <v>55.016139000000003</v>
      </c>
      <c r="K32" s="25"/>
      <c r="L32" s="25"/>
      <c r="M32" s="25"/>
      <c r="N32" s="25">
        <v>28.138805044069787</v>
      </c>
      <c r="O32" s="25">
        <v>16.752124215627191</v>
      </c>
      <c r="P32" s="25">
        <v>7.9037120926056783</v>
      </c>
      <c r="Q32" s="25">
        <v>2.3095811911966715</v>
      </c>
      <c r="R32" s="25">
        <v>0.92656053320371268</v>
      </c>
      <c r="S32" s="25">
        <v>763.64398608910017</v>
      </c>
      <c r="T32" s="25">
        <v>0.69389967376034267</v>
      </c>
      <c r="U32" s="25">
        <v>7.3973703906521378</v>
      </c>
      <c r="V32" s="25">
        <v>11.432396905522712</v>
      </c>
      <c r="W32" s="25">
        <v>21.019649230084475</v>
      </c>
      <c r="X32" s="25">
        <v>2.464958491421545</v>
      </c>
      <c r="Y32" s="25">
        <v>0.31628856270014899</v>
      </c>
      <c r="Z32" s="25">
        <v>76.129692520865461</v>
      </c>
      <c r="AA32" s="25">
        <v>6.4930725928053892E-2</v>
      </c>
      <c r="AB32" s="25">
        <v>29.742289635518304</v>
      </c>
      <c r="AC32" s="25">
        <v>27.027569501725928</v>
      </c>
      <c r="AD32" s="25">
        <v>1.1667439055654252</v>
      </c>
      <c r="AE32" s="25">
        <v>10.478411130849697</v>
      </c>
      <c r="AF32" s="25">
        <v>157.23300108785961</v>
      </c>
      <c r="AG32" s="25">
        <v>0.39788167643232702</v>
      </c>
      <c r="AH32" s="25">
        <v>0.36552870701501261</v>
      </c>
      <c r="AI32" s="25">
        <v>0.51798726821180041</v>
      </c>
      <c r="AJ32" s="25">
        <v>7.9516891229696782E-2</v>
      </c>
      <c r="AK32" s="25">
        <v>0.97198399315675221</v>
      </c>
      <c r="AL32" s="25"/>
      <c r="AM32" s="25"/>
      <c r="AN32" s="25"/>
      <c r="AO32" s="25"/>
      <c r="AP32" s="25">
        <v>2441.7151914846886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3938.4443198766548</v>
      </c>
    </row>
    <row r="33" spans="1:81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27" t="s">
        <v>111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>
        <v>153299.75368689376</v>
      </c>
      <c r="CB34" s="106"/>
      <c r="CC34" s="106">
        <v>153299.75368689376</v>
      </c>
    </row>
    <row r="35" spans="1:81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1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1" s="109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9"/>
      <c r="BZ37" s="69"/>
      <c r="CA37" s="73">
        <v>153299.75368689376</v>
      </c>
      <c r="CB37" s="73"/>
      <c r="CC37" s="73">
        <v>153299.75368689376</v>
      </c>
    </row>
    <row r="38" spans="1:81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1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1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1" s="12" customFormat="1" ht="13.5" customHeigh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1" s="12" customFormat="1" ht="13.5" customHeight="1">
      <c r="A43" s="26" t="s">
        <v>233</v>
      </c>
      <c r="B43" s="34">
        <v>120148.77096217206</v>
      </c>
      <c r="C43" s="34">
        <v>29568.914426666666</v>
      </c>
      <c r="D43" s="34">
        <v>1553.3285158833137</v>
      </c>
      <c r="E43" s="34">
        <v>15598.793142857145</v>
      </c>
      <c r="F43" s="34">
        <v>3569.6602937131847</v>
      </c>
      <c r="G43" s="34"/>
      <c r="H43" s="34">
        <v>115.37734666137504</v>
      </c>
      <c r="I43" s="34">
        <v>469.75649522542267</v>
      </c>
      <c r="J43" s="34">
        <v>86.48788548833096</v>
      </c>
      <c r="K43" s="34">
        <v>57.270963491340368</v>
      </c>
      <c r="L43" s="34"/>
      <c r="M43" s="34"/>
      <c r="N43" s="34">
        <v>76.554447886885512</v>
      </c>
      <c r="O43" s="34">
        <v>33.663496734823354</v>
      </c>
      <c r="P43" s="34">
        <v>23.745781710661802</v>
      </c>
      <c r="Q43" s="34">
        <v>9.2907073755797427</v>
      </c>
      <c r="R43" s="34">
        <v>3.1113990066464461</v>
      </c>
      <c r="S43" s="34">
        <v>858.54278718348894</v>
      </c>
      <c r="T43" s="34">
        <v>2.7149602530315859</v>
      </c>
      <c r="U43" s="34">
        <v>41.728433253865703</v>
      </c>
      <c r="V43" s="34">
        <v>48.734807343005755</v>
      </c>
      <c r="W43" s="34">
        <v>63.719222035331107</v>
      </c>
      <c r="X43" s="34">
        <v>7.655687575851422</v>
      </c>
      <c r="Y43" s="34">
        <v>1.7338587833391386</v>
      </c>
      <c r="Z43" s="34">
        <v>201.95570269010832</v>
      </c>
      <c r="AA43" s="34">
        <v>0.53468454845767865</v>
      </c>
      <c r="AB43" s="34">
        <v>83.34201836326389</v>
      </c>
      <c r="AC43" s="34">
        <v>95.716052831464935</v>
      </c>
      <c r="AD43" s="34">
        <v>3.6628967758085866</v>
      </c>
      <c r="AE43" s="34">
        <v>41.803179517598892</v>
      </c>
      <c r="AF43" s="34">
        <v>188.28508077694406</v>
      </c>
      <c r="AG43" s="34">
        <v>1.0942289869642687</v>
      </c>
      <c r="AH43" s="34">
        <v>1.4754228455456859</v>
      </c>
      <c r="AI43" s="34">
        <v>1.5731708333506482</v>
      </c>
      <c r="AJ43" s="34">
        <v>0.61052758788374251</v>
      </c>
      <c r="AK43" s="34">
        <v>3.4475057808197089</v>
      </c>
      <c r="AL43" s="34"/>
      <c r="AM43" s="34">
        <v>130626.80276282401</v>
      </c>
      <c r="AN43" s="34"/>
      <c r="AO43" s="34">
        <v>3723.5589335652371</v>
      </c>
      <c r="AP43" s="34">
        <v>2441.7151914846886</v>
      </c>
      <c r="AQ43" s="34"/>
      <c r="AR43" s="34"/>
      <c r="AS43" s="34">
        <v>2.0210406894413602</v>
      </c>
      <c r="AT43" s="34">
        <v>5.3894418385102938</v>
      </c>
      <c r="AU43" s="34">
        <v>0</v>
      </c>
      <c r="AV43" s="34"/>
      <c r="AW43" s="34">
        <v>99.030993782626638</v>
      </c>
      <c r="AX43" s="34">
        <v>7.4104825279516531</v>
      </c>
      <c r="AY43" s="34">
        <v>0.67368022981378672</v>
      </c>
      <c r="AZ43" s="34">
        <v>0</v>
      </c>
      <c r="BA43" s="34">
        <v>1.3473604596275734</v>
      </c>
      <c r="BB43" s="34">
        <v>6.7368022981378681</v>
      </c>
      <c r="BC43" s="34">
        <v>0</v>
      </c>
      <c r="BD43" s="34">
        <v>59.957540453427015</v>
      </c>
      <c r="BE43" s="34"/>
      <c r="BF43" s="34">
        <v>24.252488273296322</v>
      </c>
      <c r="BG43" s="34"/>
      <c r="BH43" s="34">
        <v>76.799546198771679</v>
      </c>
      <c r="BI43" s="34"/>
      <c r="BJ43" s="34">
        <v>7.4104825279516531</v>
      </c>
      <c r="BK43" s="34"/>
      <c r="BL43" s="34">
        <v>34.357691720503119</v>
      </c>
      <c r="BM43" s="34">
        <v>6.0631220683240805</v>
      </c>
      <c r="BN43" s="34"/>
      <c r="BO43" s="34">
        <v>185.93574342860515</v>
      </c>
      <c r="BP43" s="34">
        <v>51.199697465847791</v>
      </c>
      <c r="BQ43" s="34">
        <v>3.3684011490689341</v>
      </c>
      <c r="BR43" s="34">
        <v>14.147284826089519</v>
      </c>
      <c r="BS43" s="34"/>
      <c r="BT43" s="34">
        <v>32.336651031061763</v>
      </c>
      <c r="BU43" s="34">
        <v>0</v>
      </c>
      <c r="BV43" s="34"/>
      <c r="BW43" s="34">
        <v>2338.5692975624534</v>
      </c>
      <c r="BX43" s="34"/>
      <c r="BY43" s="34"/>
      <c r="BZ43" s="34"/>
      <c r="CA43" s="34">
        <v>153299.75368689376</v>
      </c>
      <c r="CB43" s="34"/>
      <c r="CC43" s="34">
        <v>466011.89441613876</v>
      </c>
    </row>
    <row r="44" spans="1:81" s="12" customFormat="1">
      <c r="A44" s="16"/>
      <c r="B44" s="15"/>
      <c r="C44" s="15"/>
      <c r="D44" s="15"/>
      <c r="E44" s="15"/>
      <c r="F44" s="15"/>
      <c r="G44" s="15"/>
      <c r="H44" s="15"/>
      <c r="I44" s="15"/>
    </row>
    <row r="45" spans="1:81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</row>
    <row r="46" spans="1:81" s="13" customFormat="1">
      <c r="A46" s="188" t="s">
        <v>250</v>
      </c>
      <c r="B46" s="189"/>
      <c r="C46" s="189"/>
      <c r="D46" s="189"/>
      <c r="E46" s="189"/>
      <c r="F46" s="189"/>
      <c r="G46" s="189"/>
      <c r="H46" s="189"/>
      <c r="I46" s="190"/>
    </row>
    <row r="47" spans="1:81" s="13" customFormat="1">
      <c r="A47" s="188" t="s">
        <v>251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3" t="s">
        <v>247</v>
      </c>
      <c r="B48" s="184"/>
      <c r="C48" s="184"/>
      <c r="D48" s="184"/>
      <c r="E48" s="184"/>
      <c r="F48" s="184"/>
      <c r="G48" s="184"/>
      <c r="H48" s="184"/>
      <c r="I48" s="185"/>
    </row>
  </sheetData>
  <mergeCells count="22">
    <mergeCell ref="CA7:CA9"/>
    <mergeCell ref="CC7:CC9"/>
    <mergeCell ref="B8:F8"/>
    <mergeCell ref="H8:L8"/>
    <mergeCell ref="N8:AK8"/>
    <mergeCell ref="AM8:AQ8"/>
    <mergeCell ref="B7:BU7"/>
    <mergeCell ref="BT8:BU8"/>
    <mergeCell ref="A1:I2"/>
    <mergeCell ref="A45:I45"/>
    <mergeCell ref="AS8:AU8"/>
    <mergeCell ref="BY8:BY9"/>
    <mergeCell ref="A48:I48"/>
    <mergeCell ref="BW8:BW9"/>
    <mergeCell ref="BO8:BR8"/>
    <mergeCell ref="A3:I4"/>
    <mergeCell ref="A5:I5"/>
    <mergeCell ref="A7:A10"/>
    <mergeCell ref="BL8:BM8"/>
    <mergeCell ref="AW8:BD8"/>
    <mergeCell ref="A46:I46"/>
    <mergeCell ref="A47:I47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50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.6640625" style="1" customWidth="1"/>
    <col min="8" max="9" width="12" style="1" customWidth="1"/>
    <col min="10" max="12" width="11.5" style="1"/>
    <col min="13" max="13" width="1.6640625" style="1" customWidth="1"/>
    <col min="14" max="37" width="11.5" style="1"/>
    <col min="38" max="38" width="1.6640625" style="1" customWidth="1"/>
    <col min="39" max="43" width="11.5" style="1"/>
    <col min="44" max="44" width="1.6640625" style="1" customWidth="1"/>
    <col min="45" max="47" width="11.5" style="1"/>
    <col min="48" max="48" width="1.6640625" style="1" customWidth="1"/>
    <col min="49" max="56" width="11.5" style="1"/>
    <col min="57" max="57" width="1.6640625" style="1" customWidth="1"/>
    <col min="58" max="58" width="11.5" style="1"/>
    <col min="59" max="59" width="1.6640625" style="1" customWidth="1"/>
    <col min="60" max="60" width="11.5" style="1"/>
    <col min="61" max="61" width="1.6640625" style="1" customWidth="1"/>
    <col min="62" max="62" width="11.5" style="1"/>
    <col min="63" max="63" width="1.6640625" style="1" customWidth="1"/>
    <col min="64" max="65" width="11.5" style="1"/>
    <col min="66" max="66" width="1.6640625" style="1" customWidth="1"/>
    <col min="67" max="70" width="11.5" style="1"/>
    <col min="71" max="71" width="1.6640625" style="1" customWidth="1"/>
    <col min="72" max="73" width="11.5" style="1"/>
    <col min="74" max="74" width="1.6640625" style="1" customWidth="1"/>
    <col min="75" max="75" width="11.5" style="1"/>
    <col min="76" max="76" width="1.6640625" style="1" customWidth="1"/>
    <col min="77" max="77" width="19.33203125" style="1" customWidth="1"/>
    <col min="78" max="78" width="1.6640625" style="1" customWidth="1"/>
    <col min="79" max="79" width="13.5" style="1" customWidth="1"/>
    <col min="80" max="80" width="1.6640625" style="1" customWidth="1"/>
    <col min="81" max="16384" width="11.5" style="1"/>
  </cols>
  <sheetData>
    <row r="1" spans="1:81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1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211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94"/>
      <c r="BY7" s="97" t="s">
        <v>234</v>
      </c>
      <c r="BZ7" s="85"/>
      <c r="CA7" s="197" t="s">
        <v>18</v>
      </c>
      <c r="CB7" s="87"/>
      <c r="CC7" s="200" t="s">
        <v>19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90"/>
      <c r="BY8" s="204" t="s">
        <v>17</v>
      </c>
      <c r="BZ8" s="86"/>
      <c r="CA8" s="198"/>
      <c r="CB8" s="88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91"/>
      <c r="BY9" s="205"/>
      <c r="BZ9" s="93"/>
      <c r="CA9" s="199"/>
      <c r="CB9" s="89"/>
      <c r="CC9" s="202"/>
    </row>
    <row r="10" spans="1:81" s="12" customFormat="1" ht="409.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1" s="109" customFormat="1" ht="13.5" customHeight="1">
      <c r="A13" s="45" t="s">
        <v>81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56">
        <v>184543.45567580478</v>
      </c>
      <c r="CB13" s="56"/>
      <c r="CC13" s="56">
        <v>184543.45567580478</v>
      </c>
    </row>
    <row r="14" spans="1:81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115822.20279963898</v>
      </c>
      <c r="CB14" s="57"/>
      <c r="CC14" s="57">
        <v>115822.20279963898</v>
      </c>
    </row>
    <row r="15" spans="1:81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1095.5186485304412</v>
      </c>
      <c r="CB15" s="58"/>
      <c r="CC15" s="58">
        <v>1095.5186485304412</v>
      </c>
    </row>
    <row r="16" spans="1:81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67625.734227635359</v>
      </c>
      <c r="CB16" s="57"/>
      <c r="CC16" s="57">
        <v>67625.734227635359</v>
      </c>
    </row>
    <row r="17" spans="1:81" s="109" customFormat="1" ht="13.5" customHeight="1">
      <c r="A17" s="45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11">
        <v>29.881159447841789</v>
      </c>
      <c r="CB17" s="111"/>
      <c r="CC17" s="61">
        <v>29.881159447841789</v>
      </c>
    </row>
    <row r="18" spans="1:81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28.350484014883413</v>
      </c>
      <c r="CB18" s="57"/>
      <c r="CC18" s="57">
        <v>28.350484014883413</v>
      </c>
    </row>
    <row r="19" spans="1:81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1.5306754329583772</v>
      </c>
      <c r="CB19" s="62"/>
      <c r="CC19" s="63">
        <v>1.5306754329583772</v>
      </c>
    </row>
    <row r="20" spans="1:81" s="109" customFormat="1" ht="13.5" customHeight="1">
      <c r="A20" s="48" t="s">
        <v>86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25">
        <v>184573.33683525262</v>
      </c>
      <c r="CB20" s="25"/>
      <c r="CC20" s="25">
        <v>184573.33683525262</v>
      </c>
    </row>
    <row r="21" spans="1:81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28">
        <v>3069.44170395317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3069.44170395317</v>
      </c>
    </row>
    <row r="23" spans="1:81" s="12" customFormat="1" ht="13.5" customHeight="1">
      <c r="A23" s="51" t="s">
        <v>89</v>
      </c>
      <c r="B23" s="21">
        <v>64892.801028512142</v>
      </c>
      <c r="C23" s="21">
        <v>14733.281282006439</v>
      </c>
      <c r="D23" s="21">
        <v>810.31262086423772</v>
      </c>
      <c r="E23" s="21">
        <v>8180.5481650793354</v>
      </c>
      <c r="F23" s="21">
        <v>1702.0287482910803</v>
      </c>
      <c r="G23" s="21"/>
      <c r="H23" s="21">
        <v>42.643061848572039</v>
      </c>
      <c r="I23" s="21">
        <v>90.50283769491115</v>
      </c>
      <c r="J23" s="21">
        <v>10.730844931488154</v>
      </c>
      <c r="K23" s="21">
        <v>25.343788818099998</v>
      </c>
      <c r="L23" s="21"/>
      <c r="M23" s="21"/>
      <c r="N23" s="21">
        <v>18.004544980749944</v>
      </c>
      <c r="O23" s="21">
        <v>9.3061663991762167</v>
      </c>
      <c r="P23" s="21">
        <v>6.1155214208055995</v>
      </c>
      <c r="Q23" s="21">
        <v>2.6900358897099217</v>
      </c>
      <c r="R23" s="21">
        <v>6.6439586515709428E-2</v>
      </c>
      <c r="S23" s="21">
        <v>39.918462521281377</v>
      </c>
      <c r="T23" s="21">
        <v>0.75150782857488696</v>
      </c>
      <c r="U23" s="21">
        <v>25.594175993707871</v>
      </c>
      <c r="V23" s="21">
        <v>13.784455811987046</v>
      </c>
      <c r="W23" s="21">
        <v>12.62723993607351</v>
      </c>
      <c r="X23" s="21">
        <v>1.6828440620876988</v>
      </c>
      <c r="Y23" s="21">
        <v>0.5430527753898946</v>
      </c>
      <c r="Z23" s="21">
        <v>62.16548018824313</v>
      </c>
      <c r="AA23" s="21">
        <v>1.8675510736137109E-2</v>
      </c>
      <c r="AB23" s="21">
        <v>23.64634640560708</v>
      </c>
      <c r="AC23" s="21">
        <v>28.614572298551927</v>
      </c>
      <c r="AD23" s="21">
        <v>0.12405944391865326</v>
      </c>
      <c r="AE23" s="21">
        <v>14.217960224145395</v>
      </c>
      <c r="AF23" s="21">
        <v>15.245924467334412</v>
      </c>
      <c r="AG23" s="21">
        <v>2.3059557243162342E-2</v>
      </c>
      <c r="AH23" s="21">
        <v>5.8060727722917968E-2</v>
      </c>
      <c r="AI23" s="21">
        <v>0.2304535788671904</v>
      </c>
      <c r="AJ23" s="21">
        <v>3.076484869852995E-2</v>
      </c>
      <c r="AK23" s="21">
        <v>0.50792686227224071</v>
      </c>
      <c r="AL23" s="21"/>
      <c r="AM23" s="21">
        <v>90249.367902740429</v>
      </c>
      <c r="AN23" s="21"/>
      <c r="AO23" s="21">
        <v>169.8641974360348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181183.39220954222</v>
      </c>
    </row>
    <row r="24" spans="1:81" s="109" customFormat="1" ht="13.5" customHeight="1">
      <c r="A24" s="48" t="s">
        <v>90</v>
      </c>
      <c r="B24" s="25">
        <v>64892.801028512142</v>
      </c>
      <c r="C24" s="25">
        <v>14733.281282006439</v>
      </c>
      <c r="D24" s="25">
        <v>810.31262086423772</v>
      </c>
      <c r="E24" s="25">
        <v>8180.5481650793354</v>
      </c>
      <c r="F24" s="25">
        <v>1702.0287482910803</v>
      </c>
      <c r="G24" s="25"/>
      <c r="H24" s="25">
        <v>42.643061848572039</v>
      </c>
      <c r="I24" s="25">
        <v>90.50283769491115</v>
      </c>
      <c r="J24" s="25">
        <v>10.730844931488154</v>
      </c>
      <c r="K24" s="25">
        <v>25.343788818099998</v>
      </c>
      <c r="L24" s="25"/>
      <c r="M24" s="25"/>
      <c r="N24" s="25">
        <v>18.004544980749944</v>
      </c>
      <c r="O24" s="25">
        <v>9.3061663991762167</v>
      </c>
      <c r="P24" s="25">
        <v>6.1155214208055995</v>
      </c>
      <c r="Q24" s="25">
        <v>2.6900358897099217</v>
      </c>
      <c r="R24" s="25">
        <v>6.6439586515709428E-2</v>
      </c>
      <c r="S24" s="25">
        <v>39.918462521281377</v>
      </c>
      <c r="T24" s="25">
        <v>0.75150782857488696</v>
      </c>
      <c r="U24" s="25">
        <v>25.594175993707871</v>
      </c>
      <c r="V24" s="25">
        <v>13.784455811987046</v>
      </c>
      <c r="W24" s="25">
        <v>12.62723993607351</v>
      </c>
      <c r="X24" s="25">
        <v>1.6828440620876988</v>
      </c>
      <c r="Y24" s="25">
        <v>0.5430527753898946</v>
      </c>
      <c r="Z24" s="25">
        <v>62.16548018824313</v>
      </c>
      <c r="AA24" s="25">
        <v>1.8675510736137109E-2</v>
      </c>
      <c r="AB24" s="25">
        <v>23.64634640560708</v>
      </c>
      <c r="AC24" s="25">
        <v>28.614572298551927</v>
      </c>
      <c r="AD24" s="25">
        <v>0.12405944391865326</v>
      </c>
      <c r="AE24" s="25">
        <v>14.217960224145395</v>
      </c>
      <c r="AF24" s="25">
        <v>15.245924467334412</v>
      </c>
      <c r="AG24" s="25">
        <v>2.3059557243162342E-2</v>
      </c>
      <c r="AH24" s="25">
        <v>5.8060727722917968E-2</v>
      </c>
      <c r="AI24" s="25">
        <v>0.2304535788671904</v>
      </c>
      <c r="AJ24" s="25">
        <v>3.076484869852995E-2</v>
      </c>
      <c r="AK24" s="25">
        <v>0.50792686227224071</v>
      </c>
      <c r="AL24" s="25"/>
      <c r="AM24" s="25">
        <v>90249.367902740429</v>
      </c>
      <c r="AN24" s="25"/>
      <c r="AO24" s="25">
        <v>3239.3059013892048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184252.83391349539</v>
      </c>
    </row>
    <row r="25" spans="1:81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52" t="s">
        <v>231</v>
      </c>
      <c r="B26" s="106"/>
      <c r="C26" s="106"/>
      <c r="D26" s="106"/>
      <c r="E26" s="106"/>
      <c r="F26" s="106"/>
      <c r="G26" s="106"/>
      <c r="H26" s="106">
        <v>15.167237873845069</v>
      </c>
      <c r="I26" s="106">
        <v>87.971950083084067</v>
      </c>
      <c r="J26" s="106">
        <v>9.7239760000000004</v>
      </c>
      <c r="K26" s="106"/>
      <c r="L26" s="106"/>
      <c r="M26" s="106"/>
      <c r="N26" s="106">
        <v>38.623728253424773</v>
      </c>
      <c r="O26" s="106">
        <v>7.3789034161676534</v>
      </c>
      <c r="P26" s="106">
        <v>11.456545675589643</v>
      </c>
      <c r="Q26" s="106">
        <v>5.6136880963063405</v>
      </c>
      <c r="R26" s="106">
        <v>1.9531715532810241</v>
      </c>
      <c r="S26" s="106">
        <v>36.654456918773249</v>
      </c>
      <c r="T26" s="106">
        <v>0.88854946839134397</v>
      </c>
      <c r="U26" s="106">
        <v>9.2262714534335295</v>
      </c>
      <c r="V26" s="106">
        <v>14.106466968515997</v>
      </c>
      <c r="W26" s="106">
        <v>33.091762220048665</v>
      </c>
      <c r="X26" s="106">
        <v>2.4979894756232803</v>
      </c>
      <c r="Y26" s="106">
        <v>0.44357234961513831</v>
      </c>
      <c r="Z26" s="106">
        <v>60.789444879523138</v>
      </c>
      <c r="AA26" s="106">
        <v>0.37710198672573358</v>
      </c>
      <c r="AB26" s="106">
        <v>14.768496844719166</v>
      </c>
      <c r="AC26" s="106">
        <v>25.085110684264514</v>
      </c>
      <c r="AD26" s="106">
        <v>1.8363704972415085</v>
      </c>
      <c r="AE26" s="106">
        <v>6.5206985160232769</v>
      </c>
      <c r="AF26" s="106">
        <v>14.974262841061481</v>
      </c>
      <c r="AG26" s="106">
        <v>0.65830954351396209</v>
      </c>
      <c r="AH26" s="106">
        <v>0.72125429793535067</v>
      </c>
      <c r="AI26" s="106">
        <v>0.79603602954576913</v>
      </c>
      <c r="AJ26" s="106">
        <v>0.35927013465969071</v>
      </c>
      <c r="AK26" s="106">
        <v>2.3671026426028692</v>
      </c>
      <c r="AL26" s="106"/>
      <c r="AM26" s="106">
        <v>0</v>
      </c>
      <c r="AN26" s="106">
        <v>0</v>
      </c>
      <c r="AO26" s="106">
        <v>1.5593074957338224</v>
      </c>
      <c r="AP26" s="106">
        <v>1.5593074957338224</v>
      </c>
      <c r="AQ26" s="106">
        <v>0.77965374786691122</v>
      </c>
      <c r="AR26" s="106"/>
      <c r="AS26" s="106">
        <v>0.77965374786691122</v>
      </c>
      <c r="AT26" s="106">
        <v>1.5593074957338224</v>
      </c>
      <c r="AU26" s="106">
        <v>0</v>
      </c>
      <c r="AV26" s="106"/>
      <c r="AW26" s="106">
        <v>28.847188671075717</v>
      </c>
      <c r="AX26" s="106">
        <v>2.3389612436007341</v>
      </c>
      <c r="AY26" s="106">
        <v>6.2372299829352897</v>
      </c>
      <c r="AZ26" s="106">
        <v>2.3389612436007341</v>
      </c>
      <c r="BA26" s="106">
        <v>5.4575762350683776</v>
      </c>
      <c r="BB26" s="106">
        <v>5.4575762350683776</v>
      </c>
      <c r="BC26" s="106">
        <v>2.3389612436007341</v>
      </c>
      <c r="BD26" s="106">
        <v>17.152382453072043</v>
      </c>
      <c r="BE26" s="106"/>
      <c r="BF26" s="106">
        <v>7.016883730802201</v>
      </c>
      <c r="BG26" s="106"/>
      <c r="BH26" s="106">
        <v>35.86407240187792</v>
      </c>
      <c r="BI26" s="106"/>
      <c r="BJ26" s="106">
        <v>2.3389612436007341</v>
      </c>
      <c r="BK26" s="106"/>
      <c r="BL26" s="106">
        <v>10.135498722269846</v>
      </c>
      <c r="BM26" s="106">
        <v>2.3389612436007341</v>
      </c>
      <c r="BN26" s="106"/>
      <c r="BO26" s="106">
        <v>60.033338585752169</v>
      </c>
      <c r="BP26" s="106">
        <v>26.508227427474978</v>
      </c>
      <c r="BQ26" s="106">
        <v>0.77965374786691122</v>
      </c>
      <c r="BR26" s="106">
        <v>3.8982687393345561</v>
      </c>
      <c r="BS26" s="106"/>
      <c r="BT26" s="106">
        <v>16.372728705205134</v>
      </c>
      <c r="BU26" s="106">
        <v>0</v>
      </c>
      <c r="BV26" s="106"/>
      <c r="BW26" s="106">
        <v>2103.555279494356</v>
      </c>
      <c r="BX26" s="106"/>
      <c r="BY26" s="69"/>
      <c r="BZ26" s="69"/>
      <c r="CA26" s="69"/>
      <c r="CB26" s="69"/>
      <c r="CC26" s="67">
        <v>2749.2996700370145</v>
      </c>
    </row>
    <row r="27" spans="1:81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11.862207201028372</v>
      </c>
      <c r="O27" s="21">
        <v>0.68563928345975811</v>
      </c>
      <c r="P27" s="21">
        <v>3.4789381286603795</v>
      </c>
      <c r="Q27" s="21">
        <v>3.0941184332707405</v>
      </c>
      <c r="R27" s="21">
        <v>1.0147603782948316</v>
      </c>
      <c r="S27" s="21">
        <v>3.8515629098618376E-3</v>
      </c>
      <c r="T27" s="21">
        <v>0.16288945228804647</v>
      </c>
      <c r="U27" s="21">
        <v>2.7759740680223706</v>
      </c>
      <c r="V27" s="21">
        <v>3.9082676021683014</v>
      </c>
      <c r="W27" s="21">
        <v>17.554784700911117</v>
      </c>
      <c r="X27" s="21">
        <v>0.61063457008157973</v>
      </c>
      <c r="Y27" s="21">
        <v>0.12763510631768771</v>
      </c>
      <c r="Z27" s="21">
        <v>2.6897495553915931</v>
      </c>
      <c r="AA27" s="21">
        <v>0.31642463840224211</v>
      </c>
      <c r="AB27" s="21">
        <v>4.11972261594543E-2</v>
      </c>
      <c r="AC27" s="21">
        <v>5.1032769818284169</v>
      </c>
      <c r="AD27" s="21">
        <v>1.1996629817457365</v>
      </c>
      <c r="AE27" s="21">
        <v>1.3493665841178522</v>
      </c>
      <c r="AF27" s="21">
        <v>1.1667496125658352</v>
      </c>
      <c r="AG27" s="21">
        <v>0.41676981064158891</v>
      </c>
      <c r="AH27" s="21">
        <v>0.51325866766121031</v>
      </c>
      <c r="AI27" s="21">
        <v>0.42500137350041567</v>
      </c>
      <c r="AJ27" s="21">
        <v>0.30843765793237249</v>
      </c>
      <c r="AK27" s="21">
        <v>1.091179724019224</v>
      </c>
      <c r="AL27" s="21"/>
      <c r="AM27" s="21">
        <v>0</v>
      </c>
      <c r="AN27" s="21">
        <v>0</v>
      </c>
      <c r="AO27" s="21">
        <v>1.5593074957338224</v>
      </c>
      <c r="AP27" s="21">
        <v>1.5593074957338224</v>
      </c>
      <c r="AQ27" s="21">
        <v>0.77965374786691122</v>
      </c>
      <c r="AR27" s="21"/>
      <c r="AS27" s="21">
        <v>0.77965374786691122</v>
      </c>
      <c r="AT27" s="21">
        <v>1.5593074957338224</v>
      </c>
      <c r="AU27" s="21">
        <v>0</v>
      </c>
      <c r="AV27" s="21"/>
      <c r="AW27" s="21">
        <v>28.847188671075717</v>
      </c>
      <c r="AX27" s="21">
        <v>2.3389612436007341</v>
      </c>
      <c r="AY27" s="21">
        <v>6.2372299829352897</v>
      </c>
      <c r="AZ27" s="21">
        <v>2.3389612436007341</v>
      </c>
      <c r="BA27" s="21">
        <v>5.4575762350683776</v>
      </c>
      <c r="BB27" s="21">
        <v>5.4575762350683776</v>
      </c>
      <c r="BC27" s="21">
        <v>2.3389612436007341</v>
      </c>
      <c r="BD27" s="21">
        <v>17.152382453072043</v>
      </c>
      <c r="BE27" s="21"/>
      <c r="BF27" s="21">
        <v>7.016883730802201</v>
      </c>
      <c r="BG27" s="21"/>
      <c r="BH27" s="21">
        <v>35.86407240187792</v>
      </c>
      <c r="BI27" s="21"/>
      <c r="BJ27" s="21">
        <v>2.3389612436007341</v>
      </c>
      <c r="BK27" s="21"/>
      <c r="BL27" s="21">
        <v>10.135498722269846</v>
      </c>
      <c r="BM27" s="21">
        <v>2.3389612436007341</v>
      </c>
      <c r="BN27" s="21"/>
      <c r="BO27" s="21">
        <v>60.033338585752169</v>
      </c>
      <c r="BP27" s="21">
        <v>26.508227427474978</v>
      </c>
      <c r="BQ27" s="21">
        <v>0.77965374786691122</v>
      </c>
      <c r="BR27" s="21">
        <v>3.8982687393345561</v>
      </c>
      <c r="BS27" s="21"/>
      <c r="BT27" s="21">
        <v>16.372728705205134</v>
      </c>
      <c r="BU27" s="21">
        <v>0</v>
      </c>
      <c r="BV27" s="21"/>
      <c r="BW27" s="21">
        <v>2103.555279494356</v>
      </c>
      <c r="BX27" s="21"/>
      <c r="BY27" s="38"/>
      <c r="BZ27" s="38"/>
      <c r="CA27" s="38"/>
      <c r="CB27" s="38"/>
      <c r="CC27" s="63">
        <v>2405.1487166344773</v>
      </c>
    </row>
    <row r="28" spans="1:81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15.167237873845069</v>
      </c>
      <c r="I28" s="28">
        <v>87.971950083084067</v>
      </c>
      <c r="J28" s="28">
        <v>9.7239760000000004</v>
      </c>
      <c r="K28" s="28"/>
      <c r="L28" s="28"/>
      <c r="M28" s="28"/>
      <c r="N28" s="28">
        <v>26.7615210523964</v>
      </c>
      <c r="O28" s="28">
        <v>6.6932641327078954</v>
      </c>
      <c r="P28" s="28">
        <v>7.9776075469292635</v>
      </c>
      <c r="Q28" s="28">
        <v>2.5195696630355995</v>
      </c>
      <c r="R28" s="28">
        <v>0.93841117498619253</v>
      </c>
      <c r="S28" s="28">
        <v>36.650605355863391</v>
      </c>
      <c r="T28" s="28">
        <v>0.72566001610329756</v>
      </c>
      <c r="U28" s="28">
        <v>6.450297385411158</v>
      </c>
      <c r="V28" s="28">
        <v>10.198199366347696</v>
      </c>
      <c r="W28" s="28">
        <v>15.536977519137547</v>
      </c>
      <c r="X28" s="28">
        <v>1.8873549055417007</v>
      </c>
      <c r="Y28" s="28">
        <v>0.3159372432974506</v>
      </c>
      <c r="Z28" s="28">
        <v>58.099695324131545</v>
      </c>
      <c r="AA28" s="28">
        <v>6.067734832349149E-2</v>
      </c>
      <c r="AB28" s="28">
        <v>14.727299618559712</v>
      </c>
      <c r="AC28" s="28">
        <v>19.981833702436099</v>
      </c>
      <c r="AD28" s="28">
        <v>0.63670751549577209</v>
      </c>
      <c r="AE28" s="28">
        <v>5.1713319319054243</v>
      </c>
      <c r="AF28" s="28">
        <v>13.807513228495646</v>
      </c>
      <c r="AG28" s="28">
        <v>0.24153973287237315</v>
      </c>
      <c r="AH28" s="28">
        <v>0.20799563027414036</v>
      </c>
      <c r="AI28" s="28">
        <v>0.37103465604535346</v>
      </c>
      <c r="AJ28" s="28">
        <v>5.08324767273182E-2</v>
      </c>
      <c r="AK28" s="28">
        <v>1.2759229185836451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344.15095340253714</v>
      </c>
    </row>
    <row r="29" spans="1:81" s="109" customFormat="1" ht="13.5" customHeight="1">
      <c r="A29" s="45" t="s">
        <v>94</v>
      </c>
      <c r="B29" s="56"/>
      <c r="C29" s="56"/>
      <c r="D29" s="56"/>
      <c r="E29" s="56"/>
      <c r="F29" s="56"/>
      <c r="G29" s="56"/>
      <c r="H29" s="56">
        <v>21.822542020560309</v>
      </c>
      <c r="I29" s="56">
        <v>134.33699650809194</v>
      </c>
      <c r="J29" s="56">
        <v>48.168401000000003</v>
      </c>
      <c r="K29" s="56"/>
      <c r="L29" s="56"/>
      <c r="M29" s="56"/>
      <c r="N29" s="56">
        <v>0.66333432114554847</v>
      </c>
      <c r="O29" s="56">
        <v>13.368523369497362</v>
      </c>
      <c r="P29" s="56">
        <v>1.0614332737579768</v>
      </c>
      <c r="Q29" s="56">
        <v>0.34657543177378758</v>
      </c>
      <c r="R29" s="56">
        <v>5.0286357926661661E-2</v>
      </c>
      <c r="S29" s="56">
        <v>676.35055010688302</v>
      </c>
      <c r="T29" s="56">
        <v>5.4010143187943373E-3</v>
      </c>
      <c r="U29" s="56">
        <v>1.5442138360310571</v>
      </c>
      <c r="V29" s="56">
        <v>1.3123829287923492</v>
      </c>
      <c r="W29" s="56">
        <v>3.0498432032557377</v>
      </c>
      <c r="X29" s="56">
        <v>0.26727211154944863</v>
      </c>
      <c r="Y29" s="56">
        <v>3.8417741855777442E-3</v>
      </c>
      <c r="Z29" s="56">
        <v>44.615428313483918</v>
      </c>
      <c r="AA29" s="56">
        <v>2.2751868492011735E-2</v>
      </c>
      <c r="AB29" s="56">
        <v>13.301852330425477</v>
      </c>
      <c r="AC29" s="56">
        <v>8.0540738993503851</v>
      </c>
      <c r="AD29" s="56">
        <v>0.44550538775759191</v>
      </c>
      <c r="AE29" s="56">
        <v>7.5808243792373515</v>
      </c>
      <c r="AF29" s="56">
        <v>124.14763235041553</v>
      </c>
      <c r="AG29" s="56">
        <v>9.866680455911786E-2</v>
      </c>
      <c r="AH29" s="56">
        <v>1.3187919884160746E-2</v>
      </c>
      <c r="AI29" s="56">
        <v>5.7287543253855308E-2</v>
      </c>
      <c r="AJ29" s="56">
        <v>6.4698678267568694E-3</v>
      </c>
      <c r="AK29" s="56">
        <v>2.6590592228191424E-2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1100.721868514684</v>
      </c>
    </row>
    <row r="30" spans="1:81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21.822542020560309</v>
      </c>
      <c r="I31" s="21">
        <v>134.33699650809194</v>
      </c>
      <c r="J31" s="21">
        <v>48.168401000000003</v>
      </c>
      <c r="K31" s="21"/>
      <c r="L31" s="21"/>
      <c r="M31" s="21"/>
      <c r="N31" s="21">
        <v>0.66333432114554847</v>
      </c>
      <c r="O31" s="21">
        <v>13.368523369497362</v>
      </c>
      <c r="P31" s="21">
        <v>1.0614332737579768</v>
      </c>
      <c r="Q31" s="21">
        <v>0.34657543177378758</v>
      </c>
      <c r="R31" s="21">
        <v>5.0286357926661661E-2</v>
      </c>
      <c r="S31" s="21">
        <v>676.35055010688302</v>
      </c>
      <c r="T31" s="21">
        <v>5.4010143187943373E-3</v>
      </c>
      <c r="U31" s="21">
        <v>1.5442138360310571</v>
      </c>
      <c r="V31" s="21">
        <v>1.3123829287923492</v>
      </c>
      <c r="W31" s="21">
        <v>3.0498432032557377</v>
      </c>
      <c r="X31" s="21">
        <v>0.26727211154944863</v>
      </c>
      <c r="Y31" s="21">
        <v>3.8417741855777442E-3</v>
      </c>
      <c r="Z31" s="21">
        <v>44.615428313483918</v>
      </c>
      <c r="AA31" s="21">
        <v>2.2751868492011735E-2</v>
      </c>
      <c r="AB31" s="21">
        <v>13.301852330425477</v>
      </c>
      <c r="AC31" s="21">
        <v>8.0540738993503851</v>
      </c>
      <c r="AD31" s="21">
        <v>0.44550538775759191</v>
      </c>
      <c r="AE31" s="21">
        <v>7.5808243792373515</v>
      </c>
      <c r="AF31" s="21">
        <v>124.14763235041553</v>
      </c>
      <c r="AG31" s="21">
        <v>9.866680455911786E-2</v>
      </c>
      <c r="AH31" s="21">
        <v>1.3187919884160746E-2</v>
      </c>
      <c r="AI31" s="21">
        <v>5.7287543253855308E-2</v>
      </c>
      <c r="AJ31" s="21">
        <v>6.4698678267568694E-3</v>
      </c>
      <c r="AK31" s="21">
        <v>2.6590592228191424E-2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1100.721868514684</v>
      </c>
    </row>
    <row r="32" spans="1:81" s="109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36.98977989440538</v>
      </c>
      <c r="I32" s="25">
        <v>222.30894659117601</v>
      </c>
      <c r="J32" s="25">
        <v>57.892377000000003</v>
      </c>
      <c r="K32" s="25"/>
      <c r="L32" s="25"/>
      <c r="M32" s="25"/>
      <c r="N32" s="25">
        <v>39.287062574570321</v>
      </c>
      <c r="O32" s="25">
        <v>20.747426785665017</v>
      </c>
      <c r="P32" s="25">
        <v>12.51797894934762</v>
      </c>
      <c r="Q32" s="25">
        <v>5.9602635280801284</v>
      </c>
      <c r="R32" s="25">
        <v>2.0034579112076858</v>
      </c>
      <c r="S32" s="25">
        <v>713.00500702565625</v>
      </c>
      <c r="T32" s="25">
        <v>0.89395048271013833</v>
      </c>
      <c r="U32" s="25">
        <v>10.770485289464586</v>
      </c>
      <c r="V32" s="25">
        <v>15.418849897308347</v>
      </c>
      <c r="W32" s="25">
        <v>36.141605423304405</v>
      </c>
      <c r="X32" s="25">
        <v>2.7652615871727289</v>
      </c>
      <c r="Y32" s="25">
        <v>0.44741412380071605</v>
      </c>
      <c r="Z32" s="25">
        <v>105.40487319300706</v>
      </c>
      <c r="AA32" s="25">
        <v>0.3998538552177453</v>
      </c>
      <c r="AB32" s="25">
        <v>28.070349175144642</v>
      </c>
      <c r="AC32" s="25">
        <v>33.139184583614899</v>
      </c>
      <c r="AD32" s="25">
        <v>2.2818758849991005</v>
      </c>
      <c r="AE32" s="25">
        <v>14.101522895260629</v>
      </c>
      <c r="AF32" s="25">
        <v>139.12189519147702</v>
      </c>
      <c r="AG32" s="25">
        <v>0.75697634807308001</v>
      </c>
      <c r="AH32" s="25">
        <v>0.73444221781951147</v>
      </c>
      <c r="AI32" s="25">
        <v>0.85332357279962445</v>
      </c>
      <c r="AJ32" s="25">
        <v>0.36574000248644756</v>
      </c>
      <c r="AK32" s="25">
        <v>2.3936932348310607</v>
      </c>
      <c r="AL32" s="25"/>
      <c r="AM32" s="25">
        <v>0</v>
      </c>
      <c r="AN32" s="25">
        <v>0</v>
      </c>
      <c r="AO32" s="25">
        <v>1.5593074957338224</v>
      </c>
      <c r="AP32" s="25">
        <v>1.5593074957338224</v>
      </c>
      <c r="AQ32" s="25">
        <v>0.77965374786691122</v>
      </c>
      <c r="AR32" s="25"/>
      <c r="AS32" s="25">
        <v>0.77965374786691122</v>
      </c>
      <c r="AT32" s="25">
        <v>1.5593074957338224</v>
      </c>
      <c r="AU32" s="25">
        <v>0</v>
      </c>
      <c r="AV32" s="25"/>
      <c r="AW32" s="25">
        <v>28.847188671075717</v>
      </c>
      <c r="AX32" s="25">
        <v>2.3389612436007341</v>
      </c>
      <c r="AY32" s="25">
        <v>6.2372299829352897</v>
      </c>
      <c r="AZ32" s="25">
        <v>2.3389612436007341</v>
      </c>
      <c r="BA32" s="25">
        <v>5.4575762350683776</v>
      </c>
      <c r="BB32" s="25">
        <v>5.4575762350683776</v>
      </c>
      <c r="BC32" s="25">
        <v>2.3389612436007341</v>
      </c>
      <c r="BD32" s="25">
        <v>17.152382453072043</v>
      </c>
      <c r="BE32" s="25"/>
      <c r="BF32" s="25">
        <v>7.016883730802201</v>
      </c>
      <c r="BG32" s="25"/>
      <c r="BH32" s="25">
        <v>35.86407240187792</v>
      </c>
      <c r="BI32" s="25"/>
      <c r="BJ32" s="25">
        <v>2.3389612436007341</v>
      </c>
      <c r="BK32" s="25"/>
      <c r="BL32" s="25">
        <v>10.135498722269846</v>
      </c>
      <c r="BM32" s="25">
        <v>2.3389612436007341</v>
      </c>
      <c r="BN32" s="25"/>
      <c r="BO32" s="25">
        <v>60.033338585752169</v>
      </c>
      <c r="BP32" s="25">
        <v>26.508227427474978</v>
      </c>
      <c r="BQ32" s="25">
        <v>0.77965374786691122</v>
      </c>
      <c r="BR32" s="25">
        <v>3.8982687393345561</v>
      </c>
      <c r="BS32" s="25"/>
      <c r="BT32" s="25">
        <v>16.372728705205134</v>
      </c>
      <c r="BU32" s="25">
        <v>0</v>
      </c>
      <c r="BV32" s="25"/>
      <c r="BW32" s="25">
        <v>2103.555279494356</v>
      </c>
      <c r="BX32" s="25"/>
      <c r="BY32" s="39"/>
      <c r="BZ32" s="39"/>
      <c r="CA32" s="39"/>
      <c r="CB32" s="39"/>
      <c r="CC32" s="25">
        <v>3850.0215385516985</v>
      </c>
    </row>
    <row r="33" spans="1:81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52" t="s">
        <v>97</v>
      </c>
      <c r="B34" s="106">
        <v>64892.801028512142</v>
      </c>
      <c r="C34" s="106">
        <v>14733.281282006439</v>
      </c>
      <c r="D34" s="106">
        <v>810.31262086423772</v>
      </c>
      <c r="E34" s="106">
        <v>8180.5481650793354</v>
      </c>
      <c r="F34" s="106">
        <v>1702.0287482910803</v>
      </c>
      <c r="G34" s="106"/>
      <c r="H34" s="106">
        <v>42.643061848572039</v>
      </c>
      <c r="I34" s="106">
        <v>90.50283769491115</v>
      </c>
      <c r="J34" s="106">
        <v>10.730844931488154</v>
      </c>
      <c r="K34" s="106">
        <v>25.343788818099998</v>
      </c>
      <c r="L34" s="106"/>
      <c r="M34" s="106"/>
      <c r="N34" s="106">
        <v>12.801088876562185</v>
      </c>
      <c r="O34" s="106">
        <v>4.3641560184013208</v>
      </c>
      <c r="P34" s="106">
        <v>2.0309139171736779</v>
      </c>
      <c r="Q34" s="106">
        <v>0.22429148634177976</v>
      </c>
      <c r="R34" s="106">
        <v>6.0532960242564212E-3</v>
      </c>
      <c r="S34" s="106">
        <v>17.93797708525679</v>
      </c>
      <c r="T34" s="106">
        <v>0.58294083837740907</v>
      </c>
      <c r="U34" s="106">
        <v>14.022395893843742</v>
      </c>
      <c r="V34" s="106">
        <v>5.9434849630572675</v>
      </c>
      <c r="W34" s="106">
        <v>1.9542773499317661</v>
      </c>
      <c r="X34" s="106">
        <v>1.5073223116378163</v>
      </c>
      <c r="Y34" s="106">
        <v>0.18875595313203955</v>
      </c>
      <c r="Z34" s="106">
        <v>47.599731397202177</v>
      </c>
      <c r="AA34" s="106">
        <v>1.7787670747300709E-2</v>
      </c>
      <c r="AB34" s="106">
        <v>7.966893439767901</v>
      </c>
      <c r="AC34" s="106">
        <v>10.739461873217955</v>
      </c>
      <c r="AD34" s="106">
        <v>0.18860177824800609</v>
      </c>
      <c r="AE34" s="106">
        <v>0.87406781254577726</v>
      </c>
      <c r="AF34" s="106">
        <v>7.8369095843542071</v>
      </c>
      <c r="AG34" s="106">
        <v>3.5162883525766048E-2</v>
      </c>
      <c r="AH34" s="106">
        <v>2.3262755169837085E-2</v>
      </c>
      <c r="AI34" s="106">
        <v>0.11451592872317207</v>
      </c>
      <c r="AJ34" s="106">
        <v>1.4371251605308118E-2</v>
      </c>
      <c r="AK34" s="106">
        <v>0.10724203089614992</v>
      </c>
      <c r="AL34" s="106"/>
      <c r="AM34" s="106">
        <v>90249.367902740429</v>
      </c>
      <c r="AN34" s="106"/>
      <c r="AO34" s="106"/>
      <c r="AP34" s="106">
        <v>2405.1487166344773</v>
      </c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>
        <v>183279.79066381697</v>
      </c>
    </row>
    <row r="35" spans="1:81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1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1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1" s="109" customFormat="1" ht="13.5" customHeight="1">
      <c r="A38" s="48" t="s">
        <v>98</v>
      </c>
      <c r="B38" s="25">
        <v>64892.801028512142</v>
      </c>
      <c r="C38" s="25">
        <v>14733.281282006439</v>
      </c>
      <c r="D38" s="25">
        <v>810.31262086423772</v>
      </c>
      <c r="E38" s="25">
        <v>8180.5481650793354</v>
      </c>
      <c r="F38" s="25">
        <v>1702.0287482910803</v>
      </c>
      <c r="G38" s="25"/>
      <c r="H38" s="25">
        <v>42.643061848572039</v>
      </c>
      <c r="I38" s="25">
        <v>90.50283769491115</v>
      </c>
      <c r="J38" s="25">
        <v>10.730844931488154</v>
      </c>
      <c r="K38" s="25">
        <v>25.343788818099998</v>
      </c>
      <c r="L38" s="25"/>
      <c r="M38" s="25"/>
      <c r="N38" s="25">
        <v>12.801088876562185</v>
      </c>
      <c r="O38" s="25">
        <v>4.3641560184013208</v>
      </c>
      <c r="P38" s="25">
        <v>2.0309139171736779</v>
      </c>
      <c r="Q38" s="25">
        <v>0.22429148634177976</v>
      </c>
      <c r="R38" s="25">
        <v>6.0532960242564212E-3</v>
      </c>
      <c r="S38" s="25">
        <v>17.93797708525679</v>
      </c>
      <c r="T38" s="25">
        <v>0.58294083837740907</v>
      </c>
      <c r="U38" s="25">
        <v>14.022395893843742</v>
      </c>
      <c r="V38" s="25">
        <v>5.9434849630572675</v>
      </c>
      <c r="W38" s="25">
        <v>1.9542773499317661</v>
      </c>
      <c r="X38" s="25">
        <v>1.5073223116378163</v>
      </c>
      <c r="Y38" s="25">
        <v>0.18875595313203955</v>
      </c>
      <c r="Z38" s="25">
        <v>47.599731397202177</v>
      </c>
      <c r="AA38" s="25">
        <v>1.7787670747300709E-2</v>
      </c>
      <c r="AB38" s="25">
        <v>7.966893439767901</v>
      </c>
      <c r="AC38" s="25">
        <v>10.739461873217955</v>
      </c>
      <c r="AD38" s="25">
        <v>0.18860177824800609</v>
      </c>
      <c r="AE38" s="25">
        <v>0.87406781254577726</v>
      </c>
      <c r="AF38" s="25">
        <v>7.8369095843542071</v>
      </c>
      <c r="AG38" s="25">
        <v>3.5162883525766048E-2</v>
      </c>
      <c r="AH38" s="25">
        <v>2.3262755169837085E-2</v>
      </c>
      <c r="AI38" s="25">
        <v>0.11451592872317207</v>
      </c>
      <c r="AJ38" s="25">
        <v>1.4371251605308118E-2</v>
      </c>
      <c r="AK38" s="25">
        <v>0.10724203089614992</v>
      </c>
      <c r="AL38" s="25"/>
      <c r="AM38" s="25">
        <v>90249.367902740429</v>
      </c>
      <c r="AN38" s="25"/>
      <c r="AO38" s="25"/>
      <c r="AP38" s="25">
        <v>2405.1487166344773</v>
      </c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73"/>
      <c r="BY38" s="69"/>
      <c r="BZ38" s="69"/>
      <c r="CA38" s="69"/>
      <c r="CB38" s="69"/>
      <c r="CC38" s="25">
        <v>183279.79066381697</v>
      </c>
    </row>
    <row r="39" spans="1:81" s="12" customFormat="1" ht="13.5" customHeight="1">
      <c r="A39" s="53" t="s">
        <v>185</v>
      </c>
      <c r="B39" s="21">
        <v>15345.542089095918</v>
      </c>
      <c r="C39" s="21">
        <v>3429.2169763769971</v>
      </c>
      <c r="D39" s="21"/>
      <c r="E39" s="21"/>
      <c r="F39" s="21"/>
      <c r="G39" s="21"/>
      <c r="H39" s="21"/>
      <c r="I39" s="21"/>
      <c r="J39" s="21">
        <v>1.6218300616699999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971.79177041676144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19748.172665951348</v>
      </c>
    </row>
    <row r="40" spans="1:81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1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1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1" s="12" customFormat="1" ht="13.5" customHeight="1">
      <c r="A44" s="55" t="s">
        <v>232</v>
      </c>
      <c r="B44" s="34">
        <v>129785.60205702428</v>
      </c>
      <c r="C44" s="34">
        <v>29466.562564012878</v>
      </c>
      <c r="D44" s="34">
        <v>1620.6252417284754</v>
      </c>
      <c r="E44" s="34">
        <v>16361.096330158671</v>
      </c>
      <c r="F44" s="34">
        <v>3404.0574965821606</v>
      </c>
      <c r="G44" s="34"/>
      <c r="H44" s="34">
        <v>122.27590359154945</v>
      </c>
      <c r="I44" s="34">
        <v>403.31462198099831</v>
      </c>
      <c r="J44" s="34">
        <v>79.35406686297631</v>
      </c>
      <c r="K44" s="34">
        <v>50.687577636199997</v>
      </c>
      <c r="L44" s="34"/>
      <c r="M44" s="34"/>
      <c r="N44" s="34">
        <v>70.092696431882445</v>
      </c>
      <c r="O44" s="34">
        <v>34.41774920324255</v>
      </c>
      <c r="P44" s="34">
        <v>20.664414287326899</v>
      </c>
      <c r="Q44" s="34">
        <v>8.8745909041318303</v>
      </c>
      <c r="R44" s="34">
        <v>2.0759507937476513</v>
      </c>
      <c r="S44" s="34">
        <v>770.86144663219443</v>
      </c>
      <c r="T44" s="34">
        <v>2.2283991496624345</v>
      </c>
      <c r="U44" s="34">
        <v>50.387057177016203</v>
      </c>
      <c r="V44" s="34">
        <v>35.146790672352658</v>
      </c>
      <c r="W44" s="34">
        <v>50.723122709309678</v>
      </c>
      <c r="X44" s="34">
        <v>5.9554279608982439</v>
      </c>
      <c r="Y44" s="34">
        <v>1.1792228523226502</v>
      </c>
      <c r="Z44" s="34">
        <v>215.17008477845235</v>
      </c>
      <c r="AA44" s="34">
        <v>0.4363170367011831</v>
      </c>
      <c r="AB44" s="34">
        <v>59.683589020519619</v>
      </c>
      <c r="AC44" s="34">
        <v>72.493218755384788</v>
      </c>
      <c r="AD44" s="34">
        <v>2.5945371071657601</v>
      </c>
      <c r="AE44" s="34">
        <v>29.193550931951801</v>
      </c>
      <c r="AF44" s="34">
        <v>162.20472924316564</v>
      </c>
      <c r="AG44" s="34">
        <v>0.81519878884200836</v>
      </c>
      <c r="AH44" s="34">
        <v>0.81576570071226651</v>
      </c>
      <c r="AI44" s="34">
        <v>1.1982930803899869</v>
      </c>
      <c r="AJ44" s="34">
        <v>0.41087610279028564</v>
      </c>
      <c r="AK44" s="34">
        <v>3.0088621279994512</v>
      </c>
      <c r="AL44" s="34"/>
      <c r="AM44" s="34">
        <v>180498.73580548086</v>
      </c>
      <c r="AN44" s="34">
        <v>0</v>
      </c>
      <c r="AO44" s="34">
        <v>3240.8652088849385</v>
      </c>
      <c r="AP44" s="34">
        <v>2406.708024130211</v>
      </c>
      <c r="AQ44" s="34">
        <v>0.77965374786691122</v>
      </c>
      <c r="AR44" s="34"/>
      <c r="AS44" s="34">
        <v>0.77965374786691122</v>
      </c>
      <c r="AT44" s="34">
        <v>1.5593074957338224</v>
      </c>
      <c r="AU44" s="34">
        <v>0</v>
      </c>
      <c r="AV44" s="34"/>
      <c r="AW44" s="34">
        <v>28.847188671075717</v>
      </c>
      <c r="AX44" s="34">
        <v>2.3389612436007341</v>
      </c>
      <c r="AY44" s="34">
        <v>6.2372299829352897</v>
      </c>
      <c r="AZ44" s="34">
        <v>2.3389612436007341</v>
      </c>
      <c r="BA44" s="34">
        <v>5.4575762350683776</v>
      </c>
      <c r="BB44" s="34">
        <v>5.4575762350683776</v>
      </c>
      <c r="BC44" s="34">
        <v>2.3389612436007341</v>
      </c>
      <c r="BD44" s="34">
        <v>17.152382453072043</v>
      </c>
      <c r="BE44" s="34"/>
      <c r="BF44" s="34">
        <v>7.016883730802201</v>
      </c>
      <c r="BG44" s="34"/>
      <c r="BH44" s="34">
        <v>35.86407240187792</v>
      </c>
      <c r="BI44" s="34"/>
      <c r="BJ44" s="34">
        <v>2.3389612436007341</v>
      </c>
      <c r="BK44" s="34"/>
      <c r="BL44" s="34">
        <v>10.135498722269846</v>
      </c>
      <c r="BM44" s="34">
        <v>2.3389612436007341</v>
      </c>
      <c r="BN44" s="34"/>
      <c r="BO44" s="34">
        <v>60.033338585752169</v>
      </c>
      <c r="BP44" s="34">
        <v>26.508227427474978</v>
      </c>
      <c r="BQ44" s="34">
        <v>0.77965374786691122</v>
      </c>
      <c r="BR44" s="34">
        <v>3.8982687393345561</v>
      </c>
      <c r="BS44" s="34"/>
      <c r="BT44" s="34">
        <v>16.372728705205134</v>
      </c>
      <c r="BU44" s="34">
        <v>0</v>
      </c>
      <c r="BV44" s="34"/>
      <c r="BW44" s="34">
        <v>2103.555279494356</v>
      </c>
      <c r="BX44" s="34"/>
      <c r="BY44" s="34"/>
      <c r="BZ44" s="34"/>
      <c r="CA44" s="34">
        <v>184573.33683525262</v>
      </c>
      <c r="CB44" s="34"/>
      <c r="CC44" s="34">
        <v>555955.98295111663</v>
      </c>
    </row>
    <row r="45" spans="1:81" s="12" customFormat="1">
      <c r="A45" s="16"/>
      <c r="B45" s="15"/>
      <c r="C45" s="15"/>
      <c r="D45" s="15"/>
      <c r="E45" s="15"/>
      <c r="F45" s="15"/>
      <c r="G45" s="15"/>
      <c r="H45" s="15"/>
      <c r="I45" s="15"/>
    </row>
    <row r="46" spans="1:81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</row>
    <row r="47" spans="1:81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8" t="s">
        <v>250</v>
      </c>
      <c r="B48" s="189"/>
      <c r="C48" s="189"/>
      <c r="D48" s="189"/>
      <c r="E48" s="189"/>
      <c r="F48" s="189"/>
      <c r="G48" s="189"/>
      <c r="H48" s="189"/>
      <c r="I48" s="190"/>
    </row>
    <row r="49" spans="1:9" s="13" customFormat="1" ht="12" customHeight="1">
      <c r="A49" s="188" t="s">
        <v>251</v>
      </c>
      <c r="B49" s="189"/>
      <c r="C49" s="189"/>
      <c r="D49" s="189"/>
      <c r="E49" s="189"/>
      <c r="F49" s="189"/>
      <c r="G49" s="189"/>
      <c r="H49" s="189"/>
      <c r="I49" s="190"/>
    </row>
    <row r="50" spans="1:9" s="13" customFormat="1">
      <c r="A50" s="183" t="s">
        <v>247</v>
      </c>
      <c r="B50" s="184"/>
      <c r="C50" s="184"/>
      <c r="D50" s="184"/>
      <c r="E50" s="184"/>
      <c r="F50" s="184"/>
      <c r="G50" s="184"/>
      <c r="H50" s="184"/>
      <c r="I50" s="185"/>
    </row>
  </sheetData>
  <mergeCells count="23">
    <mergeCell ref="A49:I49"/>
    <mergeCell ref="CA7:CA9"/>
    <mergeCell ref="CC7:CC9"/>
    <mergeCell ref="B8:F8"/>
    <mergeCell ref="H8:L8"/>
    <mergeCell ref="N8:AK8"/>
    <mergeCell ref="AM8:AQ8"/>
    <mergeCell ref="BY8:BY9"/>
    <mergeCell ref="A1:I2"/>
    <mergeCell ref="A50:I50"/>
    <mergeCell ref="AW8:BD8"/>
    <mergeCell ref="BL8:BM8"/>
    <mergeCell ref="BO8:BR8"/>
    <mergeCell ref="A46:I46"/>
    <mergeCell ref="A47:I47"/>
    <mergeCell ref="A3:I4"/>
    <mergeCell ref="A5:I5"/>
    <mergeCell ref="A7:A10"/>
    <mergeCell ref="B7:BW7"/>
    <mergeCell ref="BT8:BU8"/>
    <mergeCell ref="BW8:BW9"/>
    <mergeCell ref="AS8:AU8"/>
    <mergeCell ref="A48:I48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48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.6640625" style="1" customWidth="1"/>
    <col min="8" max="9" width="12" style="1" customWidth="1"/>
    <col min="10" max="12" width="11.5" style="1"/>
    <col min="13" max="13" width="1.6640625" style="1" customWidth="1"/>
    <col min="14" max="37" width="11.5" style="1"/>
    <col min="38" max="38" width="1.6640625" style="1" customWidth="1"/>
    <col min="39" max="43" width="11.5" style="1"/>
    <col min="44" max="44" width="1.6640625" style="1" customWidth="1"/>
    <col min="45" max="47" width="11.5" style="1"/>
    <col min="48" max="48" width="1.6640625" style="1" customWidth="1"/>
    <col min="49" max="56" width="11.5" style="1"/>
    <col min="57" max="57" width="1.6640625" style="1" customWidth="1"/>
    <col min="58" max="58" width="11.5" style="1"/>
    <col min="59" max="59" width="1.6640625" style="1" customWidth="1"/>
    <col min="60" max="60" width="11.5" style="1"/>
    <col min="61" max="61" width="1.6640625" style="1" customWidth="1"/>
    <col min="62" max="62" width="11.5" style="1"/>
    <col min="63" max="63" width="1.6640625" style="1" customWidth="1"/>
    <col min="64" max="65" width="11.5" style="1"/>
    <col min="66" max="66" width="1.6640625" style="1" customWidth="1"/>
    <col min="67" max="70" width="11.5" style="1"/>
    <col min="71" max="71" width="1.6640625" style="1" customWidth="1"/>
    <col min="72" max="73" width="11.5" style="1"/>
    <col min="74" max="74" width="1.5" style="1" customWidth="1"/>
    <col min="75" max="75" width="11.5" style="1"/>
    <col min="76" max="76" width="2.5" style="1" customWidth="1"/>
    <col min="77" max="77" width="19.33203125" style="1" customWidth="1"/>
    <col min="78" max="78" width="1.6640625" style="1" customWidth="1"/>
    <col min="79" max="79" width="13.5" style="1" customWidth="1"/>
    <col min="80" max="80" width="1.6640625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214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98"/>
      <c r="BW7" s="97" t="s">
        <v>182</v>
      </c>
      <c r="BX7" s="92"/>
      <c r="BY7" s="113" t="s">
        <v>235</v>
      </c>
      <c r="BZ7" s="85"/>
      <c r="CA7" s="207" t="s">
        <v>236</v>
      </c>
      <c r="CB7" s="87"/>
      <c r="CC7" s="200" t="s">
        <v>112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90"/>
      <c r="BY8" s="204" t="s">
        <v>183</v>
      </c>
      <c r="BZ8" s="86"/>
      <c r="CA8" s="198"/>
      <c r="CB8" s="88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91"/>
      <c r="BY9" s="205"/>
      <c r="BZ9" s="93"/>
      <c r="CA9" s="199"/>
      <c r="CB9" s="89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104"/>
      <c r="BX12" s="104"/>
      <c r="BY12" s="104"/>
      <c r="BZ12" s="104"/>
      <c r="CA12" s="104"/>
      <c r="CB12" s="104"/>
      <c r="CC12" s="37"/>
    </row>
    <row r="13" spans="1:81" s="109" customFormat="1" ht="13.5" customHeight="1">
      <c r="A13" s="31" t="s">
        <v>81</v>
      </c>
      <c r="B13" s="56">
        <v>64892.801028512142</v>
      </c>
      <c r="C13" s="56">
        <v>14733.281282006439</v>
      </c>
      <c r="D13" s="56">
        <v>810.31262086423772</v>
      </c>
      <c r="E13" s="56">
        <v>8180.5481650793354</v>
      </c>
      <c r="F13" s="56">
        <v>1702.0287482910803</v>
      </c>
      <c r="G13" s="56"/>
      <c r="H13" s="56">
        <v>32.156042357992476</v>
      </c>
      <c r="I13" s="56">
        <v>90.50283769491115</v>
      </c>
      <c r="J13" s="56">
        <v>4.1123159289700792</v>
      </c>
      <c r="K13" s="56">
        <v>25.343788818099998</v>
      </c>
      <c r="L13" s="56"/>
      <c r="M13" s="56"/>
      <c r="N13" s="56">
        <v>17.876898309133203</v>
      </c>
      <c r="O13" s="56">
        <v>9.2219454593708363</v>
      </c>
      <c r="P13" s="56">
        <v>6.0305582804019497</v>
      </c>
      <c r="Q13" s="56">
        <v>2.6757699166413418</v>
      </c>
      <c r="R13" s="56">
        <v>6.6439586515709428E-2</v>
      </c>
      <c r="S13" s="56">
        <v>39.918462521281377</v>
      </c>
      <c r="T13" s="56">
        <v>0.74857678577465858</v>
      </c>
      <c r="U13" s="56">
        <v>25.590189631370638</v>
      </c>
      <c r="V13" s="56">
        <v>13.775890360599947</v>
      </c>
      <c r="W13" s="56">
        <v>12.594019390533022</v>
      </c>
      <c r="X13" s="56">
        <v>1.644898845282627</v>
      </c>
      <c r="Y13" s="56">
        <v>0.53232819733554171</v>
      </c>
      <c r="Z13" s="56">
        <v>61.956131555828762</v>
      </c>
      <c r="AA13" s="56">
        <v>1.299294533139364E-2</v>
      </c>
      <c r="AB13" s="56">
        <v>23.635578278410694</v>
      </c>
      <c r="AC13" s="56">
        <v>28.397904129696432</v>
      </c>
      <c r="AD13" s="56">
        <v>4.7831047746268548E-2</v>
      </c>
      <c r="AE13" s="56">
        <v>13.806065753719608</v>
      </c>
      <c r="AF13" s="56">
        <v>4.0302893099828747</v>
      </c>
      <c r="AG13" s="56">
        <v>2.0044755435223389E-2</v>
      </c>
      <c r="AH13" s="56">
        <v>5.6353620924937273E-2</v>
      </c>
      <c r="AI13" s="56">
        <v>0.22930198757092374</v>
      </c>
      <c r="AJ13" s="56">
        <v>1.4592783233728819E-2</v>
      </c>
      <c r="AK13" s="56">
        <v>0.30905691253459866</v>
      </c>
      <c r="AL13" s="56"/>
      <c r="AM13" s="56">
        <v>90249.367902740429</v>
      </c>
      <c r="AN13" s="56"/>
      <c r="AO13" s="56">
        <v>3559.8088231464812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69"/>
      <c r="BX13" s="69"/>
      <c r="BY13" s="69"/>
      <c r="BZ13" s="69"/>
      <c r="CA13" s="69"/>
      <c r="CB13" s="69"/>
      <c r="CC13" s="56">
        <v>184543.45567580475</v>
      </c>
    </row>
    <row r="14" spans="1:81" s="12" customFormat="1" ht="13.5" customHeight="1">
      <c r="A14" s="32" t="s">
        <v>229</v>
      </c>
      <c r="B14" s="28">
        <v>14276.416226272671</v>
      </c>
      <c r="C14" s="28">
        <v>3241.3218820414163</v>
      </c>
      <c r="D14" s="28">
        <v>716.31635684398611</v>
      </c>
      <c r="E14" s="28">
        <v>1799.7205963174538</v>
      </c>
      <c r="F14" s="28">
        <v>1702.0287482910803</v>
      </c>
      <c r="G14" s="28"/>
      <c r="H14" s="28">
        <v>13.887882018633011</v>
      </c>
      <c r="I14" s="28">
        <v>70.711185485378181</v>
      </c>
      <c r="J14" s="28">
        <v>3.4599152212229205</v>
      </c>
      <c r="K14" s="28">
        <v>25.343788818099998</v>
      </c>
      <c r="L14" s="28"/>
      <c r="M14" s="28"/>
      <c r="N14" s="28">
        <v>6.8522165026661801</v>
      </c>
      <c r="O14" s="28">
        <v>5.0470274916906712</v>
      </c>
      <c r="P14" s="28">
        <v>2.9105712278309284</v>
      </c>
      <c r="Q14" s="28">
        <v>6.3398725484438173E-2</v>
      </c>
      <c r="R14" s="28">
        <v>0</v>
      </c>
      <c r="S14" s="28">
        <v>26.911801076483588</v>
      </c>
      <c r="T14" s="28">
        <v>0.40846371880295235</v>
      </c>
      <c r="U14" s="28">
        <v>24.047671465415132</v>
      </c>
      <c r="V14" s="28">
        <v>9.6988308073295659</v>
      </c>
      <c r="W14" s="28">
        <v>8.0520588642239854</v>
      </c>
      <c r="X14" s="28">
        <v>8.7144676542632304E-2</v>
      </c>
      <c r="Y14" s="28">
        <v>0.49699332181392875</v>
      </c>
      <c r="Z14" s="28">
        <v>54.778940070847483</v>
      </c>
      <c r="AA14" s="28">
        <v>0</v>
      </c>
      <c r="AB14" s="28">
        <v>23.460086414457201</v>
      </c>
      <c r="AC14" s="28">
        <v>24.426623289776014</v>
      </c>
      <c r="AD14" s="28">
        <v>1.0704729147487123E-2</v>
      </c>
      <c r="AE14" s="28">
        <v>11.104665732139846</v>
      </c>
      <c r="AF14" s="28">
        <v>3.489591415199583</v>
      </c>
      <c r="AG14" s="28">
        <v>0</v>
      </c>
      <c r="AH14" s="28">
        <v>1.9567742269331452E-4</v>
      </c>
      <c r="AI14" s="28">
        <v>6.3272457913736646E-2</v>
      </c>
      <c r="AJ14" s="28">
        <v>0</v>
      </c>
      <c r="AK14" s="28">
        <v>0.24236063505143282</v>
      </c>
      <c r="AL14" s="28"/>
      <c r="AM14" s="28">
        <v>90249.367902740429</v>
      </c>
      <c r="AN14" s="28"/>
      <c r="AO14" s="28">
        <v>3521.4756972883747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115822.20279963898</v>
      </c>
    </row>
    <row r="15" spans="1:81" s="12" customFormat="1" ht="13.5" customHeight="1">
      <c r="A15" s="19" t="s">
        <v>230</v>
      </c>
      <c r="B15" s="21">
        <v>648.92801028512145</v>
      </c>
      <c r="C15" s="21">
        <v>147.33281282006439</v>
      </c>
      <c r="D15" s="21">
        <v>93.996264020251573</v>
      </c>
      <c r="E15" s="21">
        <v>81.805481650793354</v>
      </c>
      <c r="F15" s="21">
        <v>0</v>
      </c>
      <c r="G15" s="21"/>
      <c r="H15" s="21">
        <v>3.6393989144069883</v>
      </c>
      <c r="I15" s="21">
        <v>19.791652209532973</v>
      </c>
      <c r="J15" s="21">
        <v>0.65240070774715841</v>
      </c>
      <c r="K15" s="21">
        <v>0</v>
      </c>
      <c r="L15" s="21"/>
      <c r="M15" s="21"/>
      <c r="N15" s="21">
        <v>11.024681806467024</v>
      </c>
      <c r="O15" s="21">
        <v>4.1749179676801651</v>
      </c>
      <c r="P15" s="21">
        <v>3.1199870525710214</v>
      </c>
      <c r="Q15" s="21">
        <v>2.6123711911569036</v>
      </c>
      <c r="R15" s="21">
        <v>6.6439586515709428E-2</v>
      </c>
      <c r="S15" s="21">
        <v>13.006661444797789</v>
      </c>
      <c r="T15" s="21">
        <v>0.34011306697170623</v>
      </c>
      <c r="U15" s="21">
        <v>1.5425181659555058</v>
      </c>
      <c r="V15" s="21">
        <v>4.0770595532703808</v>
      </c>
      <c r="W15" s="21">
        <v>4.5419605263090368</v>
      </c>
      <c r="X15" s="21">
        <v>1.5577541687399947</v>
      </c>
      <c r="Y15" s="21">
        <v>3.5334875521613004E-2</v>
      </c>
      <c r="Z15" s="21">
        <v>7.1771914849812815</v>
      </c>
      <c r="AA15" s="21">
        <v>1.299294533139364E-2</v>
      </c>
      <c r="AB15" s="21">
        <v>0.175491863953493</v>
      </c>
      <c r="AC15" s="21">
        <v>3.9712808399204169</v>
      </c>
      <c r="AD15" s="21">
        <v>3.7126318598781426E-2</v>
      </c>
      <c r="AE15" s="21">
        <v>2.7014000215797616</v>
      </c>
      <c r="AF15" s="21">
        <v>0.540697894783292</v>
      </c>
      <c r="AG15" s="21">
        <v>2.0044755435223389E-2</v>
      </c>
      <c r="AH15" s="21">
        <v>5.6157943502243957E-2</v>
      </c>
      <c r="AI15" s="21">
        <v>0.16602952965718709</v>
      </c>
      <c r="AJ15" s="21">
        <v>1.4592783233728819E-2</v>
      </c>
      <c r="AK15" s="21">
        <v>6.6696277483165811E-2</v>
      </c>
      <c r="AL15" s="21"/>
      <c r="AM15" s="21"/>
      <c r="AN15" s="21"/>
      <c r="AO15" s="21">
        <v>38.333125858106399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1095.5186485304412</v>
      </c>
    </row>
    <row r="16" spans="1:81" s="12" customFormat="1" ht="13.5" customHeight="1">
      <c r="A16" s="32" t="s">
        <v>82</v>
      </c>
      <c r="B16" s="28">
        <v>49967.456791954348</v>
      </c>
      <c r="C16" s="28">
        <v>11344.626587144958</v>
      </c>
      <c r="D16" s="28">
        <v>0</v>
      </c>
      <c r="E16" s="28">
        <v>6299.0220871110887</v>
      </c>
      <c r="F16" s="28">
        <v>0</v>
      </c>
      <c r="G16" s="28"/>
      <c r="H16" s="28">
        <v>14.628761424952476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67625.734227635359</v>
      </c>
    </row>
    <row r="17" spans="1:81" s="109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10.487019490579561</v>
      </c>
      <c r="I17" s="153">
        <v>0</v>
      </c>
      <c r="J17" s="153">
        <v>6.6185290025180734</v>
      </c>
      <c r="K17" s="153">
        <v>0</v>
      </c>
      <c r="L17" s="153"/>
      <c r="M17" s="153"/>
      <c r="N17" s="153">
        <v>0.12764667161674187</v>
      </c>
      <c r="O17" s="153">
        <v>8.4220939805379896E-2</v>
      </c>
      <c r="P17" s="153">
        <v>8.4963140403649759E-2</v>
      </c>
      <c r="Q17" s="153">
        <v>1.4265973068579846E-2</v>
      </c>
      <c r="R17" s="153">
        <v>0</v>
      </c>
      <c r="S17" s="153">
        <v>0</v>
      </c>
      <c r="T17" s="153">
        <v>2.9310428002283428E-3</v>
      </c>
      <c r="U17" s="154">
        <v>3.9863623372339693E-3</v>
      </c>
      <c r="V17" s="154">
        <v>8.5654513870986031E-3</v>
      </c>
      <c r="W17" s="154">
        <v>3.3220545540488054E-2</v>
      </c>
      <c r="X17" s="154">
        <v>3.7945216805071735E-2</v>
      </c>
      <c r="Y17" s="154">
        <v>1.0724578054352859E-2</v>
      </c>
      <c r="Z17" s="154">
        <v>0.20934863241436749</v>
      </c>
      <c r="AA17" s="154">
        <v>5.6825654047434693E-3</v>
      </c>
      <c r="AB17" s="154">
        <v>1.0768127196385336E-2</v>
      </c>
      <c r="AC17" s="154">
        <v>0.21666816885549606</v>
      </c>
      <c r="AD17" s="154">
        <v>7.6228396172384708E-2</v>
      </c>
      <c r="AE17" s="154">
        <v>0.41189447042578725</v>
      </c>
      <c r="AF17" s="154">
        <v>11.215635157351537</v>
      </c>
      <c r="AG17" s="154">
        <v>3.0148018079389541E-3</v>
      </c>
      <c r="AH17" s="154">
        <v>1.7071067979806949E-3</v>
      </c>
      <c r="AI17" s="154">
        <v>1.1515912962666601E-3</v>
      </c>
      <c r="AJ17" s="154">
        <v>1.6172065464801131E-2</v>
      </c>
      <c r="AK17" s="154">
        <v>0.19886994973764208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6"/>
      <c r="BX17" s="156"/>
      <c r="BY17" s="156"/>
      <c r="BZ17" s="156"/>
      <c r="CA17" s="110"/>
      <c r="CB17" s="110"/>
      <c r="CC17" s="111">
        <v>29.881159447841789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8.9563440576211839</v>
      </c>
      <c r="I18" s="28">
        <v>0</v>
      </c>
      <c r="J18" s="28">
        <v>6.6185290025180734</v>
      </c>
      <c r="K18" s="28">
        <v>0</v>
      </c>
      <c r="L18" s="28"/>
      <c r="M18" s="28"/>
      <c r="N18" s="28">
        <v>0.12764667161674187</v>
      </c>
      <c r="O18" s="28">
        <v>8.4220939805379896E-2</v>
      </c>
      <c r="P18" s="28">
        <v>8.4963140403649759E-2</v>
      </c>
      <c r="Q18" s="28">
        <v>1.4265973068579846E-2</v>
      </c>
      <c r="R18" s="28">
        <v>0</v>
      </c>
      <c r="S18" s="28">
        <v>0</v>
      </c>
      <c r="T18" s="28">
        <v>2.9310428002283428E-3</v>
      </c>
      <c r="U18" s="28">
        <v>3.9863623372339693E-3</v>
      </c>
      <c r="V18" s="28">
        <v>8.5654513870986031E-3</v>
      </c>
      <c r="W18" s="28">
        <v>3.3220545540488054E-2</v>
      </c>
      <c r="X18" s="28">
        <v>3.7945216805071735E-2</v>
      </c>
      <c r="Y18" s="28">
        <v>1.0724578054352859E-2</v>
      </c>
      <c r="Z18" s="28">
        <v>0.20934863241436749</v>
      </c>
      <c r="AA18" s="28">
        <v>5.6825654047434693E-3</v>
      </c>
      <c r="AB18" s="28">
        <v>1.0768127196385336E-2</v>
      </c>
      <c r="AC18" s="28">
        <v>0.21666816885549606</v>
      </c>
      <c r="AD18" s="28">
        <v>7.6228396172384708E-2</v>
      </c>
      <c r="AE18" s="28">
        <v>0.41189447042578725</v>
      </c>
      <c r="AF18" s="28">
        <v>11.215635157351537</v>
      </c>
      <c r="AG18" s="28">
        <v>3.0148018079389541E-3</v>
      </c>
      <c r="AH18" s="28">
        <v>1.7071067979806949E-3</v>
      </c>
      <c r="AI18" s="28">
        <v>1.1515912962666601E-3</v>
      </c>
      <c r="AJ18" s="28">
        <v>1.6172065464801131E-2</v>
      </c>
      <c r="AK18" s="28">
        <v>0.19886994973764208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28.350484014883413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1.5306754329583772</v>
      </c>
      <c r="I19" s="21">
        <v>0</v>
      </c>
      <c r="J19" s="21">
        <v>0</v>
      </c>
      <c r="K19" s="21"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1.5306754329583772</v>
      </c>
    </row>
    <row r="20" spans="1:81" s="109" customFormat="1" ht="13.5" customHeight="1">
      <c r="A20" s="23" t="s">
        <v>105</v>
      </c>
      <c r="B20" s="25">
        <v>64892.801028512142</v>
      </c>
      <c r="C20" s="25">
        <v>14733.281282006439</v>
      </c>
      <c r="D20" s="25">
        <v>810.31262086423772</v>
      </c>
      <c r="E20" s="25">
        <v>8180.5481650793354</v>
      </c>
      <c r="F20" s="25">
        <v>1702.0287482910803</v>
      </c>
      <c r="G20" s="25"/>
      <c r="H20" s="25">
        <v>42.643061848572039</v>
      </c>
      <c r="I20" s="25">
        <v>90.50283769491115</v>
      </c>
      <c r="J20" s="25">
        <v>10.730844931488154</v>
      </c>
      <c r="K20" s="25">
        <v>25.343788818099998</v>
      </c>
      <c r="L20" s="25"/>
      <c r="M20" s="25"/>
      <c r="N20" s="25">
        <v>18.004544980749944</v>
      </c>
      <c r="O20" s="25">
        <v>9.3061663991762167</v>
      </c>
      <c r="P20" s="25">
        <v>6.1155214208055995</v>
      </c>
      <c r="Q20" s="25">
        <v>2.6900358897099217</v>
      </c>
      <c r="R20" s="25">
        <v>6.6439586515709428E-2</v>
      </c>
      <c r="S20" s="25">
        <v>39.918462521281377</v>
      </c>
      <c r="T20" s="25">
        <v>0.75150782857488696</v>
      </c>
      <c r="U20" s="25">
        <v>25.594175993707871</v>
      </c>
      <c r="V20" s="25">
        <v>13.784455811987046</v>
      </c>
      <c r="W20" s="25">
        <v>12.62723993607351</v>
      </c>
      <c r="X20" s="25">
        <v>1.6828440620876988</v>
      </c>
      <c r="Y20" s="25">
        <v>0.5430527753898946</v>
      </c>
      <c r="Z20" s="25">
        <v>62.16548018824313</v>
      </c>
      <c r="AA20" s="25">
        <v>1.8675510736137109E-2</v>
      </c>
      <c r="AB20" s="25">
        <v>23.64634640560708</v>
      </c>
      <c r="AC20" s="25">
        <v>28.614572298551927</v>
      </c>
      <c r="AD20" s="25">
        <v>0.12405944391865326</v>
      </c>
      <c r="AE20" s="25">
        <v>14.217960224145395</v>
      </c>
      <c r="AF20" s="25">
        <v>15.245924467334412</v>
      </c>
      <c r="AG20" s="25">
        <v>2.3059557243162342E-2</v>
      </c>
      <c r="AH20" s="25">
        <v>5.8060727722917968E-2</v>
      </c>
      <c r="AI20" s="25">
        <v>0.2304535788671904</v>
      </c>
      <c r="AJ20" s="25">
        <v>3.076484869852995E-2</v>
      </c>
      <c r="AK20" s="25">
        <v>0.50792686227224071</v>
      </c>
      <c r="AL20" s="25"/>
      <c r="AM20" s="25">
        <v>90249.367902740429</v>
      </c>
      <c r="AN20" s="25"/>
      <c r="AO20" s="25">
        <v>3559.8088231464812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39"/>
      <c r="BX20" s="39"/>
      <c r="BY20" s="39"/>
      <c r="BZ20" s="39"/>
      <c r="CA20" s="39"/>
      <c r="CB20" s="39"/>
      <c r="CC20" s="25">
        <v>184573.33683525267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14.03004120148184</v>
      </c>
      <c r="J22" s="28">
        <v>1.7575375570517613</v>
      </c>
      <c r="K22" s="28">
        <v>0</v>
      </c>
      <c r="L22" s="28"/>
      <c r="M22" s="28"/>
      <c r="N22" s="28">
        <v>15.292368253656006</v>
      </c>
      <c r="O22" s="28">
        <v>1.9769172013605356</v>
      </c>
      <c r="P22" s="28">
        <v>4.313574918734516</v>
      </c>
      <c r="Q22" s="28">
        <v>2.6620404563083619</v>
      </c>
      <c r="R22" s="28">
        <v>2.0952811426490419</v>
      </c>
      <c r="S22" s="28">
        <v>3.6172825904166442E-2</v>
      </c>
      <c r="T22" s="28">
        <v>0.52105891979546792</v>
      </c>
      <c r="U22" s="28">
        <v>4.2348213830114405</v>
      </c>
      <c r="V22" s="28">
        <v>8.2198282013438053</v>
      </c>
      <c r="W22" s="28">
        <v>11.304250876299875</v>
      </c>
      <c r="X22" s="28">
        <v>0.99488866955401956</v>
      </c>
      <c r="Y22" s="28">
        <v>0.21575512691468415</v>
      </c>
      <c r="Z22" s="28">
        <v>1.6440452223460265</v>
      </c>
      <c r="AA22" s="28">
        <v>0.36651804457248977</v>
      </c>
      <c r="AB22" s="28">
        <v>7.4353006257795915</v>
      </c>
      <c r="AC22" s="28">
        <v>11.663863500165432</v>
      </c>
      <c r="AD22" s="28">
        <v>2.248018415387214</v>
      </c>
      <c r="AE22" s="28">
        <v>3.9331175352677681</v>
      </c>
      <c r="AF22" s="28">
        <v>4.8404941526971088</v>
      </c>
      <c r="AG22" s="28">
        <v>0.62936555695736551</v>
      </c>
      <c r="AH22" s="28">
        <v>0.7037447070637447</v>
      </c>
      <c r="AI22" s="28">
        <v>0.54087557259313968</v>
      </c>
      <c r="AJ22" s="28">
        <v>0.34706357011435279</v>
      </c>
      <c r="AK22" s="28">
        <v>1.9053414262180726</v>
      </c>
      <c r="AL22" s="28"/>
      <c r="AM22" s="28"/>
      <c r="AN22" s="28"/>
      <c r="AO22" s="28"/>
      <c r="AP22" s="28"/>
      <c r="AQ22" s="28"/>
      <c r="AR22" s="28"/>
      <c r="AS22" s="28">
        <v>1.2720180222899726</v>
      </c>
      <c r="AT22" s="28">
        <v>5.7240811003048755</v>
      </c>
      <c r="AU22" s="28">
        <v>0</v>
      </c>
      <c r="AV22" s="28"/>
      <c r="AW22" s="28">
        <v>100.48942376090781</v>
      </c>
      <c r="AX22" s="28">
        <v>7.632108133739834</v>
      </c>
      <c r="AY22" s="28">
        <v>0.63600901114498631</v>
      </c>
      <c r="AZ22" s="28">
        <v>0</v>
      </c>
      <c r="BA22" s="28">
        <v>1.2720180222899726</v>
      </c>
      <c r="BB22" s="28">
        <v>7.632108133739834</v>
      </c>
      <c r="BC22" s="28">
        <v>0</v>
      </c>
      <c r="BD22" s="28">
        <v>59.784847047628709</v>
      </c>
      <c r="BE22" s="28"/>
      <c r="BF22" s="28">
        <v>24.168342423509475</v>
      </c>
      <c r="BG22" s="28"/>
      <c r="BH22" s="28">
        <v>79.501126393123272</v>
      </c>
      <c r="BI22" s="28"/>
      <c r="BJ22" s="28">
        <v>7.632108133739834</v>
      </c>
      <c r="BK22" s="28"/>
      <c r="BL22" s="28">
        <v>33.708477590684268</v>
      </c>
      <c r="BM22" s="28">
        <v>6.3600901114498631</v>
      </c>
      <c r="BN22" s="28"/>
      <c r="BO22" s="28">
        <v>195.89077543265574</v>
      </c>
      <c r="BP22" s="28">
        <v>51.516729902743883</v>
      </c>
      <c r="BQ22" s="28">
        <v>3.1800450557249316</v>
      </c>
      <c r="BR22" s="28">
        <v>14.628207256334683</v>
      </c>
      <c r="BS22" s="28"/>
      <c r="BT22" s="28">
        <v>32.436459568394298</v>
      </c>
      <c r="BU22" s="28">
        <v>0</v>
      </c>
      <c r="BV22" s="28"/>
      <c r="BW22" s="28">
        <v>2332.0644437895357</v>
      </c>
      <c r="BX22" s="28"/>
      <c r="BY22" s="28"/>
      <c r="BZ22" s="28"/>
      <c r="CA22" s="66"/>
      <c r="CB22" s="66"/>
      <c r="CC22" s="28">
        <v>3069.44170395317</v>
      </c>
    </row>
    <row r="23" spans="1:81" s="12" customFormat="1" ht="13.5" customHeight="1">
      <c r="A23" s="20" t="s">
        <v>107</v>
      </c>
      <c r="B23" s="21">
        <v>64892.801028512142</v>
      </c>
      <c r="C23" s="21">
        <v>14733.281282006439</v>
      </c>
      <c r="D23" s="21">
        <v>810.31262086423772</v>
      </c>
      <c r="E23" s="21">
        <v>8180.5481650793354</v>
      </c>
      <c r="F23" s="21">
        <v>1702.0287482910803</v>
      </c>
      <c r="G23" s="21"/>
      <c r="H23" s="21">
        <v>42.643061848572039</v>
      </c>
      <c r="I23" s="21">
        <v>90.50283769491115</v>
      </c>
      <c r="J23" s="21">
        <v>10.730844931488154</v>
      </c>
      <c r="K23" s="21">
        <v>25.343788818099998</v>
      </c>
      <c r="L23" s="21"/>
      <c r="M23" s="21"/>
      <c r="N23" s="21">
        <v>18.004544980749944</v>
      </c>
      <c r="O23" s="21">
        <v>9.3061663991762167</v>
      </c>
      <c r="P23" s="21">
        <v>6.1155214208055995</v>
      </c>
      <c r="Q23" s="21">
        <v>2.6900358897099217</v>
      </c>
      <c r="R23" s="21">
        <v>6.6439586515709428E-2</v>
      </c>
      <c r="S23" s="21">
        <v>39.918462521281377</v>
      </c>
      <c r="T23" s="21">
        <v>0.75150782857488696</v>
      </c>
      <c r="U23" s="21">
        <v>25.594175993707871</v>
      </c>
      <c r="V23" s="21">
        <v>13.784455811987046</v>
      </c>
      <c r="W23" s="21">
        <v>12.62723993607351</v>
      </c>
      <c r="X23" s="21">
        <v>1.6828440620876988</v>
      </c>
      <c r="Y23" s="21">
        <v>0.5430527753898946</v>
      </c>
      <c r="Z23" s="21">
        <v>62.16548018824313</v>
      </c>
      <c r="AA23" s="21">
        <v>1.8675510736137109E-2</v>
      </c>
      <c r="AB23" s="21">
        <v>23.64634640560708</v>
      </c>
      <c r="AC23" s="21">
        <v>28.614572298551927</v>
      </c>
      <c r="AD23" s="21">
        <v>0.12405944391865326</v>
      </c>
      <c r="AE23" s="21">
        <v>14.217960224145395</v>
      </c>
      <c r="AF23" s="21">
        <v>15.245924467334412</v>
      </c>
      <c r="AG23" s="21">
        <v>2.3059557243162342E-2</v>
      </c>
      <c r="AH23" s="21">
        <v>5.8060727722917968E-2</v>
      </c>
      <c r="AI23" s="21">
        <v>0.2304535788671904</v>
      </c>
      <c r="AJ23" s="21">
        <v>3.076484869852995E-2</v>
      </c>
      <c r="AK23" s="21">
        <v>0.50792686227224071</v>
      </c>
      <c r="AL23" s="21"/>
      <c r="AM23" s="21">
        <v>90249.367902740429</v>
      </c>
      <c r="AN23" s="21"/>
      <c r="AO23" s="21">
        <v>169.8641974360348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181183.39220954222</v>
      </c>
    </row>
    <row r="24" spans="1:81" s="109" customFormat="1" ht="13.5" customHeight="1">
      <c r="A24" s="23" t="s">
        <v>90</v>
      </c>
      <c r="B24" s="25">
        <v>64892.801028512142</v>
      </c>
      <c r="C24" s="25">
        <v>14733.281282006439</v>
      </c>
      <c r="D24" s="25">
        <v>810.31262086423772</v>
      </c>
      <c r="E24" s="25">
        <v>8180.5481650793354</v>
      </c>
      <c r="F24" s="25">
        <v>1702.0287482910803</v>
      </c>
      <c r="G24" s="25"/>
      <c r="H24" s="25">
        <v>42.643061848572039</v>
      </c>
      <c r="I24" s="25">
        <v>104.53287889639299</v>
      </c>
      <c r="J24" s="25">
        <v>12.488382488539916</v>
      </c>
      <c r="K24" s="25">
        <v>25.343788818099998</v>
      </c>
      <c r="L24" s="25"/>
      <c r="M24" s="25"/>
      <c r="N24" s="25">
        <v>33.296913234405949</v>
      </c>
      <c r="O24" s="25">
        <v>11.283083600536752</v>
      </c>
      <c r="P24" s="25">
        <v>10.429096339540116</v>
      </c>
      <c r="Q24" s="25">
        <v>5.3520763460182836</v>
      </c>
      <c r="R24" s="25">
        <v>2.1617207291647511</v>
      </c>
      <c r="S24" s="25">
        <v>39.954635347185544</v>
      </c>
      <c r="T24" s="25">
        <v>1.2725667483703549</v>
      </c>
      <c r="U24" s="25">
        <v>29.828997376719311</v>
      </c>
      <c r="V24" s="25">
        <v>22.004284013330853</v>
      </c>
      <c r="W24" s="25">
        <v>23.931490812373383</v>
      </c>
      <c r="X24" s="25">
        <v>2.6777327316417185</v>
      </c>
      <c r="Y24" s="25">
        <v>0.75880790230457873</v>
      </c>
      <c r="Z24" s="25">
        <v>63.80952541058916</v>
      </c>
      <c r="AA24" s="25">
        <v>0.38519355530862687</v>
      </c>
      <c r="AB24" s="25">
        <v>31.081647031386673</v>
      </c>
      <c r="AC24" s="25">
        <v>40.278435798717361</v>
      </c>
      <c r="AD24" s="25">
        <v>2.3720778593058673</v>
      </c>
      <c r="AE24" s="25">
        <v>18.151077759413162</v>
      </c>
      <c r="AF24" s="25">
        <v>20.08641862003152</v>
      </c>
      <c r="AG24" s="25">
        <v>0.65242511420052784</v>
      </c>
      <c r="AH24" s="25">
        <v>0.76180543478666263</v>
      </c>
      <c r="AI24" s="25">
        <v>0.7713291514603301</v>
      </c>
      <c r="AJ24" s="25">
        <v>0.37782841881288276</v>
      </c>
      <c r="AK24" s="25">
        <v>2.4132682884903134</v>
      </c>
      <c r="AL24" s="25"/>
      <c r="AM24" s="25">
        <v>90249.367902740429</v>
      </c>
      <c r="AN24" s="25"/>
      <c r="AO24" s="25">
        <v>169.8641974360348</v>
      </c>
      <c r="AP24" s="25"/>
      <c r="AQ24" s="25"/>
      <c r="AR24" s="25"/>
      <c r="AS24" s="25">
        <v>1.2720180222899726</v>
      </c>
      <c r="AT24" s="25">
        <v>5.7240811003048755</v>
      </c>
      <c r="AU24" s="25">
        <v>0</v>
      </c>
      <c r="AV24" s="25"/>
      <c r="AW24" s="25">
        <v>100.48942376090781</v>
      </c>
      <c r="AX24" s="25">
        <v>7.632108133739834</v>
      </c>
      <c r="AY24" s="25">
        <v>0.63600901114498631</v>
      </c>
      <c r="AZ24" s="25">
        <v>0</v>
      </c>
      <c r="BA24" s="25">
        <v>1.2720180222899726</v>
      </c>
      <c r="BB24" s="25">
        <v>7.632108133739834</v>
      </c>
      <c r="BC24" s="25">
        <v>0</v>
      </c>
      <c r="BD24" s="25">
        <v>59.784847047628709</v>
      </c>
      <c r="BE24" s="25"/>
      <c r="BF24" s="25">
        <v>24.168342423509475</v>
      </c>
      <c r="BG24" s="25"/>
      <c r="BH24" s="25">
        <v>79.501126393123272</v>
      </c>
      <c r="BI24" s="25"/>
      <c r="BJ24" s="25">
        <v>7.632108133739834</v>
      </c>
      <c r="BK24" s="25"/>
      <c r="BL24" s="25">
        <v>33.708477590684268</v>
      </c>
      <c r="BM24" s="25">
        <v>6.3600901114498631</v>
      </c>
      <c r="BN24" s="25"/>
      <c r="BO24" s="25">
        <v>195.89077543265574</v>
      </c>
      <c r="BP24" s="25">
        <v>51.516729902743883</v>
      </c>
      <c r="BQ24" s="25">
        <v>3.1800450557249316</v>
      </c>
      <c r="BR24" s="25">
        <v>14.628207256334683</v>
      </c>
      <c r="BS24" s="25"/>
      <c r="BT24" s="25">
        <v>32.436459568394298</v>
      </c>
      <c r="BU24" s="25">
        <v>0</v>
      </c>
      <c r="BV24" s="25"/>
      <c r="BW24" s="25">
        <v>2332.0644437895357</v>
      </c>
      <c r="BX24" s="25"/>
      <c r="BY24" s="39"/>
      <c r="BZ24" s="39"/>
      <c r="CA24" s="39"/>
      <c r="CB24" s="39"/>
      <c r="CC24" s="25">
        <v>184252.83391349539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15.167237873845069</v>
      </c>
      <c r="I26" s="106">
        <v>87.971950083084067</v>
      </c>
      <c r="J26" s="106">
        <v>9.7239760000000004</v>
      </c>
      <c r="K26" s="106"/>
      <c r="L26" s="106"/>
      <c r="M26" s="106"/>
      <c r="N26" s="106">
        <v>26.7615210523964</v>
      </c>
      <c r="O26" s="106">
        <v>6.6932641327078954</v>
      </c>
      <c r="P26" s="106">
        <v>7.9776075469292635</v>
      </c>
      <c r="Q26" s="106">
        <v>2.5195696630355995</v>
      </c>
      <c r="R26" s="106">
        <v>0.93841117498619253</v>
      </c>
      <c r="S26" s="106">
        <v>36.650605355863391</v>
      </c>
      <c r="T26" s="106">
        <v>0.72566001610329756</v>
      </c>
      <c r="U26" s="106">
        <v>6.450297385411158</v>
      </c>
      <c r="V26" s="106">
        <v>10.198199366347696</v>
      </c>
      <c r="W26" s="106">
        <v>15.536977519137547</v>
      </c>
      <c r="X26" s="106">
        <v>1.8873549055417007</v>
      </c>
      <c r="Y26" s="106">
        <v>0.3159372432974506</v>
      </c>
      <c r="Z26" s="106">
        <v>58.099695324131545</v>
      </c>
      <c r="AA26" s="106">
        <v>6.067734832349149E-2</v>
      </c>
      <c r="AB26" s="106">
        <v>14.727299618559712</v>
      </c>
      <c r="AC26" s="106">
        <v>19.981833702436099</v>
      </c>
      <c r="AD26" s="106">
        <v>0.63670751549577209</v>
      </c>
      <c r="AE26" s="106">
        <v>5.1713319319054243</v>
      </c>
      <c r="AF26" s="106">
        <v>13.807513228495646</v>
      </c>
      <c r="AG26" s="106">
        <v>0.24153973287237315</v>
      </c>
      <c r="AH26" s="106">
        <v>0.20799563027414036</v>
      </c>
      <c r="AI26" s="106">
        <v>0.37103465604535346</v>
      </c>
      <c r="AJ26" s="106">
        <v>5.08324767273182E-2</v>
      </c>
      <c r="AK26" s="106">
        <v>1.2759229185836451</v>
      </c>
      <c r="AL26" s="106"/>
      <c r="AM26" s="106"/>
      <c r="AN26" s="106"/>
      <c r="AO26" s="106"/>
      <c r="AP26" s="106">
        <v>2405.1487166344773</v>
      </c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69"/>
      <c r="CB26" s="69"/>
      <c r="CC26" s="67">
        <v>2749.2996700370145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>
        <v>2405.1487166344773</v>
      </c>
      <c r="AQ27" s="21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2405.1487166344773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15.167237873845069</v>
      </c>
      <c r="I28" s="28">
        <v>87.971950083084067</v>
      </c>
      <c r="J28" s="28">
        <v>9.7239760000000004</v>
      </c>
      <c r="K28" s="28"/>
      <c r="L28" s="28"/>
      <c r="M28" s="28"/>
      <c r="N28" s="28">
        <v>26.7615210523964</v>
      </c>
      <c r="O28" s="28">
        <v>6.6932641327078954</v>
      </c>
      <c r="P28" s="28">
        <v>7.9776075469292635</v>
      </c>
      <c r="Q28" s="28">
        <v>2.5195696630355995</v>
      </c>
      <c r="R28" s="28">
        <v>0.93841117498619253</v>
      </c>
      <c r="S28" s="28">
        <v>36.650605355863391</v>
      </c>
      <c r="T28" s="28">
        <v>0.72566001610329756</v>
      </c>
      <c r="U28" s="28">
        <v>6.450297385411158</v>
      </c>
      <c r="V28" s="28">
        <v>10.198199366347696</v>
      </c>
      <c r="W28" s="28">
        <v>15.536977519137547</v>
      </c>
      <c r="X28" s="28">
        <v>1.8873549055417007</v>
      </c>
      <c r="Y28" s="28">
        <v>0.3159372432974506</v>
      </c>
      <c r="Z28" s="28">
        <v>58.099695324131545</v>
      </c>
      <c r="AA28" s="28">
        <v>6.067734832349149E-2</v>
      </c>
      <c r="AB28" s="28">
        <v>14.727299618559712</v>
      </c>
      <c r="AC28" s="28">
        <v>19.981833702436099</v>
      </c>
      <c r="AD28" s="28">
        <v>0.63670751549577209</v>
      </c>
      <c r="AE28" s="28">
        <v>5.1713319319054243</v>
      </c>
      <c r="AF28" s="28">
        <v>13.807513228495646</v>
      </c>
      <c r="AG28" s="28">
        <v>0.24153973287237315</v>
      </c>
      <c r="AH28" s="28">
        <v>0.20799563027414036</v>
      </c>
      <c r="AI28" s="28">
        <v>0.37103465604535346</v>
      </c>
      <c r="AJ28" s="28">
        <v>5.08324767273182E-2</v>
      </c>
      <c r="AK28" s="28">
        <v>1.2759229185836451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344.15095340253714</v>
      </c>
    </row>
    <row r="29" spans="1:81" s="109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21.822542020560309</v>
      </c>
      <c r="I29" s="56">
        <v>134.33699650809194</v>
      </c>
      <c r="J29" s="56">
        <v>48.168401000000003</v>
      </c>
      <c r="K29" s="56"/>
      <c r="L29" s="56"/>
      <c r="M29" s="56"/>
      <c r="N29" s="56">
        <v>0.66333432114554847</v>
      </c>
      <c r="O29" s="56">
        <v>13.368523369497362</v>
      </c>
      <c r="P29" s="56">
        <v>1.0614332737579768</v>
      </c>
      <c r="Q29" s="56">
        <v>0.34657543177378758</v>
      </c>
      <c r="R29" s="56">
        <v>5.0286357926661661E-2</v>
      </c>
      <c r="S29" s="56">
        <v>676.35055010688302</v>
      </c>
      <c r="T29" s="56">
        <v>5.4010143187943373E-3</v>
      </c>
      <c r="U29" s="56">
        <v>1.5442138360310571</v>
      </c>
      <c r="V29" s="56">
        <v>1.3123829287923492</v>
      </c>
      <c r="W29" s="56">
        <v>3.0498432032557377</v>
      </c>
      <c r="X29" s="56">
        <v>0.26727211154944863</v>
      </c>
      <c r="Y29" s="56">
        <v>3.8417741855777442E-3</v>
      </c>
      <c r="Z29" s="56">
        <v>44.615428313483918</v>
      </c>
      <c r="AA29" s="56">
        <v>2.2751868492011735E-2</v>
      </c>
      <c r="AB29" s="56">
        <v>13.301852330425477</v>
      </c>
      <c r="AC29" s="56">
        <v>8.0540738993503851</v>
      </c>
      <c r="AD29" s="56">
        <v>0.44550538775759191</v>
      </c>
      <c r="AE29" s="56">
        <v>7.5808243792373515</v>
      </c>
      <c r="AF29" s="56">
        <v>124.14763235041553</v>
      </c>
      <c r="AG29" s="56">
        <v>9.866680455911786E-2</v>
      </c>
      <c r="AH29" s="56">
        <v>1.3187919884160746E-2</v>
      </c>
      <c r="AI29" s="56">
        <v>5.7287543253855308E-2</v>
      </c>
      <c r="AJ29" s="56">
        <v>6.4698678267568694E-3</v>
      </c>
      <c r="AK29" s="56">
        <v>2.6590592228191424E-2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1100.721868514684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21.822542020560309</v>
      </c>
      <c r="I31" s="21">
        <v>134.33699650809194</v>
      </c>
      <c r="J31" s="21">
        <v>48.168401000000003</v>
      </c>
      <c r="K31" s="21"/>
      <c r="L31" s="21"/>
      <c r="M31" s="21"/>
      <c r="N31" s="21">
        <v>0.66333432114554847</v>
      </c>
      <c r="O31" s="21">
        <v>13.368523369497362</v>
      </c>
      <c r="P31" s="21">
        <v>1.0614332737579768</v>
      </c>
      <c r="Q31" s="21">
        <v>0.34657543177378758</v>
      </c>
      <c r="R31" s="21">
        <v>5.0286357926661661E-2</v>
      </c>
      <c r="S31" s="21">
        <v>676.35055010688302</v>
      </c>
      <c r="T31" s="21">
        <v>5.4010143187943373E-3</v>
      </c>
      <c r="U31" s="21">
        <v>1.5442138360310571</v>
      </c>
      <c r="V31" s="21">
        <v>1.3123829287923492</v>
      </c>
      <c r="W31" s="21">
        <v>3.0498432032557377</v>
      </c>
      <c r="X31" s="21">
        <v>0.26727211154944863</v>
      </c>
      <c r="Y31" s="21">
        <v>3.8417741855777442E-3</v>
      </c>
      <c r="Z31" s="21">
        <v>44.615428313483918</v>
      </c>
      <c r="AA31" s="21">
        <v>2.2751868492011735E-2</v>
      </c>
      <c r="AB31" s="21">
        <v>13.301852330425477</v>
      </c>
      <c r="AC31" s="21">
        <v>8.0540738993503851</v>
      </c>
      <c r="AD31" s="21">
        <v>0.44550538775759191</v>
      </c>
      <c r="AE31" s="21">
        <v>7.5808243792373515</v>
      </c>
      <c r="AF31" s="21">
        <v>124.14763235041553</v>
      </c>
      <c r="AG31" s="21">
        <v>9.866680455911786E-2</v>
      </c>
      <c r="AH31" s="21">
        <v>1.3187919884160746E-2</v>
      </c>
      <c r="AI31" s="21">
        <v>5.7287543253855308E-2</v>
      </c>
      <c r="AJ31" s="21">
        <v>6.4698678267568694E-3</v>
      </c>
      <c r="AK31" s="21">
        <v>2.6590592228191424E-2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1100.721868514684</v>
      </c>
    </row>
    <row r="32" spans="1:81" s="109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36.98977989440538</v>
      </c>
      <c r="I32" s="25">
        <v>222.30894659117601</v>
      </c>
      <c r="J32" s="25">
        <v>57.892377000000003</v>
      </c>
      <c r="K32" s="25"/>
      <c r="L32" s="25"/>
      <c r="M32" s="25"/>
      <c r="N32" s="25">
        <v>27.424855373541948</v>
      </c>
      <c r="O32" s="25">
        <v>20.061787502205256</v>
      </c>
      <c r="P32" s="25">
        <v>9.0390408206872408</v>
      </c>
      <c r="Q32" s="25">
        <v>2.866145094809387</v>
      </c>
      <c r="R32" s="25">
        <v>0.98869753291285423</v>
      </c>
      <c r="S32" s="25">
        <v>713.0011554627464</v>
      </c>
      <c r="T32" s="25">
        <v>0.73106103042209192</v>
      </c>
      <c r="U32" s="25">
        <v>7.9945112214422149</v>
      </c>
      <c r="V32" s="25">
        <v>11.510582295140045</v>
      </c>
      <c r="W32" s="25">
        <v>18.586820722393284</v>
      </c>
      <c r="X32" s="25">
        <v>2.1546270170911495</v>
      </c>
      <c r="Y32" s="25">
        <v>0.31977901748302834</v>
      </c>
      <c r="Z32" s="25">
        <v>102.71512363761546</v>
      </c>
      <c r="AA32" s="25">
        <v>8.3429216815503221E-2</v>
      </c>
      <c r="AB32" s="25">
        <v>28.029151948985188</v>
      </c>
      <c r="AC32" s="25">
        <v>28.035907601786484</v>
      </c>
      <c r="AD32" s="25">
        <v>1.0822129032533641</v>
      </c>
      <c r="AE32" s="25">
        <v>12.752156311142777</v>
      </c>
      <c r="AF32" s="25">
        <v>137.95514557891119</v>
      </c>
      <c r="AG32" s="25">
        <v>0.34020653743149099</v>
      </c>
      <c r="AH32" s="25">
        <v>0.2211835501583011</v>
      </c>
      <c r="AI32" s="25">
        <v>0.42832219929920878</v>
      </c>
      <c r="AJ32" s="25">
        <v>5.7302344554075069E-2</v>
      </c>
      <c r="AK32" s="25">
        <v>1.3025135108118366</v>
      </c>
      <c r="AL32" s="25"/>
      <c r="AM32" s="25"/>
      <c r="AN32" s="25"/>
      <c r="AO32" s="25"/>
      <c r="AP32" s="25">
        <v>2405.1487166344773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3850.0215385516981</v>
      </c>
    </row>
    <row r="33" spans="1:81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27" t="s">
        <v>111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>
        <v>183279.79066381697</v>
      </c>
      <c r="CB34" s="106"/>
      <c r="CC34" s="106">
        <v>183279.79066381697</v>
      </c>
    </row>
    <row r="35" spans="1:81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1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1" s="109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9"/>
      <c r="BZ37" s="69"/>
      <c r="CA37" s="73">
        <v>183279.79066381697</v>
      </c>
      <c r="CB37" s="73"/>
      <c r="CC37" s="73">
        <v>183279.79066381697</v>
      </c>
    </row>
    <row r="38" spans="1:81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1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1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1" s="12" customFormat="1" ht="13.5" customHeigh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1" s="12" customFormat="1" ht="13.5" customHeight="1">
      <c r="A43" s="26" t="s">
        <v>233</v>
      </c>
      <c r="B43" s="34">
        <v>129785.60205702428</v>
      </c>
      <c r="C43" s="34">
        <v>29466.562564012878</v>
      </c>
      <c r="D43" s="34">
        <v>1620.6252417284754</v>
      </c>
      <c r="E43" s="34">
        <v>16361.096330158671</v>
      </c>
      <c r="F43" s="34">
        <v>3404.0574965821606</v>
      </c>
      <c r="G43" s="34"/>
      <c r="H43" s="34">
        <v>122.27590359154945</v>
      </c>
      <c r="I43" s="34">
        <v>417.34466318248019</v>
      </c>
      <c r="J43" s="34">
        <v>81.111604420028073</v>
      </c>
      <c r="K43" s="34">
        <v>50.687577636199997</v>
      </c>
      <c r="L43" s="34"/>
      <c r="M43" s="34"/>
      <c r="N43" s="34">
        <v>78.726313588697835</v>
      </c>
      <c r="O43" s="34">
        <v>40.651037501918225</v>
      </c>
      <c r="P43" s="34">
        <v>25.583658581032957</v>
      </c>
      <c r="Q43" s="34">
        <v>10.908257330537591</v>
      </c>
      <c r="R43" s="34">
        <v>3.2168578485933148</v>
      </c>
      <c r="S43" s="34">
        <v>792.87425333121337</v>
      </c>
      <c r="T43" s="34">
        <v>2.7551356073673339</v>
      </c>
      <c r="U43" s="34">
        <v>63.417684591869396</v>
      </c>
      <c r="V43" s="34">
        <v>47.299322120457944</v>
      </c>
      <c r="W43" s="34">
        <v>55.145551470840175</v>
      </c>
      <c r="X43" s="34">
        <v>6.5152038108205668</v>
      </c>
      <c r="Y43" s="34">
        <v>1.6216396951775018</v>
      </c>
      <c r="Z43" s="34">
        <v>228.69012923644777</v>
      </c>
      <c r="AA43" s="34">
        <v>0.48729828286026722</v>
      </c>
      <c r="AB43" s="34">
        <v>82.757145385978944</v>
      </c>
      <c r="AC43" s="34">
        <v>96.928915699055779</v>
      </c>
      <c r="AD43" s="34">
        <v>3.5783502064778849</v>
      </c>
      <c r="AE43" s="34">
        <v>45.121194294701333</v>
      </c>
      <c r="AF43" s="34">
        <v>173.28748866627711</v>
      </c>
      <c r="AG43" s="34">
        <v>1.0156912088751811</v>
      </c>
      <c r="AH43" s="34">
        <v>1.0410497126678817</v>
      </c>
      <c r="AI43" s="34">
        <v>1.4301049296267292</v>
      </c>
      <c r="AJ43" s="34">
        <v>0.4658956120654878</v>
      </c>
      <c r="AK43" s="34">
        <v>4.2237086615743902</v>
      </c>
      <c r="AL43" s="34"/>
      <c r="AM43" s="34">
        <v>180498.73580548086</v>
      </c>
      <c r="AN43" s="34"/>
      <c r="AO43" s="34">
        <v>3729.6730205825161</v>
      </c>
      <c r="AP43" s="34">
        <v>2405.1487166344773</v>
      </c>
      <c r="AQ43" s="34"/>
      <c r="AR43" s="34"/>
      <c r="AS43" s="34">
        <v>1.2720180222899726</v>
      </c>
      <c r="AT43" s="34">
        <v>5.7240811003048755</v>
      </c>
      <c r="AU43" s="34">
        <v>0</v>
      </c>
      <c r="AV43" s="34"/>
      <c r="AW43" s="34">
        <v>100.48942376090781</v>
      </c>
      <c r="AX43" s="34">
        <v>7.632108133739834</v>
      </c>
      <c r="AY43" s="34">
        <v>0.63600901114498631</v>
      </c>
      <c r="AZ43" s="34">
        <v>0</v>
      </c>
      <c r="BA43" s="34">
        <v>1.2720180222899726</v>
      </c>
      <c r="BB43" s="34">
        <v>7.632108133739834</v>
      </c>
      <c r="BC43" s="34">
        <v>0</v>
      </c>
      <c r="BD43" s="34">
        <v>59.784847047628709</v>
      </c>
      <c r="BE43" s="34"/>
      <c r="BF43" s="34">
        <v>24.168342423509475</v>
      </c>
      <c r="BG43" s="34"/>
      <c r="BH43" s="34">
        <v>79.501126393123272</v>
      </c>
      <c r="BI43" s="34"/>
      <c r="BJ43" s="34">
        <v>7.632108133739834</v>
      </c>
      <c r="BK43" s="34"/>
      <c r="BL43" s="34">
        <v>33.708477590684268</v>
      </c>
      <c r="BM43" s="34">
        <v>6.3600901114498631</v>
      </c>
      <c r="BN43" s="34"/>
      <c r="BO43" s="34">
        <v>195.89077543265574</v>
      </c>
      <c r="BP43" s="34">
        <v>51.516729902743883</v>
      </c>
      <c r="BQ43" s="34">
        <v>3.1800450557249316</v>
      </c>
      <c r="BR43" s="34">
        <v>14.628207256334683</v>
      </c>
      <c r="BS43" s="34"/>
      <c r="BT43" s="34">
        <v>32.436459568394298</v>
      </c>
      <c r="BU43" s="34">
        <v>0</v>
      </c>
      <c r="BV43" s="34"/>
      <c r="BW43" s="34">
        <v>2332.0644437895357</v>
      </c>
      <c r="BX43" s="34"/>
      <c r="BY43" s="34"/>
      <c r="BZ43" s="34"/>
      <c r="CA43" s="34">
        <v>183279.79066381697</v>
      </c>
      <c r="CB43" s="34"/>
      <c r="CC43" s="34">
        <v>555955.98295111675</v>
      </c>
    </row>
    <row r="44" spans="1:81" s="12" customFormat="1">
      <c r="A44" s="16"/>
      <c r="B44" s="15"/>
      <c r="C44" s="15"/>
      <c r="D44" s="15"/>
      <c r="E44" s="15"/>
      <c r="F44" s="15"/>
      <c r="G44" s="15"/>
      <c r="H44" s="15"/>
      <c r="I44" s="15"/>
    </row>
    <row r="45" spans="1:81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</row>
    <row r="46" spans="1:81" s="13" customFormat="1">
      <c r="A46" s="188" t="s">
        <v>250</v>
      </c>
      <c r="B46" s="189"/>
      <c r="C46" s="189"/>
      <c r="D46" s="189"/>
      <c r="E46" s="189"/>
      <c r="F46" s="189"/>
      <c r="G46" s="189"/>
      <c r="H46" s="189"/>
      <c r="I46" s="190"/>
    </row>
    <row r="47" spans="1:81" s="13" customFormat="1">
      <c r="A47" s="188" t="s">
        <v>251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3" t="s">
        <v>247</v>
      </c>
      <c r="B48" s="184"/>
      <c r="C48" s="184"/>
      <c r="D48" s="184"/>
      <c r="E48" s="184"/>
      <c r="F48" s="184"/>
      <c r="G48" s="184"/>
      <c r="H48" s="184"/>
      <c r="I48" s="185"/>
    </row>
  </sheetData>
  <mergeCells count="22">
    <mergeCell ref="CA7:CA9"/>
    <mergeCell ref="CC7:CC9"/>
    <mergeCell ref="B8:F8"/>
    <mergeCell ref="H8:L8"/>
    <mergeCell ref="N8:AK8"/>
    <mergeCell ref="AM8:AQ8"/>
    <mergeCell ref="B7:BU7"/>
    <mergeCell ref="BT8:BU8"/>
    <mergeCell ref="A1:I2"/>
    <mergeCell ref="A45:I45"/>
    <mergeCell ref="AS8:AU8"/>
    <mergeCell ref="BY8:BY9"/>
    <mergeCell ref="A48:I48"/>
    <mergeCell ref="BW8:BW9"/>
    <mergeCell ref="BO8:BR8"/>
    <mergeCell ref="A3:I4"/>
    <mergeCell ref="A5:I5"/>
    <mergeCell ref="A7:A10"/>
    <mergeCell ref="BL8:BM8"/>
    <mergeCell ref="AW8:BD8"/>
    <mergeCell ref="A46:I46"/>
    <mergeCell ref="A47:I47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50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0.33203125" style="1" customWidth="1"/>
    <col min="8" max="9" width="12" style="1" customWidth="1"/>
    <col min="10" max="11" width="11.5" style="1"/>
    <col min="12" max="12" width="10.5" style="1" customWidth="1"/>
    <col min="13" max="13" width="0.6640625" style="1" customWidth="1"/>
    <col min="14" max="37" width="11.5" style="1"/>
    <col min="38" max="38" width="1.6640625" style="1" customWidth="1"/>
    <col min="39" max="42" width="11.5" style="1"/>
    <col min="43" max="43" width="11.5" style="1" customWidth="1"/>
    <col min="44" max="44" width="1" style="1" customWidth="1"/>
    <col min="45" max="46" width="11.5" style="1"/>
    <col min="47" max="47" width="11.5" style="1" customWidth="1"/>
    <col min="48" max="48" width="0.33203125" style="1" customWidth="1"/>
    <col min="49" max="55" width="11.5" style="1"/>
    <col min="56" max="56" width="11.1640625" style="1" customWidth="1"/>
    <col min="57" max="57" width="1" style="1" customWidth="1"/>
    <col min="58" max="58" width="14.5" style="1" customWidth="1"/>
    <col min="59" max="59" width="1" style="1" customWidth="1"/>
    <col min="60" max="60" width="11.5" style="1" customWidth="1"/>
    <col min="61" max="61" width="1" style="1" customWidth="1"/>
    <col min="62" max="62" width="11.5" style="1" customWidth="1"/>
    <col min="63" max="63" width="1" style="1" customWidth="1"/>
    <col min="64" max="64" width="11.5" style="1"/>
    <col min="65" max="65" width="13.1640625" style="1" customWidth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1" style="1" customWidth="1"/>
    <col min="77" max="77" width="19.33203125" style="1" customWidth="1"/>
    <col min="78" max="78" width="1.6640625" style="1" customWidth="1"/>
    <col min="79" max="79" width="13.5" style="1" customWidth="1"/>
    <col min="80" max="80" width="1" style="1" customWidth="1"/>
    <col min="81" max="16384" width="11.5" style="1"/>
  </cols>
  <sheetData>
    <row r="1" spans="1:81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1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242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7" customFormat="1" ht="22.5" customHeight="1">
      <c r="A7" s="194" t="s">
        <v>103</v>
      </c>
      <c r="B7" s="209" t="s">
        <v>104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112"/>
      <c r="BY7" s="97" t="s">
        <v>234</v>
      </c>
      <c r="BZ7" s="114"/>
      <c r="CA7" s="213" t="s">
        <v>18</v>
      </c>
      <c r="CB7" s="115"/>
      <c r="CC7" s="216" t="s">
        <v>19</v>
      </c>
    </row>
    <row r="8" spans="1:81" s="127" customFormat="1" ht="47" customHeight="1">
      <c r="A8" s="195"/>
      <c r="B8" s="208" t="s">
        <v>113</v>
      </c>
      <c r="C8" s="208"/>
      <c r="D8" s="208"/>
      <c r="E8" s="208"/>
      <c r="F8" s="208"/>
      <c r="G8" s="114"/>
      <c r="H8" s="208" t="s">
        <v>114</v>
      </c>
      <c r="I8" s="208"/>
      <c r="J8" s="208"/>
      <c r="K8" s="208"/>
      <c r="L8" s="208"/>
      <c r="M8" s="114"/>
      <c r="N8" s="208" t="s">
        <v>115</v>
      </c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114"/>
      <c r="AM8" s="208" t="s">
        <v>116</v>
      </c>
      <c r="AN8" s="208"/>
      <c r="AO8" s="208"/>
      <c r="AP8" s="208"/>
      <c r="AQ8" s="208"/>
      <c r="AR8" s="114"/>
      <c r="AS8" s="208" t="s">
        <v>117</v>
      </c>
      <c r="AT8" s="208"/>
      <c r="AU8" s="208"/>
      <c r="AV8" s="114"/>
      <c r="AW8" s="208" t="s">
        <v>118</v>
      </c>
      <c r="AX8" s="208"/>
      <c r="AY8" s="208"/>
      <c r="AZ8" s="208"/>
      <c r="BA8" s="208"/>
      <c r="BB8" s="208"/>
      <c r="BC8" s="208"/>
      <c r="BD8" s="208"/>
      <c r="BE8" s="114"/>
      <c r="BF8" s="113" t="s">
        <v>69</v>
      </c>
      <c r="BG8" s="114"/>
      <c r="BH8" s="113" t="s">
        <v>70</v>
      </c>
      <c r="BI8" s="114"/>
      <c r="BJ8" s="116" t="s">
        <v>71</v>
      </c>
      <c r="BK8" s="117"/>
      <c r="BL8" s="208" t="s">
        <v>119</v>
      </c>
      <c r="BM8" s="208"/>
      <c r="BN8" s="114"/>
      <c r="BO8" s="208" t="s">
        <v>120</v>
      </c>
      <c r="BP8" s="208"/>
      <c r="BQ8" s="208"/>
      <c r="BR8" s="208"/>
      <c r="BS8" s="114"/>
      <c r="BT8" s="210" t="s">
        <v>121</v>
      </c>
      <c r="BU8" s="210"/>
      <c r="BV8" s="118"/>
      <c r="BW8" s="211" t="s">
        <v>16</v>
      </c>
      <c r="BX8" s="119"/>
      <c r="BY8" s="217" t="s">
        <v>17</v>
      </c>
      <c r="BZ8" s="120"/>
      <c r="CA8" s="214"/>
      <c r="CB8" s="121"/>
      <c r="CC8" s="211"/>
    </row>
    <row r="9" spans="1:81" s="127" customFormat="1" ht="27" customHeight="1">
      <c r="A9" s="195"/>
      <c r="B9" s="122" t="s">
        <v>122</v>
      </c>
      <c r="C9" s="123" t="s">
        <v>203</v>
      </c>
      <c r="D9" s="122" t="s">
        <v>123</v>
      </c>
      <c r="E9" s="122" t="s">
        <v>124</v>
      </c>
      <c r="F9" s="122" t="s">
        <v>125</v>
      </c>
      <c r="G9" s="122"/>
      <c r="H9" s="122" t="s">
        <v>126</v>
      </c>
      <c r="I9" s="122" t="s">
        <v>127</v>
      </c>
      <c r="J9" s="122" t="s">
        <v>128</v>
      </c>
      <c r="K9" s="122" t="s">
        <v>129</v>
      </c>
      <c r="L9" s="122" t="s">
        <v>130</v>
      </c>
      <c r="M9" s="122"/>
      <c r="N9" s="122" t="s">
        <v>131</v>
      </c>
      <c r="O9" s="122" t="s">
        <v>132</v>
      </c>
      <c r="P9" s="122" t="s">
        <v>133</v>
      </c>
      <c r="Q9" s="122" t="s">
        <v>134</v>
      </c>
      <c r="R9" s="122" t="s">
        <v>135</v>
      </c>
      <c r="S9" s="122" t="s">
        <v>136</v>
      </c>
      <c r="T9" s="122" t="s">
        <v>137</v>
      </c>
      <c r="U9" s="122" t="s">
        <v>138</v>
      </c>
      <c r="V9" s="122" t="s">
        <v>139</v>
      </c>
      <c r="W9" s="122" t="s">
        <v>140</v>
      </c>
      <c r="X9" s="122" t="s">
        <v>141</v>
      </c>
      <c r="Y9" s="122" t="s">
        <v>142</v>
      </c>
      <c r="Z9" s="122" t="s">
        <v>143</v>
      </c>
      <c r="AA9" s="122" t="s">
        <v>144</v>
      </c>
      <c r="AB9" s="122" t="s">
        <v>145</v>
      </c>
      <c r="AC9" s="122" t="s">
        <v>146</v>
      </c>
      <c r="AD9" s="122" t="s">
        <v>147</v>
      </c>
      <c r="AE9" s="122" t="s">
        <v>148</v>
      </c>
      <c r="AF9" s="122" t="s">
        <v>149</v>
      </c>
      <c r="AG9" s="122" t="s">
        <v>150</v>
      </c>
      <c r="AH9" s="122" t="s">
        <v>151</v>
      </c>
      <c r="AI9" s="122" t="s">
        <v>152</v>
      </c>
      <c r="AJ9" s="122" t="s">
        <v>153</v>
      </c>
      <c r="AK9" s="122" t="s">
        <v>154</v>
      </c>
      <c r="AL9" s="122"/>
      <c r="AM9" s="122" t="s">
        <v>155</v>
      </c>
      <c r="AN9" s="122" t="s">
        <v>156</v>
      </c>
      <c r="AO9" s="122" t="s">
        <v>157</v>
      </c>
      <c r="AP9" s="122" t="s">
        <v>158</v>
      </c>
      <c r="AQ9" s="122" t="s">
        <v>159</v>
      </c>
      <c r="AR9" s="122"/>
      <c r="AS9" s="122" t="s">
        <v>160</v>
      </c>
      <c r="AT9" s="122" t="s">
        <v>161</v>
      </c>
      <c r="AU9" s="122" t="s">
        <v>162</v>
      </c>
      <c r="AV9" s="122"/>
      <c r="AW9" s="122" t="s">
        <v>163</v>
      </c>
      <c r="AX9" s="122" t="s">
        <v>164</v>
      </c>
      <c r="AY9" s="122" t="s">
        <v>165</v>
      </c>
      <c r="AZ9" s="122" t="s">
        <v>166</v>
      </c>
      <c r="BA9" s="122" t="s">
        <v>167</v>
      </c>
      <c r="BB9" s="122" t="s">
        <v>168</v>
      </c>
      <c r="BC9" s="122" t="s">
        <v>169</v>
      </c>
      <c r="BD9" s="122" t="s">
        <v>170</v>
      </c>
      <c r="BE9" s="122"/>
      <c r="BF9" s="122" t="s">
        <v>171</v>
      </c>
      <c r="BG9" s="122"/>
      <c r="BH9" s="122" t="s">
        <v>172</v>
      </c>
      <c r="BI9" s="122"/>
      <c r="BJ9" s="122" t="s">
        <v>173</v>
      </c>
      <c r="BK9" s="122"/>
      <c r="BL9" s="122" t="s">
        <v>174</v>
      </c>
      <c r="BM9" s="122" t="s">
        <v>175</v>
      </c>
      <c r="BN9" s="122"/>
      <c r="BO9" s="122" t="s">
        <v>176</v>
      </c>
      <c r="BP9" s="122" t="s">
        <v>177</v>
      </c>
      <c r="BQ9" s="122" t="s">
        <v>178</v>
      </c>
      <c r="BR9" s="122" t="s">
        <v>179</v>
      </c>
      <c r="BS9" s="122"/>
      <c r="BT9" s="122" t="s">
        <v>180</v>
      </c>
      <c r="BU9" s="122" t="s">
        <v>181</v>
      </c>
      <c r="BV9" s="122"/>
      <c r="BW9" s="212"/>
      <c r="BX9" s="124"/>
      <c r="BY9" s="218"/>
      <c r="BZ9" s="125"/>
      <c r="CA9" s="215"/>
      <c r="CB9" s="126"/>
      <c r="CC9" s="21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1" s="109" customFormat="1" ht="13.5" customHeight="1">
      <c r="A13" s="45" t="s">
        <v>81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56">
        <v>178419.1198163917</v>
      </c>
      <c r="CB13" s="56"/>
      <c r="CC13" s="56">
        <v>178419.1198163917</v>
      </c>
    </row>
    <row r="14" spans="1:81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108708.70834263843</v>
      </c>
      <c r="CB14" s="57"/>
      <c r="CC14" s="57">
        <v>108708.70834263843</v>
      </c>
    </row>
    <row r="15" spans="1:81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1109.4627706991605</v>
      </c>
      <c r="CB15" s="58"/>
      <c r="CC15" s="58">
        <v>1109.4627706991605</v>
      </c>
    </row>
    <row r="16" spans="1:81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68600.948703054106</v>
      </c>
      <c r="CB16" s="57"/>
      <c r="CC16" s="57">
        <v>68600.948703054106</v>
      </c>
    </row>
    <row r="17" spans="1:81" s="109" customFormat="1" ht="13.5" customHeight="1">
      <c r="A17" s="45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11">
        <v>27.217762875700799</v>
      </c>
      <c r="CB17" s="111"/>
      <c r="CC17" s="61">
        <v>27.217762875700799</v>
      </c>
    </row>
    <row r="18" spans="1:81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25.805041002207119</v>
      </c>
      <c r="CB18" s="57"/>
      <c r="CC18" s="57">
        <v>25.805041002207119</v>
      </c>
    </row>
    <row r="19" spans="1:81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1.4127218734936788</v>
      </c>
      <c r="CB19" s="62"/>
      <c r="CC19" s="63">
        <v>1.4127218734936788</v>
      </c>
    </row>
    <row r="20" spans="1:81" s="109" customFormat="1" ht="13.5" customHeight="1">
      <c r="A20" s="48" t="s">
        <v>86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25">
        <v>178446.33757926739</v>
      </c>
      <c r="CB20" s="25"/>
      <c r="CC20" s="25">
        <v>178446.33757926739</v>
      </c>
    </row>
    <row r="21" spans="1:81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28">
        <v>3102.527609271835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3102.527609271835</v>
      </c>
    </row>
    <row r="23" spans="1:81" s="12" customFormat="1" ht="13.5" customHeight="1">
      <c r="A23" s="51" t="s">
        <v>89</v>
      </c>
      <c r="B23" s="21">
        <v>65573.272383867967</v>
      </c>
      <c r="C23" s="21">
        <v>14525.884086629016</v>
      </c>
      <c r="D23" s="21">
        <v>838.08190178919301</v>
      </c>
      <c r="E23" s="21">
        <v>8975.1414565809609</v>
      </c>
      <c r="F23" s="21">
        <v>1853.1741583709834</v>
      </c>
      <c r="G23" s="21"/>
      <c r="H23" s="21">
        <v>41.087942479093044</v>
      </c>
      <c r="I23" s="21">
        <v>92.385379895196962</v>
      </c>
      <c r="J23" s="21">
        <v>9.9866175137808995</v>
      </c>
      <c r="K23" s="21">
        <v>20.883318602699998</v>
      </c>
      <c r="L23" s="21"/>
      <c r="M23" s="21"/>
      <c r="N23" s="21">
        <v>17.115804208613842</v>
      </c>
      <c r="O23" s="21">
        <v>8.5197759217555209</v>
      </c>
      <c r="P23" s="21">
        <v>5.4580704542194969</v>
      </c>
      <c r="Q23" s="21">
        <v>2.7890446910527609</v>
      </c>
      <c r="R23" s="21">
        <v>5.0828781675843857E-2</v>
      </c>
      <c r="S23" s="21">
        <v>43.567834161031335</v>
      </c>
      <c r="T23" s="21">
        <v>1.0831953074639229</v>
      </c>
      <c r="U23" s="21">
        <v>28.061145542471728</v>
      </c>
      <c r="V23" s="21">
        <v>13.633713074838832</v>
      </c>
      <c r="W23" s="21">
        <v>12.014468394870967</v>
      </c>
      <c r="X23" s="21">
        <v>1.4473244663853526</v>
      </c>
      <c r="Y23" s="21">
        <v>0.57089474015257102</v>
      </c>
      <c r="Z23" s="21">
        <v>61.096706780180504</v>
      </c>
      <c r="AA23" s="21">
        <v>2.1770911782789275E-2</v>
      </c>
      <c r="AB23" s="21">
        <v>24.237394381151599</v>
      </c>
      <c r="AC23" s="21">
        <v>29.69678485104113</v>
      </c>
      <c r="AD23" s="21">
        <v>0.1342093582268081</v>
      </c>
      <c r="AE23" s="21">
        <v>15.081667040749565</v>
      </c>
      <c r="AF23" s="21">
        <v>12.585455585304882</v>
      </c>
      <c r="AG23" s="21">
        <v>1.6091595471750098E-2</v>
      </c>
      <c r="AH23" s="21">
        <v>5.4089570699967379E-2</v>
      </c>
      <c r="AI23" s="21">
        <v>0.25622452593704148</v>
      </c>
      <c r="AJ23" s="21">
        <v>3.3368267625891096E-2</v>
      </c>
      <c r="AK23" s="21">
        <v>0.37404139770083566</v>
      </c>
      <c r="AL23" s="21"/>
      <c r="AM23" s="21">
        <v>82650.623236370026</v>
      </c>
      <c r="AN23" s="21"/>
      <c r="AO23" s="21">
        <v>179.56123844070393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175037.98162455004</v>
      </c>
    </row>
    <row r="24" spans="1:81" s="109" customFormat="1" ht="13.5" customHeight="1">
      <c r="A24" s="48" t="s">
        <v>90</v>
      </c>
      <c r="B24" s="25">
        <v>65573.272383867967</v>
      </c>
      <c r="C24" s="25">
        <v>14525.884086629016</v>
      </c>
      <c r="D24" s="25">
        <v>838.08190178919301</v>
      </c>
      <c r="E24" s="25">
        <v>8975.1414565809609</v>
      </c>
      <c r="F24" s="25">
        <v>1853.1741583709834</v>
      </c>
      <c r="G24" s="25"/>
      <c r="H24" s="25">
        <v>41.087942479093044</v>
      </c>
      <c r="I24" s="25">
        <v>92.385379895196962</v>
      </c>
      <c r="J24" s="25">
        <v>9.9866175137808995</v>
      </c>
      <c r="K24" s="25">
        <v>20.883318602699998</v>
      </c>
      <c r="L24" s="25"/>
      <c r="M24" s="25"/>
      <c r="N24" s="25">
        <v>17.115804208613842</v>
      </c>
      <c r="O24" s="25">
        <v>8.5197759217555209</v>
      </c>
      <c r="P24" s="25">
        <v>5.4580704542194969</v>
      </c>
      <c r="Q24" s="25">
        <v>2.7890446910527609</v>
      </c>
      <c r="R24" s="25">
        <v>5.0828781675843857E-2</v>
      </c>
      <c r="S24" s="25">
        <v>43.567834161031335</v>
      </c>
      <c r="T24" s="25">
        <v>1.0831953074639229</v>
      </c>
      <c r="U24" s="25">
        <v>28.061145542471728</v>
      </c>
      <c r="V24" s="25">
        <v>13.633713074838832</v>
      </c>
      <c r="W24" s="25">
        <v>12.014468394870967</v>
      </c>
      <c r="X24" s="25">
        <v>1.4473244663853526</v>
      </c>
      <c r="Y24" s="25">
        <v>0.57089474015257102</v>
      </c>
      <c r="Z24" s="25">
        <v>61.096706780180504</v>
      </c>
      <c r="AA24" s="25">
        <v>2.1770911782789275E-2</v>
      </c>
      <c r="AB24" s="25">
        <v>24.237394381151599</v>
      </c>
      <c r="AC24" s="25">
        <v>29.69678485104113</v>
      </c>
      <c r="AD24" s="25">
        <v>0.1342093582268081</v>
      </c>
      <c r="AE24" s="25">
        <v>15.081667040749565</v>
      </c>
      <c r="AF24" s="25">
        <v>12.585455585304882</v>
      </c>
      <c r="AG24" s="25">
        <v>1.6091595471750098E-2</v>
      </c>
      <c r="AH24" s="25">
        <v>5.4089570699967379E-2</v>
      </c>
      <c r="AI24" s="25">
        <v>0.25622452593704148</v>
      </c>
      <c r="AJ24" s="25">
        <v>3.3368267625891096E-2</v>
      </c>
      <c r="AK24" s="25">
        <v>0.37404139770083566</v>
      </c>
      <c r="AL24" s="25"/>
      <c r="AM24" s="25">
        <v>82650.623236370026</v>
      </c>
      <c r="AN24" s="25"/>
      <c r="AO24" s="25">
        <v>3282.0888477125391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178140.50923382185</v>
      </c>
    </row>
    <row r="25" spans="1:81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52" t="s">
        <v>231</v>
      </c>
      <c r="B26" s="106"/>
      <c r="C26" s="106"/>
      <c r="D26" s="106"/>
      <c r="E26" s="106"/>
      <c r="F26" s="106"/>
      <c r="G26" s="106"/>
      <c r="H26" s="106">
        <v>12.24435106878741</v>
      </c>
      <c r="I26" s="106">
        <v>90.193830989453318</v>
      </c>
      <c r="J26" s="106">
        <v>8.3830969999999994</v>
      </c>
      <c r="K26" s="106"/>
      <c r="L26" s="106"/>
      <c r="M26" s="106"/>
      <c r="N26" s="106">
        <v>39.952193602426831</v>
      </c>
      <c r="O26" s="106">
        <v>6.4775579971627915</v>
      </c>
      <c r="P26" s="106">
        <v>12.004113529466522</v>
      </c>
      <c r="Q26" s="106">
        <v>6.0516684999165626</v>
      </c>
      <c r="R26" s="106">
        <v>1.9838970110636012</v>
      </c>
      <c r="S26" s="106">
        <v>52.414017713376069</v>
      </c>
      <c r="T26" s="106">
        <v>1.0591577182878427</v>
      </c>
      <c r="U26" s="106">
        <v>9.5004952279613484</v>
      </c>
      <c r="V26" s="106">
        <v>13.029730819613116</v>
      </c>
      <c r="W26" s="106">
        <v>33.901310712623683</v>
      </c>
      <c r="X26" s="106">
        <v>2.5035277430070852</v>
      </c>
      <c r="Y26" s="106">
        <v>0.49170486643523847</v>
      </c>
      <c r="Z26" s="106">
        <v>58.32756459149978</v>
      </c>
      <c r="AA26" s="106">
        <v>0.4113470600625761</v>
      </c>
      <c r="AB26" s="106">
        <v>16.320339045591702</v>
      </c>
      <c r="AC26" s="106">
        <v>25.0044274315933</v>
      </c>
      <c r="AD26" s="106">
        <v>2.0058351890991162</v>
      </c>
      <c r="AE26" s="106">
        <v>6.3887691531697914</v>
      </c>
      <c r="AF26" s="106">
        <v>13.101458725779525</v>
      </c>
      <c r="AG26" s="106">
        <v>0.61192269776230357</v>
      </c>
      <c r="AH26" s="106">
        <v>0.75203988426910628</v>
      </c>
      <c r="AI26" s="106">
        <v>0.78751925259893196</v>
      </c>
      <c r="AJ26" s="106">
        <v>0.38466713650615808</v>
      </c>
      <c r="AK26" s="106">
        <v>2.3240838754995607</v>
      </c>
      <c r="AL26" s="106"/>
      <c r="AM26" s="106">
        <v>0</v>
      </c>
      <c r="AN26" s="106">
        <v>0</v>
      </c>
      <c r="AO26" s="106">
        <v>2.1702295223724626</v>
      </c>
      <c r="AP26" s="106">
        <v>2.1702295223724626</v>
      </c>
      <c r="AQ26" s="106">
        <v>0.72340984079082093</v>
      </c>
      <c r="AR26" s="106"/>
      <c r="AS26" s="106">
        <v>0.72340984079082093</v>
      </c>
      <c r="AT26" s="106">
        <v>2.1702295223724626</v>
      </c>
      <c r="AU26" s="106">
        <v>0</v>
      </c>
      <c r="AV26" s="106"/>
      <c r="AW26" s="106">
        <v>34.723672357959401</v>
      </c>
      <c r="AX26" s="106">
        <v>2.8936393631632837</v>
      </c>
      <c r="AY26" s="106">
        <v>7.2340984079082098</v>
      </c>
      <c r="AZ26" s="106">
        <v>2.1702295223724626</v>
      </c>
      <c r="BA26" s="106">
        <v>7.2340984079082098</v>
      </c>
      <c r="BB26" s="106">
        <v>6.5106885671173886</v>
      </c>
      <c r="BC26" s="106">
        <v>3.6170492039541049</v>
      </c>
      <c r="BD26" s="106">
        <v>18.808655860561345</v>
      </c>
      <c r="BE26" s="106"/>
      <c r="BF26" s="106">
        <v>8.6809180894898503</v>
      </c>
      <c r="BG26" s="106"/>
      <c r="BH26" s="106">
        <v>42.681180606658437</v>
      </c>
      <c r="BI26" s="106"/>
      <c r="BJ26" s="106">
        <v>2.8936393631632837</v>
      </c>
      <c r="BK26" s="106"/>
      <c r="BL26" s="106">
        <v>13.021377134234777</v>
      </c>
      <c r="BM26" s="106">
        <v>2.1702295223724626</v>
      </c>
      <c r="BN26" s="106"/>
      <c r="BO26" s="106">
        <v>70.894164397500447</v>
      </c>
      <c r="BP26" s="106">
        <v>31.106623154005302</v>
      </c>
      <c r="BQ26" s="106">
        <v>1.4468196815816419</v>
      </c>
      <c r="BR26" s="106">
        <v>5.0638688855357472</v>
      </c>
      <c r="BS26" s="106"/>
      <c r="BT26" s="106">
        <v>18.808655860561345</v>
      </c>
      <c r="BU26" s="106">
        <v>0</v>
      </c>
      <c r="BV26" s="106"/>
      <c r="BW26" s="106">
        <v>2116.2411107369671</v>
      </c>
      <c r="BX26" s="106"/>
      <c r="BY26" s="69"/>
      <c r="BZ26" s="69"/>
      <c r="CA26" s="69"/>
      <c r="CB26" s="69"/>
      <c r="CC26" s="67">
        <v>2820.7688559147268</v>
      </c>
    </row>
    <row r="27" spans="1:81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12.462880089428337</v>
      </c>
      <c r="O27" s="21">
        <v>0.62074584889828988</v>
      </c>
      <c r="P27" s="21">
        <v>3.9416425488054405</v>
      </c>
      <c r="Q27" s="21">
        <v>3.2852675441750545</v>
      </c>
      <c r="R27" s="21">
        <v>1.0280107125686191</v>
      </c>
      <c r="S27" s="21">
        <v>6.2271088762559153E-3</v>
      </c>
      <c r="T27" s="21">
        <v>0.10057805330422084</v>
      </c>
      <c r="U27" s="21">
        <v>2.7962644860785462</v>
      </c>
      <c r="V27" s="21">
        <v>3.4932602499041869</v>
      </c>
      <c r="W27" s="21">
        <v>17.305767446469574</v>
      </c>
      <c r="X27" s="21">
        <v>0.79754993827447229</v>
      </c>
      <c r="Y27" s="21">
        <v>0.16873033314210564</v>
      </c>
      <c r="Z27" s="21">
        <v>1.3974481489817245</v>
      </c>
      <c r="AA27" s="21">
        <v>0.35876987191289822</v>
      </c>
      <c r="AB27" s="21">
        <v>5.1292957173668031E-2</v>
      </c>
      <c r="AC27" s="21">
        <v>4.88100105152221</v>
      </c>
      <c r="AD27" s="21">
        <v>1.3060675680486469</v>
      </c>
      <c r="AE27" s="21">
        <v>1.3054554354202723</v>
      </c>
      <c r="AF27" s="21">
        <v>1.3132264339373589</v>
      </c>
      <c r="AG27" s="21">
        <v>0.37535448703427637</v>
      </c>
      <c r="AH27" s="21">
        <v>0.58488929812397483</v>
      </c>
      <c r="AI27" s="21">
        <v>0.39106363332328947</v>
      </c>
      <c r="AJ27" s="21">
        <v>0.32139658186528741</v>
      </c>
      <c r="AK27" s="21">
        <v>1.044740114774144</v>
      </c>
      <c r="AL27" s="21"/>
      <c r="AM27" s="21">
        <v>0</v>
      </c>
      <c r="AN27" s="21">
        <v>0</v>
      </c>
      <c r="AO27" s="21">
        <v>2.1702295223724626</v>
      </c>
      <c r="AP27" s="21">
        <v>2.1702295223724626</v>
      </c>
      <c r="AQ27" s="21">
        <v>0.72340984079082093</v>
      </c>
      <c r="AR27" s="21"/>
      <c r="AS27" s="21">
        <v>0.72340984079082093</v>
      </c>
      <c r="AT27" s="21">
        <v>2.1702295223724626</v>
      </c>
      <c r="AU27" s="21">
        <v>0</v>
      </c>
      <c r="AV27" s="21"/>
      <c r="AW27" s="21">
        <v>34.723672357959401</v>
      </c>
      <c r="AX27" s="21">
        <v>2.8936393631632837</v>
      </c>
      <c r="AY27" s="21">
        <v>7.2340984079082098</v>
      </c>
      <c r="AZ27" s="21">
        <v>2.1702295223724626</v>
      </c>
      <c r="BA27" s="21">
        <v>7.2340984079082098</v>
      </c>
      <c r="BB27" s="21">
        <v>6.5106885671173886</v>
      </c>
      <c r="BC27" s="21">
        <v>3.6170492039541049</v>
      </c>
      <c r="BD27" s="21">
        <v>18.808655860561345</v>
      </c>
      <c r="BE27" s="21"/>
      <c r="BF27" s="21">
        <v>8.6809180894898503</v>
      </c>
      <c r="BG27" s="21"/>
      <c r="BH27" s="21">
        <v>42.681180606658437</v>
      </c>
      <c r="BI27" s="21"/>
      <c r="BJ27" s="21">
        <v>2.8936393631632837</v>
      </c>
      <c r="BK27" s="21"/>
      <c r="BL27" s="21">
        <v>13.021377134234777</v>
      </c>
      <c r="BM27" s="21">
        <v>2.1702295223724626</v>
      </c>
      <c r="BN27" s="21"/>
      <c r="BO27" s="21">
        <v>70.894164397500447</v>
      </c>
      <c r="BP27" s="21">
        <v>31.106623154005302</v>
      </c>
      <c r="BQ27" s="21">
        <v>1.4468196815816419</v>
      </c>
      <c r="BR27" s="21">
        <v>5.0638688855357472</v>
      </c>
      <c r="BS27" s="21"/>
      <c r="BT27" s="21">
        <v>18.808655860561345</v>
      </c>
      <c r="BU27" s="21">
        <v>0</v>
      </c>
      <c r="BV27" s="21"/>
      <c r="BW27" s="21">
        <v>2116.2411107369671</v>
      </c>
      <c r="BX27" s="21"/>
      <c r="BY27" s="38"/>
      <c r="BZ27" s="38"/>
      <c r="CA27" s="38"/>
      <c r="CB27" s="38"/>
      <c r="CC27" s="63">
        <v>2463.4958573137569</v>
      </c>
    </row>
    <row r="28" spans="1:81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12.24435106878741</v>
      </c>
      <c r="I28" s="28">
        <v>90.193830989453318</v>
      </c>
      <c r="J28" s="28">
        <v>8.3830969999999994</v>
      </c>
      <c r="K28" s="28"/>
      <c r="L28" s="28"/>
      <c r="M28" s="28"/>
      <c r="N28" s="28">
        <v>27.489313512998493</v>
      </c>
      <c r="O28" s="28">
        <v>5.8568121482645017</v>
      </c>
      <c r="P28" s="28">
        <v>8.0624709806610824</v>
      </c>
      <c r="Q28" s="28">
        <v>2.7664009557415077</v>
      </c>
      <c r="R28" s="28">
        <v>0.95588629849498208</v>
      </c>
      <c r="S28" s="28">
        <v>52.407790604499816</v>
      </c>
      <c r="T28" s="28">
        <v>0.95857966498362179</v>
      </c>
      <c r="U28" s="28">
        <v>6.7042307418828013</v>
      </c>
      <c r="V28" s="28">
        <v>9.5364705697089285</v>
      </c>
      <c r="W28" s="28">
        <v>16.59554326615411</v>
      </c>
      <c r="X28" s="28">
        <v>1.7059778047326128</v>
      </c>
      <c r="Y28" s="28">
        <v>0.3229745332931328</v>
      </c>
      <c r="Z28" s="28">
        <v>56.930116442518056</v>
      </c>
      <c r="AA28" s="28">
        <v>5.2577188149677857E-2</v>
      </c>
      <c r="AB28" s="28">
        <v>16.269046088418033</v>
      </c>
      <c r="AC28" s="28">
        <v>20.123426380071091</v>
      </c>
      <c r="AD28" s="28">
        <v>0.69976762105046919</v>
      </c>
      <c r="AE28" s="28">
        <v>5.0833137177495189</v>
      </c>
      <c r="AF28" s="28">
        <v>11.788232291842165</v>
      </c>
      <c r="AG28" s="28">
        <v>0.23656821072802725</v>
      </c>
      <c r="AH28" s="28">
        <v>0.16715058614513148</v>
      </c>
      <c r="AI28" s="28">
        <v>0.39645561927564249</v>
      </c>
      <c r="AJ28" s="28">
        <v>6.3270554640870655E-2</v>
      </c>
      <c r="AK28" s="28">
        <v>1.2793437607254168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357.27299860097042</v>
      </c>
    </row>
    <row r="29" spans="1:81" s="109" customFormat="1" ht="13.5" customHeight="1">
      <c r="A29" s="45" t="s">
        <v>94</v>
      </c>
      <c r="B29" s="56"/>
      <c r="C29" s="56"/>
      <c r="D29" s="56"/>
      <c r="E29" s="56"/>
      <c r="F29" s="56"/>
      <c r="G29" s="56"/>
      <c r="H29" s="56">
        <v>30.359457513723022</v>
      </c>
      <c r="I29" s="56">
        <v>159.34916646822248</v>
      </c>
      <c r="J29" s="56">
        <v>64.200436999999994</v>
      </c>
      <c r="K29" s="56"/>
      <c r="L29" s="56"/>
      <c r="M29" s="56"/>
      <c r="N29" s="56">
        <v>0.67680334961256661</v>
      </c>
      <c r="O29" s="56">
        <v>11.555223758839539</v>
      </c>
      <c r="P29" s="56">
        <v>1.0469463562688646</v>
      </c>
      <c r="Q29" s="56">
        <v>0.40067457632209935</v>
      </c>
      <c r="R29" s="56">
        <v>5.1767647298826269E-2</v>
      </c>
      <c r="S29" s="56">
        <v>672.14996162839816</v>
      </c>
      <c r="T29" s="56">
        <v>2.4109695636203684E-2</v>
      </c>
      <c r="U29" s="56">
        <v>1.1313157525787347</v>
      </c>
      <c r="V29" s="56">
        <v>1.2283956036100649</v>
      </c>
      <c r="W29" s="56">
        <v>4.201756045951841</v>
      </c>
      <c r="X29" s="56">
        <v>0.20666482212480936</v>
      </c>
      <c r="Y29" s="56">
        <v>2.996735302723067E-3</v>
      </c>
      <c r="Z29" s="56">
        <v>19.906648780457498</v>
      </c>
      <c r="AA29" s="56">
        <v>2.6899563125640734E-3</v>
      </c>
      <c r="AB29" s="56">
        <v>15.13939043255696</v>
      </c>
      <c r="AC29" s="56">
        <v>7.7573645896769037</v>
      </c>
      <c r="AD29" s="56">
        <v>0.50639244664733252</v>
      </c>
      <c r="AE29" s="56">
        <v>6.6492876967881038</v>
      </c>
      <c r="AF29" s="56">
        <v>142.60833443074887</v>
      </c>
      <c r="AG29" s="56">
        <v>0.10487709461502208</v>
      </c>
      <c r="AH29" s="56">
        <v>1.8733789481255977E-2</v>
      </c>
      <c r="AI29" s="56">
        <v>7.5683002120348772E-2</v>
      </c>
      <c r="AJ29" s="56">
        <v>5.89291739611973E-3</v>
      </c>
      <c r="AK29" s="56">
        <v>3.8342329323400044E-2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1139.399314420014</v>
      </c>
    </row>
    <row r="30" spans="1:81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30.359457513723022</v>
      </c>
      <c r="I31" s="21">
        <v>159.34916646822248</v>
      </c>
      <c r="J31" s="21">
        <v>64.200436999999994</v>
      </c>
      <c r="K31" s="21"/>
      <c r="L31" s="21"/>
      <c r="M31" s="21"/>
      <c r="N31" s="21">
        <v>0.67680334961256661</v>
      </c>
      <c r="O31" s="21">
        <v>11.555223758839539</v>
      </c>
      <c r="P31" s="21">
        <v>1.0469463562688646</v>
      </c>
      <c r="Q31" s="21">
        <v>0.40067457632209935</v>
      </c>
      <c r="R31" s="21">
        <v>5.1767647298826269E-2</v>
      </c>
      <c r="S31" s="21">
        <v>672.14996162839816</v>
      </c>
      <c r="T31" s="21">
        <v>2.4109695636203684E-2</v>
      </c>
      <c r="U31" s="21">
        <v>1.1313157525787347</v>
      </c>
      <c r="V31" s="21">
        <v>1.2283956036100649</v>
      </c>
      <c r="W31" s="21">
        <v>4.201756045951841</v>
      </c>
      <c r="X31" s="21">
        <v>0.20666482212480936</v>
      </c>
      <c r="Y31" s="21">
        <v>2.996735302723067E-3</v>
      </c>
      <c r="Z31" s="21">
        <v>19.906648780457498</v>
      </c>
      <c r="AA31" s="21">
        <v>2.6899563125640734E-3</v>
      </c>
      <c r="AB31" s="21">
        <v>15.13939043255696</v>
      </c>
      <c r="AC31" s="21">
        <v>7.7573645896769037</v>
      </c>
      <c r="AD31" s="21">
        <v>0.50639244664733252</v>
      </c>
      <c r="AE31" s="21">
        <v>6.6492876967881038</v>
      </c>
      <c r="AF31" s="21">
        <v>142.60833443074887</v>
      </c>
      <c r="AG31" s="21">
        <v>0.10487709461502208</v>
      </c>
      <c r="AH31" s="21">
        <v>1.8733789481255977E-2</v>
      </c>
      <c r="AI31" s="21">
        <v>7.5683002120348772E-2</v>
      </c>
      <c r="AJ31" s="21">
        <v>5.89291739611973E-3</v>
      </c>
      <c r="AK31" s="21">
        <v>3.8342329323400044E-2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1139.399314420014</v>
      </c>
    </row>
    <row r="32" spans="1:81" s="109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42.603808582510432</v>
      </c>
      <c r="I32" s="25">
        <v>249.5429974576758</v>
      </c>
      <c r="J32" s="25">
        <v>72.583533999999986</v>
      </c>
      <c r="K32" s="25"/>
      <c r="L32" s="25"/>
      <c r="M32" s="25"/>
      <c r="N32" s="25">
        <v>40.628996952039401</v>
      </c>
      <c r="O32" s="25">
        <v>18.032781756002329</v>
      </c>
      <c r="P32" s="25">
        <v>13.051059885735388</v>
      </c>
      <c r="Q32" s="25">
        <v>6.4523430762386624</v>
      </c>
      <c r="R32" s="25">
        <v>2.0356646583624274</v>
      </c>
      <c r="S32" s="25">
        <v>724.56397934177426</v>
      </c>
      <c r="T32" s="25">
        <v>1.0832674139240464</v>
      </c>
      <c r="U32" s="25">
        <v>10.631810980540083</v>
      </c>
      <c r="V32" s="25">
        <v>14.258126423223182</v>
      </c>
      <c r="W32" s="25">
        <v>38.103066758575522</v>
      </c>
      <c r="X32" s="25">
        <v>2.7101925651318948</v>
      </c>
      <c r="Y32" s="25">
        <v>0.49470160173796152</v>
      </c>
      <c r="Z32" s="25">
        <v>78.234213371957281</v>
      </c>
      <c r="AA32" s="25">
        <v>0.41403701637514018</v>
      </c>
      <c r="AB32" s="25">
        <v>31.45972947814866</v>
      </c>
      <c r="AC32" s="25">
        <v>32.761792021270203</v>
      </c>
      <c r="AD32" s="25">
        <v>2.5122276357464486</v>
      </c>
      <c r="AE32" s="25">
        <v>13.038056849957895</v>
      </c>
      <c r="AF32" s="25">
        <v>155.70979315652841</v>
      </c>
      <c r="AG32" s="25">
        <v>0.71679979237732561</v>
      </c>
      <c r="AH32" s="25">
        <v>0.77077367375036221</v>
      </c>
      <c r="AI32" s="25">
        <v>0.86320225471928069</v>
      </c>
      <c r="AJ32" s="25">
        <v>0.39056005390227783</v>
      </c>
      <c r="AK32" s="25">
        <v>2.362426204822961</v>
      </c>
      <c r="AL32" s="25"/>
      <c r="AM32" s="25">
        <v>0</v>
      </c>
      <c r="AN32" s="25">
        <v>0</v>
      </c>
      <c r="AO32" s="25">
        <v>2.1702295223724626</v>
      </c>
      <c r="AP32" s="25">
        <v>2.1702295223724626</v>
      </c>
      <c r="AQ32" s="25">
        <v>0.72340984079082093</v>
      </c>
      <c r="AR32" s="25"/>
      <c r="AS32" s="25">
        <v>0.72340984079082093</v>
      </c>
      <c r="AT32" s="25">
        <v>2.1702295223724626</v>
      </c>
      <c r="AU32" s="25">
        <v>0</v>
      </c>
      <c r="AV32" s="25"/>
      <c r="AW32" s="25">
        <v>34.723672357959401</v>
      </c>
      <c r="AX32" s="25">
        <v>2.8936393631632837</v>
      </c>
      <c r="AY32" s="25">
        <v>7.2340984079082098</v>
      </c>
      <c r="AZ32" s="25">
        <v>2.1702295223724626</v>
      </c>
      <c r="BA32" s="25">
        <v>7.2340984079082098</v>
      </c>
      <c r="BB32" s="25">
        <v>6.5106885671173886</v>
      </c>
      <c r="BC32" s="25">
        <v>3.6170492039541049</v>
      </c>
      <c r="BD32" s="25">
        <v>18.808655860561345</v>
      </c>
      <c r="BE32" s="25"/>
      <c r="BF32" s="25">
        <v>8.6809180894898503</v>
      </c>
      <c r="BG32" s="25"/>
      <c r="BH32" s="25">
        <v>42.681180606658437</v>
      </c>
      <c r="BI32" s="25"/>
      <c r="BJ32" s="25">
        <v>2.8936393631632837</v>
      </c>
      <c r="BK32" s="25"/>
      <c r="BL32" s="25">
        <v>13.021377134234777</v>
      </c>
      <c r="BM32" s="25">
        <v>2.1702295223724626</v>
      </c>
      <c r="BN32" s="25"/>
      <c r="BO32" s="25">
        <v>70.894164397500447</v>
      </c>
      <c r="BP32" s="25">
        <v>31.106623154005302</v>
      </c>
      <c r="BQ32" s="25">
        <v>1.4468196815816419</v>
      </c>
      <c r="BR32" s="25">
        <v>5.0638688855357472</v>
      </c>
      <c r="BS32" s="25"/>
      <c r="BT32" s="25">
        <v>18.808655860561345</v>
      </c>
      <c r="BU32" s="25">
        <v>0</v>
      </c>
      <c r="BV32" s="25"/>
      <c r="BW32" s="25">
        <v>2116.2411107369671</v>
      </c>
      <c r="BX32" s="25"/>
      <c r="BY32" s="39"/>
      <c r="BZ32" s="39"/>
      <c r="CA32" s="39"/>
      <c r="CB32" s="39"/>
      <c r="CC32" s="25">
        <v>3960.1681703347413</v>
      </c>
    </row>
    <row r="33" spans="1:81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52" t="s">
        <v>97</v>
      </c>
      <c r="B34" s="106">
        <v>65573.272383867967</v>
      </c>
      <c r="C34" s="106">
        <v>14525.884086629016</v>
      </c>
      <c r="D34" s="106">
        <v>838.08190178919301</v>
      </c>
      <c r="E34" s="106">
        <v>8975.1414565809609</v>
      </c>
      <c r="F34" s="106">
        <v>1853.1741583709834</v>
      </c>
      <c r="G34" s="106"/>
      <c r="H34" s="106">
        <v>41.087942479093044</v>
      </c>
      <c r="I34" s="106">
        <v>92.385379895196962</v>
      </c>
      <c r="J34" s="106">
        <v>9.9866175137808995</v>
      </c>
      <c r="K34" s="106">
        <v>20.883318602699998</v>
      </c>
      <c r="L34" s="106"/>
      <c r="M34" s="106"/>
      <c r="N34" s="106">
        <v>14.532487417955943</v>
      </c>
      <c r="O34" s="106">
        <v>3.8448941258821989</v>
      </c>
      <c r="P34" s="106">
        <v>1.8825597155633904</v>
      </c>
      <c r="Q34" s="106">
        <v>0.23879374162470279</v>
      </c>
      <c r="R34" s="106">
        <v>3.5835316003849636E-3</v>
      </c>
      <c r="S34" s="106">
        <v>28.166047821293407</v>
      </c>
      <c r="T34" s="106">
        <v>0.91117119635609622</v>
      </c>
      <c r="U34" s="106">
        <v>19.800887204073828</v>
      </c>
      <c r="V34" s="106">
        <v>6.1588284514793097</v>
      </c>
      <c r="W34" s="106">
        <v>1.4634366158549321</v>
      </c>
      <c r="X34" s="106">
        <v>0.83078029257396724</v>
      </c>
      <c r="Y34" s="106">
        <v>0.15553912544884216</v>
      </c>
      <c r="Z34" s="106">
        <v>47.120808297752809</v>
      </c>
      <c r="AA34" s="106">
        <v>1.4443909511722601E-2</v>
      </c>
      <c r="AB34" s="106">
        <v>9.084691504034561</v>
      </c>
      <c r="AC34" s="106">
        <v>11.601678809431483</v>
      </c>
      <c r="AD34" s="106">
        <v>0.22158381115509107</v>
      </c>
      <c r="AE34" s="106">
        <v>0.44327677188743758</v>
      </c>
      <c r="AF34" s="106">
        <v>7.3021357563244527</v>
      </c>
      <c r="AG34" s="106">
        <v>3.7856105695680702E-2</v>
      </c>
      <c r="AH34" s="106">
        <v>2.1856147952653077E-2</v>
      </c>
      <c r="AI34" s="106">
        <v>0.14127931266352781</v>
      </c>
      <c r="AJ34" s="106">
        <v>1.4449170001715615E-2</v>
      </c>
      <c r="AK34" s="106">
        <v>0.16560205550309659</v>
      </c>
      <c r="AL34" s="106"/>
      <c r="AM34" s="106">
        <v>82650.623236370026</v>
      </c>
      <c r="AN34" s="106"/>
      <c r="AO34" s="106"/>
      <c r="AP34" s="106">
        <v>2463.4958573137569</v>
      </c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>
        <v>177198.17501030432</v>
      </c>
    </row>
    <row r="35" spans="1:81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1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1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1" s="109" customFormat="1" ht="13.5" customHeight="1">
      <c r="A38" s="48" t="s">
        <v>98</v>
      </c>
      <c r="B38" s="25">
        <v>65573.272383867967</v>
      </c>
      <c r="C38" s="25">
        <v>14525.884086629016</v>
      </c>
      <c r="D38" s="25">
        <v>838.08190178919301</v>
      </c>
      <c r="E38" s="25">
        <v>8975.1414565809609</v>
      </c>
      <c r="F38" s="25">
        <v>1853.1741583709834</v>
      </c>
      <c r="G38" s="25"/>
      <c r="H38" s="25">
        <v>41.087942479093044</v>
      </c>
      <c r="I38" s="25">
        <v>92.385379895196962</v>
      </c>
      <c r="J38" s="25">
        <v>9.9866175137808995</v>
      </c>
      <c r="K38" s="25">
        <v>20.883318602699998</v>
      </c>
      <c r="L38" s="25"/>
      <c r="M38" s="25"/>
      <c r="N38" s="25">
        <v>14.532487417955943</v>
      </c>
      <c r="O38" s="25">
        <v>3.8448941258821989</v>
      </c>
      <c r="P38" s="25">
        <v>1.8825597155633904</v>
      </c>
      <c r="Q38" s="25">
        <v>0.23879374162470279</v>
      </c>
      <c r="R38" s="25">
        <v>3.5835316003849636E-3</v>
      </c>
      <c r="S38" s="25">
        <v>28.166047821293407</v>
      </c>
      <c r="T38" s="25">
        <v>0.91117119635609622</v>
      </c>
      <c r="U38" s="25">
        <v>19.800887204073828</v>
      </c>
      <c r="V38" s="25">
        <v>6.1588284514793097</v>
      </c>
      <c r="W38" s="25">
        <v>1.4634366158549321</v>
      </c>
      <c r="X38" s="25">
        <v>0.83078029257396724</v>
      </c>
      <c r="Y38" s="25">
        <v>0.15553912544884216</v>
      </c>
      <c r="Z38" s="25">
        <v>47.120808297752809</v>
      </c>
      <c r="AA38" s="25">
        <v>1.4443909511722601E-2</v>
      </c>
      <c r="AB38" s="25">
        <v>9.084691504034561</v>
      </c>
      <c r="AC38" s="25">
        <v>11.601678809431483</v>
      </c>
      <c r="AD38" s="25">
        <v>0.22158381115509107</v>
      </c>
      <c r="AE38" s="25">
        <v>0.44327677188743758</v>
      </c>
      <c r="AF38" s="25">
        <v>7.3021357563244527</v>
      </c>
      <c r="AG38" s="25">
        <v>3.7856105695680702E-2</v>
      </c>
      <c r="AH38" s="25">
        <v>2.1856147952653077E-2</v>
      </c>
      <c r="AI38" s="25">
        <v>0.14127931266352781</v>
      </c>
      <c r="AJ38" s="25">
        <v>1.4449170001715615E-2</v>
      </c>
      <c r="AK38" s="25">
        <v>0.16560205550309659</v>
      </c>
      <c r="AL38" s="25"/>
      <c r="AM38" s="25">
        <v>82650.623236370026</v>
      </c>
      <c r="AN38" s="25"/>
      <c r="AO38" s="25"/>
      <c r="AP38" s="25">
        <v>2463.4958573137569</v>
      </c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73"/>
      <c r="BY38" s="69"/>
      <c r="BZ38" s="69"/>
      <c r="CA38" s="69"/>
      <c r="CB38" s="69"/>
      <c r="CC38" s="25">
        <v>177198.17501030432</v>
      </c>
    </row>
    <row r="39" spans="1:81" s="12" customFormat="1" ht="13.5" customHeight="1">
      <c r="A39" s="53" t="s">
        <v>185</v>
      </c>
      <c r="B39" s="21">
        <v>15871.431305486669</v>
      </c>
      <c r="C39" s="21">
        <v>3380.9446350276316</v>
      </c>
      <c r="D39" s="21"/>
      <c r="E39" s="21"/>
      <c r="F39" s="21"/>
      <c r="G39" s="21"/>
      <c r="H39" s="21">
        <v>0</v>
      </c>
      <c r="I39" s="21">
        <v>0</v>
      </c>
      <c r="J39" s="21">
        <v>2.1616287137899999</v>
      </c>
      <c r="K39" s="21">
        <v>0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984.62665431376172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20239.164223541851</v>
      </c>
    </row>
    <row r="40" spans="1:81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1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1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1" s="12" customFormat="1" ht="13.5" customHeight="1">
      <c r="A44" s="55" t="s">
        <v>232</v>
      </c>
      <c r="B44" s="34">
        <v>131146.54476773593</v>
      </c>
      <c r="C44" s="34">
        <v>29051.768173258031</v>
      </c>
      <c r="D44" s="34">
        <v>1676.163803578386</v>
      </c>
      <c r="E44" s="34">
        <v>17950.282913161922</v>
      </c>
      <c r="F44" s="34">
        <v>3706.3483167419668</v>
      </c>
      <c r="G44" s="34"/>
      <c r="H44" s="34">
        <v>124.77969354069651</v>
      </c>
      <c r="I44" s="34">
        <v>434.31375724806969</v>
      </c>
      <c r="J44" s="34">
        <v>92.556769027561785</v>
      </c>
      <c r="K44" s="34">
        <v>41.766637205399995</v>
      </c>
      <c r="L44" s="34"/>
      <c r="M44" s="34"/>
      <c r="N44" s="34">
        <v>72.277288578609188</v>
      </c>
      <c r="O44" s="34">
        <v>30.397451803640049</v>
      </c>
      <c r="P44" s="34">
        <v>20.391690055518275</v>
      </c>
      <c r="Q44" s="34">
        <v>9.4801815089161252</v>
      </c>
      <c r="R44" s="34">
        <v>2.090076971638656</v>
      </c>
      <c r="S44" s="34">
        <v>796.29786132409902</v>
      </c>
      <c r="T44" s="34">
        <v>3.0776339177440653</v>
      </c>
      <c r="U44" s="34">
        <v>58.49384372708564</v>
      </c>
      <c r="V44" s="34">
        <v>34.050667949541321</v>
      </c>
      <c r="W44" s="34">
        <v>51.580971769301421</v>
      </c>
      <c r="X44" s="34">
        <v>4.9882973240912145</v>
      </c>
      <c r="Y44" s="34">
        <v>1.2211354673393746</v>
      </c>
      <c r="Z44" s="34">
        <v>186.4517284498906</v>
      </c>
      <c r="AA44" s="34">
        <v>0.45025183766965204</v>
      </c>
      <c r="AB44" s="34">
        <v>64.781815363334815</v>
      </c>
      <c r="AC44" s="34">
        <v>74.060255681742817</v>
      </c>
      <c r="AD44" s="34">
        <v>2.8680208051283476</v>
      </c>
      <c r="AE44" s="34">
        <v>28.563000662594899</v>
      </c>
      <c r="AF44" s="34">
        <v>175.59738449815774</v>
      </c>
      <c r="AG44" s="34">
        <v>0.77074749354475636</v>
      </c>
      <c r="AH44" s="34">
        <v>0.84671939240298266</v>
      </c>
      <c r="AI44" s="34">
        <v>1.26070609331985</v>
      </c>
      <c r="AJ44" s="34">
        <v>0.43837749152988459</v>
      </c>
      <c r="AK44" s="34">
        <v>2.9020696580268934</v>
      </c>
      <c r="AL44" s="34"/>
      <c r="AM44" s="34">
        <v>165301.24647274005</v>
      </c>
      <c r="AN44" s="34">
        <v>0</v>
      </c>
      <c r="AO44" s="34">
        <v>3284.2590772349117</v>
      </c>
      <c r="AP44" s="34">
        <v>2465.6660868361296</v>
      </c>
      <c r="AQ44" s="34">
        <v>0.72340984079082093</v>
      </c>
      <c r="AR44" s="34"/>
      <c r="AS44" s="34">
        <v>0.72340984079082093</v>
      </c>
      <c r="AT44" s="34">
        <v>2.1702295223724626</v>
      </c>
      <c r="AU44" s="34">
        <v>0</v>
      </c>
      <c r="AV44" s="34"/>
      <c r="AW44" s="34">
        <v>34.723672357959401</v>
      </c>
      <c r="AX44" s="34">
        <v>2.8936393631632837</v>
      </c>
      <c r="AY44" s="34">
        <v>7.2340984079082098</v>
      </c>
      <c r="AZ44" s="34">
        <v>2.1702295223724626</v>
      </c>
      <c r="BA44" s="34">
        <v>7.2340984079082098</v>
      </c>
      <c r="BB44" s="34">
        <v>6.5106885671173886</v>
      </c>
      <c r="BC44" s="34">
        <v>3.6170492039541049</v>
      </c>
      <c r="BD44" s="34">
        <v>18.808655860561345</v>
      </c>
      <c r="BE44" s="34"/>
      <c r="BF44" s="34">
        <v>8.6809180894898503</v>
      </c>
      <c r="BG44" s="34"/>
      <c r="BH44" s="34">
        <v>42.681180606658437</v>
      </c>
      <c r="BI44" s="34"/>
      <c r="BJ44" s="34">
        <v>2.8936393631632837</v>
      </c>
      <c r="BK44" s="34"/>
      <c r="BL44" s="34">
        <v>13.021377134234777</v>
      </c>
      <c r="BM44" s="34">
        <v>2.1702295223724626</v>
      </c>
      <c r="BN44" s="34"/>
      <c r="BO44" s="34">
        <v>70.894164397500447</v>
      </c>
      <c r="BP44" s="34">
        <v>31.106623154005302</v>
      </c>
      <c r="BQ44" s="34">
        <v>1.4468196815816419</v>
      </c>
      <c r="BR44" s="34">
        <v>5.0638688855357472</v>
      </c>
      <c r="BS44" s="34"/>
      <c r="BT44" s="34">
        <v>18.808655860561345</v>
      </c>
      <c r="BU44" s="34">
        <v>0</v>
      </c>
      <c r="BV44" s="34"/>
      <c r="BW44" s="34">
        <v>2116.2411107369671</v>
      </c>
      <c r="BX44" s="34"/>
      <c r="BY44" s="34"/>
      <c r="BZ44" s="34"/>
      <c r="CA44" s="34">
        <v>178446.33757926739</v>
      </c>
      <c r="CB44" s="34"/>
      <c r="CC44" s="34">
        <v>537745.1899937283</v>
      </c>
    </row>
    <row r="45" spans="1:81" s="12" customFormat="1">
      <c r="A45" s="16"/>
      <c r="B45" s="15"/>
      <c r="C45" s="15"/>
      <c r="D45" s="15"/>
      <c r="E45" s="15"/>
      <c r="F45" s="15"/>
      <c r="G45" s="15"/>
      <c r="H45" s="15"/>
      <c r="I45" s="15"/>
    </row>
    <row r="46" spans="1:81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</row>
    <row r="47" spans="1:81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8" t="s">
        <v>250</v>
      </c>
      <c r="B48" s="189"/>
      <c r="C48" s="189"/>
      <c r="D48" s="189"/>
      <c r="E48" s="189"/>
      <c r="F48" s="189"/>
      <c r="G48" s="189"/>
      <c r="H48" s="189"/>
      <c r="I48" s="190"/>
    </row>
    <row r="49" spans="1:9" s="13" customFormat="1" ht="12" customHeight="1">
      <c r="A49" s="188" t="s">
        <v>251</v>
      </c>
      <c r="B49" s="189"/>
      <c r="C49" s="189"/>
      <c r="D49" s="189"/>
      <c r="E49" s="189"/>
      <c r="F49" s="189"/>
      <c r="G49" s="189"/>
      <c r="H49" s="189"/>
      <c r="I49" s="190"/>
    </row>
    <row r="50" spans="1:9" s="13" customFormat="1">
      <c r="A50" s="183" t="s">
        <v>247</v>
      </c>
      <c r="B50" s="184"/>
      <c r="C50" s="184"/>
      <c r="D50" s="184"/>
      <c r="E50" s="184"/>
      <c r="F50" s="184"/>
      <c r="G50" s="184"/>
      <c r="H50" s="184"/>
      <c r="I50" s="185"/>
    </row>
  </sheetData>
  <mergeCells count="23">
    <mergeCell ref="A49:I49"/>
    <mergeCell ref="CA7:CA9"/>
    <mergeCell ref="CC7:CC9"/>
    <mergeCell ref="B8:F8"/>
    <mergeCell ref="H8:L8"/>
    <mergeCell ref="N8:AK8"/>
    <mergeCell ref="AM8:AQ8"/>
    <mergeCell ref="BY8:BY9"/>
    <mergeCell ref="A1:I2"/>
    <mergeCell ref="A50:I50"/>
    <mergeCell ref="AW8:BD8"/>
    <mergeCell ref="BL8:BM8"/>
    <mergeCell ref="BO8:BR8"/>
    <mergeCell ref="A46:I46"/>
    <mergeCell ref="A47:I47"/>
    <mergeCell ref="A3:I4"/>
    <mergeCell ref="A5:I5"/>
    <mergeCell ref="A7:A10"/>
    <mergeCell ref="B7:BW7"/>
    <mergeCell ref="BT8:BU8"/>
    <mergeCell ref="BW8:BW9"/>
    <mergeCell ref="AS8:AU8"/>
    <mergeCell ref="A48:I48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48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.6640625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69" width="11.5" style="1"/>
    <col min="70" max="70" width="11.33203125" style="1" customWidth="1"/>
    <col min="71" max="71" width="1" style="1" customWidth="1"/>
    <col min="72" max="73" width="11.5" style="1"/>
    <col min="74" max="74" width="1" style="1" customWidth="1"/>
    <col min="75" max="75" width="11.5" style="1"/>
    <col min="76" max="76" width="1" style="1" customWidth="1"/>
    <col min="77" max="77" width="19.33203125" style="1" customWidth="1"/>
    <col min="78" max="78" width="1" style="1" customWidth="1"/>
    <col min="79" max="79" width="13.5" style="1" customWidth="1"/>
    <col min="80" max="80" width="1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241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7" customFormat="1" ht="22.5" customHeight="1">
      <c r="A7" s="194" t="s">
        <v>103</v>
      </c>
      <c r="B7" s="209" t="s">
        <v>104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112"/>
      <c r="BW7" s="113" t="s">
        <v>182</v>
      </c>
      <c r="BX7" s="113"/>
      <c r="BY7" s="113" t="s">
        <v>235</v>
      </c>
      <c r="BZ7" s="114"/>
      <c r="CA7" s="207" t="s">
        <v>236</v>
      </c>
      <c r="CB7" s="115"/>
      <c r="CC7" s="216" t="s">
        <v>112</v>
      </c>
    </row>
    <row r="8" spans="1:81" s="127" customFormat="1" ht="47.25" customHeight="1">
      <c r="A8" s="195"/>
      <c r="B8" s="208" t="s">
        <v>113</v>
      </c>
      <c r="C8" s="208"/>
      <c r="D8" s="208"/>
      <c r="E8" s="208"/>
      <c r="F8" s="208"/>
      <c r="G8" s="114"/>
      <c r="H8" s="208" t="s">
        <v>114</v>
      </c>
      <c r="I8" s="208"/>
      <c r="J8" s="208"/>
      <c r="K8" s="208"/>
      <c r="L8" s="208"/>
      <c r="M8" s="114"/>
      <c r="N8" s="208" t="s">
        <v>115</v>
      </c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114"/>
      <c r="AM8" s="208" t="s">
        <v>116</v>
      </c>
      <c r="AN8" s="208"/>
      <c r="AO8" s="208"/>
      <c r="AP8" s="208"/>
      <c r="AQ8" s="208"/>
      <c r="AR8" s="114"/>
      <c r="AS8" s="208" t="s">
        <v>117</v>
      </c>
      <c r="AT8" s="208"/>
      <c r="AU8" s="208"/>
      <c r="AV8" s="114"/>
      <c r="AW8" s="208" t="s">
        <v>118</v>
      </c>
      <c r="AX8" s="208"/>
      <c r="AY8" s="208"/>
      <c r="AZ8" s="208"/>
      <c r="BA8" s="208"/>
      <c r="BB8" s="208"/>
      <c r="BC8" s="208"/>
      <c r="BD8" s="208"/>
      <c r="BE8" s="114"/>
      <c r="BF8" s="113" t="s">
        <v>69</v>
      </c>
      <c r="BG8" s="114"/>
      <c r="BH8" s="113" t="s">
        <v>70</v>
      </c>
      <c r="BI8" s="114"/>
      <c r="BJ8" s="116" t="s">
        <v>71</v>
      </c>
      <c r="BK8" s="114"/>
      <c r="BL8" s="208" t="s">
        <v>119</v>
      </c>
      <c r="BM8" s="208"/>
      <c r="BN8" s="114"/>
      <c r="BO8" s="208" t="s">
        <v>120</v>
      </c>
      <c r="BP8" s="208"/>
      <c r="BQ8" s="208"/>
      <c r="BR8" s="208"/>
      <c r="BS8" s="114"/>
      <c r="BT8" s="219" t="s">
        <v>121</v>
      </c>
      <c r="BU8" s="219"/>
      <c r="BV8" s="118"/>
      <c r="BW8" s="211" t="s">
        <v>16</v>
      </c>
      <c r="BX8" s="119"/>
      <c r="BY8" s="217" t="s">
        <v>183</v>
      </c>
      <c r="BZ8" s="120"/>
      <c r="CA8" s="198"/>
      <c r="CB8" s="121"/>
      <c r="CC8" s="211"/>
    </row>
    <row r="9" spans="1:81" s="127" customFormat="1" ht="27" customHeight="1">
      <c r="A9" s="195"/>
      <c r="B9" s="122" t="s">
        <v>122</v>
      </c>
      <c r="C9" s="123" t="s">
        <v>203</v>
      </c>
      <c r="D9" s="122" t="s">
        <v>123</v>
      </c>
      <c r="E9" s="122" t="s">
        <v>124</v>
      </c>
      <c r="F9" s="122" t="s">
        <v>125</v>
      </c>
      <c r="G9" s="122"/>
      <c r="H9" s="122" t="s">
        <v>126</v>
      </c>
      <c r="I9" s="122" t="s">
        <v>127</v>
      </c>
      <c r="J9" s="122" t="s">
        <v>128</v>
      </c>
      <c r="K9" s="122" t="s">
        <v>129</v>
      </c>
      <c r="L9" s="122" t="s">
        <v>130</v>
      </c>
      <c r="M9" s="122"/>
      <c r="N9" s="122" t="s">
        <v>131</v>
      </c>
      <c r="O9" s="122" t="s">
        <v>132</v>
      </c>
      <c r="P9" s="122" t="s">
        <v>133</v>
      </c>
      <c r="Q9" s="122" t="s">
        <v>134</v>
      </c>
      <c r="R9" s="122" t="s">
        <v>135</v>
      </c>
      <c r="S9" s="122" t="s">
        <v>136</v>
      </c>
      <c r="T9" s="122" t="s">
        <v>137</v>
      </c>
      <c r="U9" s="122" t="s">
        <v>138</v>
      </c>
      <c r="V9" s="122" t="s">
        <v>139</v>
      </c>
      <c r="W9" s="122" t="s">
        <v>140</v>
      </c>
      <c r="X9" s="122" t="s">
        <v>141</v>
      </c>
      <c r="Y9" s="122" t="s">
        <v>142</v>
      </c>
      <c r="Z9" s="122" t="s">
        <v>143</v>
      </c>
      <c r="AA9" s="122" t="s">
        <v>144</v>
      </c>
      <c r="AB9" s="122" t="s">
        <v>145</v>
      </c>
      <c r="AC9" s="122" t="s">
        <v>146</v>
      </c>
      <c r="AD9" s="122" t="s">
        <v>147</v>
      </c>
      <c r="AE9" s="122" t="s">
        <v>148</v>
      </c>
      <c r="AF9" s="122" t="s">
        <v>149</v>
      </c>
      <c r="AG9" s="122" t="s">
        <v>150</v>
      </c>
      <c r="AH9" s="122" t="s">
        <v>151</v>
      </c>
      <c r="AI9" s="122" t="s">
        <v>152</v>
      </c>
      <c r="AJ9" s="122" t="s">
        <v>153</v>
      </c>
      <c r="AK9" s="122" t="s">
        <v>154</v>
      </c>
      <c r="AL9" s="122"/>
      <c r="AM9" s="122" t="s">
        <v>155</v>
      </c>
      <c r="AN9" s="122" t="s">
        <v>156</v>
      </c>
      <c r="AO9" s="122" t="s">
        <v>157</v>
      </c>
      <c r="AP9" s="122" t="s">
        <v>158</v>
      </c>
      <c r="AQ9" s="122" t="s">
        <v>159</v>
      </c>
      <c r="AR9" s="122"/>
      <c r="AS9" s="122" t="s">
        <v>160</v>
      </c>
      <c r="AT9" s="122" t="s">
        <v>161</v>
      </c>
      <c r="AU9" s="122" t="s">
        <v>162</v>
      </c>
      <c r="AV9" s="122"/>
      <c r="AW9" s="122" t="s">
        <v>163</v>
      </c>
      <c r="AX9" s="122" t="s">
        <v>164</v>
      </c>
      <c r="AY9" s="122" t="s">
        <v>165</v>
      </c>
      <c r="AZ9" s="122" t="s">
        <v>166</v>
      </c>
      <c r="BA9" s="122" t="s">
        <v>167</v>
      </c>
      <c r="BB9" s="122" t="s">
        <v>168</v>
      </c>
      <c r="BC9" s="122" t="s">
        <v>169</v>
      </c>
      <c r="BD9" s="122" t="s">
        <v>170</v>
      </c>
      <c r="BE9" s="122"/>
      <c r="BF9" s="122" t="s">
        <v>171</v>
      </c>
      <c r="BG9" s="122"/>
      <c r="BH9" s="122" t="s">
        <v>172</v>
      </c>
      <c r="BI9" s="122"/>
      <c r="BJ9" s="122" t="s">
        <v>173</v>
      </c>
      <c r="BK9" s="122"/>
      <c r="BL9" s="122" t="s">
        <v>174</v>
      </c>
      <c r="BM9" s="122" t="s">
        <v>175</v>
      </c>
      <c r="BN9" s="122"/>
      <c r="BO9" s="122" t="s">
        <v>176</v>
      </c>
      <c r="BP9" s="122" t="s">
        <v>177</v>
      </c>
      <c r="BQ9" s="122" t="s">
        <v>178</v>
      </c>
      <c r="BR9" s="122" t="s">
        <v>179</v>
      </c>
      <c r="BS9" s="122"/>
      <c r="BT9" s="122" t="s">
        <v>180</v>
      </c>
      <c r="BU9" s="122" t="s">
        <v>181</v>
      </c>
      <c r="BV9" s="122"/>
      <c r="BW9" s="212"/>
      <c r="BX9" s="124"/>
      <c r="BY9" s="218"/>
      <c r="BZ9" s="125"/>
      <c r="CA9" s="199"/>
      <c r="CB9" s="126"/>
      <c r="CC9" s="21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104"/>
      <c r="BX12" s="104"/>
      <c r="BY12" s="104"/>
      <c r="BZ12" s="104"/>
      <c r="CA12" s="104"/>
      <c r="CB12" s="104"/>
      <c r="CC12" s="37"/>
    </row>
    <row r="13" spans="1:81" s="109" customFormat="1" ht="13.5" customHeight="1">
      <c r="A13" s="31" t="s">
        <v>81</v>
      </c>
      <c r="B13" s="56">
        <v>65573.272383867967</v>
      </c>
      <c r="C13" s="56">
        <v>14525.884086629016</v>
      </c>
      <c r="D13" s="56">
        <v>838.08190178919301</v>
      </c>
      <c r="E13" s="56">
        <v>8975.1414565809609</v>
      </c>
      <c r="F13" s="56">
        <v>1853.1741583709834</v>
      </c>
      <c r="G13" s="56"/>
      <c r="H13" s="56">
        <v>29.871628523275394</v>
      </c>
      <c r="I13" s="56">
        <v>92.385379895196962</v>
      </c>
      <c r="J13" s="56">
        <v>3.8271102173831748</v>
      </c>
      <c r="K13" s="56">
        <v>20.883318602699998</v>
      </c>
      <c r="L13" s="56"/>
      <c r="M13" s="56"/>
      <c r="N13" s="56">
        <v>17.081535035575911</v>
      </c>
      <c r="O13" s="56">
        <v>8.2302835285292701</v>
      </c>
      <c r="P13" s="56">
        <v>5.4141362925823628</v>
      </c>
      <c r="Q13" s="56">
        <v>2.7748730880690147</v>
      </c>
      <c r="R13" s="56">
        <v>5.0793085027654769E-2</v>
      </c>
      <c r="S13" s="56">
        <v>43.544810584011813</v>
      </c>
      <c r="T13" s="56">
        <v>1.0825707736249484</v>
      </c>
      <c r="U13" s="56">
        <v>28.070550544375081</v>
      </c>
      <c r="V13" s="56">
        <v>13.6283853137791</v>
      </c>
      <c r="W13" s="56">
        <v>11.968589575369927</v>
      </c>
      <c r="X13" s="56">
        <v>1.4081563069946383</v>
      </c>
      <c r="Y13" s="56">
        <v>0.54462938511148551</v>
      </c>
      <c r="Z13" s="56">
        <v>60.93157108210378</v>
      </c>
      <c r="AA13" s="56">
        <v>1.6185478934641732E-2</v>
      </c>
      <c r="AB13" s="56">
        <v>24.186296947083679</v>
      </c>
      <c r="AC13" s="56">
        <v>29.475449839358074</v>
      </c>
      <c r="AD13" s="56">
        <v>5.1421032273523209E-2</v>
      </c>
      <c r="AE13" s="56">
        <v>15.289239090797603</v>
      </c>
      <c r="AF13" s="56">
        <v>3.9351992132541849</v>
      </c>
      <c r="AG13" s="56">
        <v>9.6042082734886392E-3</v>
      </c>
      <c r="AH13" s="56">
        <v>4.967760006288157E-2</v>
      </c>
      <c r="AI13" s="56">
        <v>0.2551516287094357</v>
      </c>
      <c r="AJ13" s="56">
        <v>1.7949423509772328E-2</v>
      </c>
      <c r="AK13" s="56">
        <v>0.14392411674372432</v>
      </c>
      <c r="AL13" s="56"/>
      <c r="AM13" s="56">
        <v>82650.623236370026</v>
      </c>
      <c r="AN13" s="56"/>
      <c r="AO13" s="56">
        <v>3587.8141723708577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69"/>
      <c r="BX13" s="69"/>
      <c r="BY13" s="69"/>
      <c r="BZ13" s="69"/>
      <c r="CA13" s="69"/>
      <c r="CB13" s="69"/>
      <c r="CC13" s="56">
        <v>178419.1198163917</v>
      </c>
    </row>
    <row r="14" spans="1:81" s="12" customFormat="1" ht="13.5" customHeight="1">
      <c r="A14" s="32" t="s">
        <v>229</v>
      </c>
      <c r="B14" s="28">
        <v>14426.119924450953</v>
      </c>
      <c r="C14" s="28">
        <v>3195.6944990583834</v>
      </c>
      <c r="D14" s="28">
        <v>740.8644011816466</v>
      </c>
      <c r="E14" s="28">
        <v>1974.5311204478114</v>
      </c>
      <c r="F14" s="28">
        <v>1853.1741583709834</v>
      </c>
      <c r="G14" s="28"/>
      <c r="H14" s="28">
        <v>12.774302327340557</v>
      </c>
      <c r="I14" s="28">
        <v>72.156560729382278</v>
      </c>
      <c r="J14" s="28">
        <v>3.2199561325382184</v>
      </c>
      <c r="K14" s="28">
        <v>20.883318602699998</v>
      </c>
      <c r="L14" s="28"/>
      <c r="M14" s="28"/>
      <c r="N14" s="28">
        <v>6.8716917987972908</v>
      </c>
      <c r="O14" s="28">
        <v>4.2855044562473452</v>
      </c>
      <c r="P14" s="28">
        <v>2.3839269637600138</v>
      </c>
      <c r="Q14" s="28">
        <v>0.15546646089943011</v>
      </c>
      <c r="R14" s="28">
        <v>0</v>
      </c>
      <c r="S14" s="28">
        <v>30.808317693131713</v>
      </c>
      <c r="T14" s="28">
        <v>0.52204039694765525</v>
      </c>
      <c r="U14" s="28">
        <v>26.810518987470999</v>
      </c>
      <c r="V14" s="28">
        <v>10.078163330813947</v>
      </c>
      <c r="W14" s="28">
        <v>7.7167063726457874</v>
      </c>
      <c r="X14" s="28">
        <v>0.4522099777989827</v>
      </c>
      <c r="Y14" s="28">
        <v>0.51430496198754927</v>
      </c>
      <c r="Z14" s="28">
        <v>53.913614577763752</v>
      </c>
      <c r="AA14" s="28">
        <v>0</v>
      </c>
      <c r="AB14" s="28">
        <v>23.905217349370687</v>
      </c>
      <c r="AC14" s="28">
        <v>24.831875097691782</v>
      </c>
      <c r="AD14" s="28">
        <v>1.2073782496307311E-2</v>
      </c>
      <c r="AE14" s="28">
        <v>12.836443151086391</v>
      </c>
      <c r="AF14" s="28">
        <v>3.2429037247446519</v>
      </c>
      <c r="AG14" s="28">
        <v>0</v>
      </c>
      <c r="AH14" s="28">
        <v>1.9317333944152243E-4</v>
      </c>
      <c r="AI14" s="28">
        <v>5.8935426403970377E-2</v>
      </c>
      <c r="AJ14" s="28">
        <v>3.6713895499636585E-3</v>
      </c>
      <c r="AK14" s="28">
        <v>8.3609670237267328E-2</v>
      </c>
      <c r="AL14" s="28"/>
      <c r="AM14" s="28">
        <v>82650.623236370026</v>
      </c>
      <c r="AN14" s="28"/>
      <c r="AO14" s="28">
        <v>3549.1794762234881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108708.70834263843</v>
      </c>
    </row>
    <row r="15" spans="1:81" s="12" customFormat="1" ht="13.5" customHeight="1">
      <c r="A15" s="19" t="s">
        <v>230</v>
      </c>
      <c r="B15" s="21">
        <v>655.7327238386797</v>
      </c>
      <c r="C15" s="21">
        <v>145.25884086629017</v>
      </c>
      <c r="D15" s="21">
        <v>97.217500607546398</v>
      </c>
      <c r="E15" s="21">
        <v>89.751414565809611</v>
      </c>
      <c r="F15" s="21">
        <v>0</v>
      </c>
      <c r="G15" s="21"/>
      <c r="H15" s="21">
        <v>3.3580269918344285</v>
      </c>
      <c r="I15" s="21">
        <v>20.228819165814691</v>
      </c>
      <c r="J15" s="21">
        <v>0.60715408484495637</v>
      </c>
      <c r="K15" s="21">
        <v>0</v>
      </c>
      <c r="L15" s="21"/>
      <c r="M15" s="21"/>
      <c r="N15" s="21">
        <v>10.209843236778621</v>
      </c>
      <c r="O15" s="21">
        <v>3.9447790722819254</v>
      </c>
      <c r="P15" s="21">
        <v>3.0302093288223495</v>
      </c>
      <c r="Q15" s="21">
        <v>2.6194066271695844</v>
      </c>
      <c r="R15" s="21">
        <v>5.0793085027654769E-2</v>
      </c>
      <c r="S15" s="21">
        <v>12.736492890880099</v>
      </c>
      <c r="T15" s="21">
        <v>0.56053037667729311</v>
      </c>
      <c r="U15" s="21">
        <v>1.2600315569040825</v>
      </c>
      <c r="V15" s="21">
        <v>3.5502219829651529</v>
      </c>
      <c r="W15" s="21">
        <v>4.25188320272414</v>
      </c>
      <c r="X15" s="21">
        <v>0.95594632919565559</v>
      </c>
      <c r="Y15" s="21">
        <v>3.0324423123936267E-2</v>
      </c>
      <c r="Z15" s="21">
        <v>7.0179565043400292</v>
      </c>
      <c r="AA15" s="21">
        <v>1.6185478934641732E-2</v>
      </c>
      <c r="AB15" s="21">
        <v>0.28107959771299362</v>
      </c>
      <c r="AC15" s="21">
        <v>4.6435747416662929</v>
      </c>
      <c r="AD15" s="21">
        <v>3.9347249777215897E-2</v>
      </c>
      <c r="AE15" s="21">
        <v>2.452795939711212</v>
      </c>
      <c r="AF15" s="21">
        <v>0.69229548850953271</v>
      </c>
      <c r="AG15" s="21">
        <v>9.6042082734886392E-3</v>
      </c>
      <c r="AH15" s="21">
        <v>4.9484426723440049E-2</v>
      </c>
      <c r="AI15" s="21">
        <v>0.19621620230546533</v>
      </c>
      <c r="AJ15" s="21">
        <v>1.4278033959808669E-2</v>
      </c>
      <c r="AK15" s="21">
        <v>6.0314446506457002E-2</v>
      </c>
      <c r="AL15" s="21"/>
      <c r="AM15" s="21"/>
      <c r="AN15" s="21"/>
      <c r="AO15" s="21">
        <v>38.634696147369674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1109.4627706991605</v>
      </c>
    </row>
    <row r="16" spans="1:81" s="12" customFormat="1" ht="13.5" customHeight="1">
      <c r="A16" s="32" t="s">
        <v>82</v>
      </c>
      <c r="B16" s="28">
        <v>50491.419735578333</v>
      </c>
      <c r="C16" s="28">
        <v>11184.930746704342</v>
      </c>
      <c r="D16" s="28">
        <v>0</v>
      </c>
      <c r="E16" s="28">
        <v>6910.8589215673401</v>
      </c>
      <c r="F16" s="28">
        <v>0</v>
      </c>
      <c r="G16" s="28"/>
      <c r="H16" s="28">
        <v>13.739299204100409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68600.948703054106</v>
      </c>
    </row>
    <row r="17" spans="1:81" s="109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11.216313955817649</v>
      </c>
      <c r="I17" s="153">
        <v>0</v>
      </c>
      <c r="J17" s="153">
        <v>6.1595072963977255</v>
      </c>
      <c r="K17" s="153">
        <v>0</v>
      </c>
      <c r="L17" s="153"/>
      <c r="M17" s="153"/>
      <c r="N17" s="153">
        <v>4.5235754530869969E-2</v>
      </c>
      <c r="O17" s="153">
        <v>0.36394770056951986</v>
      </c>
      <c r="P17" s="153">
        <v>4.6699700983911789E-2</v>
      </c>
      <c r="Q17" s="153">
        <v>9.9083031589207327E-3</v>
      </c>
      <c r="R17" s="153">
        <v>0</v>
      </c>
      <c r="S17" s="153">
        <v>0</v>
      </c>
      <c r="T17" s="153">
        <v>1.3865747906076119E-3</v>
      </c>
      <c r="U17" s="154">
        <v>2.6974892720751636E-3</v>
      </c>
      <c r="V17" s="154">
        <v>9.9635141993549489E-3</v>
      </c>
      <c r="W17" s="154">
        <v>4.1550173815031219E-2</v>
      </c>
      <c r="X17" s="154">
        <v>4.0132243778554559E-2</v>
      </c>
      <c r="Y17" s="154">
        <v>2.6269745079116162E-2</v>
      </c>
      <c r="Z17" s="154">
        <v>0.21929620297398755</v>
      </c>
      <c r="AA17" s="154">
        <v>5.4558216733157456E-3</v>
      </c>
      <c r="AB17" s="154">
        <v>1.8875645967554439E-2</v>
      </c>
      <c r="AC17" s="154">
        <v>0.2461657206351599</v>
      </c>
      <c r="AD17" s="154">
        <v>8.4114792381565384E-2</v>
      </c>
      <c r="AE17" s="154">
        <v>0.45610138886430118</v>
      </c>
      <c r="AF17" s="154">
        <v>8.1880982708806815</v>
      </c>
      <c r="AG17" s="154">
        <v>1.1746138001920682E-2</v>
      </c>
      <c r="AH17" s="154">
        <v>4.904533974178062E-3</v>
      </c>
      <c r="AI17" s="154">
        <v>1.0911522170416747E-3</v>
      </c>
      <c r="AJ17" s="154">
        <v>1.5436277063881322E-2</v>
      </c>
      <c r="AK17" s="154">
        <v>2.8644786738772831E-3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6"/>
      <c r="BX17" s="156"/>
      <c r="BY17" s="156"/>
      <c r="BZ17" s="156"/>
      <c r="CA17" s="110"/>
      <c r="CB17" s="110"/>
      <c r="CC17" s="111">
        <v>27.217762875700799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9.8035920823239699</v>
      </c>
      <c r="I18" s="28">
        <v>0</v>
      </c>
      <c r="J18" s="28">
        <v>6.1595072963977255</v>
      </c>
      <c r="K18" s="28">
        <v>0</v>
      </c>
      <c r="L18" s="28"/>
      <c r="M18" s="28"/>
      <c r="N18" s="28">
        <v>4.5235754530869969E-2</v>
      </c>
      <c r="O18" s="28">
        <v>0.36394770056951986</v>
      </c>
      <c r="P18" s="28">
        <v>4.6699700983911789E-2</v>
      </c>
      <c r="Q18" s="28">
        <v>9.9083031589207327E-3</v>
      </c>
      <c r="R18" s="28">
        <v>0</v>
      </c>
      <c r="S18" s="28">
        <v>0</v>
      </c>
      <c r="T18" s="28">
        <v>1.3865747906076119E-3</v>
      </c>
      <c r="U18" s="28">
        <v>2.6974892720751636E-3</v>
      </c>
      <c r="V18" s="28">
        <v>9.9635141993549489E-3</v>
      </c>
      <c r="W18" s="28">
        <v>4.1550173815031219E-2</v>
      </c>
      <c r="X18" s="28">
        <v>4.0132243778554559E-2</v>
      </c>
      <c r="Y18" s="28">
        <v>2.6269745079116162E-2</v>
      </c>
      <c r="Z18" s="28">
        <v>0.21929620297398755</v>
      </c>
      <c r="AA18" s="28">
        <v>5.4558216733157456E-3</v>
      </c>
      <c r="AB18" s="28">
        <v>1.8875645967554439E-2</v>
      </c>
      <c r="AC18" s="28">
        <v>0.2461657206351599</v>
      </c>
      <c r="AD18" s="28">
        <v>8.4114792381565384E-2</v>
      </c>
      <c r="AE18" s="28">
        <v>0.45610138886430118</v>
      </c>
      <c r="AF18" s="28">
        <v>8.1880982708806815</v>
      </c>
      <c r="AG18" s="28">
        <v>1.1746138001920682E-2</v>
      </c>
      <c r="AH18" s="28">
        <v>4.904533974178062E-3</v>
      </c>
      <c r="AI18" s="28">
        <v>1.0911522170416747E-3</v>
      </c>
      <c r="AJ18" s="28">
        <v>1.5436277063881322E-2</v>
      </c>
      <c r="AK18" s="28">
        <v>2.8644786738772831E-3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25.805041002207119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1.4127218734936788</v>
      </c>
      <c r="I19" s="21">
        <v>0</v>
      </c>
      <c r="J19" s="21">
        <v>0</v>
      </c>
      <c r="K19" s="21"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1.4127218734936788</v>
      </c>
    </row>
    <row r="20" spans="1:81" s="109" customFormat="1" ht="13.5" customHeight="1">
      <c r="A20" s="23" t="s">
        <v>105</v>
      </c>
      <c r="B20" s="25">
        <v>65573.272383867967</v>
      </c>
      <c r="C20" s="25">
        <v>14525.884086629016</v>
      </c>
      <c r="D20" s="25">
        <v>838.08190178919301</v>
      </c>
      <c r="E20" s="25">
        <v>8975.1414565809609</v>
      </c>
      <c r="F20" s="25">
        <v>1853.1741583709834</v>
      </c>
      <c r="G20" s="25"/>
      <c r="H20" s="25">
        <v>41.087942479093044</v>
      </c>
      <c r="I20" s="25">
        <v>92.385379895196962</v>
      </c>
      <c r="J20" s="25">
        <v>9.9866175137808995</v>
      </c>
      <c r="K20" s="25">
        <v>20.883318602699998</v>
      </c>
      <c r="L20" s="25"/>
      <c r="M20" s="25"/>
      <c r="N20" s="25">
        <v>17.126770790106782</v>
      </c>
      <c r="O20" s="25">
        <v>8.5942312290987903</v>
      </c>
      <c r="P20" s="25">
        <v>5.4608359935662749</v>
      </c>
      <c r="Q20" s="25">
        <v>2.7847813912279356</v>
      </c>
      <c r="R20" s="25">
        <v>5.0793085027654769E-2</v>
      </c>
      <c r="S20" s="25">
        <v>43.544810584011813</v>
      </c>
      <c r="T20" s="25">
        <v>1.083957348415556</v>
      </c>
      <c r="U20" s="25">
        <v>28.073248033647157</v>
      </c>
      <c r="V20" s="25">
        <v>13.638348827978454</v>
      </c>
      <c r="W20" s="25">
        <v>12.010139749184958</v>
      </c>
      <c r="X20" s="25">
        <v>1.4482885507731929</v>
      </c>
      <c r="Y20" s="25">
        <v>0.57089913019060168</v>
      </c>
      <c r="Z20" s="25">
        <v>61.150867285077766</v>
      </c>
      <c r="AA20" s="25">
        <v>2.1641300607957478E-2</v>
      </c>
      <c r="AB20" s="25">
        <v>24.205172593051234</v>
      </c>
      <c r="AC20" s="25">
        <v>29.721615559993232</v>
      </c>
      <c r="AD20" s="25">
        <v>0.13553582465508859</v>
      </c>
      <c r="AE20" s="25">
        <v>15.745340479661904</v>
      </c>
      <c r="AF20" s="25">
        <v>12.123297484134866</v>
      </c>
      <c r="AG20" s="25">
        <v>2.135034627540932E-2</v>
      </c>
      <c r="AH20" s="25">
        <v>5.4582134037059631E-2</v>
      </c>
      <c r="AI20" s="25">
        <v>0.2562427809264774</v>
      </c>
      <c r="AJ20" s="25">
        <v>3.338570057365365E-2</v>
      </c>
      <c r="AK20" s="25">
        <v>0.14678859541760161</v>
      </c>
      <c r="AL20" s="25"/>
      <c r="AM20" s="25">
        <v>82650.623236370026</v>
      </c>
      <c r="AN20" s="25"/>
      <c r="AO20" s="25">
        <v>3587.8141723708577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39"/>
      <c r="BX20" s="39"/>
      <c r="BY20" s="39"/>
      <c r="BZ20" s="39"/>
      <c r="CA20" s="39"/>
      <c r="CB20" s="39"/>
      <c r="CC20" s="25">
        <v>178446.33757926742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15.247346226479294</v>
      </c>
      <c r="J22" s="28">
        <v>1.6356452320802226</v>
      </c>
      <c r="K22" s="28">
        <v>0</v>
      </c>
      <c r="L22" s="28"/>
      <c r="M22" s="28"/>
      <c r="N22" s="28">
        <v>15.814286781859865</v>
      </c>
      <c r="O22" s="28">
        <v>2.2312176097959679</v>
      </c>
      <c r="P22" s="28">
        <v>4.528399566313948</v>
      </c>
      <c r="Q22" s="28">
        <v>2.797698366933151</v>
      </c>
      <c r="R22" s="28">
        <v>2.2111408944634978</v>
      </c>
      <c r="S22" s="28">
        <v>3.5011616184604452E-2</v>
      </c>
      <c r="T22" s="28">
        <v>0.47140122323885325</v>
      </c>
      <c r="U22" s="28">
        <v>4.8652663499532354</v>
      </c>
      <c r="V22" s="28">
        <v>8.0168914868036421</v>
      </c>
      <c r="W22" s="28">
        <v>11.312145266579762</v>
      </c>
      <c r="X22" s="28">
        <v>1.0167782674702808</v>
      </c>
      <c r="Y22" s="28">
        <v>0.23690558057079383</v>
      </c>
      <c r="Z22" s="28">
        <v>1.6074014566731365</v>
      </c>
      <c r="AA22" s="28">
        <v>0.39545698338361857</v>
      </c>
      <c r="AB22" s="28">
        <v>8.3057639475057705</v>
      </c>
      <c r="AC22" s="28">
        <v>11.987727041635273</v>
      </c>
      <c r="AD22" s="28">
        <v>2.4050636319339813</v>
      </c>
      <c r="AE22" s="28">
        <v>4.0018945763588452</v>
      </c>
      <c r="AF22" s="28">
        <v>3.7516319527440198</v>
      </c>
      <c r="AG22" s="28">
        <v>0.59040523947945112</v>
      </c>
      <c r="AH22" s="28">
        <v>0.69470195363508158</v>
      </c>
      <c r="AI22" s="28">
        <v>0.50507732693346419</v>
      </c>
      <c r="AJ22" s="28">
        <v>0.36960586566059445</v>
      </c>
      <c r="AK22" s="28">
        <v>2.1139544427733901</v>
      </c>
      <c r="AL22" s="28"/>
      <c r="AM22" s="28"/>
      <c r="AN22" s="28"/>
      <c r="AO22" s="28"/>
      <c r="AP22" s="28"/>
      <c r="AQ22" s="28"/>
      <c r="AR22" s="28"/>
      <c r="AS22" s="28">
        <v>1.1956730272192615</v>
      </c>
      <c r="AT22" s="28">
        <v>5.3805286224866764</v>
      </c>
      <c r="AU22" s="28">
        <v>0</v>
      </c>
      <c r="AV22" s="28"/>
      <c r="AW22" s="28">
        <v>102.82788034085648</v>
      </c>
      <c r="AX22" s="28">
        <v>7.7718746769251981</v>
      </c>
      <c r="AY22" s="28">
        <v>0.59783651360963075</v>
      </c>
      <c r="AZ22" s="28">
        <v>0</v>
      </c>
      <c r="BA22" s="28">
        <v>1.1956730272192615</v>
      </c>
      <c r="BB22" s="28">
        <v>7.7718746769251981</v>
      </c>
      <c r="BC22" s="28">
        <v>0</v>
      </c>
      <c r="BD22" s="28">
        <v>60.381487874572699</v>
      </c>
      <c r="BE22" s="28"/>
      <c r="BF22" s="28">
        <v>24.511297057994856</v>
      </c>
      <c r="BG22" s="28"/>
      <c r="BH22" s="28">
        <v>81.305765850909765</v>
      </c>
      <c r="BI22" s="28"/>
      <c r="BJ22" s="28">
        <v>7.7718746769251981</v>
      </c>
      <c r="BK22" s="28"/>
      <c r="BL22" s="28">
        <v>36.468027330187468</v>
      </c>
      <c r="BM22" s="28">
        <v>7.1740381633155685</v>
      </c>
      <c r="BN22" s="28"/>
      <c r="BO22" s="28">
        <v>203.26441462727445</v>
      </c>
      <c r="BP22" s="28">
        <v>50.816103656818605</v>
      </c>
      <c r="BQ22" s="28">
        <v>3.5870190816577843</v>
      </c>
      <c r="BR22" s="28">
        <v>14.945912840240767</v>
      </c>
      <c r="BS22" s="28"/>
      <c r="BT22" s="28">
        <v>32.283171734920053</v>
      </c>
      <c r="BU22" s="28">
        <v>0</v>
      </c>
      <c r="BV22" s="28"/>
      <c r="BW22" s="28">
        <v>2346.1283366043322</v>
      </c>
      <c r="BX22" s="28"/>
      <c r="BY22" s="28"/>
      <c r="BZ22" s="28"/>
      <c r="CA22" s="66"/>
      <c r="CB22" s="66"/>
      <c r="CC22" s="28">
        <v>3102.527609271835</v>
      </c>
    </row>
    <row r="23" spans="1:81" s="12" customFormat="1" ht="13.5" customHeight="1">
      <c r="A23" s="20" t="s">
        <v>107</v>
      </c>
      <c r="B23" s="21">
        <v>65573.272383867967</v>
      </c>
      <c r="C23" s="21">
        <v>14525.884086629016</v>
      </c>
      <c r="D23" s="21">
        <v>838.08190178919301</v>
      </c>
      <c r="E23" s="21">
        <v>8975.1414565809609</v>
      </c>
      <c r="F23" s="21">
        <v>1853.1741583709834</v>
      </c>
      <c r="G23" s="21"/>
      <c r="H23" s="21">
        <v>41.087942479093044</v>
      </c>
      <c r="I23" s="21">
        <v>92.385379895196962</v>
      </c>
      <c r="J23" s="21">
        <v>9.9866175137808995</v>
      </c>
      <c r="K23" s="21">
        <v>20.883318602699998</v>
      </c>
      <c r="L23" s="21"/>
      <c r="M23" s="21"/>
      <c r="N23" s="21">
        <v>17.115804208613842</v>
      </c>
      <c r="O23" s="21">
        <v>8.5197759217555209</v>
      </c>
      <c r="P23" s="21">
        <v>5.4580704542194969</v>
      </c>
      <c r="Q23" s="21">
        <v>2.7890446910527609</v>
      </c>
      <c r="R23" s="21">
        <v>5.0828781675843857E-2</v>
      </c>
      <c r="S23" s="21">
        <v>43.567834161031335</v>
      </c>
      <c r="T23" s="21">
        <v>1.0831953074639229</v>
      </c>
      <c r="U23" s="21">
        <v>28.061145542471728</v>
      </c>
      <c r="V23" s="21">
        <v>13.633713074838832</v>
      </c>
      <c r="W23" s="21">
        <v>12.014468394870967</v>
      </c>
      <c r="X23" s="21">
        <v>1.4473244663853526</v>
      </c>
      <c r="Y23" s="21">
        <v>0.57089474015257102</v>
      </c>
      <c r="Z23" s="21">
        <v>61.096706780180504</v>
      </c>
      <c r="AA23" s="21">
        <v>2.1770911782789275E-2</v>
      </c>
      <c r="AB23" s="21">
        <v>24.237394381151599</v>
      </c>
      <c r="AC23" s="21">
        <v>29.69678485104113</v>
      </c>
      <c r="AD23" s="21">
        <v>0.1342093582268081</v>
      </c>
      <c r="AE23" s="21">
        <v>15.081667040749565</v>
      </c>
      <c r="AF23" s="21">
        <v>12.585455585304882</v>
      </c>
      <c r="AG23" s="21">
        <v>1.6091595471750098E-2</v>
      </c>
      <c r="AH23" s="21">
        <v>5.4089570699967379E-2</v>
      </c>
      <c r="AI23" s="21">
        <v>0.25622452593704148</v>
      </c>
      <c r="AJ23" s="21">
        <v>3.3368267625891096E-2</v>
      </c>
      <c r="AK23" s="21">
        <v>0.37404139770083566</v>
      </c>
      <c r="AL23" s="21"/>
      <c r="AM23" s="21">
        <v>82650.623236370026</v>
      </c>
      <c r="AN23" s="21"/>
      <c r="AO23" s="21">
        <v>179.56123844070393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175037.98162455004</v>
      </c>
    </row>
    <row r="24" spans="1:81" s="109" customFormat="1" ht="13.5" customHeight="1">
      <c r="A24" s="23" t="s">
        <v>90</v>
      </c>
      <c r="B24" s="25">
        <v>65573.272383867967</v>
      </c>
      <c r="C24" s="25">
        <v>14525.884086629016</v>
      </c>
      <c r="D24" s="25">
        <v>838.08190178919301</v>
      </c>
      <c r="E24" s="25">
        <v>8975.1414565809609</v>
      </c>
      <c r="F24" s="25">
        <v>1853.1741583709834</v>
      </c>
      <c r="G24" s="25"/>
      <c r="H24" s="25">
        <v>41.087942479093044</v>
      </c>
      <c r="I24" s="25">
        <v>107.63272612167626</v>
      </c>
      <c r="J24" s="25">
        <v>11.622262745861121</v>
      </c>
      <c r="K24" s="25">
        <v>20.883318602699998</v>
      </c>
      <c r="L24" s="25"/>
      <c r="M24" s="25"/>
      <c r="N24" s="25">
        <v>32.930090990473708</v>
      </c>
      <c r="O24" s="25">
        <v>10.750993531551488</v>
      </c>
      <c r="P24" s="25">
        <v>9.9864700205334458</v>
      </c>
      <c r="Q24" s="25">
        <v>5.5867430579859114</v>
      </c>
      <c r="R24" s="25">
        <v>2.2619696761393415</v>
      </c>
      <c r="S24" s="25">
        <v>43.60284577721594</v>
      </c>
      <c r="T24" s="25">
        <v>1.554596530702776</v>
      </c>
      <c r="U24" s="25">
        <v>32.926411892424966</v>
      </c>
      <c r="V24" s="25">
        <v>21.650604561642474</v>
      </c>
      <c r="W24" s="25">
        <v>23.326613661450729</v>
      </c>
      <c r="X24" s="25">
        <v>2.4641027338556336</v>
      </c>
      <c r="Y24" s="25">
        <v>0.80780032072336483</v>
      </c>
      <c r="Z24" s="25">
        <v>62.704108236853642</v>
      </c>
      <c r="AA24" s="25">
        <v>0.41722789516640785</v>
      </c>
      <c r="AB24" s="25">
        <v>32.54315832865737</v>
      </c>
      <c r="AC24" s="25">
        <v>41.684511892676404</v>
      </c>
      <c r="AD24" s="25">
        <v>2.5392729901607893</v>
      </c>
      <c r="AE24" s="25">
        <v>19.083561617108408</v>
      </c>
      <c r="AF24" s="25">
        <v>16.337087538048902</v>
      </c>
      <c r="AG24" s="25">
        <v>0.60649683495120121</v>
      </c>
      <c r="AH24" s="25">
        <v>0.74879152433504892</v>
      </c>
      <c r="AI24" s="25">
        <v>0.76130185287050567</v>
      </c>
      <c r="AJ24" s="25">
        <v>0.40297413328648557</v>
      </c>
      <c r="AK24" s="25">
        <v>2.487995840474226</v>
      </c>
      <c r="AL24" s="25"/>
      <c r="AM24" s="25">
        <v>82650.623236370026</v>
      </c>
      <c r="AN24" s="25"/>
      <c r="AO24" s="25">
        <v>179.56123844070393</v>
      </c>
      <c r="AP24" s="25"/>
      <c r="AQ24" s="25"/>
      <c r="AR24" s="25"/>
      <c r="AS24" s="25">
        <v>1.1956730272192615</v>
      </c>
      <c r="AT24" s="25">
        <v>5.3805286224866764</v>
      </c>
      <c r="AU24" s="25">
        <v>0</v>
      </c>
      <c r="AV24" s="25"/>
      <c r="AW24" s="25">
        <v>102.82788034085648</v>
      </c>
      <c r="AX24" s="25">
        <v>7.7718746769251981</v>
      </c>
      <c r="AY24" s="25">
        <v>0.59783651360963075</v>
      </c>
      <c r="AZ24" s="25">
        <v>0</v>
      </c>
      <c r="BA24" s="25">
        <v>1.1956730272192615</v>
      </c>
      <c r="BB24" s="25">
        <v>7.7718746769251981</v>
      </c>
      <c r="BC24" s="25">
        <v>0</v>
      </c>
      <c r="BD24" s="25">
        <v>60.381487874572699</v>
      </c>
      <c r="BE24" s="25"/>
      <c r="BF24" s="25">
        <v>24.511297057994856</v>
      </c>
      <c r="BG24" s="25"/>
      <c r="BH24" s="25">
        <v>81.305765850909765</v>
      </c>
      <c r="BI24" s="25"/>
      <c r="BJ24" s="25">
        <v>7.7718746769251981</v>
      </c>
      <c r="BK24" s="25"/>
      <c r="BL24" s="25">
        <v>36.468027330187468</v>
      </c>
      <c r="BM24" s="25">
        <v>7.1740381633155685</v>
      </c>
      <c r="BN24" s="25"/>
      <c r="BO24" s="25">
        <v>203.26441462727445</v>
      </c>
      <c r="BP24" s="25">
        <v>50.816103656818605</v>
      </c>
      <c r="BQ24" s="25">
        <v>3.5870190816577843</v>
      </c>
      <c r="BR24" s="25">
        <v>14.945912840240767</v>
      </c>
      <c r="BS24" s="25"/>
      <c r="BT24" s="25">
        <v>32.283171734920053</v>
      </c>
      <c r="BU24" s="25">
        <v>0</v>
      </c>
      <c r="BV24" s="25"/>
      <c r="BW24" s="25">
        <v>2346.1283366043322</v>
      </c>
      <c r="BX24" s="25"/>
      <c r="BY24" s="39"/>
      <c r="BZ24" s="39"/>
      <c r="CA24" s="39"/>
      <c r="CB24" s="39"/>
      <c r="CC24" s="25">
        <v>178140.50923382185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12.24435106878741</v>
      </c>
      <c r="I26" s="106">
        <v>90.193830989453318</v>
      </c>
      <c r="J26" s="106">
        <v>8.3830969999999994</v>
      </c>
      <c r="K26" s="106"/>
      <c r="L26" s="106"/>
      <c r="M26" s="106"/>
      <c r="N26" s="106">
        <v>27.489313512998493</v>
      </c>
      <c r="O26" s="106">
        <v>5.8568121482645017</v>
      </c>
      <c r="P26" s="106">
        <v>8.0624709806610824</v>
      </c>
      <c r="Q26" s="106">
        <v>2.7664009557415077</v>
      </c>
      <c r="R26" s="106">
        <v>0.95588629849498208</v>
      </c>
      <c r="S26" s="106">
        <v>52.407790604499816</v>
      </c>
      <c r="T26" s="106">
        <v>0.95857966498362179</v>
      </c>
      <c r="U26" s="106">
        <v>6.7042307418828013</v>
      </c>
      <c r="V26" s="106">
        <v>9.5364705697089285</v>
      </c>
      <c r="W26" s="106">
        <v>16.59554326615411</v>
      </c>
      <c r="X26" s="106">
        <v>1.7059778047326128</v>
      </c>
      <c r="Y26" s="106">
        <v>0.3229745332931328</v>
      </c>
      <c r="Z26" s="106">
        <v>56.930116442518056</v>
      </c>
      <c r="AA26" s="106">
        <v>5.2577188149677857E-2</v>
      </c>
      <c r="AB26" s="106">
        <v>16.269046088418033</v>
      </c>
      <c r="AC26" s="106">
        <v>20.123426380071091</v>
      </c>
      <c r="AD26" s="106">
        <v>0.69976762105046919</v>
      </c>
      <c r="AE26" s="106">
        <v>5.0833137177495189</v>
      </c>
      <c r="AF26" s="106">
        <v>11.788232291842165</v>
      </c>
      <c r="AG26" s="106">
        <v>0.23656821072802725</v>
      </c>
      <c r="AH26" s="106">
        <v>0.16715058614513148</v>
      </c>
      <c r="AI26" s="106">
        <v>0.39645561927564249</v>
      </c>
      <c r="AJ26" s="106">
        <v>6.3270554640870655E-2</v>
      </c>
      <c r="AK26" s="106">
        <v>1.2793437607254168</v>
      </c>
      <c r="AL26" s="106"/>
      <c r="AM26" s="106"/>
      <c r="AN26" s="106"/>
      <c r="AO26" s="106"/>
      <c r="AP26" s="106">
        <v>2463.4958573137569</v>
      </c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69"/>
      <c r="CB26" s="69"/>
      <c r="CC26" s="67">
        <v>2820.7688559147273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>
        <v>2463.4958573137569</v>
      </c>
      <c r="AQ27" s="21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2463.4958573137569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12.24435106878741</v>
      </c>
      <c r="I28" s="28">
        <v>90.193830989453318</v>
      </c>
      <c r="J28" s="28">
        <v>8.3830969999999994</v>
      </c>
      <c r="K28" s="28"/>
      <c r="L28" s="28"/>
      <c r="M28" s="28"/>
      <c r="N28" s="28">
        <v>27.489313512998493</v>
      </c>
      <c r="O28" s="28">
        <v>5.8568121482645017</v>
      </c>
      <c r="P28" s="28">
        <v>8.0624709806610824</v>
      </c>
      <c r="Q28" s="28">
        <v>2.7664009557415077</v>
      </c>
      <c r="R28" s="28">
        <v>0.95588629849498208</v>
      </c>
      <c r="S28" s="28">
        <v>52.407790604499816</v>
      </c>
      <c r="T28" s="28">
        <v>0.95857966498362179</v>
      </c>
      <c r="U28" s="28">
        <v>6.7042307418828013</v>
      </c>
      <c r="V28" s="28">
        <v>9.5364705697089285</v>
      </c>
      <c r="W28" s="28">
        <v>16.59554326615411</v>
      </c>
      <c r="X28" s="28">
        <v>1.7059778047326128</v>
      </c>
      <c r="Y28" s="28">
        <v>0.3229745332931328</v>
      </c>
      <c r="Z28" s="28">
        <v>56.930116442518056</v>
      </c>
      <c r="AA28" s="28">
        <v>5.2577188149677857E-2</v>
      </c>
      <c r="AB28" s="28">
        <v>16.269046088418033</v>
      </c>
      <c r="AC28" s="28">
        <v>20.123426380071091</v>
      </c>
      <c r="AD28" s="28">
        <v>0.69976762105046919</v>
      </c>
      <c r="AE28" s="28">
        <v>5.0833137177495189</v>
      </c>
      <c r="AF28" s="28">
        <v>11.788232291842165</v>
      </c>
      <c r="AG28" s="28">
        <v>0.23656821072802725</v>
      </c>
      <c r="AH28" s="28">
        <v>0.16715058614513148</v>
      </c>
      <c r="AI28" s="28">
        <v>0.39645561927564249</v>
      </c>
      <c r="AJ28" s="28">
        <v>6.3270554640870655E-2</v>
      </c>
      <c r="AK28" s="28">
        <v>1.2793437607254168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357.27299860097042</v>
      </c>
    </row>
    <row r="29" spans="1:81" s="109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30.359457513723022</v>
      </c>
      <c r="I29" s="56">
        <v>159.34916646822248</v>
      </c>
      <c r="J29" s="56">
        <v>64.200436999999994</v>
      </c>
      <c r="K29" s="56"/>
      <c r="L29" s="56"/>
      <c r="M29" s="56"/>
      <c r="N29" s="56">
        <v>0.67680334961256661</v>
      </c>
      <c r="O29" s="56">
        <v>11.555223758839539</v>
      </c>
      <c r="P29" s="56">
        <v>1.0469463562688646</v>
      </c>
      <c r="Q29" s="56">
        <v>0.40067457632209935</v>
      </c>
      <c r="R29" s="56">
        <v>5.1767647298826269E-2</v>
      </c>
      <c r="S29" s="56">
        <v>672.14996162839816</v>
      </c>
      <c r="T29" s="56">
        <v>2.4109695636203684E-2</v>
      </c>
      <c r="U29" s="56">
        <v>1.1313157525787347</v>
      </c>
      <c r="V29" s="56">
        <v>1.2283956036100649</v>
      </c>
      <c r="W29" s="56">
        <v>4.201756045951841</v>
      </c>
      <c r="X29" s="56">
        <v>0.20666482212480936</v>
      </c>
      <c r="Y29" s="56">
        <v>2.996735302723067E-3</v>
      </c>
      <c r="Z29" s="56">
        <v>19.906648780457498</v>
      </c>
      <c r="AA29" s="56">
        <v>2.6899563125640734E-3</v>
      </c>
      <c r="AB29" s="56">
        <v>15.13939043255696</v>
      </c>
      <c r="AC29" s="56">
        <v>7.7573645896769037</v>
      </c>
      <c r="AD29" s="56">
        <v>0.50639244664733252</v>
      </c>
      <c r="AE29" s="56">
        <v>6.6492876967881038</v>
      </c>
      <c r="AF29" s="56">
        <v>142.60833443074887</v>
      </c>
      <c r="AG29" s="56">
        <v>0.10487709461502208</v>
      </c>
      <c r="AH29" s="56">
        <v>1.8733789481255977E-2</v>
      </c>
      <c r="AI29" s="56">
        <v>7.5683002120348772E-2</v>
      </c>
      <c r="AJ29" s="56">
        <v>5.89291739611973E-3</v>
      </c>
      <c r="AK29" s="56">
        <v>3.8342329323400044E-2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1139.399314420014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30.359457513723022</v>
      </c>
      <c r="I31" s="21">
        <v>159.34916646822248</v>
      </c>
      <c r="J31" s="21">
        <v>64.200436999999994</v>
      </c>
      <c r="K31" s="21"/>
      <c r="L31" s="21"/>
      <c r="M31" s="21"/>
      <c r="N31" s="21">
        <v>0.67680334961256661</v>
      </c>
      <c r="O31" s="21">
        <v>11.555223758839539</v>
      </c>
      <c r="P31" s="21">
        <v>1.0469463562688646</v>
      </c>
      <c r="Q31" s="21">
        <v>0.40067457632209935</v>
      </c>
      <c r="R31" s="21">
        <v>5.1767647298826269E-2</v>
      </c>
      <c r="S31" s="21">
        <v>672.14996162839816</v>
      </c>
      <c r="T31" s="21">
        <v>2.4109695636203684E-2</v>
      </c>
      <c r="U31" s="21">
        <v>1.1313157525787347</v>
      </c>
      <c r="V31" s="21">
        <v>1.2283956036100649</v>
      </c>
      <c r="W31" s="21">
        <v>4.201756045951841</v>
      </c>
      <c r="X31" s="21">
        <v>0.20666482212480936</v>
      </c>
      <c r="Y31" s="21">
        <v>2.996735302723067E-3</v>
      </c>
      <c r="Z31" s="21">
        <v>19.906648780457498</v>
      </c>
      <c r="AA31" s="21">
        <v>2.6899563125640734E-3</v>
      </c>
      <c r="AB31" s="21">
        <v>15.13939043255696</v>
      </c>
      <c r="AC31" s="21">
        <v>7.7573645896769037</v>
      </c>
      <c r="AD31" s="21">
        <v>0.50639244664733252</v>
      </c>
      <c r="AE31" s="21">
        <v>6.6492876967881038</v>
      </c>
      <c r="AF31" s="21">
        <v>142.60833443074887</v>
      </c>
      <c r="AG31" s="21">
        <v>0.10487709461502208</v>
      </c>
      <c r="AH31" s="21">
        <v>1.8733789481255977E-2</v>
      </c>
      <c r="AI31" s="21">
        <v>7.5683002120348772E-2</v>
      </c>
      <c r="AJ31" s="21">
        <v>5.89291739611973E-3</v>
      </c>
      <c r="AK31" s="21">
        <v>3.8342329323400044E-2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1139.399314420014</v>
      </c>
    </row>
    <row r="32" spans="1:81" s="109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42.603808582510432</v>
      </c>
      <c r="I32" s="25">
        <v>249.5429974576758</v>
      </c>
      <c r="J32" s="25">
        <v>72.583533999999986</v>
      </c>
      <c r="K32" s="25"/>
      <c r="L32" s="25"/>
      <c r="M32" s="25"/>
      <c r="N32" s="25">
        <v>28.166116862611059</v>
      </c>
      <c r="O32" s="25">
        <v>17.412035907104041</v>
      </c>
      <c r="P32" s="25">
        <v>9.1094173369299476</v>
      </c>
      <c r="Q32" s="25">
        <v>3.167075532063607</v>
      </c>
      <c r="R32" s="25">
        <v>1.0076539457938083</v>
      </c>
      <c r="S32" s="25">
        <v>724.557752232898</v>
      </c>
      <c r="T32" s="25">
        <v>0.98268936061982548</v>
      </c>
      <c r="U32" s="25">
        <v>7.8355464944615356</v>
      </c>
      <c r="V32" s="25">
        <v>10.764866173318993</v>
      </c>
      <c r="W32" s="25">
        <v>20.797299312105949</v>
      </c>
      <c r="X32" s="25">
        <v>1.9126426268574221</v>
      </c>
      <c r="Y32" s="25">
        <v>0.32597126859585585</v>
      </c>
      <c r="Z32" s="25">
        <v>76.836765222975558</v>
      </c>
      <c r="AA32" s="25">
        <v>5.5267144462241929E-2</v>
      </c>
      <c r="AB32" s="25">
        <v>31.408436520974995</v>
      </c>
      <c r="AC32" s="25">
        <v>27.880790969747995</v>
      </c>
      <c r="AD32" s="25">
        <v>1.2061600676978017</v>
      </c>
      <c r="AE32" s="25">
        <v>11.732601414537623</v>
      </c>
      <c r="AF32" s="25">
        <v>154.39656672259105</v>
      </c>
      <c r="AG32" s="25">
        <v>0.34144530534304934</v>
      </c>
      <c r="AH32" s="25">
        <v>0.18588437562638746</v>
      </c>
      <c r="AI32" s="25">
        <v>0.47213862139599128</v>
      </c>
      <c r="AJ32" s="25">
        <v>6.9163472036990387E-2</v>
      </c>
      <c r="AK32" s="25">
        <v>1.3176860900488168</v>
      </c>
      <c r="AL32" s="25"/>
      <c r="AM32" s="25"/>
      <c r="AN32" s="25"/>
      <c r="AO32" s="25"/>
      <c r="AP32" s="25">
        <v>2463.4958573137569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3960.1681703347417</v>
      </c>
    </row>
    <row r="33" spans="1:81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27" t="s">
        <v>111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>
        <v>177198.17501030432</v>
      </c>
      <c r="CB34" s="106"/>
      <c r="CC34" s="106">
        <v>177198.17501030432</v>
      </c>
    </row>
    <row r="35" spans="1:81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1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1" s="109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9"/>
      <c r="BZ37" s="69"/>
      <c r="CA37" s="73">
        <v>177198.17501030432</v>
      </c>
      <c r="CB37" s="73"/>
      <c r="CC37" s="73">
        <v>177198.17501030432</v>
      </c>
    </row>
    <row r="38" spans="1:81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1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1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1" s="12" customFormat="1" ht="13.5" customHeight="1" thickBo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1" s="12" customFormat="1" ht="13.5" customHeight="1" thickTop="1" thickBot="1">
      <c r="A43" s="26" t="s">
        <v>233</v>
      </c>
      <c r="B43" s="34">
        <v>131146.54476773593</v>
      </c>
      <c r="C43" s="34">
        <v>29051.768173258031</v>
      </c>
      <c r="D43" s="34">
        <v>1676.163803578386</v>
      </c>
      <c r="E43" s="34">
        <v>17950.282913161922</v>
      </c>
      <c r="F43" s="34">
        <v>3706.3483167419668</v>
      </c>
      <c r="G43" s="34"/>
      <c r="H43" s="34">
        <v>124.77969354069651</v>
      </c>
      <c r="I43" s="34">
        <v>449.56110347454899</v>
      </c>
      <c r="J43" s="34">
        <v>94.192414259642007</v>
      </c>
      <c r="K43" s="34">
        <v>41.766637205399995</v>
      </c>
      <c r="L43" s="34">
        <v>0</v>
      </c>
      <c r="M43" s="34"/>
      <c r="N43" s="34">
        <v>78.222978643191553</v>
      </c>
      <c r="O43" s="34">
        <v>36.757260667754323</v>
      </c>
      <c r="P43" s="34">
        <v>24.556723351029667</v>
      </c>
      <c r="Q43" s="34">
        <v>11.538599981277454</v>
      </c>
      <c r="R43" s="34">
        <v>3.3204167069608044</v>
      </c>
      <c r="S43" s="34">
        <v>811.70540859412574</v>
      </c>
      <c r="T43" s="34">
        <v>3.6212432397381571</v>
      </c>
      <c r="U43" s="34">
        <v>68.835206420533666</v>
      </c>
      <c r="V43" s="34">
        <v>46.053819562939921</v>
      </c>
      <c r="W43" s="34">
        <v>56.134052722741636</v>
      </c>
      <c r="X43" s="34">
        <v>5.8250339114862486</v>
      </c>
      <c r="Y43" s="34">
        <v>1.7046707195098223</v>
      </c>
      <c r="Z43" s="34">
        <v>200.69174074490695</v>
      </c>
      <c r="AA43" s="34">
        <v>0.49413634023660724</v>
      </c>
      <c r="AB43" s="34">
        <v>88.156767442683588</v>
      </c>
      <c r="AC43" s="34">
        <v>99.286918422417628</v>
      </c>
      <c r="AD43" s="34">
        <v>3.8809688825136797</v>
      </c>
      <c r="AE43" s="34">
        <v>46.561503511307933</v>
      </c>
      <c r="AF43" s="34">
        <v>182.85695174477482</v>
      </c>
      <c r="AG43" s="34">
        <v>0.96929248656965994</v>
      </c>
      <c r="AH43" s="34">
        <v>0.98925803399849599</v>
      </c>
      <c r="AI43" s="34">
        <v>1.4896832551929744</v>
      </c>
      <c r="AJ43" s="34">
        <v>0.50552330589712957</v>
      </c>
      <c r="AK43" s="34">
        <v>3.9524705259406447</v>
      </c>
      <c r="AL43" s="34"/>
      <c r="AM43" s="34">
        <v>165301.24647274005</v>
      </c>
      <c r="AN43" s="34"/>
      <c r="AO43" s="34">
        <v>3767.3754108115618</v>
      </c>
      <c r="AP43" s="34">
        <v>2463.4958573137569</v>
      </c>
      <c r="AQ43" s="34"/>
      <c r="AR43" s="34"/>
      <c r="AS43" s="34">
        <v>1.1956730272192613</v>
      </c>
      <c r="AT43" s="34">
        <v>5.3805286224866773</v>
      </c>
      <c r="AU43" s="34">
        <v>0</v>
      </c>
      <c r="AV43" s="34"/>
      <c r="AW43" s="34">
        <v>102.8278803408565</v>
      </c>
      <c r="AX43" s="34">
        <v>7.7718746769251998</v>
      </c>
      <c r="AY43" s="34">
        <v>0.59783651360963064</v>
      </c>
      <c r="AZ43" s="34">
        <v>0</v>
      </c>
      <c r="BA43" s="34">
        <v>1.1956730272192613</v>
      </c>
      <c r="BB43" s="34">
        <v>7.7718746769251998</v>
      </c>
      <c r="BC43" s="34">
        <v>0</v>
      </c>
      <c r="BD43" s="34">
        <v>60.381487874572699</v>
      </c>
      <c r="BE43" s="34"/>
      <c r="BF43" s="34">
        <v>24.511297057994859</v>
      </c>
      <c r="BG43" s="34"/>
      <c r="BH43" s="34">
        <v>81.305765850909779</v>
      </c>
      <c r="BI43" s="34"/>
      <c r="BJ43" s="34">
        <v>7.7718746769251998</v>
      </c>
      <c r="BK43" s="34"/>
      <c r="BL43" s="34">
        <v>36.468027330187475</v>
      </c>
      <c r="BM43" s="34">
        <v>7.1740381633155694</v>
      </c>
      <c r="BN43" s="34"/>
      <c r="BO43" s="34">
        <v>203.26441462727445</v>
      </c>
      <c r="BP43" s="34">
        <v>50.816103656818612</v>
      </c>
      <c r="BQ43" s="34">
        <v>3.5870190816577847</v>
      </c>
      <c r="BR43" s="34">
        <v>14.945912840240767</v>
      </c>
      <c r="BS43" s="34"/>
      <c r="BT43" s="34">
        <v>32.28317173492006</v>
      </c>
      <c r="BU43" s="34">
        <v>0</v>
      </c>
      <c r="BV43" s="34"/>
      <c r="BW43" s="160">
        <f t="shared" ref="BW43" si="0">BW24+BW20+BW32+BW37</f>
        <v>2346.1283366043322</v>
      </c>
      <c r="BX43" s="34"/>
      <c r="BY43" s="34"/>
      <c r="BZ43" s="34"/>
      <c r="CA43" s="34">
        <v>177198.17501030432</v>
      </c>
      <c r="CB43" s="34"/>
      <c r="CC43" s="34">
        <v>537745.1899937283</v>
      </c>
    </row>
    <row r="44" spans="1:81" s="12" customFormat="1" ht="14" thickTop="1">
      <c r="A44" s="16"/>
      <c r="B44" s="15"/>
      <c r="C44" s="15"/>
      <c r="D44" s="15"/>
      <c r="E44" s="15"/>
      <c r="F44" s="15"/>
      <c r="G44" s="15"/>
      <c r="H44" s="15"/>
      <c r="I44" s="15"/>
    </row>
    <row r="45" spans="1:81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</row>
    <row r="46" spans="1:81" s="13" customFormat="1">
      <c r="A46" s="188" t="s">
        <v>250</v>
      </c>
      <c r="B46" s="189"/>
      <c r="C46" s="189"/>
      <c r="D46" s="189"/>
      <c r="E46" s="189"/>
      <c r="F46" s="189"/>
      <c r="G46" s="189"/>
      <c r="H46" s="189"/>
      <c r="I46" s="190"/>
    </row>
    <row r="47" spans="1:81" s="13" customFormat="1">
      <c r="A47" s="188" t="s">
        <v>251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3" t="s">
        <v>247</v>
      </c>
      <c r="B48" s="184"/>
      <c r="C48" s="184"/>
      <c r="D48" s="184"/>
      <c r="E48" s="184"/>
      <c r="F48" s="184"/>
      <c r="G48" s="184"/>
      <c r="H48" s="184"/>
      <c r="I48" s="185"/>
    </row>
  </sheetData>
  <mergeCells count="22">
    <mergeCell ref="CA7:CA9"/>
    <mergeCell ref="CC7:CC9"/>
    <mergeCell ref="B8:F8"/>
    <mergeCell ref="H8:L8"/>
    <mergeCell ref="N8:AK8"/>
    <mergeCell ref="AM8:AQ8"/>
    <mergeCell ref="B7:BU7"/>
    <mergeCell ref="BT8:BU8"/>
    <mergeCell ref="A1:I2"/>
    <mergeCell ref="A45:I45"/>
    <mergeCell ref="AS8:AU8"/>
    <mergeCell ref="BY8:BY9"/>
    <mergeCell ref="A48:I48"/>
    <mergeCell ref="BW8:BW9"/>
    <mergeCell ref="BO8:BR8"/>
    <mergeCell ref="A3:I4"/>
    <mergeCell ref="A5:I5"/>
    <mergeCell ref="A7:A10"/>
    <mergeCell ref="BL8:BM8"/>
    <mergeCell ref="AW8:BD8"/>
    <mergeCell ref="A46:I46"/>
    <mergeCell ref="A47:I47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D52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0.33203125" style="1" customWidth="1"/>
    <col min="8" max="9" width="12" style="1" customWidth="1"/>
    <col min="10" max="12" width="11.5" style="1"/>
    <col min="13" max="13" width="0.33203125" style="1" customWidth="1"/>
    <col min="14" max="36" width="11.5" style="1"/>
    <col min="37" max="37" width="11" style="1" customWidth="1"/>
    <col min="38" max="38" width="1.6640625" style="1" customWidth="1"/>
    <col min="39" max="42" width="11.5" style="1"/>
    <col min="43" max="43" width="11.33203125" style="1" customWidth="1"/>
    <col min="44" max="44" width="1.6640625" style="1" customWidth="1"/>
    <col min="45" max="46" width="11.5" style="1"/>
    <col min="47" max="47" width="10.6640625" style="1" customWidth="1"/>
    <col min="48" max="48" width="1.6640625" style="1" customWidth="1"/>
    <col min="49" max="55" width="11.5" style="1"/>
    <col min="56" max="56" width="11.33203125" style="1" customWidth="1"/>
    <col min="57" max="57" width="1.6640625" style="1" customWidth="1"/>
    <col min="58" max="58" width="17.5" style="1" customWidth="1"/>
    <col min="59" max="59" width="1.6640625" style="1" customWidth="1"/>
    <col min="60" max="60" width="14.33203125" style="1" customWidth="1"/>
    <col min="61" max="61" width="1.6640625" style="1" customWidth="1"/>
    <col min="62" max="62" width="14" style="1" customWidth="1"/>
    <col min="63" max="63" width="2.1640625" style="1" customWidth="1"/>
    <col min="64" max="64" width="16.33203125" style="1" customWidth="1"/>
    <col min="65" max="65" width="17.6640625" style="1" customWidth="1"/>
    <col min="66" max="66" width="0.1640625" style="1" customWidth="1"/>
    <col min="67" max="69" width="11.5" style="1"/>
    <col min="70" max="70" width="11.33203125" style="1" customWidth="1"/>
    <col min="71" max="71" width="1.6640625" style="1" customWidth="1"/>
    <col min="72" max="72" width="14.1640625" style="1" customWidth="1"/>
    <col min="73" max="73" width="11" style="1" customWidth="1"/>
    <col min="74" max="74" width="1.6640625" style="1" customWidth="1"/>
    <col min="75" max="75" width="11.33203125" style="1" customWidth="1"/>
    <col min="76" max="76" width="1.6640625" style="1" customWidth="1"/>
    <col min="77" max="77" width="19.33203125" style="1" customWidth="1"/>
    <col min="78" max="78" width="1.6640625" style="1" customWidth="1"/>
    <col min="79" max="79" width="13.5" style="1" customWidth="1"/>
    <col min="80" max="80" width="1.6640625" style="1" customWidth="1"/>
    <col min="81" max="16384" width="11.5" style="1"/>
  </cols>
  <sheetData>
    <row r="1" spans="1:82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2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2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2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2" s="12" customFormat="1" ht="56" customHeight="1">
      <c r="A5" s="180" t="s">
        <v>202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2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2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83"/>
      <c r="BY7" s="35" t="s">
        <v>234</v>
      </c>
      <c r="BZ7" s="85"/>
      <c r="CA7" s="197" t="s">
        <v>18</v>
      </c>
      <c r="CB7" s="76"/>
      <c r="CC7" s="200" t="s">
        <v>19</v>
      </c>
    </row>
    <row r="8" spans="1:82" s="12" customFormat="1" ht="47.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79"/>
      <c r="BY8" s="204" t="s">
        <v>17</v>
      </c>
      <c r="BZ8" s="86"/>
      <c r="CA8" s="198"/>
      <c r="CB8" s="77"/>
      <c r="CC8" s="201"/>
    </row>
    <row r="9" spans="1:82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80"/>
      <c r="BY9" s="205"/>
      <c r="BZ9" s="82"/>
      <c r="CA9" s="199"/>
      <c r="CB9" s="78"/>
      <c r="CC9" s="202"/>
    </row>
    <row r="10" spans="1:82" s="12" customFormat="1" ht="204.75" hidden="1" customHeight="1" outlineLevel="1">
      <c r="A10" s="196"/>
      <c r="B10" s="99" t="s">
        <v>20</v>
      </c>
      <c r="C10" s="99" t="s">
        <v>225</v>
      </c>
      <c r="D10" s="99" t="s">
        <v>21</v>
      </c>
      <c r="E10" s="99" t="s">
        <v>22</v>
      </c>
      <c r="F10" s="99" t="s">
        <v>23</v>
      </c>
      <c r="G10" s="99"/>
      <c r="H10" s="100" t="s">
        <v>24</v>
      </c>
      <c r="I10" s="100" t="s">
        <v>25</v>
      </c>
      <c r="J10" s="100" t="s">
        <v>26</v>
      </c>
      <c r="K10" s="100" t="s">
        <v>27</v>
      </c>
      <c r="L10" s="100" t="s">
        <v>28</v>
      </c>
      <c r="M10" s="100"/>
      <c r="N10" s="100" t="s">
        <v>29</v>
      </c>
      <c r="O10" s="100" t="s">
        <v>30</v>
      </c>
      <c r="P10" s="100" t="s">
        <v>31</v>
      </c>
      <c r="Q10" s="100" t="s">
        <v>32</v>
      </c>
      <c r="R10" s="100" t="s">
        <v>33</v>
      </c>
      <c r="S10" s="100" t="s">
        <v>34</v>
      </c>
      <c r="T10" s="100" t="s">
        <v>35</v>
      </c>
      <c r="U10" s="101" t="s">
        <v>36</v>
      </c>
      <c r="V10" s="101" t="s">
        <v>37</v>
      </c>
      <c r="W10" s="101" t="s">
        <v>38</v>
      </c>
      <c r="X10" s="101" t="s">
        <v>39</v>
      </c>
      <c r="Y10" s="101" t="s">
        <v>40</v>
      </c>
      <c r="Z10" s="101" t="s">
        <v>41</v>
      </c>
      <c r="AA10" s="101" t="s">
        <v>42</v>
      </c>
      <c r="AB10" s="101" t="s">
        <v>43</v>
      </c>
      <c r="AC10" s="101" t="s">
        <v>44</v>
      </c>
      <c r="AD10" s="101" t="s">
        <v>45</v>
      </c>
      <c r="AE10" s="101" t="s">
        <v>46</v>
      </c>
      <c r="AF10" s="101" t="s">
        <v>47</v>
      </c>
      <c r="AG10" s="101" t="s">
        <v>48</v>
      </c>
      <c r="AH10" s="101" t="s">
        <v>49</v>
      </c>
      <c r="AI10" s="101" t="s">
        <v>50</v>
      </c>
      <c r="AJ10" s="101" t="s">
        <v>51</v>
      </c>
      <c r="AK10" s="101" t="s">
        <v>52</v>
      </c>
      <c r="AL10" s="101"/>
      <c r="AM10" s="101" t="s">
        <v>53</v>
      </c>
      <c r="AN10" s="101" t="s">
        <v>54</v>
      </c>
      <c r="AO10" s="101" t="s">
        <v>55</v>
      </c>
      <c r="AP10" s="101" t="s">
        <v>56</v>
      </c>
      <c r="AQ10" s="101" t="s">
        <v>57</v>
      </c>
      <c r="AR10" s="101"/>
      <c r="AS10" s="101" t="s">
        <v>58</v>
      </c>
      <c r="AT10" s="101" t="s">
        <v>59</v>
      </c>
      <c r="AU10" s="101" t="s">
        <v>60</v>
      </c>
      <c r="AV10" s="101"/>
      <c r="AW10" s="101" t="s">
        <v>61</v>
      </c>
      <c r="AX10" s="101" t="s">
        <v>62</v>
      </c>
      <c r="AY10" s="101" t="s">
        <v>63</v>
      </c>
      <c r="AZ10" s="101" t="s">
        <v>64</v>
      </c>
      <c r="BA10" s="101" t="s">
        <v>65</v>
      </c>
      <c r="BB10" s="101" t="s">
        <v>66</v>
      </c>
      <c r="BC10" s="101" t="s">
        <v>67</v>
      </c>
      <c r="BD10" s="101" t="s">
        <v>68</v>
      </c>
      <c r="BE10" s="101"/>
      <c r="BF10" s="101" t="s">
        <v>69</v>
      </c>
      <c r="BG10" s="101"/>
      <c r="BH10" s="101" t="s">
        <v>70</v>
      </c>
      <c r="BI10" s="101"/>
      <c r="BJ10" s="101" t="s">
        <v>71</v>
      </c>
      <c r="BK10" s="101"/>
      <c r="BL10" s="101" t="s">
        <v>72</v>
      </c>
      <c r="BM10" s="101" t="s">
        <v>73</v>
      </c>
      <c r="BN10" s="101"/>
      <c r="BO10" s="101" t="s">
        <v>74</v>
      </c>
      <c r="BP10" s="101" t="s">
        <v>75</v>
      </c>
      <c r="BQ10" s="101" t="s">
        <v>76</v>
      </c>
      <c r="BR10" s="101" t="s">
        <v>77</v>
      </c>
      <c r="BS10" s="101"/>
      <c r="BT10" s="101" t="s">
        <v>78</v>
      </c>
      <c r="BU10" s="101" t="s">
        <v>79</v>
      </c>
      <c r="BV10" s="101"/>
      <c r="BW10" s="102"/>
      <c r="BX10" s="102"/>
      <c r="BY10" s="102"/>
      <c r="BZ10" s="102"/>
      <c r="CA10" s="102"/>
      <c r="CB10" s="102"/>
      <c r="CC10" s="102"/>
    </row>
    <row r="11" spans="1:82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2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2" s="12" customFormat="1" ht="13.5" customHeight="1">
      <c r="A13" s="45" t="s">
        <v>81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56">
        <v>121756.37666798105</v>
      </c>
      <c r="CB13" s="56"/>
      <c r="CC13" s="56">
        <v>121756.37666798105</v>
      </c>
      <c r="CD13" s="143"/>
    </row>
    <row r="14" spans="1:82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72723.859502337713</v>
      </c>
      <c r="CB14" s="57"/>
      <c r="CC14" s="57">
        <v>72723.859502337713</v>
      </c>
      <c r="CD14" s="143"/>
    </row>
    <row r="15" spans="1:82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812.09716925198154</v>
      </c>
      <c r="CB15" s="58"/>
      <c r="CC15" s="58">
        <v>812.09716925198154</v>
      </c>
      <c r="CD15" s="143"/>
    </row>
    <row r="16" spans="1:82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48220.419996391356</v>
      </c>
      <c r="CB16" s="57"/>
      <c r="CC16" s="57">
        <v>48220.419996391356</v>
      </c>
      <c r="CD16" s="143"/>
    </row>
    <row r="17" spans="1:82" s="12" customFormat="1" ht="13.5" customHeight="1">
      <c r="A17" s="45" t="s">
        <v>83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60">
        <v>18.665775094253217</v>
      </c>
      <c r="CB17" s="60"/>
      <c r="CC17" s="61">
        <v>18.665775094253217</v>
      </c>
      <c r="CD17" s="143"/>
    </row>
    <row r="18" spans="1:82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17.088505381370485</v>
      </c>
      <c r="CB18" s="57"/>
      <c r="CC18" s="57">
        <v>17.088505381370485</v>
      </c>
      <c r="CD18" s="143"/>
    </row>
    <row r="19" spans="1:82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1.5772697128827322</v>
      </c>
      <c r="CB19" s="62"/>
      <c r="CC19" s="63">
        <v>1.5772697128827322</v>
      </c>
      <c r="CD19" s="143"/>
    </row>
    <row r="20" spans="1:82" s="12" customFormat="1" ht="13.5" customHeight="1">
      <c r="A20" s="48" t="s">
        <v>86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25">
        <v>121775.0424430753</v>
      </c>
      <c r="CB20" s="25"/>
      <c r="CC20" s="25">
        <v>121775.0424430753</v>
      </c>
      <c r="CD20" s="143"/>
    </row>
    <row r="21" spans="1:82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2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28">
        <v>2771.9343416622105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2771.9343416622105</v>
      </c>
    </row>
    <row r="23" spans="1:82" s="12" customFormat="1" ht="13.5" customHeight="1">
      <c r="A23" s="51" t="s">
        <v>89</v>
      </c>
      <c r="B23" s="21">
        <v>48466.095319315078</v>
      </c>
      <c r="C23" s="21">
        <v>9198.200288492133</v>
      </c>
      <c r="D23" s="21">
        <v>681.84842487356605</v>
      </c>
      <c r="E23" s="21">
        <v>4939.7049142857149</v>
      </c>
      <c r="F23" s="21">
        <v>1193.8726003964057</v>
      </c>
      <c r="G23" s="21"/>
      <c r="H23" s="21">
        <v>41.065165440153734</v>
      </c>
      <c r="I23" s="21">
        <v>232.13522270669313</v>
      </c>
      <c r="J23" s="21">
        <v>12.788154197013183</v>
      </c>
      <c r="K23" s="21">
        <v>24.980293864109104</v>
      </c>
      <c r="L23" s="21"/>
      <c r="M23" s="21"/>
      <c r="N23" s="21">
        <v>14.03087949454153</v>
      </c>
      <c r="O23" s="21">
        <v>5.489066098598375</v>
      </c>
      <c r="P23" s="21">
        <v>5.0295011890730521</v>
      </c>
      <c r="Q23" s="21">
        <v>1.9051697278427144</v>
      </c>
      <c r="R23" s="21">
        <v>8.0754055009040794E-3</v>
      </c>
      <c r="S23" s="21">
        <v>51.513426408597972</v>
      </c>
      <c r="T23" s="21">
        <v>1.2055856276600878</v>
      </c>
      <c r="U23" s="21">
        <v>23.820759059661036</v>
      </c>
      <c r="V23" s="21">
        <v>14.334437122316471</v>
      </c>
      <c r="W23" s="21">
        <v>21.293384418947547</v>
      </c>
      <c r="X23" s="21">
        <v>3.2823842953060502</v>
      </c>
      <c r="Y23" s="21">
        <v>1.2352273173978552</v>
      </c>
      <c r="Z23" s="21">
        <v>53.967753531909942</v>
      </c>
      <c r="AA23" s="21">
        <v>3.2271619036646553E-3</v>
      </c>
      <c r="AB23" s="21">
        <v>15.286036576160654</v>
      </c>
      <c r="AC23" s="21">
        <v>16.075888652043734</v>
      </c>
      <c r="AD23" s="21">
        <v>0.96007627163142439</v>
      </c>
      <c r="AE23" s="21">
        <v>9.6033027867876264</v>
      </c>
      <c r="AF23" s="21">
        <v>8.6896822380876078</v>
      </c>
      <c r="AG23" s="21">
        <v>7.6624384307599783E-2</v>
      </c>
      <c r="AH23" s="21">
        <v>0.4026387178387002</v>
      </c>
      <c r="AI23" s="21">
        <v>0.2512177437221092</v>
      </c>
      <c r="AJ23" s="21">
        <v>4.5620196437358457E-2</v>
      </c>
      <c r="AK23" s="21">
        <v>7.5655682632229885E-3</v>
      </c>
      <c r="AL23" s="21"/>
      <c r="AM23" s="21">
        <v>53492.626055312205</v>
      </c>
      <c r="AN23" s="21"/>
      <c r="AO23" s="21">
        <v>162.26126381969607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118694.09523269732</v>
      </c>
    </row>
    <row r="24" spans="1:82" s="12" customFormat="1" ht="13.5" customHeight="1">
      <c r="A24" s="48" t="s">
        <v>90</v>
      </c>
      <c r="B24" s="25">
        <v>48466.095319315078</v>
      </c>
      <c r="C24" s="25">
        <v>9198.200288492133</v>
      </c>
      <c r="D24" s="25">
        <v>681.84842487356605</v>
      </c>
      <c r="E24" s="25">
        <v>4939.7049142857149</v>
      </c>
      <c r="F24" s="25">
        <v>1193.8726003964057</v>
      </c>
      <c r="G24" s="25"/>
      <c r="H24" s="25">
        <v>41.065165440153734</v>
      </c>
      <c r="I24" s="25">
        <v>232.13522270669313</v>
      </c>
      <c r="J24" s="25">
        <v>12.788154197013183</v>
      </c>
      <c r="K24" s="25">
        <v>24.980293864109104</v>
      </c>
      <c r="L24" s="25"/>
      <c r="M24" s="25"/>
      <c r="N24" s="25">
        <v>14.03087949454153</v>
      </c>
      <c r="O24" s="25">
        <v>5.489066098598375</v>
      </c>
      <c r="P24" s="25">
        <v>5.0295011890730521</v>
      </c>
      <c r="Q24" s="25">
        <v>1.9051697278427144</v>
      </c>
      <c r="R24" s="25">
        <v>8.0754055009040794E-3</v>
      </c>
      <c r="S24" s="25">
        <v>51.513426408597972</v>
      </c>
      <c r="T24" s="25">
        <v>1.2055856276600878</v>
      </c>
      <c r="U24" s="25">
        <v>23.820759059661036</v>
      </c>
      <c r="V24" s="25">
        <v>14.334437122316471</v>
      </c>
      <c r="W24" s="25">
        <v>21.293384418947547</v>
      </c>
      <c r="X24" s="25">
        <v>3.2823842953060502</v>
      </c>
      <c r="Y24" s="25">
        <v>1.2352273173978552</v>
      </c>
      <c r="Z24" s="25">
        <v>53.967753531909942</v>
      </c>
      <c r="AA24" s="25">
        <v>3.2271619036646553E-3</v>
      </c>
      <c r="AB24" s="25">
        <v>15.286036576160654</v>
      </c>
      <c r="AC24" s="25">
        <v>16.075888652043734</v>
      </c>
      <c r="AD24" s="25">
        <v>0.96007627163142439</v>
      </c>
      <c r="AE24" s="25">
        <v>9.6033027867876264</v>
      </c>
      <c r="AF24" s="25">
        <v>8.6896822380876078</v>
      </c>
      <c r="AG24" s="25">
        <v>7.6624384307599783E-2</v>
      </c>
      <c r="AH24" s="25">
        <v>0.4026387178387002</v>
      </c>
      <c r="AI24" s="25">
        <v>0.2512177437221092</v>
      </c>
      <c r="AJ24" s="25">
        <v>4.5620196437358457E-2</v>
      </c>
      <c r="AK24" s="25">
        <v>7.5655682632229885E-3</v>
      </c>
      <c r="AL24" s="25"/>
      <c r="AM24" s="25">
        <v>53492.626055312205</v>
      </c>
      <c r="AN24" s="25"/>
      <c r="AO24" s="25">
        <v>2934.1956054819066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121466.02957435952</v>
      </c>
    </row>
    <row r="25" spans="1:82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2" s="12" customFormat="1" ht="13.5" customHeight="1">
      <c r="A26" s="52" t="s">
        <v>231</v>
      </c>
      <c r="B26" s="28"/>
      <c r="C26" s="28"/>
      <c r="D26" s="28"/>
      <c r="E26" s="28"/>
      <c r="F26" s="28"/>
      <c r="G26" s="28"/>
      <c r="H26" s="28">
        <v>20.406180562433057</v>
      </c>
      <c r="I26" s="28">
        <v>129.5331854616154</v>
      </c>
      <c r="J26" s="28">
        <v>5.8703843333333339</v>
      </c>
      <c r="K26" s="28"/>
      <c r="L26" s="28"/>
      <c r="M26" s="28"/>
      <c r="N26" s="106">
        <v>27.847009872390466</v>
      </c>
      <c r="O26" s="106">
        <v>2.2994758062211496</v>
      </c>
      <c r="P26" s="106">
        <v>9.0191743254252117</v>
      </c>
      <c r="Q26" s="106">
        <v>4.2868448307796392</v>
      </c>
      <c r="R26" s="106">
        <v>1.2317374362078677</v>
      </c>
      <c r="S26" s="106">
        <v>67.445721316962079</v>
      </c>
      <c r="T26" s="106">
        <v>0.85996869100690942</v>
      </c>
      <c r="U26" s="106">
        <v>8.6136634592205503</v>
      </c>
      <c r="V26" s="106">
        <v>14.859061412188591</v>
      </c>
      <c r="W26" s="106">
        <v>33.525172606916499</v>
      </c>
      <c r="X26" s="106">
        <v>3.263024321938933</v>
      </c>
      <c r="Y26" s="106">
        <v>0.49878678867943682</v>
      </c>
      <c r="Z26" s="106">
        <v>55.624238448060886</v>
      </c>
      <c r="AA26" s="106">
        <v>0.11815486749761532</v>
      </c>
      <c r="AB26" s="106">
        <v>5.4751322228062822</v>
      </c>
      <c r="AC26" s="106">
        <v>17.771246285943484</v>
      </c>
      <c r="AD26" s="106">
        <v>2.0432371708354742</v>
      </c>
      <c r="AE26" s="106">
        <v>5.7771282058368181</v>
      </c>
      <c r="AF26" s="106">
        <v>13.390835817794418</v>
      </c>
      <c r="AG26" s="106">
        <v>1.1401603727483751</v>
      </c>
      <c r="AH26" s="106">
        <v>1.2770901903246363</v>
      </c>
      <c r="AI26" s="106">
        <v>0.6617531413767741</v>
      </c>
      <c r="AJ26" s="106">
        <v>0.7290039662870309</v>
      </c>
      <c r="AK26" s="106">
        <v>0.17835302783823709</v>
      </c>
      <c r="AL26" s="106"/>
      <c r="AM26" s="106">
        <v>0</v>
      </c>
      <c r="AN26" s="106">
        <v>0</v>
      </c>
      <c r="AO26" s="106">
        <v>1.9717275308940341</v>
      </c>
      <c r="AP26" s="106">
        <v>2.9575912963410516</v>
      </c>
      <c r="AQ26" s="106">
        <v>0.98586376544701704</v>
      </c>
      <c r="AR26" s="106"/>
      <c r="AS26" s="106">
        <v>0.98586376544701704</v>
      </c>
      <c r="AT26" s="106">
        <v>1.9717275308940341</v>
      </c>
      <c r="AU26" s="106">
        <v>0</v>
      </c>
      <c r="AV26" s="106"/>
      <c r="AW26" s="106">
        <v>44.363869445115768</v>
      </c>
      <c r="AX26" s="106">
        <v>2.9575912963410516</v>
      </c>
      <c r="AY26" s="106">
        <v>8.8727738890231524</v>
      </c>
      <c r="AZ26" s="106">
        <v>2.9575912963410516</v>
      </c>
      <c r="BA26" s="106">
        <v>5.9151825926821031</v>
      </c>
      <c r="BB26" s="106">
        <v>6.9010463581291193</v>
      </c>
      <c r="BC26" s="106">
        <v>3.9434550617880682</v>
      </c>
      <c r="BD26" s="106">
        <v>21.689002839834377</v>
      </c>
      <c r="BE26" s="106"/>
      <c r="BF26" s="106">
        <v>9.8586376544701722</v>
      </c>
      <c r="BG26" s="106"/>
      <c r="BH26" s="106">
        <v>38.448686852433667</v>
      </c>
      <c r="BI26" s="106"/>
      <c r="BJ26" s="106">
        <v>2.9575912963410516</v>
      </c>
      <c r="BK26" s="106"/>
      <c r="BL26" s="106">
        <v>18.731411543493323</v>
      </c>
      <c r="BM26" s="106">
        <v>2.9575912963410516</v>
      </c>
      <c r="BN26" s="106"/>
      <c r="BO26" s="106">
        <v>81.826692532102427</v>
      </c>
      <c r="BP26" s="106">
        <v>37.462823086986646</v>
      </c>
      <c r="BQ26" s="106">
        <v>0.98586376544701704</v>
      </c>
      <c r="BR26" s="106">
        <v>4.9293188272350861</v>
      </c>
      <c r="BS26" s="106"/>
      <c r="BT26" s="106">
        <v>19.717275308940344</v>
      </c>
      <c r="BU26" s="106">
        <v>0</v>
      </c>
      <c r="BV26" s="106"/>
      <c r="BW26" s="106">
        <v>1897.8778832199457</v>
      </c>
      <c r="BX26" s="28"/>
      <c r="BY26" s="38"/>
      <c r="BZ26" s="38"/>
      <c r="CA26" s="38"/>
      <c r="CB26" s="38"/>
      <c r="CC26" s="67">
        <v>2655.9727869946837</v>
      </c>
    </row>
    <row r="27" spans="1:82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7.9608725714330415</v>
      </c>
      <c r="O27" s="21">
        <v>1.0327517331983418</v>
      </c>
      <c r="P27" s="21">
        <v>3.1511135216015806</v>
      </c>
      <c r="Q27" s="21">
        <v>2.5745664295276445</v>
      </c>
      <c r="R27" s="21">
        <v>0.64159856158933715</v>
      </c>
      <c r="S27" s="21">
        <v>0.12348110866399795</v>
      </c>
      <c r="T27" s="21">
        <v>0.24135911547044611</v>
      </c>
      <c r="U27" s="21">
        <v>2.0347344783932169</v>
      </c>
      <c r="V27" s="21">
        <v>4.500967531020593</v>
      </c>
      <c r="W27" s="21">
        <v>27.581646276020258</v>
      </c>
      <c r="X27" s="21">
        <v>2.1543598206140198</v>
      </c>
      <c r="Y27" s="21">
        <v>0.12210922376742658</v>
      </c>
      <c r="Z27" s="21">
        <v>2.0506566403247768</v>
      </c>
      <c r="AA27" s="21">
        <v>0.11203543304821123</v>
      </c>
      <c r="AB27" s="21">
        <v>2.5064943515390313E-2</v>
      </c>
      <c r="AC27" s="21">
        <v>3.2033027426721712</v>
      </c>
      <c r="AD27" s="21">
        <v>1.5871326462865496</v>
      </c>
      <c r="AE27" s="21">
        <v>1.087105154986582</v>
      </c>
      <c r="AF27" s="21">
        <v>1.3690400051867053</v>
      </c>
      <c r="AG27" s="21">
        <v>0.83991975234925775</v>
      </c>
      <c r="AH27" s="21">
        <v>0.72982779186152769</v>
      </c>
      <c r="AI27" s="21">
        <v>0.34599934655455622</v>
      </c>
      <c r="AJ27" s="21">
        <v>0.6546192551493385</v>
      </c>
      <c r="AK27" s="21">
        <v>0.16882540714605113</v>
      </c>
      <c r="AL27" s="21"/>
      <c r="AM27" s="21">
        <v>0</v>
      </c>
      <c r="AN27" s="21">
        <v>0</v>
      </c>
      <c r="AO27" s="21">
        <v>1.9717275308940341</v>
      </c>
      <c r="AP27" s="21">
        <v>2.9575912963410516</v>
      </c>
      <c r="AQ27" s="21">
        <v>0.98586376544701704</v>
      </c>
      <c r="AR27" s="21"/>
      <c r="AS27" s="21">
        <v>0.98586376544701704</v>
      </c>
      <c r="AT27" s="21">
        <v>1.9717275308940341</v>
      </c>
      <c r="AU27" s="21">
        <v>0</v>
      </c>
      <c r="AV27" s="21"/>
      <c r="AW27" s="21">
        <v>44.363869445115768</v>
      </c>
      <c r="AX27" s="21">
        <v>2.9575912963410516</v>
      </c>
      <c r="AY27" s="21">
        <v>8.8727738890231524</v>
      </c>
      <c r="AZ27" s="21">
        <v>2.9575912963410516</v>
      </c>
      <c r="BA27" s="21">
        <v>5.9151825926821031</v>
      </c>
      <c r="BB27" s="21">
        <v>6.9010463581291193</v>
      </c>
      <c r="BC27" s="21">
        <v>3.9434550617880682</v>
      </c>
      <c r="BD27" s="21">
        <v>21.689002839834377</v>
      </c>
      <c r="BE27" s="21"/>
      <c r="BF27" s="21">
        <v>9.8586376544701722</v>
      </c>
      <c r="BG27" s="21"/>
      <c r="BH27" s="21">
        <v>38.448686852433667</v>
      </c>
      <c r="BI27" s="21"/>
      <c r="BJ27" s="21">
        <v>2.9575912963410516</v>
      </c>
      <c r="BK27" s="21"/>
      <c r="BL27" s="21">
        <v>18.731411543493323</v>
      </c>
      <c r="BM27" s="21">
        <v>2.9575912963410516</v>
      </c>
      <c r="BN27" s="21"/>
      <c r="BO27" s="21">
        <v>81.826692532102427</v>
      </c>
      <c r="BP27" s="21">
        <v>37.462823086986646</v>
      </c>
      <c r="BQ27" s="21">
        <v>0.98586376544701704</v>
      </c>
      <c r="BR27" s="21">
        <v>4.9293188272350861</v>
      </c>
      <c r="BS27" s="21"/>
      <c r="BT27" s="21">
        <v>19.717275308940344</v>
      </c>
      <c r="BU27" s="21">
        <v>0</v>
      </c>
      <c r="BV27" s="21"/>
      <c r="BW27" s="21">
        <v>1897.8778832199457</v>
      </c>
      <c r="BX27" s="21"/>
      <c r="BY27" s="38"/>
      <c r="BZ27" s="38"/>
      <c r="CA27" s="38"/>
      <c r="CB27" s="38"/>
      <c r="CC27" s="63">
        <v>2286.5201515423955</v>
      </c>
    </row>
    <row r="28" spans="1:82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20.406180562433057</v>
      </c>
      <c r="I28" s="28">
        <v>129.5331854616154</v>
      </c>
      <c r="J28" s="28">
        <v>5.8703843333333339</v>
      </c>
      <c r="K28" s="28"/>
      <c r="L28" s="28"/>
      <c r="M28" s="28"/>
      <c r="N28" s="28">
        <v>19.886137300957422</v>
      </c>
      <c r="O28" s="28">
        <v>1.266724073022808</v>
      </c>
      <c r="P28" s="28">
        <v>5.8680608038236315</v>
      </c>
      <c r="Q28" s="28">
        <v>1.7122784012519947</v>
      </c>
      <c r="R28" s="28">
        <v>0.59013887461853054</v>
      </c>
      <c r="S28" s="28">
        <v>67.322240208298084</v>
      </c>
      <c r="T28" s="28">
        <v>0.61860957553646334</v>
      </c>
      <c r="U28" s="28">
        <v>6.5789289808273326</v>
      </c>
      <c r="V28" s="28">
        <v>10.358093881167997</v>
      </c>
      <c r="W28" s="28">
        <v>5.9435263308962423</v>
      </c>
      <c r="X28" s="28">
        <v>1.1086645013249132</v>
      </c>
      <c r="Y28" s="28">
        <v>0.37667756491201027</v>
      </c>
      <c r="Z28" s="28">
        <v>53.573581807736112</v>
      </c>
      <c r="AA28" s="28">
        <v>6.1194344494040929E-3</v>
      </c>
      <c r="AB28" s="28">
        <v>5.4500672792908915</v>
      </c>
      <c r="AC28" s="28">
        <v>14.567943543271314</v>
      </c>
      <c r="AD28" s="28">
        <v>0.45610452454892442</v>
      </c>
      <c r="AE28" s="28">
        <v>4.6900230508502361</v>
      </c>
      <c r="AF28" s="28">
        <v>12.021795812607714</v>
      </c>
      <c r="AG28" s="28">
        <v>0.30024062039911731</v>
      </c>
      <c r="AH28" s="28">
        <v>0.54726239846310876</v>
      </c>
      <c r="AI28" s="28">
        <v>0.31575379482221788</v>
      </c>
      <c r="AJ28" s="28">
        <v>7.4384711137692391E-2</v>
      </c>
      <c r="AK28" s="28">
        <v>9.5276206921859532E-3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369.45263545228823</v>
      </c>
    </row>
    <row r="29" spans="1:82" s="12" customFormat="1" ht="13.5" customHeight="1">
      <c r="A29" s="45" t="s">
        <v>94</v>
      </c>
      <c r="B29" s="21"/>
      <c r="C29" s="21"/>
      <c r="D29" s="21"/>
      <c r="E29" s="21"/>
      <c r="F29" s="21"/>
      <c r="G29" s="21"/>
      <c r="H29" s="56">
        <v>16.60291226634979</v>
      </c>
      <c r="I29" s="56">
        <v>182.85794857133996</v>
      </c>
      <c r="J29" s="56">
        <v>53.092223555555549</v>
      </c>
      <c r="K29" s="56"/>
      <c r="L29" s="56"/>
      <c r="M29" s="56"/>
      <c r="N29" s="56">
        <v>1.5128366854906161</v>
      </c>
      <c r="O29" s="56">
        <v>11.15060496377011</v>
      </c>
      <c r="P29" s="56">
        <v>0.90782734361584017</v>
      </c>
      <c r="Q29" s="56">
        <v>0.15307579664998663</v>
      </c>
      <c r="R29" s="56">
        <v>2.5279659091688649E-2</v>
      </c>
      <c r="S29" s="56">
        <v>569.43279397815479</v>
      </c>
      <c r="T29" s="56">
        <v>7.058220593574656E-3</v>
      </c>
      <c r="U29" s="56">
        <v>2.0134812173233012</v>
      </c>
      <c r="V29" s="56">
        <v>1.4132452474813735</v>
      </c>
      <c r="W29" s="56">
        <v>4.4145914812656404</v>
      </c>
      <c r="X29" s="56">
        <v>0.26192235306474343</v>
      </c>
      <c r="Y29" s="56">
        <v>0.61654074257996649</v>
      </c>
      <c r="Z29" s="56">
        <v>17.096423368828795</v>
      </c>
      <c r="AA29" s="56">
        <v>2.553783983151839E-3</v>
      </c>
      <c r="AB29" s="56">
        <v>8.8053913757602604</v>
      </c>
      <c r="AC29" s="56">
        <v>6.0424772727795819</v>
      </c>
      <c r="AD29" s="56">
        <v>0.32695784296732849</v>
      </c>
      <c r="AE29" s="56">
        <v>7.3280488950887355</v>
      </c>
      <c r="AF29" s="56">
        <v>125.74602736947045</v>
      </c>
      <c r="AG29" s="56">
        <v>0.39622735160792466</v>
      </c>
      <c r="AH29" s="56">
        <v>0.14565024087258746</v>
      </c>
      <c r="AI29" s="56">
        <v>5.7706196572650935E-2</v>
      </c>
      <c r="AJ29" s="56">
        <v>1.1957690926551856E-2</v>
      </c>
      <c r="AK29" s="56">
        <v>0</v>
      </c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38"/>
      <c r="BZ29" s="38"/>
      <c r="CA29" s="38"/>
      <c r="CB29" s="38"/>
      <c r="CC29" s="61">
        <v>1010.4217634711849</v>
      </c>
    </row>
    <row r="30" spans="1:82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2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16.60291226634979</v>
      </c>
      <c r="I31" s="21">
        <v>182.85794857133996</v>
      </c>
      <c r="J31" s="21">
        <v>53.092223555555549</v>
      </c>
      <c r="K31" s="21"/>
      <c r="L31" s="21"/>
      <c r="M31" s="21"/>
      <c r="N31" s="21">
        <v>1.5128366854906161</v>
      </c>
      <c r="O31" s="21">
        <v>11.15060496377011</v>
      </c>
      <c r="P31" s="21">
        <v>0.90782734361584017</v>
      </c>
      <c r="Q31" s="21">
        <v>0.15307579664998663</v>
      </c>
      <c r="R31" s="21">
        <v>2.5279659091688649E-2</v>
      </c>
      <c r="S31" s="21">
        <v>569.43279397815479</v>
      </c>
      <c r="T31" s="21">
        <v>7.058220593574656E-3</v>
      </c>
      <c r="U31" s="21">
        <v>2.0134812173233012</v>
      </c>
      <c r="V31" s="21">
        <v>1.4132452474813735</v>
      </c>
      <c r="W31" s="21">
        <v>4.4145914812656404</v>
      </c>
      <c r="X31" s="21">
        <v>0.26192235306474343</v>
      </c>
      <c r="Y31" s="21">
        <v>0.61654074257996649</v>
      </c>
      <c r="Z31" s="21">
        <v>17.096423368828795</v>
      </c>
      <c r="AA31" s="21">
        <v>2.553783983151839E-3</v>
      </c>
      <c r="AB31" s="21">
        <v>8.8053913757602604</v>
      </c>
      <c r="AC31" s="21">
        <v>6.0424772727795819</v>
      </c>
      <c r="AD31" s="21">
        <v>0.32695784296732849</v>
      </c>
      <c r="AE31" s="21">
        <v>7.3280488950887355</v>
      </c>
      <c r="AF31" s="21">
        <v>125.74602736947045</v>
      </c>
      <c r="AG31" s="21">
        <v>0.39622735160792466</v>
      </c>
      <c r="AH31" s="21">
        <v>0.14565024087258746</v>
      </c>
      <c r="AI31" s="21">
        <v>5.7706196572650935E-2</v>
      </c>
      <c r="AJ31" s="21">
        <v>1.1957690926551856E-2</v>
      </c>
      <c r="AK31" s="21">
        <v>0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1010.4217634711849</v>
      </c>
    </row>
    <row r="32" spans="1:82" s="12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37.009092828782848</v>
      </c>
      <c r="I32" s="25">
        <v>312.39113403295539</v>
      </c>
      <c r="J32" s="25">
        <v>58.962607888888883</v>
      </c>
      <c r="K32" s="25"/>
      <c r="L32" s="25"/>
      <c r="M32" s="25"/>
      <c r="N32" s="25">
        <v>29.359846557881081</v>
      </c>
      <c r="O32" s="25">
        <v>13.45008076999126</v>
      </c>
      <c r="P32" s="25">
        <v>9.9270016690410525</v>
      </c>
      <c r="Q32" s="25">
        <v>4.4399206274296255</v>
      </c>
      <c r="R32" s="25">
        <v>1.2570170952995563</v>
      </c>
      <c r="S32" s="25">
        <v>636.87851529511681</v>
      </c>
      <c r="T32" s="25">
        <v>0.86702691160048406</v>
      </c>
      <c r="U32" s="25">
        <v>10.627144676543852</v>
      </c>
      <c r="V32" s="25">
        <v>16.272306659669965</v>
      </c>
      <c r="W32" s="25">
        <v>37.939764088182137</v>
      </c>
      <c r="X32" s="25">
        <v>3.5249466750036764</v>
      </c>
      <c r="Y32" s="25">
        <v>1.1153275312594033</v>
      </c>
      <c r="Z32" s="25">
        <v>72.720661816889674</v>
      </c>
      <c r="AA32" s="25">
        <v>0.12070865148076716</v>
      </c>
      <c r="AB32" s="25">
        <v>14.280523598566543</v>
      </c>
      <c r="AC32" s="25">
        <v>23.813723558723066</v>
      </c>
      <c r="AD32" s="25">
        <v>2.3701950138028027</v>
      </c>
      <c r="AE32" s="25">
        <v>13.105177100925554</v>
      </c>
      <c r="AF32" s="25">
        <v>139.13686318726488</v>
      </c>
      <c r="AG32" s="25">
        <v>1.5363877243562998</v>
      </c>
      <c r="AH32" s="25">
        <v>1.4227404311972238</v>
      </c>
      <c r="AI32" s="25">
        <v>0.71945933794942507</v>
      </c>
      <c r="AJ32" s="25">
        <v>0.74096165721358276</v>
      </c>
      <c r="AK32" s="25">
        <v>0.17835302783823709</v>
      </c>
      <c r="AL32" s="25"/>
      <c r="AM32" s="25">
        <v>0</v>
      </c>
      <c r="AN32" s="25">
        <v>0</v>
      </c>
      <c r="AO32" s="25">
        <v>1.9717275308940341</v>
      </c>
      <c r="AP32" s="25">
        <v>2.9575912963410516</v>
      </c>
      <c r="AQ32" s="25">
        <v>0.98586376544701704</v>
      </c>
      <c r="AR32" s="25"/>
      <c r="AS32" s="25">
        <v>0.98586376544701704</v>
      </c>
      <c r="AT32" s="25">
        <v>1.9717275308940341</v>
      </c>
      <c r="AU32" s="25">
        <v>0</v>
      </c>
      <c r="AV32" s="25"/>
      <c r="AW32" s="25">
        <v>44.363869445115768</v>
      </c>
      <c r="AX32" s="25">
        <v>2.9575912963410516</v>
      </c>
      <c r="AY32" s="25">
        <v>8.8727738890231524</v>
      </c>
      <c r="AZ32" s="25">
        <v>2.9575912963410516</v>
      </c>
      <c r="BA32" s="25">
        <v>5.9151825926821031</v>
      </c>
      <c r="BB32" s="25">
        <v>6.9010463581291193</v>
      </c>
      <c r="BC32" s="25">
        <v>3.9434550617880682</v>
      </c>
      <c r="BD32" s="25">
        <v>21.689002839834377</v>
      </c>
      <c r="BE32" s="25"/>
      <c r="BF32" s="25">
        <v>9.8586376544701722</v>
      </c>
      <c r="BG32" s="25"/>
      <c r="BH32" s="25">
        <v>38.448686852433667</v>
      </c>
      <c r="BI32" s="25"/>
      <c r="BJ32" s="25">
        <v>2.9575912963410516</v>
      </c>
      <c r="BK32" s="25"/>
      <c r="BL32" s="25">
        <v>18.731411543493323</v>
      </c>
      <c r="BM32" s="25">
        <v>2.9575912963410516</v>
      </c>
      <c r="BN32" s="25"/>
      <c r="BO32" s="25">
        <v>81.826692532102427</v>
      </c>
      <c r="BP32" s="25">
        <v>37.462823086986646</v>
      </c>
      <c r="BQ32" s="25">
        <v>0.98586376544701704</v>
      </c>
      <c r="BR32" s="25">
        <v>4.9293188272350861</v>
      </c>
      <c r="BS32" s="25"/>
      <c r="BT32" s="25">
        <v>19.717275308940344</v>
      </c>
      <c r="BU32" s="25">
        <v>0</v>
      </c>
      <c r="BV32" s="25"/>
      <c r="BW32" s="25">
        <v>1897.8778832199457</v>
      </c>
      <c r="BX32" s="25"/>
      <c r="BY32" s="39"/>
      <c r="BZ32" s="39"/>
      <c r="CA32" s="39"/>
      <c r="CB32" s="39"/>
      <c r="CC32" s="25">
        <v>3666.3945504658686</v>
      </c>
    </row>
    <row r="33" spans="1:82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2" s="12" customFormat="1" ht="13.5" customHeight="1">
      <c r="A34" s="52" t="s">
        <v>97</v>
      </c>
      <c r="B34" s="106">
        <v>48466.095319315078</v>
      </c>
      <c r="C34" s="106">
        <v>9198.200288492133</v>
      </c>
      <c r="D34" s="106">
        <v>681.84842487356605</v>
      </c>
      <c r="E34" s="106">
        <v>4939.7049142857149</v>
      </c>
      <c r="F34" s="106">
        <v>1193.8726003964057</v>
      </c>
      <c r="G34" s="106"/>
      <c r="H34" s="106">
        <v>41.065165440153734</v>
      </c>
      <c r="I34" s="106">
        <v>232.13522270669313</v>
      </c>
      <c r="J34" s="106">
        <v>12.788154197013183</v>
      </c>
      <c r="K34" s="106">
        <v>24.980293864109104</v>
      </c>
      <c r="L34" s="106"/>
      <c r="M34" s="106"/>
      <c r="N34" s="106">
        <v>6.4648365452143608</v>
      </c>
      <c r="O34" s="106">
        <v>1.2001009907804359</v>
      </c>
      <c r="P34" s="106">
        <v>1.752703186802594</v>
      </c>
      <c r="Q34" s="106">
        <v>0.32630791608755788</v>
      </c>
      <c r="R34" s="106">
        <v>0</v>
      </c>
      <c r="S34" s="106">
        <v>10.381352749040955</v>
      </c>
      <c r="T34" s="106">
        <v>0.45902522588504024</v>
      </c>
      <c r="U34" s="106">
        <v>18.482026723596771</v>
      </c>
      <c r="V34" s="106">
        <v>5.438618424005484</v>
      </c>
      <c r="W34" s="106">
        <v>5.9142337548273352</v>
      </c>
      <c r="X34" s="106">
        <v>1.1862658510405872</v>
      </c>
      <c r="Y34" s="106">
        <v>0.18716424647911675</v>
      </c>
      <c r="Z34" s="106">
        <v>33.365167856461056</v>
      </c>
      <c r="AA34" s="106">
        <v>0</v>
      </c>
      <c r="AB34" s="106">
        <v>2.5872657014320191</v>
      </c>
      <c r="AC34" s="106">
        <v>5.3926240532302385</v>
      </c>
      <c r="AD34" s="106">
        <v>0.15126940759644072</v>
      </c>
      <c r="AE34" s="106">
        <v>0.94062502595390773</v>
      </c>
      <c r="AF34" s="106">
        <v>8.165633869385557</v>
      </c>
      <c r="AG34" s="106">
        <v>3.2913665344648672E-2</v>
      </c>
      <c r="AH34" s="106">
        <v>0.11330241459062441</v>
      </c>
      <c r="AI34" s="106">
        <v>1.2435195287463117E-2</v>
      </c>
      <c r="AJ34" s="106">
        <v>1.1503673950702864E-2</v>
      </c>
      <c r="AK34" s="106">
        <v>0</v>
      </c>
      <c r="AL34" s="106"/>
      <c r="AM34" s="106">
        <v>53492.626055312205</v>
      </c>
      <c r="AN34" s="106"/>
      <c r="AO34" s="106"/>
      <c r="AP34" s="106">
        <v>2286.5201515423955</v>
      </c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>
        <v>120672.40196690247</v>
      </c>
    </row>
    <row r="35" spans="1:82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2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2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2" s="12" customFormat="1" ht="13.5" customHeight="1">
      <c r="A38" s="48" t="s">
        <v>98</v>
      </c>
      <c r="B38" s="25">
        <v>48466.095319315078</v>
      </c>
      <c r="C38" s="25">
        <v>9198.200288492133</v>
      </c>
      <c r="D38" s="25">
        <v>681.84842487356605</v>
      </c>
      <c r="E38" s="25">
        <v>4939.7049142857149</v>
      </c>
      <c r="F38" s="25">
        <v>1193.8726003964057</v>
      </c>
      <c r="G38" s="25"/>
      <c r="H38" s="25">
        <v>41.065165440153734</v>
      </c>
      <c r="I38" s="25">
        <v>232.13522270669313</v>
      </c>
      <c r="J38" s="25">
        <v>12.788154197013183</v>
      </c>
      <c r="K38" s="25">
        <v>24.980293864109104</v>
      </c>
      <c r="L38" s="25"/>
      <c r="M38" s="25"/>
      <c r="N38" s="25">
        <v>6.4648365452143608</v>
      </c>
      <c r="O38" s="25">
        <v>1.2001009907804359</v>
      </c>
      <c r="P38" s="25">
        <v>1.752703186802594</v>
      </c>
      <c r="Q38" s="25">
        <v>0.32630791608755788</v>
      </c>
      <c r="R38" s="25">
        <v>0</v>
      </c>
      <c r="S38" s="25">
        <v>10.381352749040955</v>
      </c>
      <c r="T38" s="25">
        <v>0.45902522588504024</v>
      </c>
      <c r="U38" s="25">
        <v>18.482026723596771</v>
      </c>
      <c r="V38" s="25">
        <v>5.438618424005484</v>
      </c>
      <c r="W38" s="25">
        <v>5.9142337548273352</v>
      </c>
      <c r="X38" s="25">
        <v>1.1862658510405872</v>
      </c>
      <c r="Y38" s="25">
        <v>0.18716424647911675</v>
      </c>
      <c r="Z38" s="25">
        <v>33.365167856461056</v>
      </c>
      <c r="AA38" s="25">
        <v>0</v>
      </c>
      <c r="AB38" s="25">
        <v>2.5872657014320191</v>
      </c>
      <c r="AC38" s="25">
        <v>5.3926240532302385</v>
      </c>
      <c r="AD38" s="25">
        <v>0.15126940759644072</v>
      </c>
      <c r="AE38" s="25">
        <v>0.94062502595390773</v>
      </c>
      <c r="AF38" s="25">
        <v>8.165633869385557</v>
      </c>
      <c r="AG38" s="25">
        <v>3.2913665344648672E-2</v>
      </c>
      <c r="AH38" s="25">
        <v>0.11330241459062441</v>
      </c>
      <c r="AI38" s="25">
        <v>1.2435195287463117E-2</v>
      </c>
      <c r="AJ38" s="25">
        <v>1.1503673950702864E-2</v>
      </c>
      <c r="AK38" s="25">
        <v>0</v>
      </c>
      <c r="AL38" s="25"/>
      <c r="AM38" s="25">
        <v>53492.626055312205</v>
      </c>
      <c r="AN38" s="25"/>
      <c r="AO38" s="25"/>
      <c r="AP38" s="25">
        <v>2286.5201515423955</v>
      </c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73"/>
      <c r="BY38" s="69"/>
      <c r="BZ38" s="69"/>
      <c r="CA38" s="69"/>
      <c r="CB38" s="69"/>
      <c r="CC38" s="25">
        <v>120672.40196690247</v>
      </c>
    </row>
    <row r="39" spans="1:82" s="12" customFormat="1" ht="13.5" customHeight="1">
      <c r="A39" s="53" t="s">
        <v>185</v>
      </c>
      <c r="B39" s="21">
        <v>11461.032561838494</v>
      </c>
      <c r="C39" s="21">
        <v>2140.9096845205559</v>
      </c>
      <c r="D39" s="21"/>
      <c r="E39" s="21"/>
      <c r="F39" s="21"/>
      <c r="G39" s="21"/>
      <c r="H39" s="21"/>
      <c r="I39" s="21"/>
      <c r="J39" s="21">
        <v>1.8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880.25868164457199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14484.000928003621</v>
      </c>
    </row>
    <row r="40" spans="1:82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2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2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2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2" s="12" customFormat="1" ht="13.5" customHeight="1">
      <c r="A44" s="55" t="s">
        <v>232</v>
      </c>
      <c r="B44" s="34">
        <v>96932.190638630156</v>
      </c>
      <c r="C44" s="34">
        <v>18396.400576984266</v>
      </c>
      <c r="D44" s="34">
        <v>1363.6968497471321</v>
      </c>
      <c r="E44" s="34">
        <v>9879.4098285714299</v>
      </c>
      <c r="F44" s="34">
        <v>2387.7452007928114</v>
      </c>
      <c r="G44" s="34"/>
      <c r="H44" s="34">
        <v>119.13942370909031</v>
      </c>
      <c r="I44" s="34">
        <v>776.66157944634165</v>
      </c>
      <c r="J44" s="34">
        <v>84.538916282915253</v>
      </c>
      <c r="K44" s="34">
        <v>49.960587728218208</v>
      </c>
      <c r="L44" s="34"/>
      <c r="M44" s="34"/>
      <c r="N44" s="34">
        <v>49.855562597636968</v>
      </c>
      <c r="O44" s="34">
        <v>20.139247859370073</v>
      </c>
      <c r="P44" s="34">
        <v>16.709206044916698</v>
      </c>
      <c r="Q44" s="34">
        <v>6.671398271359898</v>
      </c>
      <c r="R44" s="34">
        <v>1.2650925008004603</v>
      </c>
      <c r="S44" s="34">
        <v>698.77329445275575</v>
      </c>
      <c r="T44" s="34">
        <v>2.5316377651456121</v>
      </c>
      <c r="U44" s="34">
        <v>52.92993045980166</v>
      </c>
      <c r="V44" s="34">
        <v>36.045362205991921</v>
      </c>
      <c r="W44" s="34">
        <v>65.14738226195702</v>
      </c>
      <c r="X44" s="34">
        <v>7.9935968213503141</v>
      </c>
      <c r="Y44" s="34">
        <v>2.5377190951363753</v>
      </c>
      <c r="Z44" s="34">
        <v>160.05358320526068</v>
      </c>
      <c r="AA44" s="34">
        <v>0.12393581338443181</v>
      </c>
      <c r="AB44" s="34">
        <v>32.153825876159218</v>
      </c>
      <c r="AC44" s="34">
        <v>45.282236263997035</v>
      </c>
      <c r="AD44" s="34">
        <v>3.4815406930306678</v>
      </c>
      <c r="AE44" s="34">
        <v>23.649104913667088</v>
      </c>
      <c r="AF44" s="34">
        <v>155.99217929473804</v>
      </c>
      <c r="AG44" s="34">
        <v>1.6459257740085482</v>
      </c>
      <c r="AH44" s="34">
        <v>1.9386815636265484</v>
      </c>
      <c r="AI44" s="34">
        <v>0.98311227695899728</v>
      </c>
      <c r="AJ44" s="34">
        <v>0.79808552760164408</v>
      </c>
      <c r="AK44" s="34">
        <v>0.18591859610146008</v>
      </c>
      <c r="AL44" s="34"/>
      <c r="AM44" s="34">
        <v>106985.25211062441</v>
      </c>
      <c r="AN44" s="34">
        <v>0</v>
      </c>
      <c r="AO44" s="34">
        <v>2936.1673330128006</v>
      </c>
      <c r="AP44" s="34">
        <v>2289.4777428387365</v>
      </c>
      <c r="AQ44" s="34">
        <v>0.98586376544701704</v>
      </c>
      <c r="AR44" s="34"/>
      <c r="AS44" s="34">
        <v>0.98586376544701704</v>
      </c>
      <c r="AT44" s="34">
        <v>1.9717275308940341</v>
      </c>
      <c r="AU44" s="34">
        <v>0</v>
      </c>
      <c r="AV44" s="34"/>
      <c r="AW44" s="34">
        <v>44.363869445115768</v>
      </c>
      <c r="AX44" s="34">
        <v>2.9575912963410516</v>
      </c>
      <c r="AY44" s="34">
        <v>8.8727738890231524</v>
      </c>
      <c r="AZ44" s="34">
        <v>2.9575912963410516</v>
      </c>
      <c r="BA44" s="34">
        <v>5.9151825926821031</v>
      </c>
      <c r="BB44" s="34">
        <v>6.9010463581291193</v>
      </c>
      <c r="BC44" s="34">
        <v>3.9434550617880682</v>
      </c>
      <c r="BD44" s="34">
        <v>21.689002839834377</v>
      </c>
      <c r="BE44" s="34"/>
      <c r="BF44" s="34">
        <v>9.8586376544701722</v>
      </c>
      <c r="BG44" s="34"/>
      <c r="BH44" s="34">
        <v>38.448686852433667</v>
      </c>
      <c r="BI44" s="34"/>
      <c r="BJ44" s="34">
        <v>2.9575912963410516</v>
      </c>
      <c r="BK44" s="34"/>
      <c r="BL44" s="34">
        <v>18.731411543493323</v>
      </c>
      <c r="BM44" s="34">
        <v>2.9575912963410516</v>
      </c>
      <c r="BN44" s="34"/>
      <c r="BO44" s="34">
        <v>81.826692532102427</v>
      </c>
      <c r="BP44" s="34">
        <v>37.462823086986646</v>
      </c>
      <c r="BQ44" s="34">
        <v>0.98586376544701704</v>
      </c>
      <c r="BR44" s="34">
        <v>4.9293188272350861</v>
      </c>
      <c r="BS44" s="34"/>
      <c r="BT44" s="34">
        <v>19.717275308940344</v>
      </c>
      <c r="BU44" s="34">
        <v>0</v>
      </c>
      <c r="BV44" s="34"/>
      <c r="BW44" s="34">
        <v>1897.8778832199457</v>
      </c>
      <c r="BX44" s="34"/>
      <c r="BY44" s="34"/>
      <c r="BZ44" s="34"/>
      <c r="CA44" s="34">
        <v>121775.0424430753</v>
      </c>
      <c r="CB44" s="34"/>
      <c r="CC44" s="34">
        <v>367579.86853480316</v>
      </c>
    </row>
    <row r="45" spans="1:82" s="12" customFormat="1">
      <c r="A45" s="16"/>
      <c r="B45" s="15"/>
      <c r="C45" s="15"/>
      <c r="D45" s="15"/>
      <c r="E45" s="15"/>
      <c r="F45" s="15"/>
      <c r="G45" s="15"/>
      <c r="H45" s="15"/>
      <c r="I45" s="15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M45" s="143"/>
      <c r="AN45" s="143"/>
      <c r="AO45" s="143"/>
      <c r="AP45" s="143"/>
      <c r="AQ45" s="143"/>
      <c r="AW45" s="143"/>
      <c r="AX45" s="143"/>
      <c r="AY45" s="143"/>
      <c r="AZ45" s="143"/>
      <c r="BA45" s="143"/>
      <c r="BB45" s="143"/>
      <c r="BC45" s="143"/>
      <c r="BD45" s="143"/>
      <c r="BO45" s="143"/>
      <c r="BP45" s="143"/>
      <c r="BQ45" s="143"/>
      <c r="BR45" s="143"/>
      <c r="CC45" s="157"/>
      <c r="CD45" s="157"/>
    </row>
    <row r="46" spans="1:82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  <c r="CA46" s="144"/>
    </row>
    <row r="47" spans="1:82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2" s="13" customFormat="1">
      <c r="A48" s="188" t="s">
        <v>250</v>
      </c>
      <c r="B48" s="189"/>
      <c r="C48" s="189"/>
      <c r="D48" s="189"/>
      <c r="E48" s="189"/>
      <c r="F48" s="189"/>
      <c r="G48" s="189"/>
      <c r="H48" s="189"/>
      <c r="I48" s="190"/>
    </row>
    <row r="49" spans="1:81" s="13" customFormat="1" ht="12.75" customHeight="1">
      <c r="A49" s="188" t="s">
        <v>251</v>
      </c>
      <c r="B49" s="189"/>
      <c r="C49" s="189"/>
      <c r="D49" s="189"/>
      <c r="E49" s="189"/>
      <c r="F49" s="189"/>
      <c r="G49" s="189"/>
      <c r="H49" s="189"/>
      <c r="I49" s="190"/>
    </row>
    <row r="50" spans="1:81" s="13" customFormat="1">
      <c r="A50" s="183" t="s">
        <v>247</v>
      </c>
      <c r="B50" s="184"/>
      <c r="C50" s="184"/>
      <c r="D50" s="184"/>
      <c r="E50" s="184"/>
      <c r="F50" s="184"/>
      <c r="G50" s="184"/>
      <c r="H50" s="184"/>
      <c r="I50" s="185"/>
    </row>
    <row r="52" spans="1:81"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</row>
  </sheetData>
  <mergeCells count="23">
    <mergeCell ref="CA7:CA9"/>
    <mergeCell ref="CC7:CC9"/>
    <mergeCell ref="AW8:BD8"/>
    <mergeCell ref="BL8:BM8"/>
    <mergeCell ref="BO8:BR8"/>
    <mergeCell ref="BT8:BU8"/>
    <mergeCell ref="BW8:BW9"/>
    <mergeCell ref="BY8:BY9"/>
    <mergeCell ref="A1:I2"/>
    <mergeCell ref="A3:I4"/>
    <mergeCell ref="A5:I5"/>
    <mergeCell ref="A50:I50"/>
    <mergeCell ref="B7:BW7"/>
    <mergeCell ref="B8:F8"/>
    <mergeCell ref="H8:L8"/>
    <mergeCell ref="N8:AK8"/>
    <mergeCell ref="AM8:AQ8"/>
    <mergeCell ref="AS8:AU8"/>
    <mergeCell ref="A47:I47"/>
    <mergeCell ref="A46:I46"/>
    <mergeCell ref="A7:A10"/>
    <mergeCell ref="A48:I48"/>
    <mergeCell ref="A49:I49"/>
  </mergeCells>
  <phoneticPr fontId="4" type="noConversion"/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 F9 H9 J9 K9:L9 O9:P9 R9:V9 X9:AE9 AG9:AU9 AW9:BD9 BP9:BU9 BJ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51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2" width="13.6640625" style="1" customWidth="1"/>
    <col min="3" max="5" width="12" style="1" customWidth="1"/>
    <col min="6" max="6" width="11.83203125" style="1" customWidth="1"/>
    <col min="7" max="7" width="0.6640625" style="1" customWidth="1"/>
    <col min="8" max="9" width="12" style="1" customWidth="1"/>
    <col min="10" max="12" width="11.5" style="1"/>
    <col min="13" max="13" width="0.5" style="1" customWidth="1"/>
    <col min="14" max="14" width="11.5" style="1" bestFit="1" customWidth="1"/>
    <col min="15" max="36" width="11.5" style="1"/>
    <col min="37" max="37" width="11.5" style="1" customWidth="1"/>
    <col min="38" max="38" width="0.6640625" style="1" customWidth="1"/>
    <col min="39" max="39" width="13.6640625" style="1" bestFit="1" customWidth="1"/>
    <col min="40" max="43" width="11.5" style="1"/>
    <col min="44" max="44" width="1" style="1" customWidth="1"/>
    <col min="45" max="46" width="11.5" style="1"/>
    <col min="47" max="47" width="11" style="1" customWidth="1"/>
    <col min="48" max="48" width="1" style="1" customWidth="1"/>
    <col min="49" max="56" width="11.5" style="1"/>
    <col min="57" max="57" width="1" style="1" customWidth="1"/>
    <col min="58" max="58" width="11.33203125" style="1" customWidth="1"/>
    <col min="59" max="59" width="1" style="1" customWidth="1"/>
    <col min="60" max="60" width="11.5" style="1" customWidth="1"/>
    <col min="61" max="61" width="1" style="1" customWidth="1"/>
    <col min="62" max="62" width="11.5" style="1" customWidth="1"/>
    <col min="63" max="63" width="1" style="1" customWidth="1"/>
    <col min="64" max="64" width="11.5" style="1"/>
    <col min="65" max="65" width="11.5" style="1" customWidth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1" style="1" customWidth="1"/>
    <col min="77" max="77" width="19.33203125" style="1" customWidth="1"/>
    <col min="78" max="78" width="1" style="1" customWidth="1"/>
    <col min="79" max="79" width="13.5" style="1" customWidth="1"/>
    <col min="80" max="80" width="1" style="1" customWidth="1"/>
    <col min="81" max="16384" width="11.5" style="1"/>
  </cols>
  <sheetData>
    <row r="1" spans="1:81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1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240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7" customFormat="1" ht="22.5" customHeight="1">
      <c r="A7" s="194" t="s">
        <v>103</v>
      </c>
      <c r="B7" s="209" t="s">
        <v>104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137"/>
      <c r="BY7" s="97" t="s">
        <v>234</v>
      </c>
      <c r="BZ7" s="114"/>
      <c r="CA7" s="213" t="s">
        <v>18</v>
      </c>
      <c r="CB7" s="140"/>
      <c r="CC7" s="216" t="s">
        <v>19</v>
      </c>
    </row>
    <row r="8" spans="1:81" s="127" customFormat="1" ht="47.25" customHeight="1">
      <c r="A8" s="195"/>
      <c r="B8" s="208" t="s">
        <v>113</v>
      </c>
      <c r="C8" s="208"/>
      <c r="D8" s="208"/>
      <c r="E8" s="208"/>
      <c r="F8" s="208"/>
      <c r="G8" s="114"/>
      <c r="H8" s="208" t="s">
        <v>114</v>
      </c>
      <c r="I8" s="208"/>
      <c r="J8" s="208"/>
      <c r="K8" s="208"/>
      <c r="L8" s="208"/>
      <c r="M8" s="114"/>
      <c r="N8" s="208" t="s">
        <v>115</v>
      </c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114"/>
      <c r="AM8" s="208" t="s">
        <v>116</v>
      </c>
      <c r="AN8" s="208"/>
      <c r="AO8" s="208"/>
      <c r="AP8" s="208"/>
      <c r="AQ8" s="208"/>
      <c r="AR8" s="114"/>
      <c r="AS8" s="208" t="s">
        <v>117</v>
      </c>
      <c r="AT8" s="208"/>
      <c r="AU8" s="208"/>
      <c r="AV8" s="114"/>
      <c r="AW8" s="208" t="s">
        <v>118</v>
      </c>
      <c r="AX8" s="208"/>
      <c r="AY8" s="208"/>
      <c r="AZ8" s="208"/>
      <c r="BA8" s="208"/>
      <c r="BB8" s="208"/>
      <c r="BC8" s="208"/>
      <c r="BD8" s="208"/>
      <c r="BE8" s="114"/>
      <c r="BF8" s="135" t="s">
        <v>69</v>
      </c>
      <c r="BG8" s="114"/>
      <c r="BH8" s="135" t="s">
        <v>70</v>
      </c>
      <c r="BI8" s="114"/>
      <c r="BJ8" s="116" t="s">
        <v>71</v>
      </c>
      <c r="BK8" s="117"/>
      <c r="BL8" s="208" t="s">
        <v>119</v>
      </c>
      <c r="BM8" s="208"/>
      <c r="BN8" s="114"/>
      <c r="BO8" s="208" t="s">
        <v>120</v>
      </c>
      <c r="BP8" s="208"/>
      <c r="BQ8" s="208"/>
      <c r="BR8" s="208"/>
      <c r="BS8" s="114"/>
      <c r="BT8" s="210" t="s">
        <v>121</v>
      </c>
      <c r="BU8" s="210"/>
      <c r="BV8" s="118"/>
      <c r="BW8" s="211" t="s">
        <v>16</v>
      </c>
      <c r="BX8" s="138"/>
      <c r="BY8" s="217" t="s">
        <v>17</v>
      </c>
      <c r="BZ8" s="120"/>
      <c r="CA8" s="214"/>
      <c r="CB8" s="141"/>
      <c r="CC8" s="211"/>
    </row>
    <row r="9" spans="1:81" s="127" customFormat="1" ht="27" customHeight="1">
      <c r="A9" s="195"/>
      <c r="B9" s="122" t="s">
        <v>122</v>
      </c>
      <c r="C9" s="123" t="s">
        <v>203</v>
      </c>
      <c r="D9" s="122" t="s">
        <v>123</v>
      </c>
      <c r="E9" s="122" t="s">
        <v>124</v>
      </c>
      <c r="F9" s="122" t="s">
        <v>125</v>
      </c>
      <c r="G9" s="122"/>
      <c r="H9" s="122" t="s">
        <v>126</v>
      </c>
      <c r="I9" s="122" t="s">
        <v>127</v>
      </c>
      <c r="J9" s="122" t="s">
        <v>128</v>
      </c>
      <c r="K9" s="122" t="s">
        <v>129</v>
      </c>
      <c r="L9" s="122" t="s">
        <v>130</v>
      </c>
      <c r="M9" s="122"/>
      <c r="N9" s="122" t="s">
        <v>131</v>
      </c>
      <c r="O9" s="122" t="s">
        <v>132</v>
      </c>
      <c r="P9" s="122" t="s">
        <v>133</v>
      </c>
      <c r="Q9" s="122" t="s">
        <v>134</v>
      </c>
      <c r="R9" s="122" t="s">
        <v>135</v>
      </c>
      <c r="S9" s="122" t="s">
        <v>136</v>
      </c>
      <c r="T9" s="122" t="s">
        <v>137</v>
      </c>
      <c r="U9" s="122" t="s">
        <v>138</v>
      </c>
      <c r="V9" s="122" t="s">
        <v>139</v>
      </c>
      <c r="W9" s="122" t="s">
        <v>140</v>
      </c>
      <c r="X9" s="122" t="s">
        <v>141</v>
      </c>
      <c r="Y9" s="122" t="s">
        <v>142</v>
      </c>
      <c r="Z9" s="122" t="s">
        <v>143</v>
      </c>
      <c r="AA9" s="122" t="s">
        <v>144</v>
      </c>
      <c r="AB9" s="122" t="s">
        <v>145</v>
      </c>
      <c r="AC9" s="122" t="s">
        <v>146</v>
      </c>
      <c r="AD9" s="122" t="s">
        <v>147</v>
      </c>
      <c r="AE9" s="122" t="s">
        <v>148</v>
      </c>
      <c r="AF9" s="122" t="s">
        <v>149</v>
      </c>
      <c r="AG9" s="122" t="s">
        <v>150</v>
      </c>
      <c r="AH9" s="122" t="s">
        <v>151</v>
      </c>
      <c r="AI9" s="122" t="s">
        <v>152</v>
      </c>
      <c r="AJ9" s="122" t="s">
        <v>153</v>
      </c>
      <c r="AK9" s="122" t="s">
        <v>154</v>
      </c>
      <c r="AL9" s="122"/>
      <c r="AM9" s="122" t="s">
        <v>155</v>
      </c>
      <c r="AN9" s="122" t="s">
        <v>156</v>
      </c>
      <c r="AO9" s="122" t="s">
        <v>157</v>
      </c>
      <c r="AP9" s="122" t="s">
        <v>158</v>
      </c>
      <c r="AQ9" s="122" t="s">
        <v>159</v>
      </c>
      <c r="AR9" s="122"/>
      <c r="AS9" s="122" t="s">
        <v>160</v>
      </c>
      <c r="AT9" s="122" t="s">
        <v>161</v>
      </c>
      <c r="AU9" s="122" t="s">
        <v>162</v>
      </c>
      <c r="AV9" s="122"/>
      <c r="AW9" s="122" t="s">
        <v>163</v>
      </c>
      <c r="AX9" s="122" t="s">
        <v>164</v>
      </c>
      <c r="AY9" s="122" t="s">
        <v>165</v>
      </c>
      <c r="AZ9" s="122" t="s">
        <v>166</v>
      </c>
      <c r="BA9" s="122" t="s">
        <v>167</v>
      </c>
      <c r="BB9" s="122" t="s">
        <v>168</v>
      </c>
      <c r="BC9" s="122" t="s">
        <v>169</v>
      </c>
      <c r="BD9" s="122" t="s">
        <v>170</v>
      </c>
      <c r="BE9" s="122"/>
      <c r="BF9" s="122" t="s">
        <v>171</v>
      </c>
      <c r="BG9" s="122"/>
      <c r="BH9" s="122" t="s">
        <v>172</v>
      </c>
      <c r="BI9" s="122"/>
      <c r="BJ9" s="122" t="s">
        <v>173</v>
      </c>
      <c r="BK9" s="122"/>
      <c r="BL9" s="122" t="s">
        <v>174</v>
      </c>
      <c r="BM9" s="122" t="s">
        <v>175</v>
      </c>
      <c r="BN9" s="122"/>
      <c r="BO9" s="122" t="s">
        <v>176</v>
      </c>
      <c r="BP9" s="122" t="s">
        <v>177</v>
      </c>
      <c r="BQ9" s="122" t="s">
        <v>178</v>
      </c>
      <c r="BR9" s="122" t="s">
        <v>179</v>
      </c>
      <c r="BS9" s="122"/>
      <c r="BT9" s="122" t="s">
        <v>180</v>
      </c>
      <c r="BU9" s="122" t="s">
        <v>181</v>
      </c>
      <c r="BV9" s="122"/>
      <c r="BW9" s="212"/>
      <c r="BX9" s="139"/>
      <c r="BY9" s="218"/>
      <c r="BZ9" s="136"/>
      <c r="CA9" s="215"/>
      <c r="CB9" s="142"/>
      <c r="CC9" s="21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1" s="109" customFormat="1" ht="13.5" customHeight="1">
      <c r="A13" s="45" t="s">
        <v>81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56">
        <v>178834.20342750725</v>
      </c>
      <c r="CB13" s="56"/>
      <c r="CC13" s="56">
        <v>178834.20342750725</v>
      </c>
    </row>
    <row r="14" spans="1:81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106281.21053985007</v>
      </c>
      <c r="CB14" s="57"/>
      <c r="CC14" s="57">
        <v>106281.21053985007</v>
      </c>
    </row>
    <row r="15" spans="1:81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1143.7909889889829</v>
      </c>
      <c r="CB15" s="58"/>
      <c r="CC15" s="58">
        <v>1143.7909889889829</v>
      </c>
    </row>
    <row r="16" spans="1:81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71409.20189866818</v>
      </c>
      <c r="CB16" s="57"/>
      <c r="CC16" s="57">
        <v>71409.20189866818</v>
      </c>
    </row>
    <row r="17" spans="1:81" s="109" customFormat="1" ht="13.5" customHeight="1">
      <c r="A17" s="45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11">
        <v>25.42252182575572</v>
      </c>
      <c r="CB17" s="111"/>
      <c r="CC17" s="61">
        <v>25.42252182575572</v>
      </c>
    </row>
    <row r="18" spans="1:81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24.381957904309044</v>
      </c>
      <c r="CB18" s="57"/>
      <c r="CC18" s="57">
        <v>24.381957904309044</v>
      </c>
    </row>
    <row r="19" spans="1:81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1.0405639214466758</v>
      </c>
      <c r="CB19" s="62"/>
      <c r="CC19" s="63">
        <v>1.0405639214466758</v>
      </c>
    </row>
    <row r="20" spans="1:81" s="109" customFormat="1" ht="13.5" customHeight="1">
      <c r="A20" s="48" t="s">
        <v>86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25">
        <v>178859.62594933301</v>
      </c>
      <c r="CB20" s="25"/>
      <c r="CC20" s="25">
        <v>178859.62594933301</v>
      </c>
    </row>
    <row r="21" spans="1:81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28">
        <v>3159.6283247918864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3159.6283247918864</v>
      </c>
    </row>
    <row r="23" spans="1:81" s="12" customFormat="1" ht="13.5" customHeight="1">
      <c r="A23" s="51" t="s">
        <v>89</v>
      </c>
      <c r="B23" s="21">
        <v>66086.275710958653</v>
      </c>
      <c r="C23" s="21">
        <v>16061.162026435903</v>
      </c>
      <c r="D23" s="21">
        <v>857.97071110030993</v>
      </c>
      <c r="E23" s="21">
        <v>10578.642766594392</v>
      </c>
      <c r="F23" s="21">
        <v>1900.4892432655615</v>
      </c>
      <c r="G23" s="21"/>
      <c r="H23" s="21">
        <v>35.120041417479037</v>
      </c>
      <c r="I23" s="21">
        <v>87.934857443865653</v>
      </c>
      <c r="J23" s="21">
        <v>9.3616247527246159</v>
      </c>
      <c r="K23" s="21">
        <v>11.331611417000001</v>
      </c>
      <c r="L23" s="21"/>
      <c r="M23" s="21"/>
      <c r="N23" s="21">
        <v>19.002088626778708</v>
      </c>
      <c r="O23" s="21">
        <v>8.1451974871455022</v>
      </c>
      <c r="P23" s="21">
        <v>5.4320302830323852</v>
      </c>
      <c r="Q23" s="21">
        <v>2.6755151184369534</v>
      </c>
      <c r="R23" s="21">
        <v>5.0001386747696663E-2</v>
      </c>
      <c r="S23" s="21">
        <v>48.602305291657586</v>
      </c>
      <c r="T23" s="21">
        <v>1.1370691774661033</v>
      </c>
      <c r="U23" s="21">
        <v>28.572950289036832</v>
      </c>
      <c r="V23" s="21">
        <v>13.207897357010554</v>
      </c>
      <c r="W23" s="21">
        <v>10.419052056075703</v>
      </c>
      <c r="X23" s="21">
        <v>1.5240738548595147</v>
      </c>
      <c r="Y23" s="21">
        <v>0.71215062136102136</v>
      </c>
      <c r="Z23" s="21">
        <v>60.748908662679611</v>
      </c>
      <c r="AA23" s="21">
        <v>8.7993775043232712E-3</v>
      </c>
      <c r="AB23" s="21">
        <v>24.332031711998003</v>
      </c>
      <c r="AC23" s="21">
        <v>28.132204362362106</v>
      </c>
      <c r="AD23" s="21">
        <v>0.15978888931004726</v>
      </c>
      <c r="AE23" s="21">
        <v>14.434361011985962</v>
      </c>
      <c r="AF23" s="21">
        <v>11.651066144078936</v>
      </c>
      <c r="AG23" s="21">
        <v>1.267159424282348E-2</v>
      </c>
      <c r="AH23" s="21">
        <v>6.760508195519091E-2</v>
      </c>
      <c r="AI23" s="21">
        <v>0.25354305484399492</v>
      </c>
      <c r="AJ23" s="21">
        <v>3.7736997113329326E-2</v>
      </c>
      <c r="AK23" s="21">
        <v>0.14524277831654722</v>
      </c>
      <c r="AL23" s="21"/>
      <c r="AM23" s="21">
        <v>79338.16498587071</v>
      </c>
      <c r="AN23" s="21"/>
      <c r="AO23" s="21">
        <v>178.5382157592648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175424.45608623186</v>
      </c>
    </row>
    <row r="24" spans="1:81" s="109" customFormat="1" ht="13.5" customHeight="1">
      <c r="A24" s="48" t="s">
        <v>90</v>
      </c>
      <c r="B24" s="25">
        <v>66086.275710958653</v>
      </c>
      <c r="C24" s="25">
        <v>16061.162026435903</v>
      </c>
      <c r="D24" s="25">
        <v>857.97071110030993</v>
      </c>
      <c r="E24" s="25">
        <v>10578.642766594392</v>
      </c>
      <c r="F24" s="25">
        <v>1900.4892432655615</v>
      </c>
      <c r="G24" s="25"/>
      <c r="H24" s="25">
        <v>35.120041417479037</v>
      </c>
      <c r="I24" s="25">
        <v>87.934857443865653</v>
      </c>
      <c r="J24" s="25">
        <v>9.3616247527246159</v>
      </c>
      <c r="K24" s="25">
        <v>11.331611417000001</v>
      </c>
      <c r="L24" s="25"/>
      <c r="M24" s="25"/>
      <c r="N24" s="25">
        <v>19.002088626778708</v>
      </c>
      <c r="O24" s="25">
        <v>8.1451974871455022</v>
      </c>
      <c r="P24" s="25">
        <v>5.4320302830323852</v>
      </c>
      <c r="Q24" s="25">
        <v>2.6755151184369534</v>
      </c>
      <c r="R24" s="25">
        <v>5.0001386747696663E-2</v>
      </c>
      <c r="S24" s="25">
        <v>48.602305291657586</v>
      </c>
      <c r="T24" s="25">
        <v>1.1370691774661033</v>
      </c>
      <c r="U24" s="25">
        <v>28.572950289036832</v>
      </c>
      <c r="V24" s="25">
        <v>13.207897357010554</v>
      </c>
      <c r="W24" s="25">
        <v>10.419052056075703</v>
      </c>
      <c r="X24" s="25">
        <v>1.5240738548595147</v>
      </c>
      <c r="Y24" s="25">
        <v>0.71215062136102136</v>
      </c>
      <c r="Z24" s="25">
        <v>60.748908662679611</v>
      </c>
      <c r="AA24" s="25">
        <v>8.7993775043232712E-3</v>
      </c>
      <c r="AB24" s="25">
        <v>24.332031711998003</v>
      </c>
      <c r="AC24" s="25">
        <v>28.132204362362106</v>
      </c>
      <c r="AD24" s="25">
        <v>0.15978888931004726</v>
      </c>
      <c r="AE24" s="25">
        <v>14.434361011985962</v>
      </c>
      <c r="AF24" s="25">
        <v>11.651066144078936</v>
      </c>
      <c r="AG24" s="25">
        <v>1.267159424282348E-2</v>
      </c>
      <c r="AH24" s="25">
        <v>6.760508195519091E-2</v>
      </c>
      <c r="AI24" s="25">
        <v>0.25354305484399492</v>
      </c>
      <c r="AJ24" s="25">
        <v>3.7736997113329326E-2</v>
      </c>
      <c r="AK24" s="25">
        <v>0.14524277831654722</v>
      </c>
      <c r="AL24" s="25"/>
      <c r="AM24" s="25">
        <v>79338.16498587071</v>
      </c>
      <c r="AN24" s="25"/>
      <c r="AO24" s="25">
        <v>3338.1665405511512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178584.08441102374</v>
      </c>
    </row>
    <row r="25" spans="1:81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52" t="s">
        <v>231</v>
      </c>
      <c r="B26" s="106"/>
      <c r="C26" s="106"/>
      <c r="D26" s="106"/>
      <c r="E26" s="106"/>
      <c r="F26" s="106"/>
      <c r="G26" s="106"/>
      <c r="H26" s="106">
        <v>16.259636509152969</v>
      </c>
      <c r="I26" s="106">
        <v>89.451525849839214</v>
      </c>
      <c r="J26" s="106">
        <v>6.3161100000000001</v>
      </c>
      <c r="K26" s="106">
        <v>0</v>
      </c>
      <c r="L26" s="106"/>
      <c r="M26" s="106"/>
      <c r="N26" s="106">
        <v>38.781107714626089</v>
      </c>
      <c r="O26" s="106">
        <v>6.2318056058065769</v>
      </c>
      <c r="P26" s="106">
        <v>11.489852592278712</v>
      </c>
      <c r="Q26" s="106">
        <v>5.3197816106642435</v>
      </c>
      <c r="R26" s="106">
        <v>1.6967196743661828</v>
      </c>
      <c r="S26" s="106">
        <v>76.312032971051224</v>
      </c>
      <c r="T26" s="106">
        <v>1.0862770110996594</v>
      </c>
      <c r="U26" s="106">
        <v>9.9288376133710159</v>
      </c>
      <c r="V26" s="106">
        <v>13.288226762876075</v>
      </c>
      <c r="W26" s="106">
        <v>28.907197969770273</v>
      </c>
      <c r="X26" s="106">
        <v>2.184249364375495</v>
      </c>
      <c r="Y26" s="106">
        <v>0.29087200242167649</v>
      </c>
      <c r="Z26" s="106">
        <v>57.428302941390925</v>
      </c>
      <c r="AA26" s="106">
        <v>0.40239427939578504</v>
      </c>
      <c r="AB26" s="106">
        <v>13.822344733855232</v>
      </c>
      <c r="AC26" s="106">
        <v>24.904234397651791</v>
      </c>
      <c r="AD26" s="106">
        <v>2.0462270391180937</v>
      </c>
      <c r="AE26" s="106">
        <v>6.1623418479856387</v>
      </c>
      <c r="AF26" s="106">
        <v>10.275454843145063</v>
      </c>
      <c r="AG26" s="106">
        <v>0.61844976830025167</v>
      </c>
      <c r="AH26" s="106">
        <v>0.87762696438459287</v>
      </c>
      <c r="AI26" s="106">
        <v>0.84136766177685385</v>
      </c>
      <c r="AJ26" s="106">
        <v>0.35785700816872607</v>
      </c>
      <c r="AK26" s="106">
        <v>2.0527704859958931</v>
      </c>
      <c r="AL26" s="106"/>
      <c r="AM26" s="106">
        <v>0</v>
      </c>
      <c r="AN26" s="106">
        <v>0</v>
      </c>
      <c r="AO26" s="106">
        <v>1.5716146315718444</v>
      </c>
      <c r="AP26" s="106">
        <v>1.5716146315718444</v>
      </c>
      <c r="AQ26" s="106">
        <v>0.52387154385728152</v>
      </c>
      <c r="AR26" s="106"/>
      <c r="AS26" s="106">
        <v>0.52387154385728152</v>
      </c>
      <c r="AT26" s="106">
        <v>1.5716146315718444</v>
      </c>
      <c r="AU26" s="106">
        <v>0</v>
      </c>
      <c r="AV26" s="106"/>
      <c r="AW26" s="106">
        <v>26.717448736721355</v>
      </c>
      <c r="AX26" s="106">
        <v>2.0954861754291261</v>
      </c>
      <c r="AY26" s="106">
        <v>5.2387154385728145</v>
      </c>
      <c r="AZ26" s="106">
        <v>1.5716146315718444</v>
      </c>
      <c r="BA26" s="106">
        <v>5.2387154385728145</v>
      </c>
      <c r="BB26" s="106">
        <v>5.2387154385728145</v>
      </c>
      <c r="BC26" s="106">
        <v>2.6193577192864073</v>
      </c>
      <c r="BD26" s="106">
        <v>15.192274771861165</v>
      </c>
      <c r="BE26" s="106"/>
      <c r="BF26" s="106">
        <v>6.2864585262873778</v>
      </c>
      <c r="BG26" s="106"/>
      <c r="BH26" s="106">
        <v>32.480035719151452</v>
      </c>
      <c r="BI26" s="106"/>
      <c r="BJ26" s="106">
        <v>2.0954861754291261</v>
      </c>
      <c r="BK26" s="106"/>
      <c r="BL26" s="106">
        <v>9.4296877894310676</v>
      </c>
      <c r="BM26" s="106">
        <v>1.5716146315718444</v>
      </c>
      <c r="BN26" s="106"/>
      <c r="BO26" s="106">
        <v>59.721355999730086</v>
      </c>
      <c r="BP26" s="106">
        <v>23.574219473577667</v>
      </c>
      <c r="BQ26" s="106">
        <v>1.047743087714563</v>
      </c>
      <c r="BR26" s="106">
        <v>3.6671008070009705</v>
      </c>
      <c r="BS26" s="106"/>
      <c r="BT26" s="106">
        <v>13.620660140289317</v>
      </c>
      <c r="BU26" s="106">
        <v>0</v>
      </c>
      <c r="BV26" s="106"/>
      <c r="BW26" s="106">
        <v>2122.4746189289181</v>
      </c>
      <c r="BX26" s="106"/>
      <c r="BY26" s="69"/>
      <c r="BZ26" s="69"/>
      <c r="CA26" s="69"/>
      <c r="CB26" s="69"/>
      <c r="CC26" s="67">
        <v>2772.9775018349883</v>
      </c>
    </row>
    <row r="27" spans="1:81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11.313771923445618</v>
      </c>
      <c r="O27" s="21">
        <v>0.73151417087988801</v>
      </c>
      <c r="P27" s="21">
        <v>3.8388497868633116</v>
      </c>
      <c r="Q27" s="21">
        <v>2.9921281386305876</v>
      </c>
      <c r="R27" s="21">
        <v>1.0648119605009059</v>
      </c>
      <c r="S27" s="21">
        <v>1.0248991886130668E-2</v>
      </c>
      <c r="T27" s="21">
        <v>0.10628415172219641</v>
      </c>
      <c r="U27" s="21">
        <v>2.8333831341437943</v>
      </c>
      <c r="V27" s="21">
        <v>3.5408210790411205</v>
      </c>
      <c r="W27" s="21">
        <v>14.760709850257927</v>
      </c>
      <c r="X27" s="21">
        <v>0.54340002873214621</v>
      </c>
      <c r="Y27" s="21">
        <v>0.10704597302114262</v>
      </c>
      <c r="Z27" s="21">
        <v>1.0589701111477461</v>
      </c>
      <c r="AA27" s="21">
        <v>0.34287453502380888</v>
      </c>
      <c r="AB27" s="21">
        <v>5.6534037079532168E-2</v>
      </c>
      <c r="AC27" s="21">
        <v>6.4488471645108536</v>
      </c>
      <c r="AD27" s="21">
        <v>1.3179401827373265</v>
      </c>
      <c r="AE27" s="21">
        <v>1.4050390157685413</v>
      </c>
      <c r="AF27" s="21">
        <v>1.1720680793363605</v>
      </c>
      <c r="AG27" s="21">
        <v>0.3831974071368045</v>
      </c>
      <c r="AH27" s="21">
        <v>0.71241029017212054</v>
      </c>
      <c r="AI27" s="21">
        <v>0.43091546977541889</v>
      </c>
      <c r="AJ27" s="21">
        <v>0.26904948259531264</v>
      </c>
      <c r="AK27" s="21">
        <v>0.89014690846856015</v>
      </c>
      <c r="AL27" s="21"/>
      <c r="AM27" s="21">
        <v>0</v>
      </c>
      <c r="AN27" s="21">
        <v>0</v>
      </c>
      <c r="AO27" s="21">
        <v>1.5716146315718444</v>
      </c>
      <c r="AP27" s="21">
        <v>1.5716146315718444</v>
      </c>
      <c r="AQ27" s="21">
        <v>0.52387154385728152</v>
      </c>
      <c r="AR27" s="21"/>
      <c r="AS27" s="21">
        <v>0.52387154385728152</v>
      </c>
      <c r="AT27" s="21">
        <v>1.5716146315718444</v>
      </c>
      <c r="AU27" s="21">
        <v>0</v>
      </c>
      <c r="AV27" s="21"/>
      <c r="AW27" s="21">
        <v>26.717448736721355</v>
      </c>
      <c r="AX27" s="21">
        <v>2.0954861754291261</v>
      </c>
      <c r="AY27" s="21">
        <v>5.2387154385728145</v>
      </c>
      <c r="AZ27" s="21">
        <v>1.5716146315718444</v>
      </c>
      <c r="BA27" s="21">
        <v>5.2387154385728145</v>
      </c>
      <c r="BB27" s="21">
        <v>5.2387154385728145</v>
      </c>
      <c r="BC27" s="21">
        <v>2.6193577192864073</v>
      </c>
      <c r="BD27" s="21">
        <v>15.192274771861165</v>
      </c>
      <c r="BE27" s="21"/>
      <c r="BF27" s="21">
        <v>6.2864585262873778</v>
      </c>
      <c r="BG27" s="21"/>
      <c r="BH27" s="21">
        <v>32.480035719151452</v>
      </c>
      <c r="BI27" s="21"/>
      <c r="BJ27" s="21">
        <v>2.0954861754291261</v>
      </c>
      <c r="BK27" s="21"/>
      <c r="BL27" s="21">
        <v>9.4296877894310676</v>
      </c>
      <c r="BM27" s="21">
        <v>1.5716146315718444</v>
      </c>
      <c r="BN27" s="21"/>
      <c r="BO27" s="21">
        <v>59.721355999730086</v>
      </c>
      <c r="BP27" s="21">
        <v>23.574219473577667</v>
      </c>
      <c r="BQ27" s="21">
        <v>1.047743087714563</v>
      </c>
      <c r="BR27" s="21">
        <v>3.6671008070009705</v>
      </c>
      <c r="BS27" s="21"/>
      <c r="BT27" s="21">
        <v>13.620660140289317</v>
      </c>
      <c r="BU27" s="21">
        <v>0</v>
      </c>
      <c r="BV27" s="21"/>
      <c r="BW27" s="21">
        <v>2122.4746189289181</v>
      </c>
      <c r="BX27" s="21"/>
      <c r="BY27" s="38"/>
      <c r="BZ27" s="38"/>
      <c r="CA27" s="38"/>
      <c r="CB27" s="38"/>
      <c r="CC27" s="63">
        <v>2401.9748584849972</v>
      </c>
    </row>
    <row r="28" spans="1:81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16.259636509152969</v>
      </c>
      <c r="I28" s="28">
        <v>89.451525849839214</v>
      </c>
      <c r="J28" s="28">
        <v>6.3161100000000001</v>
      </c>
      <c r="K28" s="28">
        <v>0</v>
      </c>
      <c r="L28" s="28"/>
      <c r="M28" s="28"/>
      <c r="N28" s="28">
        <v>27.467335791180474</v>
      </c>
      <c r="O28" s="28">
        <v>5.5002914349266891</v>
      </c>
      <c r="P28" s="28">
        <v>7.6510028054154011</v>
      </c>
      <c r="Q28" s="28">
        <v>2.3276534720336555</v>
      </c>
      <c r="R28" s="28">
        <v>0.63190771386527689</v>
      </c>
      <c r="S28" s="28">
        <v>76.301783979165094</v>
      </c>
      <c r="T28" s="28">
        <v>0.97999285937746305</v>
      </c>
      <c r="U28" s="28">
        <v>7.0954544792272216</v>
      </c>
      <c r="V28" s="28">
        <v>9.7474056838349536</v>
      </c>
      <c r="W28" s="28">
        <v>14.146488119512348</v>
      </c>
      <c r="X28" s="28">
        <v>1.6408493356433489</v>
      </c>
      <c r="Y28" s="28">
        <v>0.18382602940053389</v>
      </c>
      <c r="Z28" s="28">
        <v>56.369332830243181</v>
      </c>
      <c r="AA28" s="28">
        <v>5.9519744371976151E-2</v>
      </c>
      <c r="AB28" s="28">
        <v>13.7658106967757</v>
      </c>
      <c r="AC28" s="28">
        <v>18.455387233140939</v>
      </c>
      <c r="AD28" s="28">
        <v>0.7282868563807674</v>
      </c>
      <c r="AE28" s="28">
        <v>4.7573028322170972</v>
      </c>
      <c r="AF28" s="28">
        <v>9.103386763808702</v>
      </c>
      <c r="AG28" s="28">
        <v>0.23525236116344717</v>
      </c>
      <c r="AH28" s="28">
        <v>0.16521667421247227</v>
      </c>
      <c r="AI28" s="28">
        <v>0.41045219200143496</v>
      </c>
      <c r="AJ28" s="28">
        <v>8.8807525573413426E-2</v>
      </c>
      <c r="AK28" s="28">
        <v>1.162623577527333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371.00264334999105</v>
      </c>
    </row>
    <row r="29" spans="1:81" s="109" customFormat="1" ht="13.5" customHeight="1">
      <c r="A29" s="45" t="s">
        <v>94</v>
      </c>
      <c r="B29" s="56"/>
      <c r="C29" s="56"/>
      <c r="D29" s="56"/>
      <c r="E29" s="56"/>
      <c r="F29" s="56"/>
      <c r="G29" s="56"/>
      <c r="H29" s="56">
        <v>32.654097718243889</v>
      </c>
      <c r="I29" s="56">
        <v>168.06300213965702</v>
      </c>
      <c r="J29" s="56">
        <v>53.430681999999997</v>
      </c>
      <c r="K29" s="56">
        <v>0</v>
      </c>
      <c r="L29" s="56"/>
      <c r="M29" s="56"/>
      <c r="N29" s="56">
        <v>0.29570313031740314</v>
      </c>
      <c r="O29" s="56">
        <v>1.5568204490537376</v>
      </c>
      <c r="P29" s="56">
        <v>0.46005516295007615</v>
      </c>
      <c r="Q29" s="56">
        <v>0.19383332286857868</v>
      </c>
      <c r="R29" s="56">
        <v>5.1804028855335325E-2</v>
      </c>
      <c r="S29" s="56">
        <v>672.50534947376184</v>
      </c>
      <c r="T29" s="56">
        <v>1.4162613049785092E-2</v>
      </c>
      <c r="U29" s="56">
        <v>0.84227326441030359</v>
      </c>
      <c r="V29" s="56">
        <v>1.1238342212619306</v>
      </c>
      <c r="W29" s="56">
        <v>1.1444280267505424</v>
      </c>
      <c r="X29" s="56">
        <v>2.2625928050233099E-2</v>
      </c>
      <c r="Y29" s="56">
        <v>0</v>
      </c>
      <c r="Z29" s="56">
        <v>19.88874225858218</v>
      </c>
      <c r="AA29" s="56">
        <v>2.5962185987336281E-4</v>
      </c>
      <c r="AB29" s="56">
        <v>15.171966079644395</v>
      </c>
      <c r="AC29" s="56">
        <v>7.7510457283419205</v>
      </c>
      <c r="AD29" s="56">
        <v>0.36215534501508129</v>
      </c>
      <c r="AE29" s="56">
        <v>6.6401723935884904</v>
      </c>
      <c r="AF29" s="56">
        <v>143.07485079362436</v>
      </c>
      <c r="AG29" s="56">
        <v>8.0102977476344366E-3</v>
      </c>
      <c r="AH29" s="56">
        <v>3.071739983859639E-2</v>
      </c>
      <c r="AI29" s="56">
        <v>6.8723657768130983E-2</v>
      </c>
      <c r="AJ29" s="56">
        <v>7.0866944829335273E-4</v>
      </c>
      <c r="AK29" s="56">
        <v>2.5084922250514605E-2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1125.38110864694</v>
      </c>
    </row>
    <row r="30" spans="1:81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32.654097718243889</v>
      </c>
      <c r="I31" s="21">
        <v>168.06300213965702</v>
      </c>
      <c r="J31" s="21">
        <v>53.430681999999997</v>
      </c>
      <c r="K31" s="21">
        <v>0</v>
      </c>
      <c r="L31" s="21"/>
      <c r="M31" s="21"/>
      <c r="N31" s="21">
        <v>0.29570313031740314</v>
      </c>
      <c r="O31" s="21">
        <v>1.5568204490537376</v>
      </c>
      <c r="P31" s="21">
        <v>0.46005516295007615</v>
      </c>
      <c r="Q31" s="21">
        <v>0.19383332286857868</v>
      </c>
      <c r="R31" s="21">
        <v>5.1804028855335325E-2</v>
      </c>
      <c r="S31" s="21">
        <v>672.50534947376184</v>
      </c>
      <c r="T31" s="21">
        <v>1.4162613049785092E-2</v>
      </c>
      <c r="U31" s="21">
        <v>0.84227326441030359</v>
      </c>
      <c r="V31" s="21">
        <v>1.1238342212619306</v>
      </c>
      <c r="W31" s="21">
        <v>1.1444280267505424</v>
      </c>
      <c r="X31" s="21">
        <v>2.2625928050233099E-2</v>
      </c>
      <c r="Y31" s="21">
        <v>0</v>
      </c>
      <c r="Z31" s="21">
        <v>19.88874225858218</v>
      </c>
      <c r="AA31" s="21">
        <v>2.5962185987336281E-4</v>
      </c>
      <c r="AB31" s="21">
        <v>15.171966079644395</v>
      </c>
      <c r="AC31" s="21">
        <v>7.7510457283419205</v>
      </c>
      <c r="AD31" s="21">
        <v>0.36215534501508129</v>
      </c>
      <c r="AE31" s="21">
        <v>6.6401723935884904</v>
      </c>
      <c r="AF31" s="21">
        <v>143.07485079362436</v>
      </c>
      <c r="AG31" s="21">
        <v>8.0102977476344366E-3</v>
      </c>
      <c r="AH31" s="21">
        <v>3.071739983859639E-2</v>
      </c>
      <c r="AI31" s="21">
        <v>6.8723657768130983E-2</v>
      </c>
      <c r="AJ31" s="21">
        <v>7.0866944829335273E-4</v>
      </c>
      <c r="AK31" s="21">
        <v>2.5084922250514605E-2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1125.38110864694</v>
      </c>
    </row>
    <row r="32" spans="1:81" s="109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48.913734227396859</v>
      </c>
      <c r="I32" s="25">
        <v>257.51452798949623</v>
      </c>
      <c r="J32" s="25">
        <v>59.746791999999999</v>
      </c>
      <c r="K32" s="25">
        <v>0</v>
      </c>
      <c r="L32" s="25"/>
      <c r="M32" s="25"/>
      <c r="N32" s="25">
        <v>39.076810844943495</v>
      </c>
      <c r="O32" s="25">
        <v>7.7886260548603143</v>
      </c>
      <c r="P32" s="25">
        <v>11.949907755228788</v>
      </c>
      <c r="Q32" s="25">
        <v>5.5136149335328222</v>
      </c>
      <c r="R32" s="25">
        <v>1.7485237032215182</v>
      </c>
      <c r="S32" s="25">
        <v>748.81738244481312</v>
      </c>
      <c r="T32" s="25">
        <v>1.1004396241494445</v>
      </c>
      <c r="U32" s="25">
        <v>10.77111087778132</v>
      </c>
      <c r="V32" s="25">
        <v>14.412060984138005</v>
      </c>
      <c r="W32" s="25">
        <v>30.051625996520816</v>
      </c>
      <c r="X32" s="25">
        <v>2.2068752924257282</v>
      </c>
      <c r="Y32" s="25">
        <v>0.29087200242167649</v>
      </c>
      <c r="Z32" s="25">
        <v>77.317045199973109</v>
      </c>
      <c r="AA32" s="25">
        <v>0.40265390125565842</v>
      </c>
      <c r="AB32" s="25">
        <v>28.994310813499627</v>
      </c>
      <c r="AC32" s="25">
        <v>32.655280125993713</v>
      </c>
      <c r="AD32" s="25">
        <v>2.4083823841331751</v>
      </c>
      <c r="AE32" s="25">
        <v>12.80251424157413</v>
      </c>
      <c r="AF32" s="25">
        <v>153.35030563676943</v>
      </c>
      <c r="AG32" s="25">
        <v>0.62646006604788607</v>
      </c>
      <c r="AH32" s="25">
        <v>0.9083443642231892</v>
      </c>
      <c r="AI32" s="25">
        <v>0.91009131954498479</v>
      </c>
      <c r="AJ32" s="25">
        <v>0.35856567761701941</v>
      </c>
      <c r="AK32" s="25">
        <v>2.0778554082464078</v>
      </c>
      <c r="AL32" s="25"/>
      <c r="AM32" s="25">
        <v>0</v>
      </c>
      <c r="AN32" s="25">
        <v>0</v>
      </c>
      <c r="AO32" s="25">
        <v>1.5716146315718444</v>
      </c>
      <c r="AP32" s="25">
        <v>1.5716146315718444</v>
      </c>
      <c r="AQ32" s="25">
        <v>0.52387154385728152</v>
      </c>
      <c r="AR32" s="25"/>
      <c r="AS32" s="25">
        <v>0.52387154385728152</v>
      </c>
      <c r="AT32" s="25">
        <v>1.5716146315718444</v>
      </c>
      <c r="AU32" s="25">
        <v>0</v>
      </c>
      <c r="AV32" s="25"/>
      <c r="AW32" s="25">
        <v>26.717448736721355</v>
      </c>
      <c r="AX32" s="25">
        <v>2.0954861754291261</v>
      </c>
      <c r="AY32" s="25">
        <v>5.2387154385728145</v>
      </c>
      <c r="AZ32" s="25">
        <v>1.5716146315718444</v>
      </c>
      <c r="BA32" s="25">
        <v>5.2387154385728145</v>
      </c>
      <c r="BB32" s="25">
        <v>5.2387154385728145</v>
      </c>
      <c r="BC32" s="25">
        <v>2.6193577192864073</v>
      </c>
      <c r="BD32" s="25">
        <v>15.192274771861165</v>
      </c>
      <c r="BE32" s="25"/>
      <c r="BF32" s="25">
        <v>6.2864585262873778</v>
      </c>
      <c r="BG32" s="25"/>
      <c r="BH32" s="25">
        <v>32.480035719151452</v>
      </c>
      <c r="BI32" s="25"/>
      <c r="BJ32" s="25">
        <v>2.0954861754291261</v>
      </c>
      <c r="BK32" s="25"/>
      <c r="BL32" s="25">
        <v>9.4296877894310676</v>
      </c>
      <c r="BM32" s="25">
        <v>1.5716146315718444</v>
      </c>
      <c r="BN32" s="25"/>
      <c r="BO32" s="25">
        <v>59.721355999730086</v>
      </c>
      <c r="BP32" s="25">
        <v>23.574219473577667</v>
      </c>
      <c r="BQ32" s="25">
        <v>1.047743087714563</v>
      </c>
      <c r="BR32" s="25">
        <v>3.6671008070009705</v>
      </c>
      <c r="BS32" s="25"/>
      <c r="BT32" s="25">
        <v>13.620660140289317</v>
      </c>
      <c r="BU32" s="25">
        <v>0</v>
      </c>
      <c r="BV32" s="25"/>
      <c r="BW32" s="25">
        <v>2122.4746189289181</v>
      </c>
      <c r="BX32" s="25"/>
      <c r="BY32" s="39"/>
      <c r="BZ32" s="39"/>
      <c r="CA32" s="39"/>
      <c r="CB32" s="39"/>
      <c r="CC32" s="25">
        <v>3898.3586104819287</v>
      </c>
    </row>
    <row r="33" spans="1:81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52" t="s">
        <v>97</v>
      </c>
      <c r="B34" s="106">
        <v>66086.275710958653</v>
      </c>
      <c r="C34" s="106">
        <v>16061.162026435903</v>
      </c>
      <c r="D34" s="106">
        <v>857.97071110030993</v>
      </c>
      <c r="E34" s="106">
        <v>10578.642766594392</v>
      </c>
      <c r="F34" s="106">
        <v>1900.4892432655615</v>
      </c>
      <c r="G34" s="106"/>
      <c r="H34" s="106">
        <v>35.120041417479037</v>
      </c>
      <c r="I34" s="106">
        <v>87.934857443865653</v>
      </c>
      <c r="J34" s="106">
        <v>9.3616247527246159</v>
      </c>
      <c r="K34" s="106">
        <v>11.331611417000001</v>
      </c>
      <c r="L34" s="106"/>
      <c r="M34" s="106"/>
      <c r="N34" s="106">
        <v>15.495326805879975</v>
      </c>
      <c r="O34" s="106">
        <v>3.1774471025768762</v>
      </c>
      <c r="P34" s="106">
        <v>2.3156936169440434</v>
      </c>
      <c r="Q34" s="106">
        <v>0.23891645511034579</v>
      </c>
      <c r="R34" s="106">
        <v>2.6650857145035407E-3</v>
      </c>
      <c r="S34" s="106">
        <v>47.091346821566354</v>
      </c>
      <c r="T34" s="106">
        <v>0.94018838667241678</v>
      </c>
      <c r="U34" s="106">
        <v>16.043288089510618</v>
      </c>
      <c r="V34" s="106">
        <v>5.406565759351821</v>
      </c>
      <c r="W34" s="106">
        <v>1.1777594823938438</v>
      </c>
      <c r="X34" s="106">
        <v>0.70124833491915217</v>
      </c>
      <c r="Y34" s="106">
        <v>8.0065511210503926E-2</v>
      </c>
      <c r="Z34" s="106">
        <v>47.860978899661674</v>
      </c>
      <c r="AA34" s="106">
        <v>1.8232508773398593E-2</v>
      </c>
      <c r="AB34" s="106">
        <v>5.0969419141521177</v>
      </c>
      <c r="AC34" s="106">
        <v>12.523271475325441</v>
      </c>
      <c r="AD34" s="106">
        <v>0.25528169185784721</v>
      </c>
      <c r="AE34" s="106">
        <v>0.77719373795680757</v>
      </c>
      <c r="AF34" s="106">
        <v>6.2350352219365499</v>
      </c>
      <c r="AG34" s="106">
        <v>4.7208962504552109E-2</v>
      </c>
      <c r="AH34" s="106">
        <v>1.1065352222805115E-2</v>
      </c>
      <c r="AI34" s="106">
        <v>0.1160340795987832</v>
      </c>
      <c r="AJ34" s="106">
        <v>2.9761447517500438E-2</v>
      </c>
      <c r="AK34" s="106">
        <v>0.2107977882653749</v>
      </c>
      <c r="AL34" s="106"/>
      <c r="AM34" s="106">
        <v>79338.16498587071</v>
      </c>
      <c r="AN34" s="106"/>
      <c r="AO34" s="106"/>
      <c r="AP34" s="106">
        <v>2401.9748584849972</v>
      </c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>
        <v>177534.28075227322</v>
      </c>
    </row>
    <row r="35" spans="1:81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1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1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1" s="109" customFormat="1" ht="13.5" customHeight="1">
      <c r="A38" s="48" t="s">
        <v>98</v>
      </c>
      <c r="B38" s="25">
        <v>66086.275710958653</v>
      </c>
      <c r="C38" s="25">
        <v>16061.162026435903</v>
      </c>
      <c r="D38" s="25">
        <v>857.97071110030993</v>
      </c>
      <c r="E38" s="25">
        <v>10578.642766594392</v>
      </c>
      <c r="F38" s="25">
        <v>1900.4892432655615</v>
      </c>
      <c r="G38" s="25"/>
      <c r="H38" s="25">
        <v>35.120041417479037</v>
      </c>
      <c r="I38" s="25">
        <v>87.934857443865653</v>
      </c>
      <c r="J38" s="25">
        <v>9.3616247527246159</v>
      </c>
      <c r="K38" s="25">
        <v>11.331611417000001</v>
      </c>
      <c r="L38" s="25"/>
      <c r="M38" s="25"/>
      <c r="N38" s="25">
        <v>15.495326805879975</v>
      </c>
      <c r="O38" s="25">
        <v>3.1774471025768762</v>
      </c>
      <c r="P38" s="25">
        <v>2.3156936169440434</v>
      </c>
      <c r="Q38" s="25">
        <v>0.23891645511034579</v>
      </c>
      <c r="R38" s="25">
        <v>2.6650857145035407E-3</v>
      </c>
      <c r="S38" s="25">
        <v>47.091346821566354</v>
      </c>
      <c r="T38" s="25">
        <v>0.94018838667241678</v>
      </c>
      <c r="U38" s="25">
        <v>16.043288089510618</v>
      </c>
      <c r="V38" s="25">
        <v>5.406565759351821</v>
      </c>
      <c r="W38" s="25">
        <v>1.1777594823938438</v>
      </c>
      <c r="X38" s="25">
        <v>0.70124833491915217</v>
      </c>
      <c r="Y38" s="25">
        <v>8.0065511210503926E-2</v>
      </c>
      <c r="Z38" s="25">
        <v>47.860978899661674</v>
      </c>
      <c r="AA38" s="25">
        <v>1.8232508773398593E-2</v>
      </c>
      <c r="AB38" s="25">
        <v>5.0969419141521177</v>
      </c>
      <c r="AC38" s="25">
        <v>12.523271475325441</v>
      </c>
      <c r="AD38" s="25">
        <v>0.25528169185784721</v>
      </c>
      <c r="AE38" s="25">
        <v>0.77719373795680757</v>
      </c>
      <c r="AF38" s="25">
        <v>6.2350352219365499</v>
      </c>
      <c r="AG38" s="25">
        <v>4.7208962504552109E-2</v>
      </c>
      <c r="AH38" s="25">
        <v>1.1065352222805115E-2</v>
      </c>
      <c r="AI38" s="25">
        <v>0.1160340795987832</v>
      </c>
      <c r="AJ38" s="25">
        <v>2.9761447517500438E-2</v>
      </c>
      <c r="AK38" s="25">
        <v>0.2107977882653749</v>
      </c>
      <c r="AL38" s="25"/>
      <c r="AM38" s="25">
        <v>79338.16498587071</v>
      </c>
      <c r="AN38" s="25">
        <v>0</v>
      </c>
      <c r="AO38" s="25">
        <v>0</v>
      </c>
      <c r="AP38" s="25">
        <v>2401.9748584849972</v>
      </c>
      <c r="AQ38" s="25">
        <v>0</v>
      </c>
      <c r="AR38" s="25"/>
      <c r="AS38" s="25">
        <v>0</v>
      </c>
      <c r="AT38" s="25">
        <v>0</v>
      </c>
      <c r="AU38" s="25">
        <v>0</v>
      </c>
      <c r="AV38" s="25"/>
      <c r="AW38" s="25">
        <v>0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/>
      <c r="BF38" s="25">
        <v>0</v>
      </c>
      <c r="BG38" s="25"/>
      <c r="BH38" s="25">
        <v>0</v>
      </c>
      <c r="BI38" s="25"/>
      <c r="BJ38" s="25">
        <v>0</v>
      </c>
      <c r="BK38" s="25"/>
      <c r="BL38" s="25">
        <v>0</v>
      </c>
      <c r="BM38" s="25">
        <v>0</v>
      </c>
      <c r="BN38" s="25"/>
      <c r="BO38" s="25">
        <v>0</v>
      </c>
      <c r="BP38" s="25">
        <v>0</v>
      </c>
      <c r="BQ38" s="25">
        <v>0</v>
      </c>
      <c r="BR38" s="25">
        <v>0</v>
      </c>
      <c r="BS38" s="25"/>
      <c r="BT38" s="25">
        <v>0</v>
      </c>
      <c r="BU38" s="25">
        <v>0</v>
      </c>
      <c r="BV38" s="25"/>
      <c r="BW38" s="25">
        <v>0</v>
      </c>
      <c r="BX38" s="73"/>
      <c r="BY38" s="69"/>
      <c r="BZ38" s="69"/>
      <c r="CA38" s="69"/>
      <c r="CB38" s="69"/>
      <c r="CC38" s="25">
        <v>177534.28075227322</v>
      </c>
    </row>
    <row r="39" spans="1:81" s="12" customFormat="1" ht="13.5" customHeight="1">
      <c r="A39" s="53" t="s">
        <v>185</v>
      </c>
      <c r="B39" s="21">
        <v>15995.599228931786</v>
      </c>
      <c r="C39" s="21">
        <v>3738.2853437177391</v>
      </c>
      <c r="D39" s="21"/>
      <c r="E39" s="21"/>
      <c r="F39" s="21"/>
      <c r="G39" s="21"/>
      <c r="H39" s="21">
        <v>0</v>
      </c>
      <c r="I39" s="21">
        <v>0</v>
      </c>
      <c r="J39" s="21">
        <v>1.7990110629399998</v>
      </c>
      <c r="K39" s="21">
        <v>0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1001.4499621653454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20737.133545877809</v>
      </c>
    </row>
    <row r="40" spans="1:81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1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1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1" s="12" customFormat="1" ht="13.5" customHeight="1">
      <c r="A44" s="55" t="s">
        <v>232</v>
      </c>
      <c r="B44" s="34">
        <v>132172.55142191731</v>
      </c>
      <c r="C44" s="34">
        <v>32122.324052871805</v>
      </c>
      <c r="D44" s="34">
        <v>1715.9414222006199</v>
      </c>
      <c r="E44" s="34">
        <v>21157.285533188784</v>
      </c>
      <c r="F44" s="34">
        <v>3800.9784865311231</v>
      </c>
      <c r="G44" s="34"/>
      <c r="H44" s="34">
        <v>119.15381706235493</v>
      </c>
      <c r="I44" s="34">
        <v>433.38424287722756</v>
      </c>
      <c r="J44" s="34">
        <v>78.470041505449245</v>
      </c>
      <c r="K44" s="34">
        <v>22.663222834000003</v>
      </c>
      <c r="L44" s="34"/>
      <c r="M44" s="34"/>
      <c r="N44" s="34">
        <v>73.574226277602179</v>
      </c>
      <c r="O44" s="34">
        <v>19.111270644582692</v>
      </c>
      <c r="P44" s="34">
        <v>19.697631655205218</v>
      </c>
      <c r="Q44" s="34">
        <v>8.428046507080122</v>
      </c>
      <c r="R44" s="34">
        <v>1.8011901756837185</v>
      </c>
      <c r="S44" s="34">
        <v>844.51103455803707</v>
      </c>
      <c r="T44" s="34">
        <v>3.177697188287965</v>
      </c>
      <c r="U44" s="34">
        <v>55.387349256328768</v>
      </c>
      <c r="V44" s="34">
        <v>33.026524100500382</v>
      </c>
      <c r="W44" s="34">
        <v>41.648437534990364</v>
      </c>
      <c r="X44" s="34">
        <v>4.432197482204395</v>
      </c>
      <c r="Y44" s="34">
        <v>1.0830881349932018</v>
      </c>
      <c r="Z44" s="34">
        <v>185.92693276231438</v>
      </c>
      <c r="AA44" s="34">
        <v>0.42968578753338027</v>
      </c>
      <c r="AB44" s="34">
        <v>58.423284439649748</v>
      </c>
      <c r="AC44" s="34">
        <v>73.31075596368126</v>
      </c>
      <c r="AD44" s="34">
        <v>2.8234529653010694</v>
      </c>
      <c r="AE44" s="34">
        <v>28.014068991516901</v>
      </c>
      <c r="AF44" s="34">
        <v>171.23640700278492</v>
      </c>
      <c r="AG44" s="34">
        <v>0.68634062279526165</v>
      </c>
      <c r="AH44" s="34">
        <v>0.98701479840118522</v>
      </c>
      <c r="AI44" s="34">
        <v>1.279668453987763</v>
      </c>
      <c r="AJ44" s="34">
        <v>0.42606412224784918</v>
      </c>
      <c r="AK44" s="34">
        <v>2.4338959748283302</v>
      </c>
      <c r="AL44" s="34"/>
      <c r="AM44" s="34">
        <v>158676.32997174142</v>
      </c>
      <c r="AN44" s="34">
        <v>0</v>
      </c>
      <c r="AO44" s="34">
        <v>3339.7381551827229</v>
      </c>
      <c r="AP44" s="34">
        <v>2403.5464731165689</v>
      </c>
      <c r="AQ44" s="34">
        <v>0.52387154385728152</v>
      </c>
      <c r="AR44" s="34"/>
      <c r="AS44" s="34">
        <v>0.52387154385728152</v>
      </c>
      <c r="AT44" s="34">
        <v>1.5716146315718444</v>
      </c>
      <c r="AU44" s="34">
        <v>0</v>
      </c>
      <c r="AV44" s="34"/>
      <c r="AW44" s="34">
        <v>26.717448736721355</v>
      </c>
      <c r="AX44" s="34">
        <v>2.0954861754291261</v>
      </c>
      <c r="AY44" s="34">
        <v>5.2387154385728145</v>
      </c>
      <c r="AZ44" s="34">
        <v>1.5716146315718444</v>
      </c>
      <c r="BA44" s="34">
        <v>5.2387154385728145</v>
      </c>
      <c r="BB44" s="34">
        <v>5.2387154385728145</v>
      </c>
      <c r="BC44" s="34">
        <v>2.6193577192864073</v>
      </c>
      <c r="BD44" s="34">
        <v>15.192274771861165</v>
      </c>
      <c r="BE44" s="34"/>
      <c r="BF44" s="34">
        <v>6.2864585262873778</v>
      </c>
      <c r="BG44" s="34"/>
      <c r="BH44" s="34">
        <v>32.480035719151452</v>
      </c>
      <c r="BI44" s="34"/>
      <c r="BJ44" s="34">
        <v>2.0954861754291261</v>
      </c>
      <c r="BK44" s="34"/>
      <c r="BL44" s="34">
        <v>9.4296877894310676</v>
      </c>
      <c r="BM44" s="34">
        <v>1.5716146315718444</v>
      </c>
      <c r="BN44" s="34"/>
      <c r="BO44" s="34">
        <v>59.721355999730086</v>
      </c>
      <c r="BP44" s="34">
        <v>23.574219473577667</v>
      </c>
      <c r="BQ44" s="34">
        <v>1.047743087714563</v>
      </c>
      <c r="BR44" s="34">
        <v>3.6671008070009705</v>
      </c>
      <c r="BS44" s="34"/>
      <c r="BT44" s="34">
        <v>13.620660140289317</v>
      </c>
      <c r="BU44" s="34">
        <v>0</v>
      </c>
      <c r="BV44" s="34"/>
      <c r="BW44" s="34">
        <v>2122.4746189289181</v>
      </c>
      <c r="BX44" s="34"/>
      <c r="BY44" s="34"/>
      <c r="BZ44" s="34"/>
      <c r="CA44" s="34">
        <v>178859.62594933301</v>
      </c>
      <c r="CB44" s="34"/>
      <c r="CC44" s="34">
        <v>538876.34972311184</v>
      </c>
    </row>
    <row r="45" spans="1:81" s="12" customFormat="1">
      <c r="A45" s="16"/>
      <c r="C45" s="15"/>
      <c r="D45" s="15"/>
      <c r="E45" s="15"/>
      <c r="F45" s="15"/>
      <c r="G45" s="15"/>
      <c r="I45" s="15"/>
    </row>
    <row r="46" spans="1:81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</row>
    <row r="47" spans="1:81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 ht="17" customHeight="1">
      <c r="A48" s="107" t="s">
        <v>228</v>
      </c>
      <c r="B48" s="133"/>
      <c r="C48" s="133"/>
      <c r="D48" s="133"/>
      <c r="E48" s="133"/>
      <c r="F48" s="133"/>
      <c r="G48" s="133"/>
      <c r="H48" s="133"/>
      <c r="I48" s="134"/>
    </row>
    <row r="49" spans="1:9" s="13" customFormat="1">
      <c r="A49" s="188" t="s">
        <v>250</v>
      </c>
      <c r="B49" s="189"/>
      <c r="C49" s="189"/>
      <c r="D49" s="189"/>
      <c r="E49" s="189"/>
      <c r="F49" s="189"/>
      <c r="G49" s="189"/>
      <c r="H49" s="189"/>
      <c r="I49" s="190"/>
    </row>
    <row r="50" spans="1:9" s="13" customFormat="1" ht="12" customHeight="1">
      <c r="A50" s="188" t="s">
        <v>251</v>
      </c>
      <c r="B50" s="189"/>
      <c r="C50" s="189"/>
      <c r="D50" s="189"/>
      <c r="E50" s="189"/>
      <c r="F50" s="189"/>
      <c r="G50" s="189"/>
      <c r="H50" s="189"/>
      <c r="I50" s="190"/>
    </row>
    <row r="51" spans="1:9" s="13" customFormat="1">
      <c r="A51" s="183" t="s">
        <v>247</v>
      </c>
      <c r="B51" s="184"/>
      <c r="C51" s="184"/>
      <c r="D51" s="184"/>
      <c r="E51" s="184"/>
      <c r="F51" s="184"/>
      <c r="G51" s="184"/>
      <c r="H51" s="184"/>
      <c r="I51" s="185"/>
    </row>
  </sheetData>
  <mergeCells count="23">
    <mergeCell ref="A1:I2"/>
    <mergeCell ref="A46:I46"/>
    <mergeCell ref="A47:I47"/>
    <mergeCell ref="A51:I51"/>
    <mergeCell ref="A3:I4"/>
    <mergeCell ref="A5:I5"/>
    <mergeCell ref="A7:A10"/>
    <mergeCell ref="B7:BW7"/>
    <mergeCell ref="BW8:BW9"/>
    <mergeCell ref="A49:I49"/>
    <mergeCell ref="A50:I50"/>
    <mergeCell ref="CC7:CC9"/>
    <mergeCell ref="B8:F8"/>
    <mergeCell ref="H8:L8"/>
    <mergeCell ref="N8:AK8"/>
    <mergeCell ref="AM8:AQ8"/>
    <mergeCell ref="AS8:AU8"/>
    <mergeCell ref="AW8:BD8"/>
    <mergeCell ref="BL8:BM8"/>
    <mergeCell ref="BO8:BR8"/>
    <mergeCell ref="BT8:BU8"/>
    <mergeCell ref="CA7:CA9"/>
    <mergeCell ref="BY8:BY9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headerFooter alignWithMargins="0"/>
  <ignoredErrors>
    <ignoredError sqref="C9 F9 H9 J9:L9 O9:P9 R9 T9:V9 X9:AA9 AD9:AE9 AG9 AI9:AK9 AN9:AO9 AQ9 AS9:AU9 AW9:AX9 AZ9:BC9 BJ9 BP9:BQ9 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49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2" width="13.5" style="1" customWidth="1"/>
    <col min="3" max="3" width="14.83203125" style="1" customWidth="1"/>
    <col min="4" max="6" width="12" style="1" customWidth="1"/>
    <col min="7" max="7" width="0.6640625" style="1" customWidth="1"/>
    <col min="8" max="9" width="12" style="1" customWidth="1"/>
    <col min="10" max="12" width="11.5" style="1"/>
    <col min="13" max="13" width="1" style="1" customWidth="1"/>
    <col min="14" max="14" width="11.5" style="1" bestFit="1" customWidth="1"/>
    <col min="15" max="36" width="11.5" style="1"/>
    <col min="37" max="37" width="11.5" style="1" customWidth="1"/>
    <col min="38" max="38" width="1" style="1" customWidth="1"/>
    <col min="39" max="39" width="13.6640625" style="1" bestFit="1" customWidth="1"/>
    <col min="40" max="42" width="11.5" style="1"/>
    <col min="43" max="43" width="11.5" style="1" customWidth="1"/>
    <col min="44" max="44" width="0.6640625" style="1" customWidth="1"/>
    <col min="45" max="46" width="11.5" style="1"/>
    <col min="47" max="47" width="11.5" style="1" customWidth="1"/>
    <col min="48" max="48" width="1" style="1" customWidth="1"/>
    <col min="49" max="56" width="11.5" style="1"/>
    <col min="57" max="57" width="1" style="1" customWidth="1"/>
    <col min="58" max="58" width="14.6640625" style="1" customWidth="1"/>
    <col min="59" max="59" width="1" style="1" customWidth="1"/>
    <col min="60" max="60" width="11.5" style="1"/>
    <col min="61" max="61" width="1" style="1" customWidth="1"/>
    <col min="62" max="62" width="14.5" style="1" customWidth="1"/>
    <col min="63" max="63" width="1" style="1" customWidth="1"/>
    <col min="64" max="65" width="11.5" style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1" style="1" customWidth="1"/>
    <col min="77" max="77" width="19.33203125" style="1" customWidth="1"/>
    <col min="78" max="78" width="1" style="1" customWidth="1"/>
    <col min="79" max="79" width="13.5" style="1" customWidth="1"/>
    <col min="80" max="80" width="1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239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7" customFormat="1" ht="22.5" customHeight="1">
      <c r="A7" s="194" t="s">
        <v>103</v>
      </c>
      <c r="B7" s="209" t="s">
        <v>104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137"/>
      <c r="BW7" s="135" t="s">
        <v>182</v>
      </c>
      <c r="BX7" s="135"/>
      <c r="BY7" s="135" t="s">
        <v>235</v>
      </c>
      <c r="BZ7" s="114"/>
      <c r="CA7" s="207" t="s">
        <v>236</v>
      </c>
      <c r="CB7" s="140"/>
      <c r="CC7" s="220" t="s">
        <v>112</v>
      </c>
    </row>
    <row r="8" spans="1:81" s="127" customFormat="1" ht="47.25" customHeight="1">
      <c r="A8" s="195"/>
      <c r="B8" s="208" t="s">
        <v>113</v>
      </c>
      <c r="C8" s="208"/>
      <c r="D8" s="208"/>
      <c r="E8" s="208"/>
      <c r="F8" s="208"/>
      <c r="G8" s="114"/>
      <c r="H8" s="208" t="s">
        <v>114</v>
      </c>
      <c r="I8" s="208"/>
      <c r="J8" s="208"/>
      <c r="K8" s="208"/>
      <c r="L8" s="208"/>
      <c r="M8" s="114"/>
      <c r="N8" s="208" t="s">
        <v>115</v>
      </c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114"/>
      <c r="AM8" s="208" t="s">
        <v>116</v>
      </c>
      <c r="AN8" s="208"/>
      <c r="AO8" s="208"/>
      <c r="AP8" s="208"/>
      <c r="AQ8" s="208"/>
      <c r="AR8" s="114"/>
      <c r="AS8" s="208" t="s">
        <v>117</v>
      </c>
      <c r="AT8" s="208"/>
      <c r="AU8" s="208"/>
      <c r="AV8" s="114"/>
      <c r="AW8" s="208" t="s">
        <v>118</v>
      </c>
      <c r="AX8" s="208"/>
      <c r="AY8" s="208"/>
      <c r="AZ8" s="208"/>
      <c r="BA8" s="208"/>
      <c r="BB8" s="208"/>
      <c r="BC8" s="208"/>
      <c r="BD8" s="208"/>
      <c r="BE8" s="114"/>
      <c r="BF8" s="135" t="s">
        <v>69</v>
      </c>
      <c r="BG8" s="114"/>
      <c r="BH8" s="135" t="s">
        <v>70</v>
      </c>
      <c r="BI8" s="114"/>
      <c r="BJ8" s="162" t="s">
        <v>71</v>
      </c>
      <c r="BK8" s="114"/>
      <c r="BL8" s="208" t="s">
        <v>119</v>
      </c>
      <c r="BM8" s="208"/>
      <c r="BN8" s="114"/>
      <c r="BO8" s="208" t="s">
        <v>120</v>
      </c>
      <c r="BP8" s="208"/>
      <c r="BQ8" s="208"/>
      <c r="BR8" s="208"/>
      <c r="BS8" s="114"/>
      <c r="BT8" s="219" t="s">
        <v>121</v>
      </c>
      <c r="BU8" s="219"/>
      <c r="BV8" s="118"/>
      <c r="BW8" s="211" t="s">
        <v>16</v>
      </c>
      <c r="BX8" s="138"/>
      <c r="BY8" s="217" t="s">
        <v>183</v>
      </c>
      <c r="BZ8" s="120"/>
      <c r="CA8" s="198"/>
      <c r="CB8" s="141"/>
      <c r="CC8" s="221"/>
    </row>
    <row r="9" spans="1:81" s="127" customFormat="1" ht="27" customHeight="1">
      <c r="A9" s="195"/>
      <c r="B9" s="122" t="s">
        <v>122</v>
      </c>
      <c r="C9" s="123" t="s">
        <v>203</v>
      </c>
      <c r="D9" s="122" t="s">
        <v>123</v>
      </c>
      <c r="E9" s="122" t="s">
        <v>124</v>
      </c>
      <c r="F9" s="122" t="s">
        <v>125</v>
      </c>
      <c r="G9" s="122"/>
      <c r="H9" s="122" t="s">
        <v>126</v>
      </c>
      <c r="I9" s="122" t="s">
        <v>127</v>
      </c>
      <c r="J9" s="122" t="s">
        <v>128</v>
      </c>
      <c r="K9" s="122" t="s">
        <v>129</v>
      </c>
      <c r="L9" s="122" t="s">
        <v>130</v>
      </c>
      <c r="M9" s="122"/>
      <c r="N9" s="122" t="s">
        <v>131</v>
      </c>
      <c r="O9" s="122" t="s">
        <v>132</v>
      </c>
      <c r="P9" s="122" t="s">
        <v>133</v>
      </c>
      <c r="Q9" s="122" t="s">
        <v>134</v>
      </c>
      <c r="R9" s="122" t="s">
        <v>135</v>
      </c>
      <c r="S9" s="122" t="s">
        <v>136</v>
      </c>
      <c r="T9" s="122" t="s">
        <v>137</v>
      </c>
      <c r="U9" s="122" t="s">
        <v>138</v>
      </c>
      <c r="V9" s="122" t="s">
        <v>139</v>
      </c>
      <c r="W9" s="122" t="s">
        <v>140</v>
      </c>
      <c r="X9" s="122" t="s">
        <v>141</v>
      </c>
      <c r="Y9" s="122" t="s">
        <v>142</v>
      </c>
      <c r="Z9" s="122" t="s">
        <v>143</v>
      </c>
      <c r="AA9" s="122" t="s">
        <v>144</v>
      </c>
      <c r="AB9" s="122" t="s">
        <v>145</v>
      </c>
      <c r="AC9" s="122" t="s">
        <v>146</v>
      </c>
      <c r="AD9" s="122" t="s">
        <v>147</v>
      </c>
      <c r="AE9" s="122" t="s">
        <v>148</v>
      </c>
      <c r="AF9" s="122" t="s">
        <v>149</v>
      </c>
      <c r="AG9" s="122" t="s">
        <v>150</v>
      </c>
      <c r="AH9" s="122" t="s">
        <v>151</v>
      </c>
      <c r="AI9" s="122" t="s">
        <v>152</v>
      </c>
      <c r="AJ9" s="122" t="s">
        <v>153</v>
      </c>
      <c r="AK9" s="122" t="s">
        <v>154</v>
      </c>
      <c r="AL9" s="122"/>
      <c r="AM9" s="122" t="s">
        <v>155</v>
      </c>
      <c r="AN9" s="122" t="s">
        <v>156</v>
      </c>
      <c r="AO9" s="122" t="s">
        <v>157</v>
      </c>
      <c r="AP9" s="122" t="s">
        <v>158</v>
      </c>
      <c r="AQ9" s="122" t="s">
        <v>159</v>
      </c>
      <c r="AR9" s="122"/>
      <c r="AS9" s="122" t="s">
        <v>160</v>
      </c>
      <c r="AT9" s="122" t="s">
        <v>161</v>
      </c>
      <c r="AU9" s="122" t="s">
        <v>162</v>
      </c>
      <c r="AV9" s="122"/>
      <c r="AW9" s="122" t="s">
        <v>163</v>
      </c>
      <c r="AX9" s="122" t="s">
        <v>164</v>
      </c>
      <c r="AY9" s="122" t="s">
        <v>165</v>
      </c>
      <c r="AZ9" s="122" t="s">
        <v>166</v>
      </c>
      <c r="BA9" s="122" t="s">
        <v>167</v>
      </c>
      <c r="BB9" s="122" t="s">
        <v>168</v>
      </c>
      <c r="BC9" s="122" t="s">
        <v>169</v>
      </c>
      <c r="BD9" s="122" t="s">
        <v>170</v>
      </c>
      <c r="BE9" s="122"/>
      <c r="BF9" s="122" t="s">
        <v>171</v>
      </c>
      <c r="BG9" s="122"/>
      <c r="BH9" s="122" t="s">
        <v>172</v>
      </c>
      <c r="BI9" s="122"/>
      <c r="BJ9" s="122" t="s">
        <v>173</v>
      </c>
      <c r="BK9" s="122"/>
      <c r="BL9" s="122" t="s">
        <v>174</v>
      </c>
      <c r="BM9" s="122" t="s">
        <v>175</v>
      </c>
      <c r="BN9" s="122"/>
      <c r="BO9" s="122" t="s">
        <v>176</v>
      </c>
      <c r="BP9" s="122" t="s">
        <v>177</v>
      </c>
      <c r="BQ9" s="122" t="s">
        <v>178</v>
      </c>
      <c r="BR9" s="122" t="s">
        <v>179</v>
      </c>
      <c r="BS9" s="122"/>
      <c r="BT9" s="122" t="s">
        <v>180</v>
      </c>
      <c r="BU9" s="122" t="s">
        <v>181</v>
      </c>
      <c r="BV9" s="122"/>
      <c r="BW9" s="212"/>
      <c r="BX9" s="139"/>
      <c r="BY9" s="218"/>
      <c r="BZ9" s="136"/>
      <c r="CA9" s="199"/>
      <c r="CB9" s="142"/>
      <c r="CC9" s="22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104"/>
      <c r="BX12" s="104"/>
      <c r="BY12" s="104"/>
      <c r="BZ12" s="104"/>
      <c r="CA12" s="104"/>
      <c r="CB12" s="104"/>
      <c r="CC12" s="37"/>
    </row>
    <row r="13" spans="1:81" s="109" customFormat="1" ht="13.5" customHeight="1">
      <c r="A13" s="31" t="s">
        <v>81</v>
      </c>
      <c r="B13" s="56">
        <v>66086.275710958653</v>
      </c>
      <c r="C13" s="56">
        <v>16061.162026435903</v>
      </c>
      <c r="D13" s="56">
        <v>857.97071110030993</v>
      </c>
      <c r="E13" s="56">
        <v>10578.642766594392</v>
      </c>
      <c r="F13" s="56">
        <v>1900.4892432655615</v>
      </c>
      <c r="G13" s="56"/>
      <c r="H13" s="56">
        <v>25.692176194551493</v>
      </c>
      <c r="I13" s="56">
        <v>87.934857443865653</v>
      </c>
      <c r="J13" s="56">
        <v>3.5875980724223471</v>
      </c>
      <c r="K13" s="56">
        <v>11.331611417000001</v>
      </c>
      <c r="L13" s="56"/>
      <c r="M13" s="56"/>
      <c r="N13" s="56">
        <v>18.69339894752985</v>
      </c>
      <c r="O13" s="56">
        <v>7.9562061165853075</v>
      </c>
      <c r="P13" s="56">
        <v>5.3510878520015481</v>
      </c>
      <c r="Q13" s="56">
        <v>2.670085788845463</v>
      </c>
      <c r="R13" s="56">
        <v>5.0001386747696663E-2</v>
      </c>
      <c r="S13" s="56">
        <v>48.602305291657586</v>
      </c>
      <c r="T13" s="56">
        <v>1.1348811643953258</v>
      </c>
      <c r="U13" s="56">
        <v>28.571140773542961</v>
      </c>
      <c r="V13" s="56">
        <v>13.166811794890041</v>
      </c>
      <c r="W13" s="56">
        <v>10.369205881164746</v>
      </c>
      <c r="X13" s="56">
        <v>1.4892712687517193</v>
      </c>
      <c r="Y13" s="56">
        <v>0.68684486099701625</v>
      </c>
      <c r="Z13" s="56">
        <v>60.537497305325672</v>
      </c>
      <c r="AA13" s="56">
        <v>3.1314131624959043E-3</v>
      </c>
      <c r="AB13" s="56">
        <v>24.253191602774006</v>
      </c>
      <c r="AC13" s="56">
        <v>26.672835942659461</v>
      </c>
      <c r="AD13" s="56">
        <v>5.1198888638299987E-2</v>
      </c>
      <c r="AE13" s="56">
        <v>14.049962372466899</v>
      </c>
      <c r="AF13" s="56">
        <v>4.4649666638259067</v>
      </c>
      <c r="AG13" s="56">
        <v>7.4857195500170762E-3</v>
      </c>
      <c r="AH13" s="56">
        <v>5.3738292349516451E-2</v>
      </c>
      <c r="AI13" s="56">
        <v>0.25186851834138851</v>
      </c>
      <c r="AJ13" s="56">
        <v>1.8819780902197394E-2</v>
      </c>
      <c r="AK13" s="56">
        <v>0.1377236663684015</v>
      </c>
      <c r="AL13" s="56"/>
      <c r="AM13" s="56">
        <v>79338.16498587071</v>
      </c>
      <c r="AN13" s="56"/>
      <c r="AO13" s="56">
        <v>3613.7080788603871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69"/>
      <c r="BX13" s="69"/>
      <c r="BY13" s="69"/>
      <c r="BZ13" s="69"/>
      <c r="CA13" s="69"/>
      <c r="CB13" s="69"/>
      <c r="CC13" s="56">
        <v>178834.20342750728</v>
      </c>
    </row>
    <row r="14" spans="1:81" s="12" customFormat="1" ht="13.5" customHeight="1">
      <c r="A14" s="32" t="s">
        <v>229</v>
      </c>
      <c r="B14" s="28">
        <v>14538.980656410904</v>
      </c>
      <c r="C14" s="28">
        <v>3533.4556458158986</v>
      </c>
      <c r="D14" s="28">
        <v>758.44610861267392</v>
      </c>
      <c r="E14" s="28">
        <v>2327.3014086507665</v>
      </c>
      <c r="F14" s="28">
        <v>1900.4892432655615</v>
      </c>
      <c r="G14" s="28"/>
      <c r="H14" s="28">
        <v>12.584185349632648</v>
      </c>
      <c r="I14" s="28">
        <v>72.03424102430867</v>
      </c>
      <c r="J14" s="28">
        <v>3.0184415285215804</v>
      </c>
      <c r="K14" s="28">
        <v>11.331611417000001</v>
      </c>
      <c r="L14" s="28"/>
      <c r="M14" s="28"/>
      <c r="N14" s="28">
        <v>7.7374574258357436</v>
      </c>
      <c r="O14" s="28">
        <v>4.4965541212971809</v>
      </c>
      <c r="P14" s="28">
        <v>2.2616308069449795</v>
      </c>
      <c r="Q14" s="28">
        <v>0.18498772413909112</v>
      </c>
      <c r="R14" s="28">
        <v>0</v>
      </c>
      <c r="S14" s="28">
        <v>35.903635903003078</v>
      </c>
      <c r="T14" s="28">
        <v>0.48874513762321642</v>
      </c>
      <c r="U14" s="28">
        <v>27.357261542796177</v>
      </c>
      <c r="V14" s="28">
        <v>9.5579773369352043</v>
      </c>
      <c r="W14" s="28">
        <v>6.8765214749446244</v>
      </c>
      <c r="X14" s="28">
        <v>0.48114870964652795</v>
      </c>
      <c r="Y14" s="28">
        <v>0.65534410857491898</v>
      </c>
      <c r="Z14" s="28">
        <v>53.639631606438215</v>
      </c>
      <c r="AA14" s="28">
        <v>0</v>
      </c>
      <c r="AB14" s="28">
        <v>23.997419803943409</v>
      </c>
      <c r="AC14" s="28">
        <v>22.163308431152739</v>
      </c>
      <c r="AD14" s="28">
        <v>1.9013773457447848E-2</v>
      </c>
      <c r="AE14" s="28">
        <v>10.936082298920613</v>
      </c>
      <c r="AF14" s="28">
        <v>3.7566194789643022</v>
      </c>
      <c r="AG14" s="28">
        <v>0</v>
      </c>
      <c r="AH14" s="28">
        <v>2.0409102378780617E-4</v>
      </c>
      <c r="AI14" s="28">
        <v>2.8418408627597442E-2</v>
      </c>
      <c r="AJ14" s="28">
        <v>3.6768156495452569E-3</v>
      </c>
      <c r="AK14" s="28">
        <v>6.3823809959731387E-2</v>
      </c>
      <c r="AL14" s="28"/>
      <c r="AM14" s="28">
        <v>79338.16498587071</v>
      </c>
      <c r="AN14" s="28"/>
      <c r="AO14" s="28">
        <v>3574.7945490942097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106281.21053985007</v>
      </c>
    </row>
    <row r="15" spans="1:81" s="12" customFormat="1" ht="13.5" customHeight="1">
      <c r="A15" s="19" t="s">
        <v>230</v>
      </c>
      <c r="B15" s="21">
        <v>660.8627571095866</v>
      </c>
      <c r="C15" s="21">
        <v>160.61162026435903</v>
      </c>
      <c r="D15" s="21">
        <v>99.524602487635946</v>
      </c>
      <c r="E15" s="21">
        <v>105.78642766594392</v>
      </c>
      <c r="F15" s="21">
        <v>0</v>
      </c>
      <c r="G15" s="21"/>
      <c r="H15" s="21">
        <v>2.9880802482263795</v>
      </c>
      <c r="I15" s="21">
        <v>15.900616419556982</v>
      </c>
      <c r="J15" s="21">
        <v>0.56915654390076664</v>
      </c>
      <c r="K15" s="21">
        <v>0</v>
      </c>
      <c r="L15" s="21"/>
      <c r="M15" s="21"/>
      <c r="N15" s="21">
        <v>10.955941521694106</v>
      </c>
      <c r="O15" s="21">
        <v>3.4596519952881266</v>
      </c>
      <c r="P15" s="21">
        <v>3.0894570450565686</v>
      </c>
      <c r="Q15" s="21">
        <v>2.4850980647063721</v>
      </c>
      <c r="R15" s="21">
        <v>5.0001386747696663E-2</v>
      </c>
      <c r="S15" s="21">
        <v>12.698669388654507</v>
      </c>
      <c r="T15" s="21">
        <v>0.64613602677210935</v>
      </c>
      <c r="U15" s="21">
        <v>1.2138792307467847</v>
      </c>
      <c r="V15" s="21">
        <v>3.6088344579548366</v>
      </c>
      <c r="W15" s="21">
        <v>3.4926844062201203</v>
      </c>
      <c r="X15" s="21">
        <v>1.0081225591051914</v>
      </c>
      <c r="Y15" s="21">
        <v>3.1500752422097295E-2</v>
      </c>
      <c r="Z15" s="21">
        <v>6.897865698887454</v>
      </c>
      <c r="AA15" s="21">
        <v>3.1314131624959043E-3</v>
      </c>
      <c r="AB15" s="21">
        <v>0.25577179883059609</v>
      </c>
      <c r="AC15" s="21">
        <v>4.5095275115067199</v>
      </c>
      <c r="AD15" s="21">
        <v>3.2185115180852139E-2</v>
      </c>
      <c r="AE15" s="21">
        <v>3.113880073546285</v>
      </c>
      <c r="AF15" s="21">
        <v>0.70834718486160497</v>
      </c>
      <c r="AG15" s="21">
        <v>7.4857195500170762E-3</v>
      </c>
      <c r="AH15" s="21">
        <v>5.3534201325728642E-2</v>
      </c>
      <c r="AI15" s="21">
        <v>0.22345010971379109</v>
      </c>
      <c r="AJ15" s="21">
        <v>1.5142965252652138E-2</v>
      </c>
      <c r="AK15" s="21">
        <v>7.3899856408670125E-2</v>
      </c>
      <c r="AL15" s="21"/>
      <c r="AM15" s="21"/>
      <c r="AN15" s="21"/>
      <c r="AO15" s="21">
        <v>38.913529766177277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1143.7909889889829</v>
      </c>
    </row>
    <row r="16" spans="1:81" s="12" customFormat="1" ht="13.5" customHeight="1">
      <c r="A16" s="32" t="s">
        <v>82</v>
      </c>
      <c r="B16" s="28">
        <v>50886.432297438165</v>
      </c>
      <c r="C16" s="28">
        <v>12367.094760355645</v>
      </c>
      <c r="D16" s="28">
        <v>0</v>
      </c>
      <c r="E16" s="28">
        <v>8145.5549302776817</v>
      </c>
      <c r="F16" s="28">
        <v>0</v>
      </c>
      <c r="G16" s="28"/>
      <c r="H16" s="28">
        <v>10.119910596692467</v>
      </c>
      <c r="I16" s="28">
        <v>0</v>
      </c>
      <c r="J16" s="28">
        <v>0</v>
      </c>
      <c r="K16" s="28">
        <v>0</v>
      </c>
      <c r="L16" s="28"/>
      <c r="M16" s="28"/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71409.20189866818</v>
      </c>
    </row>
    <row r="17" spans="1:81" s="109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9.4278652229275419</v>
      </c>
      <c r="I17" s="153">
        <v>0</v>
      </c>
      <c r="J17" s="153">
        <v>5.774026680302268</v>
      </c>
      <c r="K17" s="153">
        <v>0</v>
      </c>
      <c r="L17" s="153"/>
      <c r="M17" s="153"/>
      <c r="N17" s="153">
        <v>0.30868967924885837</v>
      </c>
      <c r="O17" s="153">
        <v>0.18899137056019505</v>
      </c>
      <c r="P17" s="153">
        <v>8.0942431030837245E-2</v>
      </c>
      <c r="Q17" s="153">
        <v>5.4293295914906274E-3</v>
      </c>
      <c r="R17" s="153">
        <v>0</v>
      </c>
      <c r="S17" s="153">
        <v>0</v>
      </c>
      <c r="T17" s="153">
        <v>2.1880130707773453E-3</v>
      </c>
      <c r="U17" s="154">
        <v>1.8095154938728114E-3</v>
      </c>
      <c r="V17" s="154">
        <v>4.1085562120513106E-2</v>
      </c>
      <c r="W17" s="154">
        <v>4.9846174910957303E-2</v>
      </c>
      <c r="X17" s="154">
        <v>3.4802586107795484E-2</v>
      </c>
      <c r="Y17" s="154">
        <v>2.5305760364005163E-2</v>
      </c>
      <c r="Z17" s="154">
        <v>0.21141135735393543</v>
      </c>
      <c r="AA17" s="154">
        <v>5.6679643418273678E-3</v>
      </c>
      <c r="AB17" s="154">
        <v>7.8840109223995258E-2</v>
      </c>
      <c r="AC17" s="154">
        <v>1.4593684197026455</v>
      </c>
      <c r="AD17" s="154">
        <v>0.10859000067174727</v>
      </c>
      <c r="AE17" s="154">
        <v>0.38439863951906184</v>
      </c>
      <c r="AF17" s="154">
        <v>7.186099480253028</v>
      </c>
      <c r="AG17" s="154">
        <v>5.1858746928064034E-3</v>
      </c>
      <c r="AH17" s="154">
        <v>1.3866789605674458E-2</v>
      </c>
      <c r="AI17" s="154">
        <v>1.6745365026064223E-3</v>
      </c>
      <c r="AJ17" s="154">
        <v>1.8917216211131928E-2</v>
      </c>
      <c r="AK17" s="154">
        <v>7.5191119481457314E-3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6"/>
      <c r="BX17" s="156"/>
      <c r="BY17" s="156"/>
      <c r="BZ17" s="156"/>
      <c r="CA17" s="110"/>
      <c r="CB17" s="110"/>
      <c r="CC17" s="111">
        <v>25.422521825755723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8.3873013014808659</v>
      </c>
      <c r="I18" s="28">
        <v>0</v>
      </c>
      <c r="J18" s="28">
        <v>5.774026680302268</v>
      </c>
      <c r="K18" s="28">
        <v>0</v>
      </c>
      <c r="L18" s="28"/>
      <c r="M18" s="28"/>
      <c r="N18" s="28">
        <v>0.30868967924885837</v>
      </c>
      <c r="O18" s="28">
        <v>0.18899137056019505</v>
      </c>
      <c r="P18" s="28">
        <v>8.0942431030837245E-2</v>
      </c>
      <c r="Q18" s="28">
        <v>5.4293295914906274E-3</v>
      </c>
      <c r="R18" s="28">
        <v>0</v>
      </c>
      <c r="S18" s="28">
        <v>0</v>
      </c>
      <c r="T18" s="28">
        <v>2.1880130707773453E-3</v>
      </c>
      <c r="U18" s="28">
        <v>1.8095154938728114E-3</v>
      </c>
      <c r="V18" s="28">
        <v>4.1085562120513106E-2</v>
      </c>
      <c r="W18" s="28">
        <v>4.9846174910957303E-2</v>
      </c>
      <c r="X18" s="28">
        <v>3.4802586107795484E-2</v>
      </c>
      <c r="Y18" s="28">
        <v>2.5305760364005163E-2</v>
      </c>
      <c r="Z18" s="28">
        <v>0.21141135735393543</v>
      </c>
      <c r="AA18" s="28">
        <v>5.6679643418273678E-3</v>
      </c>
      <c r="AB18" s="28">
        <v>7.8840109223995258E-2</v>
      </c>
      <c r="AC18" s="28">
        <v>1.4593684197026455</v>
      </c>
      <c r="AD18" s="28">
        <v>0.10859000067174727</v>
      </c>
      <c r="AE18" s="28">
        <v>0.38439863951906184</v>
      </c>
      <c r="AF18" s="28">
        <v>7.186099480253028</v>
      </c>
      <c r="AG18" s="28">
        <v>5.1858746928064034E-3</v>
      </c>
      <c r="AH18" s="28">
        <v>1.3866789605674458E-2</v>
      </c>
      <c r="AI18" s="28">
        <v>1.6745365026064223E-3</v>
      </c>
      <c r="AJ18" s="28">
        <v>1.8917216211131928E-2</v>
      </c>
      <c r="AK18" s="28">
        <v>7.5191119481457314E-3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24.381957904309044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1.0405639214466758</v>
      </c>
      <c r="I19" s="21">
        <v>0</v>
      </c>
      <c r="J19" s="21">
        <v>0</v>
      </c>
      <c r="K19" s="21"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1.0405639214466758</v>
      </c>
    </row>
    <row r="20" spans="1:81" s="109" customFormat="1" ht="13.5" customHeight="1">
      <c r="A20" s="23" t="s">
        <v>105</v>
      </c>
      <c r="B20" s="25">
        <v>66086.275710958653</v>
      </c>
      <c r="C20" s="25">
        <v>16061.162026435903</v>
      </c>
      <c r="D20" s="25">
        <v>857.97071110030993</v>
      </c>
      <c r="E20" s="25">
        <v>10578.642766594392</v>
      </c>
      <c r="F20" s="25">
        <v>1900.4892432655615</v>
      </c>
      <c r="G20" s="25"/>
      <c r="H20" s="25">
        <v>35.120041417479037</v>
      </c>
      <c r="I20" s="25">
        <v>87.934857443865653</v>
      </c>
      <c r="J20" s="25">
        <v>9.3616247527246159</v>
      </c>
      <c r="K20" s="25">
        <v>11.331611417000001</v>
      </c>
      <c r="L20" s="25"/>
      <c r="M20" s="25"/>
      <c r="N20" s="25">
        <v>19.002088626778708</v>
      </c>
      <c r="O20" s="25">
        <v>8.1451974871455022</v>
      </c>
      <c r="P20" s="25">
        <v>5.4320302830323852</v>
      </c>
      <c r="Q20" s="25">
        <v>2.6755151184369534</v>
      </c>
      <c r="R20" s="25">
        <v>5.0001386747696663E-2</v>
      </c>
      <c r="S20" s="25">
        <v>48.602305291657586</v>
      </c>
      <c r="T20" s="25">
        <v>1.1370691774661033</v>
      </c>
      <c r="U20" s="25">
        <v>28.572950289036832</v>
      </c>
      <c r="V20" s="25">
        <v>13.207897357010554</v>
      </c>
      <c r="W20" s="25">
        <v>10.419052056075703</v>
      </c>
      <c r="X20" s="25">
        <v>1.5240738548595147</v>
      </c>
      <c r="Y20" s="25">
        <v>0.71215062136102136</v>
      </c>
      <c r="Z20" s="25">
        <v>60.748908662679611</v>
      </c>
      <c r="AA20" s="25">
        <v>8.7993775043232712E-3</v>
      </c>
      <c r="AB20" s="25">
        <v>24.332031711998003</v>
      </c>
      <c r="AC20" s="25">
        <v>28.132204362362106</v>
      </c>
      <c r="AD20" s="25">
        <v>0.15978888931004726</v>
      </c>
      <c r="AE20" s="25">
        <v>14.434361011985962</v>
      </c>
      <c r="AF20" s="25">
        <v>11.651066144078936</v>
      </c>
      <c r="AG20" s="25">
        <v>1.267159424282348E-2</v>
      </c>
      <c r="AH20" s="25">
        <v>6.760508195519091E-2</v>
      </c>
      <c r="AI20" s="25">
        <v>0.25354305484399492</v>
      </c>
      <c r="AJ20" s="25">
        <v>3.7736997113329326E-2</v>
      </c>
      <c r="AK20" s="25">
        <v>0.14524277831654722</v>
      </c>
      <c r="AL20" s="25"/>
      <c r="AM20" s="25">
        <v>79338.16498587071</v>
      </c>
      <c r="AN20" s="25"/>
      <c r="AO20" s="25">
        <v>3613.7080788603871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39"/>
      <c r="BX20" s="39"/>
      <c r="BY20" s="39"/>
      <c r="BZ20" s="39"/>
      <c r="CA20" s="39"/>
      <c r="CB20" s="39"/>
      <c r="CC20" s="25">
        <v>178859.62594933299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14.64110589924973</v>
      </c>
      <c r="J22" s="28">
        <v>1.5332816011215216</v>
      </c>
      <c r="K22" s="28">
        <v>0</v>
      </c>
      <c r="L22" s="28"/>
      <c r="M22" s="28"/>
      <c r="N22" s="28">
        <v>15.013519715896557</v>
      </c>
      <c r="O22" s="28">
        <v>2.199172618464821</v>
      </c>
      <c r="P22" s="28">
        <v>4.2911878396943353</v>
      </c>
      <c r="Q22" s="28">
        <v>2.9460410927484402</v>
      </c>
      <c r="R22" s="28">
        <v>2.1766764306110136</v>
      </c>
      <c r="S22" s="28">
        <v>4.2258523610380912E-2</v>
      </c>
      <c r="T22" s="28">
        <v>0.4888787967493548</v>
      </c>
      <c r="U22" s="28">
        <v>4.5000349417124177</v>
      </c>
      <c r="V22" s="28">
        <v>8.5982959054333818</v>
      </c>
      <c r="W22" s="28">
        <v>9.476916042542765</v>
      </c>
      <c r="X22" s="28">
        <v>0.79244005398104056</v>
      </c>
      <c r="Y22" s="28">
        <v>0.17812514381316194</v>
      </c>
      <c r="Z22" s="28">
        <v>1.4650234239389539</v>
      </c>
      <c r="AA22" s="28">
        <v>0.37954603337551202</v>
      </c>
      <c r="AB22" s="28">
        <v>8.0220703710277963</v>
      </c>
      <c r="AC22" s="28">
        <v>11.843856243947057</v>
      </c>
      <c r="AD22" s="28">
        <v>2.418059599813795</v>
      </c>
      <c r="AE22" s="28">
        <v>3.8230159361385136</v>
      </c>
      <c r="AF22" s="28">
        <v>3.7034115086264419</v>
      </c>
      <c r="AG22" s="28">
        <v>0.61159701419706525</v>
      </c>
      <c r="AH22" s="28">
        <v>0.77882434663118261</v>
      </c>
      <c r="AI22" s="28">
        <v>0.52833423221627285</v>
      </c>
      <c r="AJ22" s="28">
        <v>0.32954110922848423</v>
      </c>
      <c r="AK22" s="28">
        <v>1.9959150720709862</v>
      </c>
      <c r="AL22" s="28"/>
      <c r="AM22" s="28"/>
      <c r="AN22" s="28"/>
      <c r="AO22" s="28"/>
      <c r="AP22" s="28"/>
      <c r="AQ22" s="28"/>
      <c r="AR22" s="28"/>
      <c r="AS22" s="28">
        <v>1.1585386084598228</v>
      </c>
      <c r="AT22" s="28">
        <v>6.3719623465290258</v>
      </c>
      <c r="AU22" s="28">
        <v>0</v>
      </c>
      <c r="AV22" s="28"/>
      <c r="AW22" s="28">
        <v>96.737973806395217</v>
      </c>
      <c r="AX22" s="28">
        <v>8.1097702592187595</v>
      </c>
      <c r="AY22" s="28">
        <v>1.1585386084598228</v>
      </c>
      <c r="AZ22" s="28">
        <v>0</v>
      </c>
      <c r="BA22" s="28">
        <v>1.1585386084598228</v>
      </c>
      <c r="BB22" s="28">
        <v>8.6890395634486719</v>
      </c>
      <c r="BC22" s="28">
        <v>0.57926930422991141</v>
      </c>
      <c r="BD22" s="28">
        <v>63.719623465290255</v>
      </c>
      <c r="BE22" s="28"/>
      <c r="BF22" s="28">
        <v>26.067118690346014</v>
      </c>
      <c r="BG22" s="28"/>
      <c r="BH22" s="28">
        <v>86.890395634486723</v>
      </c>
      <c r="BI22" s="28"/>
      <c r="BJ22" s="28">
        <v>8.6890395634486719</v>
      </c>
      <c r="BK22" s="28"/>
      <c r="BL22" s="28">
        <v>38.811043383404062</v>
      </c>
      <c r="BM22" s="28">
        <v>7.5305009549888489</v>
      </c>
      <c r="BN22" s="28"/>
      <c r="BO22" s="28">
        <v>170.88444474782389</v>
      </c>
      <c r="BP22" s="28">
        <v>114.69532223752246</v>
      </c>
      <c r="BQ22" s="28">
        <v>4.0548851296093797</v>
      </c>
      <c r="BR22" s="28">
        <v>16.219540518437519</v>
      </c>
      <c r="BS22" s="28"/>
      <c r="BT22" s="28">
        <v>42.28665920878354</v>
      </c>
      <c r="BU22" s="28"/>
      <c r="BV22" s="28"/>
      <c r="BW22" s="28">
        <v>2353.0389906557029</v>
      </c>
      <c r="BX22" s="28"/>
      <c r="BY22" s="28"/>
      <c r="BZ22" s="28"/>
      <c r="CA22" s="66"/>
      <c r="CB22" s="66"/>
      <c r="CC22" s="28">
        <v>3159.6283247918864</v>
      </c>
    </row>
    <row r="23" spans="1:81" s="12" customFormat="1" ht="13.5" customHeight="1">
      <c r="A23" s="20" t="s">
        <v>107</v>
      </c>
      <c r="B23" s="21">
        <v>66086.275710958653</v>
      </c>
      <c r="C23" s="21">
        <v>16061.162026435903</v>
      </c>
      <c r="D23" s="21">
        <v>857.97071110030993</v>
      </c>
      <c r="E23" s="21">
        <v>10578.642766594392</v>
      </c>
      <c r="F23" s="21">
        <v>1900.4892432655615</v>
      </c>
      <c r="G23" s="21"/>
      <c r="H23" s="21">
        <v>35.120041417479037</v>
      </c>
      <c r="I23" s="21">
        <v>87.934857443865653</v>
      </c>
      <c r="J23" s="21">
        <v>9.3616247527246159</v>
      </c>
      <c r="K23" s="21">
        <v>11.331611417000001</v>
      </c>
      <c r="L23" s="21"/>
      <c r="M23" s="21"/>
      <c r="N23" s="21">
        <v>19.002088626778708</v>
      </c>
      <c r="O23" s="21">
        <v>8.1451974871455022</v>
      </c>
      <c r="P23" s="21">
        <v>5.4320302830323852</v>
      </c>
      <c r="Q23" s="21">
        <v>2.6755151184369534</v>
      </c>
      <c r="R23" s="21">
        <v>5.0001386747696663E-2</v>
      </c>
      <c r="S23" s="21">
        <v>48.602305291657586</v>
      </c>
      <c r="T23" s="21">
        <v>1.1370691774661033</v>
      </c>
      <c r="U23" s="21">
        <v>28.572950289036832</v>
      </c>
      <c r="V23" s="21">
        <v>13.207897357010554</v>
      </c>
      <c r="W23" s="21">
        <v>10.419052056075703</v>
      </c>
      <c r="X23" s="21">
        <v>1.5240738548595147</v>
      </c>
      <c r="Y23" s="21">
        <v>0.71215062136102136</v>
      </c>
      <c r="Z23" s="21">
        <v>60.748908662679611</v>
      </c>
      <c r="AA23" s="21">
        <v>8.7993775043232712E-3</v>
      </c>
      <c r="AB23" s="21">
        <v>24.332031711998003</v>
      </c>
      <c r="AC23" s="21">
        <v>28.132204362362106</v>
      </c>
      <c r="AD23" s="21">
        <v>0.15978888931004726</v>
      </c>
      <c r="AE23" s="21">
        <v>14.434361011985962</v>
      </c>
      <c r="AF23" s="21">
        <v>11.651066144078936</v>
      </c>
      <c r="AG23" s="21">
        <v>1.267159424282348E-2</v>
      </c>
      <c r="AH23" s="21">
        <v>6.760508195519091E-2</v>
      </c>
      <c r="AI23" s="21">
        <v>0.25354305484399492</v>
      </c>
      <c r="AJ23" s="21">
        <v>3.7736997113329326E-2</v>
      </c>
      <c r="AK23" s="21">
        <v>0.14524277831654722</v>
      </c>
      <c r="AL23" s="21"/>
      <c r="AM23" s="21">
        <v>79338.16498587071</v>
      </c>
      <c r="AN23" s="21"/>
      <c r="AO23" s="21">
        <v>178.5382157592648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175424.45608623186</v>
      </c>
    </row>
    <row r="24" spans="1:81" s="109" customFormat="1" ht="13.5" customHeight="1">
      <c r="A24" s="23" t="s">
        <v>90</v>
      </c>
      <c r="B24" s="25">
        <v>66086.275710958653</v>
      </c>
      <c r="C24" s="25">
        <v>16061.162026435903</v>
      </c>
      <c r="D24" s="25">
        <v>857.97071110030993</v>
      </c>
      <c r="E24" s="25">
        <v>10578.642766594392</v>
      </c>
      <c r="F24" s="25">
        <v>1900.4892432655615</v>
      </c>
      <c r="G24" s="25"/>
      <c r="H24" s="25">
        <v>35.120041417479037</v>
      </c>
      <c r="I24" s="25">
        <v>102.57596334311538</v>
      </c>
      <c r="J24" s="25">
        <v>10.894906353846137</v>
      </c>
      <c r="K24" s="25">
        <v>11.331611417000001</v>
      </c>
      <c r="L24" s="25"/>
      <c r="M24" s="25"/>
      <c r="N24" s="25">
        <v>34.015608342675264</v>
      </c>
      <c r="O24" s="25">
        <v>10.344370105610324</v>
      </c>
      <c r="P24" s="25">
        <v>9.7232181227267205</v>
      </c>
      <c r="Q24" s="25">
        <v>5.6215562111853936</v>
      </c>
      <c r="R24" s="25">
        <v>2.2266778173587101</v>
      </c>
      <c r="S24" s="25">
        <v>48.644563815267965</v>
      </c>
      <c r="T24" s="25">
        <v>1.6259479742154581</v>
      </c>
      <c r="U24" s="25">
        <v>33.072985230749254</v>
      </c>
      <c r="V24" s="25">
        <v>21.806193262443934</v>
      </c>
      <c r="W24" s="25">
        <v>19.895968098618468</v>
      </c>
      <c r="X24" s="25">
        <v>2.3165139088405553</v>
      </c>
      <c r="Y24" s="25">
        <v>0.89027576517418328</v>
      </c>
      <c r="Z24" s="25">
        <v>62.213932086618563</v>
      </c>
      <c r="AA24" s="25">
        <v>0.38834541087983526</v>
      </c>
      <c r="AB24" s="25">
        <v>32.354102083025801</v>
      </c>
      <c r="AC24" s="25">
        <v>39.976060606309161</v>
      </c>
      <c r="AD24" s="25">
        <v>2.5778484891238422</v>
      </c>
      <c r="AE24" s="25">
        <v>18.257376948124474</v>
      </c>
      <c r="AF24" s="25">
        <v>15.354477652705377</v>
      </c>
      <c r="AG24" s="25">
        <v>0.62426860843988874</v>
      </c>
      <c r="AH24" s="25">
        <v>0.84642942858637349</v>
      </c>
      <c r="AI24" s="25">
        <v>0.78187728706026771</v>
      </c>
      <c r="AJ24" s="25">
        <v>0.36727810634181357</v>
      </c>
      <c r="AK24" s="25">
        <v>2.1411578503875335</v>
      </c>
      <c r="AL24" s="25"/>
      <c r="AM24" s="25">
        <v>79338.16498587071</v>
      </c>
      <c r="AN24" s="25"/>
      <c r="AO24" s="25">
        <v>178.5382157592648</v>
      </c>
      <c r="AP24" s="25"/>
      <c r="AQ24" s="25"/>
      <c r="AR24" s="25"/>
      <c r="AS24" s="25">
        <v>1.1585386084598228</v>
      </c>
      <c r="AT24" s="25">
        <v>6.3719623465290258</v>
      </c>
      <c r="AU24" s="25">
        <v>0</v>
      </c>
      <c r="AV24" s="25"/>
      <c r="AW24" s="25">
        <v>96.737973806395217</v>
      </c>
      <c r="AX24" s="25">
        <v>8.1097702592187595</v>
      </c>
      <c r="AY24" s="25">
        <v>1.1585386084598228</v>
      </c>
      <c r="AZ24" s="25">
        <v>0</v>
      </c>
      <c r="BA24" s="25">
        <v>1.1585386084598228</v>
      </c>
      <c r="BB24" s="25">
        <v>8.6890395634486719</v>
      </c>
      <c r="BC24" s="25">
        <v>0.57926930422991141</v>
      </c>
      <c r="BD24" s="25">
        <v>63.719623465290255</v>
      </c>
      <c r="BE24" s="25"/>
      <c r="BF24" s="25">
        <v>26.067118690346014</v>
      </c>
      <c r="BG24" s="25"/>
      <c r="BH24" s="25">
        <v>86.890395634486723</v>
      </c>
      <c r="BI24" s="25"/>
      <c r="BJ24" s="25">
        <v>8.6890395634486719</v>
      </c>
      <c r="BK24" s="25"/>
      <c r="BL24" s="25">
        <v>38.811043383404062</v>
      </c>
      <c r="BM24" s="25">
        <v>7.5305009549888489</v>
      </c>
      <c r="BN24" s="25"/>
      <c r="BO24" s="25">
        <v>170.88444474782389</v>
      </c>
      <c r="BP24" s="25">
        <v>114.69532223752246</v>
      </c>
      <c r="BQ24" s="25">
        <v>4.0548851296093797</v>
      </c>
      <c r="BR24" s="25">
        <v>16.219540518437519</v>
      </c>
      <c r="BS24" s="25"/>
      <c r="BT24" s="25">
        <v>42.28665920878354</v>
      </c>
      <c r="BU24" s="25"/>
      <c r="BV24" s="25"/>
      <c r="BW24" s="25">
        <v>2353.0389906557029</v>
      </c>
      <c r="BX24" s="25"/>
      <c r="BY24" s="39"/>
      <c r="BZ24" s="39"/>
      <c r="CA24" s="39"/>
      <c r="CB24" s="39"/>
      <c r="CC24" s="25">
        <v>178584.08441102377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16.259636509152969</v>
      </c>
      <c r="I26" s="106">
        <v>89.451525849839214</v>
      </c>
      <c r="J26" s="106">
        <v>6.3161100000000001</v>
      </c>
      <c r="K26" s="106"/>
      <c r="L26" s="106"/>
      <c r="M26" s="106"/>
      <c r="N26" s="106">
        <v>27.467335791180474</v>
      </c>
      <c r="O26" s="106">
        <v>5.5002914349266891</v>
      </c>
      <c r="P26" s="106">
        <v>7.6510028054154011</v>
      </c>
      <c r="Q26" s="106">
        <v>2.3276534720336555</v>
      </c>
      <c r="R26" s="106">
        <v>0.63190771386527689</v>
      </c>
      <c r="S26" s="106">
        <v>76.301783979165094</v>
      </c>
      <c r="T26" s="106">
        <v>0.97999285937746305</v>
      </c>
      <c r="U26" s="106">
        <v>7.0954544792272216</v>
      </c>
      <c r="V26" s="106">
        <v>9.7474056838349536</v>
      </c>
      <c r="W26" s="106">
        <v>14.146488119512348</v>
      </c>
      <c r="X26" s="106">
        <v>1.6408493356433489</v>
      </c>
      <c r="Y26" s="106">
        <v>0.18382602940053389</v>
      </c>
      <c r="Z26" s="106">
        <v>56.369332830243181</v>
      </c>
      <c r="AA26" s="106">
        <v>5.9519744371976151E-2</v>
      </c>
      <c r="AB26" s="106">
        <v>13.7658106967757</v>
      </c>
      <c r="AC26" s="106">
        <v>18.455387233140939</v>
      </c>
      <c r="AD26" s="106">
        <v>0.7282868563807674</v>
      </c>
      <c r="AE26" s="106">
        <v>4.7573028322170972</v>
      </c>
      <c r="AF26" s="106">
        <v>9.103386763808702</v>
      </c>
      <c r="AG26" s="106">
        <v>0.23525236116344717</v>
      </c>
      <c r="AH26" s="106">
        <v>0.16521667421247227</v>
      </c>
      <c r="AI26" s="106">
        <v>0.41045219200143496</v>
      </c>
      <c r="AJ26" s="106">
        <v>8.8807525573413426E-2</v>
      </c>
      <c r="AK26" s="106">
        <v>1.162623577527333</v>
      </c>
      <c r="AL26" s="106"/>
      <c r="AM26" s="106"/>
      <c r="AN26" s="106"/>
      <c r="AO26" s="106"/>
      <c r="AP26" s="106">
        <v>2401.9748584849972</v>
      </c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69"/>
      <c r="CB26" s="69"/>
      <c r="CC26" s="67">
        <v>2772.9775018349883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>
        <v>2401.9748584849972</v>
      </c>
      <c r="AQ27" s="21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2401.9748584849972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16.259636509152969</v>
      </c>
      <c r="I28" s="28">
        <v>89.451525849839214</v>
      </c>
      <c r="J28" s="28">
        <v>6.3161100000000001</v>
      </c>
      <c r="K28" s="28"/>
      <c r="L28" s="28"/>
      <c r="M28" s="28"/>
      <c r="N28" s="28">
        <v>27.467335791180474</v>
      </c>
      <c r="O28" s="28">
        <v>5.5002914349266891</v>
      </c>
      <c r="P28" s="28">
        <v>7.6510028054154011</v>
      </c>
      <c r="Q28" s="28">
        <v>2.3276534720336555</v>
      </c>
      <c r="R28" s="28">
        <v>0.63190771386527689</v>
      </c>
      <c r="S28" s="28">
        <v>76.301783979165094</v>
      </c>
      <c r="T28" s="28">
        <v>0.97999285937746305</v>
      </c>
      <c r="U28" s="28">
        <v>7.0954544792272216</v>
      </c>
      <c r="V28" s="28">
        <v>9.7474056838349536</v>
      </c>
      <c r="W28" s="28">
        <v>14.146488119512348</v>
      </c>
      <c r="X28" s="28">
        <v>1.6408493356433489</v>
      </c>
      <c r="Y28" s="28">
        <v>0.18382602940053389</v>
      </c>
      <c r="Z28" s="28">
        <v>56.369332830243181</v>
      </c>
      <c r="AA28" s="28">
        <v>5.9519744371976151E-2</v>
      </c>
      <c r="AB28" s="28">
        <v>13.7658106967757</v>
      </c>
      <c r="AC28" s="28">
        <v>18.455387233140939</v>
      </c>
      <c r="AD28" s="28">
        <v>0.7282868563807674</v>
      </c>
      <c r="AE28" s="28">
        <v>4.7573028322170972</v>
      </c>
      <c r="AF28" s="28">
        <v>9.103386763808702</v>
      </c>
      <c r="AG28" s="28">
        <v>0.23525236116344717</v>
      </c>
      <c r="AH28" s="28">
        <v>0.16521667421247227</v>
      </c>
      <c r="AI28" s="28">
        <v>0.41045219200143496</v>
      </c>
      <c r="AJ28" s="28">
        <v>8.8807525573413426E-2</v>
      </c>
      <c r="AK28" s="28">
        <v>1.162623577527333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371.00264334999105</v>
      </c>
    </row>
    <row r="29" spans="1:81" s="109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32.654097718243889</v>
      </c>
      <c r="I29" s="56">
        <v>168.06300213965702</v>
      </c>
      <c r="J29" s="56">
        <v>53.430681999999997</v>
      </c>
      <c r="K29" s="56"/>
      <c r="L29" s="56"/>
      <c r="M29" s="56"/>
      <c r="N29" s="56">
        <v>0.29570313031740314</v>
      </c>
      <c r="O29" s="56">
        <v>1.5568204490537376</v>
      </c>
      <c r="P29" s="56">
        <v>0.46005516295007615</v>
      </c>
      <c r="Q29" s="56">
        <v>0.19383332286857868</v>
      </c>
      <c r="R29" s="56">
        <v>5.1804028855335325E-2</v>
      </c>
      <c r="S29" s="56">
        <v>672.50534947376184</v>
      </c>
      <c r="T29" s="56">
        <v>1.4162613049785092E-2</v>
      </c>
      <c r="U29" s="56">
        <v>0.84227326441030359</v>
      </c>
      <c r="V29" s="56">
        <v>1.1238342212619306</v>
      </c>
      <c r="W29" s="56">
        <v>1.1444280267505424</v>
      </c>
      <c r="X29" s="56">
        <v>2.2625928050233099E-2</v>
      </c>
      <c r="Y29" s="56">
        <v>0</v>
      </c>
      <c r="Z29" s="56">
        <v>19.88874225858218</v>
      </c>
      <c r="AA29" s="56">
        <v>2.5962185987336281E-4</v>
      </c>
      <c r="AB29" s="56">
        <v>15.171966079644395</v>
      </c>
      <c r="AC29" s="56">
        <v>7.7510457283419205</v>
      </c>
      <c r="AD29" s="56">
        <v>0.36215534501508129</v>
      </c>
      <c r="AE29" s="56">
        <v>6.6401723935884904</v>
      </c>
      <c r="AF29" s="56">
        <v>143.07485079362436</v>
      </c>
      <c r="AG29" s="56">
        <v>8.0102977476344366E-3</v>
      </c>
      <c r="AH29" s="56">
        <v>3.071739983859639E-2</v>
      </c>
      <c r="AI29" s="56">
        <v>6.8723657768130983E-2</v>
      </c>
      <c r="AJ29" s="56">
        <v>7.0866944829335273E-4</v>
      </c>
      <c r="AK29" s="56">
        <v>2.5084922250514605E-2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1125.38110864694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32.654097718243889</v>
      </c>
      <c r="I31" s="21">
        <v>168.06300213965702</v>
      </c>
      <c r="J31" s="21">
        <v>53.430681999999997</v>
      </c>
      <c r="K31" s="21"/>
      <c r="L31" s="21"/>
      <c r="M31" s="21"/>
      <c r="N31" s="21">
        <v>0.29570313031740314</v>
      </c>
      <c r="O31" s="21">
        <v>1.5568204490537376</v>
      </c>
      <c r="P31" s="21">
        <v>0.46005516295007615</v>
      </c>
      <c r="Q31" s="21">
        <v>0.19383332286857868</v>
      </c>
      <c r="R31" s="21">
        <v>5.1804028855335325E-2</v>
      </c>
      <c r="S31" s="21">
        <v>672.50534947376184</v>
      </c>
      <c r="T31" s="21">
        <v>1.4162613049785092E-2</v>
      </c>
      <c r="U31" s="21">
        <v>0.84227326441030359</v>
      </c>
      <c r="V31" s="21">
        <v>1.1238342212619306</v>
      </c>
      <c r="W31" s="21">
        <v>1.1444280267505424</v>
      </c>
      <c r="X31" s="21">
        <v>2.2625928050233099E-2</v>
      </c>
      <c r="Y31" s="21">
        <v>0</v>
      </c>
      <c r="Z31" s="21">
        <v>19.88874225858218</v>
      </c>
      <c r="AA31" s="21">
        <v>2.5962185987336281E-4</v>
      </c>
      <c r="AB31" s="21">
        <v>15.171966079644395</v>
      </c>
      <c r="AC31" s="21">
        <v>7.7510457283419205</v>
      </c>
      <c r="AD31" s="21">
        <v>0.36215534501508129</v>
      </c>
      <c r="AE31" s="21">
        <v>6.6401723935884904</v>
      </c>
      <c r="AF31" s="21">
        <v>143.07485079362436</v>
      </c>
      <c r="AG31" s="21">
        <v>8.0102977476344366E-3</v>
      </c>
      <c r="AH31" s="21">
        <v>3.071739983859639E-2</v>
      </c>
      <c r="AI31" s="21">
        <v>6.8723657768130983E-2</v>
      </c>
      <c r="AJ31" s="21">
        <v>7.0866944829335273E-4</v>
      </c>
      <c r="AK31" s="21">
        <v>2.5084922250514605E-2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1125.38110864694</v>
      </c>
    </row>
    <row r="32" spans="1:81" s="109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48.913734227396859</v>
      </c>
      <c r="I32" s="25">
        <v>257.51452798949623</v>
      </c>
      <c r="J32" s="25">
        <v>59.746791999999999</v>
      </c>
      <c r="K32" s="25"/>
      <c r="L32" s="25"/>
      <c r="M32" s="25"/>
      <c r="N32" s="25">
        <v>27.763038921497877</v>
      </c>
      <c r="O32" s="25">
        <v>7.0571118839804265</v>
      </c>
      <c r="P32" s="25">
        <v>8.1110579683654773</v>
      </c>
      <c r="Q32" s="25">
        <v>2.5214867949022342</v>
      </c>
      <c r="R32" s="25">
        <v>0.68371174272061219</v>
      </c>
      <c r="S32" s="25">
        <v>748.80713345292691</v>
      </c>
      <c r="T32" s="25">
        <v>0.99415547242724811</v>
      </c>
      <c r="U32" s="25">
        <v>7.9377277436375255</v>
      </c>
      <c r="V32" s="25">
        <v>10.871239905096884</v>
      </c>
      <c r="W32" s="25">
        <v>15.290916146262891</v>
      </c>
      <c r="X32" s="25">
        <v>1.6634752636935819</v>
      </c>
      <c r="Y32" s="25">
        <v>0.18382602940053389</v>
      </c>
      <c r="Z32" s="25">
        <v>76.258075088825365</v>
      </c>
      <c r="AA32" s="25">
        <v>5.9779366231849512E-2</v>
      </c>
      <c r="AB32" s="25">
        <v>28.937776776420094</v>
      </c>
      <c r="AC32" s="25">
        <v>26.206432961482861</v>
      </c>
      <c r="AD32" s="25">
        <v>1.0904422013958488</v>
      </c>
      <c r="AE32" s="25">
        <v>11.397475225805588</v>
      </c>
      <c r="AF32" s="25">
        <v>152.17823755743308</v>
      </c>
      <c r="AG32" s="25">
        <v>0.24326265891108159</v>
      </c>
      <c r="AH32" s="25">
        <v>0.19593407405106866</v>
      </c>
      <c r="AI32" s="25">
        <v>0.47917584976956595</v>
      </c>
      <c r="AJ32" s="25">
        <v>8.9516195021706782E-2</v>
      </c>
      <c r="AK32" s="25">
        <v>1.1877084997778475</v>
      </c>
      <c r="AL32" s="25"/>
      <c r="AM32" s="25"/>
      <c r="AN32" s="25"/>
      <c r="AO32" s="25"/>
      <c r="AP32" s="25">
        <v>2401.9748584849972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3898.3586104819287</v>
      </c>
    </row>
    <row r="33" spans="1:81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27" t="s">
        <v>111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>
        <v>177534.28075227322</v>
      </c>
      <c r="CB34" s="106"/>
      <c r="CC34" s="106">
        <v>177534.28075227322</v>
      </c>
    </row>
    <row r="35" spans="1:81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1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1" s="109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9"/>
      <c r="BZ37" s="69"/>
      <c r="CA37" s="73">
        <v>177534.28075227322</v>
      </c>
      <c r="CB37" s="73"/>
      <c r="CC37" s="73">
        <v>177534.28075227322</v>
      </c>
    </row>
    <row r="38" spans="1:81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1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1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1" s="12" customFormat="1" ht="13.5" customHeigh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1" s="12" customFormat="1" ht="13.5" customHeight="1">
      <c r="A43" s="26" t="s">
        <v>233</v>
      </c>
      <c r="B43" s="34">
        <v>132172.55142191731</v>
      </c>
      <c r="C43" s="34">
        <v>32122.324052871805</v>
      </c>
      <c r="D43" s="34">
        <v>1715.9414222006199</v>
      </c>
      <c r="E43" s="34">
        <v>21157.285533188784</v>
      </c>
      <c r="F43" s="34">
        <v>3800.9784865311231</v>
      </c>
      <c r="G43" s="34"/>
      <c r="H43" s="34">
        <v>119.15381706235493</v>
      </c>
      <c r="I43" s="34">
        <v>448.02534877647724</v>
      </c>
      <c r="J43" s="34">
        <v>80.003323106570747</v>
      </c>
      <c r="K43" s="34">
        <v>22.663222834000003</v>
      </c>
      <c r="L43" s="34"/>
      <c r="M43" s="34"/>
      <c r="N43" s="34">
        <v>80.780735890951846</v>
      </c>
      <c r="O43" s="34">
        <v>25.546679476736252</v>
      </c>
      <c r="P43" s="34">
        <v>23.266306374124582</v>
      </c>
      <c r="Q43" s="34">
        <v>10.818558124524582</v>
      </c>
      <c r="R43" s="34">
        <v>2.9603909468270189</v>
      </c>
      <c r="S43" s="34">
        <v>846.05400255985251</v>
      </c>
      <c r="T43" s="34">
        <v>3.7571726241088093</v>
      </c>
      <c r="U43" s="34">
        <v>69.583663263423617</v>
      </c>
      <c r="V43" s="34">
        <v>45.885330524551371</v>
      </c>
      <c r="W43" s="34">
        <v>45.605936300957062</v>
      </c>
      <c r="X43" s="34">
        <v>5.5040630273936522</v>
      </c>
      <c r="Y43" s="34">
        <v>1.7862524159357385</v>
      </c>
      <c r="Z43" s="34">
        <v>199.22091583812355</v>
      </c>
      <c r="AA43" s="34">
        <v>0.45692415461600799</v>
      </c>
      <c r="AB43" s="34">
        <v>85.623910571443901</v>
      </c>
      <c r="AC43" s="34">
        <v>94.314697930154125</v>
      </c>
      <c r="AD43" s="34">
        <v>3.8280795798297382</v>
      </c>
      <c r="AE43" s="34">
        <v>44.089213185916023</v>
      </c>
      <c r="AF43" s="34">
        <v>179.18378135421739</v>
      </c>
      <c r="AG43" s="34">
        <v>0.88020286159379379</v>
      </c>
      <c r="AH43" s="34">
        <v>1.109968584592633</v>
      </c>
      <c r="AI43" s="34">
        <v>1.5145961916738286</v>
      </c>
      <c r="AJ43" s="34">
        <v>0.49453129847684968</v>
      </c>
      <c r="AK43" s="34">
        <v>3.4741091284819285</v>
      </c>
      <c r="AL43" s="34"/>
      <c r="AM43" s="34">
        <v>158676.32997174142</v>
      </c>
      <c r="AN43" s="34"/>
      <c r="AO43" s="34">
        <v>3792.246294619652</v>
      </c>
      <c r="AP43" s="34">
        <v>2401.9748584849972</v>
      </c>
      <c r="AQ43" s="34"/>
      <c r="AR43" s="34"/>
      <c r="AS43" s="34">
        <v>1.1585386084598228</v>
      </c>
      <c r="AT43" s="34">
        <v>6.3719623465290258</v>
      </c>
      <c r="AU43" s="34">
        <v>0</v>
      </c>
      <c r="AV43" s="34"/>
      <c r="AW43" s="34">
        <v>96.737973806395217</v>
      </c>
      <c r="AX43" s="34">
        <v>8.1097702592187595</v>
      </c>
      <c r="AY43" s="34">
        <v>1.1585386084598228</v>
      </c>
      <c r="AZ43" s="34">
        <v>0</v>
      </c>
      <c r="BA43" s="34">
        <v>1.1585386084598228</v>
      </c>
      <c r="BB43" s="34">
        <v>8.6890395634486719</v>
      </c>
      <c r="BC43" s="34">
        <v>0.57926930422991141</v>
      </c>
      <c r="BD43" s="34">
        <v>63.719623465290255</v>
      </c>
      <c r="BE43" s="34"/>
      <c r="BF43" s="34">
        <v>26.067118690346014</v>
      </c>
      <c r="BG43" s="34"/>
      <c r="BH43" s="34">
        <v>86.890395634486723</v>
      </c>
      <c r="BI43" s="34"/>
      <c r="BJ43" s="34">
        <v>8.6890395634486719</v>
      </c>
      <c r="BK43" s="34"/>
      <c r="BL43" s="34">
        <v>38.811043383404062</v>
      </c>
      <c r="BM43" s="34">
        <v>7.5305009549888489</v>
      </c>
      <c r="BN43" s="34"/>
      <c r="BO43" s="34">
        <v>170.88444474782389</v>
      </c>
      <c r="BP43" s="34">
        <v>114.69532223752246</v>
      </c>
      <c r="BQ43" s="34">
        <v>4.0548851296093797</v>
      </c>
      <c r="BR43" s="34">
        <v>16.219540518437519</v>
      </c>
      <c r="BS43" s="34"/>
      <c r="BT43" s="34">
        <v>42.28665920878354</v>
      </c>
      <c r="BU43" s="34">
        <v>0</v>
      </c>
      <c r="BV43" s="34"/>
      <c r="BW43" s="34">
        <v>2353.0389906557029</v>
      </c>
      <c r="BX43" s="34"/>
      <c r="BY43" s="34"/>
      <c r="BZ43" s="34"/>
      <c r="CA43" s="34">
        <v>177534.28075227322</v>
      </c>
      <c r="CB43" s="34"/>
      <c r="CC43" s="34">
        <v>538876.34972311184</v>
      </c>
    </row>
    <row r="44" spans="1:81" s="12" customFormat="1">
      <c r="A44" s="16"/>
      <c r="B44" s="15"/>
      <c r="C44" s="15"/>
      <c r="D44" s="15"/>
      <c r="E44" s="15"/>
      <c r="F44" s="15"/>
      <c r="G44" s="15"/>
      <c r="H44" s="15"/>
      <c r="I44" s="15"/>
    </row>
    <row r="45" spans="1:81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</row>
    <row r="46" spans="1:81" s="13" customFormat="1" ht="17" customHeight="1">
      <c r="A46" s="107" t="s">
        <v>228</v>
      </c>
      <c r="B46" s="133"/>
      <c r="C46" s="133"/>
      <c r="D46" s="133"/>
      <c r="E46" s="133"/>
      <c r="F46" s="133"/>
      <c r="G46" s="133"/>
      <c r="H46" s="133"/>
      <c r="I46" s="134"/>
    </row>
    <row r="47" spans="1:81" s="13" customFormat="1">
      <c r="A47" s="188" t="s">
        <v>250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8" t="s">
        <v>251</v>
      </c>
      <c r="B48" s="189"/>
      <c r="C48" s="189"/>
      <c r="D48" s="189"/>
      <c r="E48" s="189"/>
      <c r="F48" s="189"/>
      <c r="G48" s="189"/>
      <c r="H48" s="189"/>
      <c r="I48" s="190"/>
    </row>
    <row r="49" spans="1:9" s="13" customFormat="1">
      <c r="A49" s="183" t="s">
        <v>247</v>
      </c>
      <c r="B49" s="184"/>
      <c r="C49" s="184"/>
      <c r="D49" s="184"/>
      <c r="E49" s="184"/>
      <c r="F49" s="184"/>
      <c r="G49" s="184"/>
      <c r="H49" s="184"/>
      <c r="I49" s="185"/>
    </row>
  </sheetData>
  <mergeCells count="22">
    <mergeCell ref="A47:I47"/>
    <mergeCell ref="A48:I48"/>
    <mergeCell ref="A1:I2"/>
    <mergeCell ref="A3:I4"/>
    <mergeCell ref="A5:I5"/>
    <mergeCell ref="A7:A10"/>
    <mergeCell ref="B7:BU7"/>
    <mergeCell ref="A45:I45"/>
    <mergeCell ref="A49:I49"/>
    <mergeCell ref="CC7:CC9"/>
    <mergeCell ref="B8:F8"/>
    <mergeCell ref="H8:L8"/>
    <mergeCell ref="N8:AK8"/>
    <mergeCell ref="AM8:AQ8"/>
    <mergeCell ref="AS8:AU8"/>
    <mergeCell ref="AW8:BD8"/>
    <mergeCell ref="BL8:BM8"/>
    <mergeCell ref="BO8:BR8"/>
    <mergeCell ref="BT8:BU8"/>
    <mergeCell ref="CA7:CA9"/>
    <mergeCell ref="BW8:BW9"/>
    <mergeCell ref="BY8:BY9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headerFooter alignWithMargins="0"/>
  <ignoredErrors>
    <ignoredError sqref="C9 F9 H9 J9:L9 O9:P9 R9 T9:V9 X9:Z9 AA9 AD9:AE9 AG9 AI9:AK9 AN9:AO9 AQ9 AS9:AU9 AW9:AX9 AZ9:BC9 BJ9 BP9:BQ9 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D52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5" width="12" style="1" customWidth="1"/>
    <col min="6" max="6" width="11.83203125" style="1" customWidth="1"/>
    <col min="7" max="7" width="1" style="1" customWidth="1"/>
    <col min="8" max="9" width="12" style="1" customWidth="1"/>
    <col min="10" max="11" width="11.5" style="1"/>
    <col min="12" max="12" width="11.33203125" style="1" customWidth="1"/>
    <col min="13" max="13" width="0.33203125" style="1" customWidth="1"/>
    <col min="14" max="15" width="9" style="1" customWidth="1"/>
    <col min="16" max="36" width="11.5" style="1"/>
    <col min="37" max="37" width="10.6640625" style="1" customWidth="1"/>
    <col min="38" max="38" width="1" style="1" customWidth="1"/>
    <col min="39" max="42" width="11.5" style="1"/>
    <col min="43" max="43" width="11.33203125" style="1" customWidth="1"/>
    <col min="44" max="44" width="1" style="1" customWidth="1"/>
    <col min="45" max="46" width="11.5" style="1"/>
    <col min="47" max="47" width="11.33203125" style="1" customWidth="1"/>
    <col min="48" max="48" width="1" style="1" customWidth="1"/>
    <col min="49" max="55" width="11.5" style="1"/>
    <col min="56" max="56" width="11.1640625" style="1" customWidth="1"/>
    <col min="57" max="57" width="1" style="1" customWidth="1"/>
    <col min="58" max="58" width="17" style="1" customWidth="1"/>
    <col min="59" max="59" width="1" style="1" customWidth="1"/>
    <col min="60" max="60" width="18" style="1" customWidth="1"/>
    <col min="61" max="61" width="1" style="1" customWidth="1"/>
    <col min="62" max="62" width="15" style="1" customWidth="1"/>
    <col min="63" max="63" width="1" style="1" customWidth="1"/>
    <col min="64" max="64" width="11.5" style="1"/>
    <col min="65" max="65" width="11" style="1" customWidth="1"/>
    <col min="66" max="66" width="1" style="1" customWidth="1"/>
    <col min="67" max="69" width="11.5" style="1"/>
    <col min="70" max="70" width="10.5" style="1" customWidth="1"/>
    <col min="71" max="71" width="1" style="1" customWidth="1"/>
    <col min="72" max="72" width="11.5" style="1"/>
    <col min="73" max="73" width="11.33203125" style="1" customWidth="1"/>
    <col min="74" max="74" width="1.5" style="1" customWidth="1"/>
    <col min="75" max="75" width="11" style="1" customWidth="1"/>
    <col min="76" max="76" width="2.5" style="1" customWidth="1"/>
    <col min="77" max="77" width="19.33203125" style="1" customWidth="1"/>
    <col min="78" max="78" width="1.6640625" style="1" customWidth="1"/>
    <col min="79" max="79" width="13.33203125" style="1" customWidth="1"/>
    <col min="80" max="80" width="1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204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98"/>
      <c r="BW7" s="97" t="s">
        <v>182</v>
      </c>
      <c r="BX7" s="81"/>
      <c r="BY7" s="113" t="s">
        <v>235</v>
      </c>
      <c r="BZ7" s="85"/>
      <c r="CA7" s="207" t="s">
        <v>236</v>
      </c>
      <c r="CB7" s="76"/>
      <c r="CC7" s="200" t="s">
        <v>112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79"/>
      <c r="BY8" s="204" t="s">
        <v>183</v>
      </c>
      <c r="BZ8" s="86"/>
      <c r="CA8" s="198"/>
      <c r="CB8" s="77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80"/>
      <c r="BY9" s="205"/>
      <c r="BZ9" s="82"/>
      <c r="CA9" s="199"/>
      <c r="CB9" s="78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104"/>
      <c r="BX12" s="104"/>
      <c r="BY12" s="104"/>
      <c r="BZ12" s="104"/>
      <c r="CA12" s="104"/>
      <c r="CB12" s="104"/>
      <c r="CC12" s="37"/>
    </row>
    <row r="13" spans="1:81" s="12" customFormat="1" ht="13.5" customHeight="1">
      <c r="A13" s="31" t="s">
        <v>81</v>
      </c>
      <c r="B13" s="56">
        <v>48466.095319315078</v>
      </c>
      <c r="C13" s="56">
        <v>9198.200288492133</v>
      </c>
      <c r="D13" s="56">
        <v>681.84842487356605</v>
      </c>
      <c r="E13" s="56">
        <v>4939.7049142857149</v>
      </c>
      <c r="F13" s="56">
        <v>1193.8726003964057</v>
      </c>
      <c r="G13" s="56"/>
      <c r="H13" s="56">
        <v>34.700345633609288</v>
      </c>
      <c r="I13" s="56">
        <v>232.13522270669313</v>
      </c>
      <c r="J13" s="56">
        <v>4.9007259486331849</v>
      </c>
      <c r="K13" s="56">
        <v>24.980293864109104</v>
      </c>
      <c r="L13" s="56"/>
      <c r="M13" s="56"/>
      <c r="N13" s="56">
        <v>14.028682947340357</v>
      </c>
      <c r="O13" s="56">
        <v>5.486797356322425</v>
      </c>
      <c r="P13" s="56">
        <v>4.8475092764566892</v>
      </c>
      <c r="Q13" s="56">
        <v>1.8373314624051624</v>
      </c>
      <c r="R13" s="56">
        <v>8.0754055009040794E-3</v>
      </c>
      <c r="S13" s="56">
        <v>51.513426408597972</v>
      </c>
      <c r="T13" s="56">
        <v>1.2051434799636578</v>
      </c>
      <c r="U13" s="56">
        <v>23.800453648981897</v>
      </c>
      <c r="V13" s="56">
        <v>14.334114209504429</v>
      </c>
      <c r="W13" s="56">
        <v>21.17817389646417</v>
      </c>
      <c r="X13" s="56">
        <v>3.2669894524071732</v>
      </c>
      <c r="Y13" s="56">
        <v>1.2213138279769753</v>
      </c>
      <c r="Z13" s="56">
        <v>53.906849408881243</v>
      </c>
      <c r="AA13" s="56">
        <v>0</v>
      </c>
      <c r="AB13" s="56">
        <v>15.265639817251119</v>
      </c>
      <c r="AC13" s="56">
        <v>16.04991623346087</v>
      </c>
      <c r="AD13" s="56">
        <v>0.78998827779821423</v>
      </c>
      <c r="AE13" s="56">
        <v>9.1729083788593577</v>
      </c>
      <c r="AF13" s="56">
        <v>5.7820661390605093</v>
      </c>
      <c r="AG13" s="56">
        <v>6.7774033286519875E-2</v>
      </c>
      <c r="AH13" s="56">
        <v>0.28405532029253155</v>
      </c>
      <c r="AI13" s="56">
        <v>6.5586430923420388E-3</v>
      </c>
      <c r="AJ13" s="56">
        <v>4.2669763040727983E-2</v>
      </c>
      <c r="AK13" s="56">
        <v>7.5655682632229885E-3</v>
      </c>
      <c r="AL13" s="56"/>
      <c r="AM13" s="56">
        <v>53492.626055312205</v>
      </c>
      <c r="AN13" s="56"/>
      <c r="AO13" s="56">
        <v>3243.2084741976887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21"/>
      <c r="BW13" s="38"/>
      <c r="BX13" s="38"/>
      <c r="BY13" s="38"/>
      <c r="BZ13" s="38"/>
      <c r="CA13" s="69"/>
      <c r="CB13" s="69"/>
      <c r="CC13" s="56">
        <v>121756.37666798104</v>
      </c>
    </row>
    <row r="14" spans="1:81" s="12" customFormat="1" ht="13.5" customHeight="1">
      <c r="A14" s="32" t="s">
        <v>229</v>
      </c>
      <c r="B14" s="28">
        <v>10662.540970249318</v>
      </c>
      <c r="C14" s="28">
        <v>2023.6040634682693</v>
      </c>
      <c r="D14" s="28">
        <v>602.75400758823241</v>
      </c>
      <c r="E14" s="28">
        <v>1086.7350811428573</v>
      </c>
      <c r="F14" s="28">
        <v>1193.8726003964057</v>
      </c>
      <c r="G14" s="28"/>
      <c r="H14" s="28">
        <v>15.643360676404823</v>
      </c>
      <c r="I14" s="28">
        <v>218.96506202740406</v>
      </c>
      <c r="J14" s="28">
        <v>4.1232474833140342</v>
      </c>
      <c r="K14" s="28">
        <v>24.980293864109104</v>
      </c>
      <c r="L14" s="28"/>
      <c r="M14" s="28"/>
      <c r="N14" s="28">
        <v>7.5834335562585675</v>
      </c>
      <c r="O14" s="28">
        <v>3.6880694692106131</v>
      </c>
      <c r="P14" s="28">
        <v>1.9085183640621999</v>
      </c>
      <c r="Q14" s="28">
        <v>3.9494403897299968E-2</v>
      </c>
      <c r="R14" s="28">
        <v>0</v>
      </c>
      <c r="S14" s="28">
        <v>34.781077825370602</v>
      </c>
      <c r="T14" s="28">
        <v>1.0419535250929437</v>
      </c>
      <c r="U14" s="28">
        <v>22.182234744842695</v>
      </c>
      <c r="V14" s="28">
        <v>11.800962082319193</v>
      </c>
      <c r="W14" s="28">
        <v>15.129085489818147</v>
      </c>
      <c r="X14" s="28">
        <v>2.3143100970749857</v>
      </c>
      <c r="Y14" s="28">
        <v>1.2158127732594728</v>
      </c>
      <c r="Z14" s="28">
        <v>47.236799118151147</v>
      </c>
      <c r="AA14" s="28">
        <v>0</v>
      </c>
      <c r="AB14" s="28">
        <v>15.23055048049315</v>
      </c>
      <c r="AC14" s="28">
        <v>12.768131186713163</v>
      </c>
      <c r="AD14" s="28">
        <v>8.1127070907761802E-3</v>
      </c>
      <c r="AE14" s="28">
        <v>7.6734416571444317</v>
      </c>
      <c r="AF14" s="28">
        <v>5.0097849936509071</v>
      </c>
      <c r="AG14" s="28">
        <v>4.6916119948163519E-2</v>
      </c>
      <c r="AH14" s="28">
        <v>6.5423171953284481E-2</v>
      </c>
      <c r="AI14" s="28">
        <v>0</v>
      </c>
      <c r="AJ14" s="28">
        <v>6.0492387611411928E-3</v>
      </c>
      <c r="AK14" s="28">
        <v>0</v>
      </c>
      <c r="AL14" s="28"/>
      <c r="AM14" s="28">
        <v>53492.626055312205</v>
      </c>
      <c r="AN14" s="28"/>
      <c r="AO14" s="28">
        <v>3208.2845991240802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72723.859502337713</v>
      </c>
    </row>
    <row r="15" spans="1:81" s="12" customFormat="1" ht="13.5" customHeight="1">
      <c r="A15" s="19" t="s">
        <v>230</v>
      </c>
      <c r="B15" s="21">
        <v>484.66095319315082</v>
      </c>
      <c r="C15" s="21">
        <v>91.982002884921329</v>
      </c>
      <c r="D15" s="21">
        <v>79.094417285333662</v>
      </c>
      <c r="E15" s="21">
        <v>49.397049142857149</v>
      </c>
      <c r="F15" s="21">
        <v>0</v>
      </c>
      <c r="G15" s="21"/>
      <c r="H15" s="21">
        <v>3.7173905774064142</v>
      </c>
      <c r="I15" s="21">
        <v>13.170160679289083</v>
      </c>
      <c r="J15" s="21">
        <v>0.77747846531915077</v>
      </c>
      <c r="K15" s="21">
        <v>0</v>
      </c>
      <c r="L15" s="21"/>
      <c r="M15" s="21"/>
      <c r="N15" s="21">
        <v>6.4452493910817905</v>
      </c>
      <c r="O15" s="21">
        <v>1.7987278871118118</v>
      </c>
      <c r="P15" s="21">
        <v>2.9389909123944897</v>
      </c>
      <c r="Q15" s="21">
        <v>1.7978370585078625</v>
      </c>
      <c r="R15" s="21">
        <v>8.0754055009040794E-3</v>
      </c>
      <c r="S15" s="21">
        <v>16.73234858322737</v>
      </c>
      <c r="T15" s="21">
        <v>0.16318995487071414</v>
      </c>
      <c r="U15" s="21">
        <v>1.6182189041392008</v>
      </c>
      <c r="V15" s="21">
        <v>2.5331521271852355</v>
      </c>
      <c r="W15" s="21">
        <v>6.049088406646022</v>
      </c>
      <c r="X15" s="21">
        <v>0.95267935533218751</v>
      </c>
      <c r="Y15" s="21">
        <v>5.5010547175026094E-3</v>
      </c>
      <c r="Z15" s="21">
        <v>6.6700502907300994</v>
      </c>
      <c r="AA15" s="21">
        <v>0</v>
      </c>
      <c r="AB15" s="21">
        <v>3.50893367579687E-2</v>
      </c>
      <c r="AC15" s="21">
        <v>3.2817850467477072</v>
      </c>
      <c r="AD15" s="21">
        <v>0.78187557070743807</v>
      </c>
      <c r="AE15" s="21">
        <v>1.4994667217149269</v>
      </c>
      <c r="AF15" s="21">
        <v>0.77228114540960247</v>
      </c>
      <c r="AG15" s="21">
        <v>2.0857913338356352E-2</v>
      </c>
      <c r="AH15" s="21">
        <v>0.21863214833924705</v>
      </c>
      <c r="AI15" s="21">
        <v>6.5586430923420388E-3</v>
      </c>
      <c r="AJ15" s="21">
        <v>3.6620524279586793E-2</v>
      </c>
      <c r="AK15" s="21">
        <v>7.5655682632229885E-3</v>
      </c>
      <c r="AL15" s="21"/>
      <c r="AM15" s="21"/>
      <c r="AN15" s="21"/>
      <c r="AO15" s="21">
        <v>34.923875073608563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812.09716925198154</v>
      </c>
    </row>
    <row r="16" spans="1:81" s="12" customFormat="1" ht="13.5" customHeight="1">
      <c r="A16" s="32" t="s">
        <v>82</v>
      </c>
      <c r="B16" s="28">
        <v>37318.893395872612</v>
      </c>
      <c r="C16" s="28">
        <v>7082.6142221389428</v>
      </c>
      <c r="D16" s="28">
        <v>0</v>
      </c>
      <c r="E16" s="28">
        <v>3803.5727840000004</v>
      </c>
      <c r="F16" s="28">
        <v>0</v>
      </c>
      <c r="G16" s="28"/>
      <c r="H16" s="28">
        <v>15.339594379798047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48220.419996391356</v>
      </c>
    </row>
    <row r="17" spans="1:81" s="12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6.3648198065444479</v>
      </c>
      <c r="I17" s="153">
        <v>0</v>
      </c>
      <c r="J17" s="153">
        <v>7.8874282483799982</v>
      </c>
      <c r="K17" s="153">
        <v>0</v>
      </c>
      <c r="L17" s="153"/>
      <c r="M17" s="153"/>
      <c r="N17" s="153">
        <v>2.1965472011729612E-3</v>
      </c>
      <c r="O17" s="153">
        <v>2.2687422759502295E-3</v>
      </c>
      <c r="P17" s="153">
        <v>0.18199191261636316</v>
      </c>
      <c r="Q17" s="153">
        <v>6.7838265437552114E-2</v>
      </c>
      <c r="R17" s="153">
        <v>0</v>
      </c>
      <c r="S17" s="153">
        <v>0</v>
      </c>
      <c r="T17" s="153">
        <v>4.4214769643006232E-4</v>
      </c>
      <c r="U17" s="154">
        <v>2.0305410679139765E-2</v>
      </c>
      <c r="V17" s="154">
        <v>3.2291281204136982E-4</v>
      </c>
      <c r="W17" s="154">
        <v>0.11521052248337561</v>
      </c>
      <c r="X17" s="154">
        <v>1.5394842898877209E-2</v>
      </c>
      <c r="Y17" s="154">
        <v>1.3913489420879895E-2</v>
      </c>
      <c r="Z17" s="154">
        <v>6.0904123028701393E-2</v>
      </c>
      <c r="AA17" s="154">
        <v>3.2271619036646553E-3</v>
      </c>
      <c r="AB17" s="154">
        <v>2.0396758909535337E-2</v>
      </c>
      <c r="AC17" s="154">
        <v>2.5972418582864129E-2</v>
      </c>
      <c r="AD17" s="154">
        <v>0.17008799383321013</v>
      </c>
      <c r="AE17" s="154">
        <v>0.43039440792826794</v>
      </c>
      <c r="AF17" s="154">
        <v>2.9076160990270985</v>
      </c>
      <c r="AG17" s="154">
        <v>8.8503510210799063E-3</v>
      </c>
      <c r="AH17" s="154">
        <v>0.11858339754616862</v>
      </c>
      <c r="AI17" s="154">
        <v>0.24465910062976717</v>
      </c>
      <c r="AJ17" s="154">
        <v>2.9504333966304751E-3</v>
      </c>
      <c r="AK17" s="154">
        <v>0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5"/>
      <c r="BX17" s="155"/>
      <c r="BY17" s="155"/>
      <c r="BZ17" s="155"/>
      <c r="CA17" s="110"/>
      <c r="CB17" s="110"/>
      <c r="CC17" s="111">
        <v>18.665775094253217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4.7875500936617161</v>
      </c>
      <c r="I18" s="28">
        <v>0</v>
      </c>
      <c r="J18" s="28">
        <v>7.8874282483799982</v>
      </c>
      <c r="K18" s="28">
        <v>0</v>
      </c>
      <c r="L18" s="28"/>
      <c r="M18" s="28"/>
      <c r="N18" s="28">
        <v>2.1965472011729612E-3</v>
      </c>
      <c r="O18" s="28">
        <v>2.2687422759502295E-3</v>
      </c>
      <c r="P18" s="28">
        <v>0.18199191261636316</v>
      </c>
      <c r="Q18" s="28">
        <v>6.7838265437552114E-2</v>
      </c>
      <c r="R18" s="28">
        <v>0</v>
      </c>
      <c r="S18" s="28">
        <v>0</v>
      </c>
      <c r="T18" s="28">
        <v>4.4214769643006232E-4</v>
      </c>
      <c r="U18" s="28">
        <v>2.0305410679139765E-2</v>
      </c>
      <c r="V18" s="28">
        <v>3.2291281204136982E-4</v>
      </c>
      <c r="W18" s="28">
        <v>0.11521052248337561</v>
      </c>
      <c r="X18" s="28">
        <v>1.5394842898877209E-2</v>
      </c>
      <c r="Y18" s="28">
        <v>1.3913489420879895E-2</v>
      </c>
      <c r="Z18" s="28">
        <v>6.0904123028701393E-2</v>
      </c>
      <c r="AA18" s="28">
        <v>3.2271619036646553E-3</v>
      </c>
      <c r="AB18" s="28">
        <v>2.0396758909535337E-2</v>
      </c>
      <c r="AC18" s="28">
        <v>2.5972418582864129E-2</v>
      </c>
      <c r="AD18" s="28">
        <v>0.17008799383321013</v>
      </c>
      <c r="AE18" s="28">
        <v>0.43039440792826794</v>
      </c>
      <c r="AF18" s="28">
        <v>2.9076160990270985</v>
      </c>
      <c r="AG18" s="28">
        <v>8.8503510210799063E-3</v>
      </c>
      <c r="AH18" s="28">
        <v>0.11858339754616862</v>
      </c>
      <c r="AI18" s="28">
        <v>0.24465910062976717</v>
      </c>
      <c r="AJ18" s="28">
        <v>2.9504333966304751E-3</v>
      </c>
      <c r="AK18" s="28">
        <v>0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17.088505381370485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1.5772697128827322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1.5772697128827322</v>
      </c>
    </row>
    <row r="20" spans="1:81" s="12" customFormat="1" ht="13.5" customHeight="1">
      <c r="A20" s="23" t="s">
        <v>105</v>
      </c>
      <c r="B20" s="25">
        <v>48466.095319315078</v>
      </c>
      <c r="C20" s="25">
        <v>9198.200288492133</v>
      </c>
      <c r="D20" s="25">
        <v>681.84842487356605</v>
      </c>
      <c r="E20" s="25">
        <v>4939.7049142857149</v>
      </c>
      <c r="F20" s="25">
        <v>1193.8726003964057</v>
      </c>
      <c r="G20" s="25"/>
      <c r="H20" s="25">
        <v>41.065165440153734</v>
      </c>
      <c r="I20" s="25">
        <v>232.13522270669313</v>
      </c>
      <c r="J20" s="25">
        <v>12.788154197013183</v>
      </c>
      <c r="K20" s="25">
        <v>24.980293864109104</v>
      </c>
      <c r="L20" s="25"/>
      <c r="M20" s="25"/>
      <c r="N20" s="25">
        <v>14.03087949454153</v>
      </c>
      <c r="O20" s="25">
        <v>5.489066098598375</v>
      </c>
      <c r="P20" s="25">
        <v>5.0295011890730521</v>
      </c>
      <c r="Q20" s="25">
        <v>1.9051697278427144</v>
      </c>
      <c r="R20" s="25">
        <v>8.0754055009040794E-3</v>
      </c>
      <c r="S20" s="25">
        <v>51.513426408597972</v>
      </c>
      <c r="T20" s="25">
        <v>1.2055856276600878</v>
      </c>
      <c r="U20" s="25">
        <v>23.820759059661036</v>
      </c>
      <c r="V20" s="25">
        <v>14.334437122316471</v>
      </c>
      <c r="W20" s="25">
        <v>21.293384418947547</v>
      </c>
      <c r="X20" s="25">
        <v>3.2823842953060502</v>
      </c>
      <c r="Y20" s="25">
        <v>1.2352273173978552</v>
      </c>
      <c r="Z20" s="25">
        <v>53.967753531909942</v>
      </c>
      <c r="AA20" s="25">
        <v>3.2271619036646553E-3</v>
      </c>
      <c r="AB20" s="25">
        <v>15.286036576160654</v>
      </c>
      <c r="AC20" s="25">
        <v>16.075888652043734</v>
      </c>
      <c r="AD20" s="25">
        <v>0.96007627163142439</v>
      </c>
      <c r="AE20" s="25">
        <v>9.6033027867876264</v>
      </c>
      <c r="AF20" s="25">
        <v>8.6896822380876078</v>
      </c>
      <c r="AG20" s="25">
        <v>7.6624384307599783E-2</v>
      </c>
      <c r="AH20" s="25">
        <v>0.4026387178387002</v>
      </c>
      <c r="AI20" s="25">
        <v>0.2512177437221092</v>
      </c>
      <c r="AJ20" s="25">
        <v>4.5620196437358457E-2</v>
      </c>
      <c r="AK20" s="25">
        <v>7.5655682632229885E-3</v>
      </c>
      <c r="AL20" s="25"/>
      <c r="AM20" s="25">
        <v>53492.626055312205</v>
      </c>
      <c r="AN20" s="25"/>
      <c r="AO20" s="25">
        <v>3243.2084741976887</v>
      </c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64"/>
      <c r="BX20" s="64"/>
      <c r="BY20" s="64"/>
      <c r="BZ20" s="64"/>
      <c r="CA20" s="39"/>
      <c r="CB20" s="39"/>
      <c r="CC20" s="25">
        <v>121775.0424430753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12.205035064736201</v>
      </c>
      <c r="J22" s="28">
        <v>2.0944912940329719</v>
      </c>
      <c r="K22" s="28">
        <v>0</v>
      </c>
      <c r="L22" s="28"/>
      <c r="M22" s="28"/>
      <c r="N22" s="28">
        <v>9.4409200241500244</v>
      </c>
      <c r="O22" s="28">
        <v>1.2188896689896589</v>
      </c>
      <c r="P22" s="28">
        <v>3.1979754868278318</v>
      </c>
      <c r="Q22" s="28">
        <v>2.4945091569210338</v>
      </c>
      <c r="R22" s="28">
        <v>1.4374873359614231</v>
      </c>
      <c r="S22" s="28">
        <v>0.38707176184632169</v>
      </c>
      <c r="T22" s="28">
        <v>0.34625372082520434</v>
      </c>
      <c r="U22" s="28">
        <v>2.4614503260841891</v>
      </c>
      <c r="V22" s="28">
        <v>8.3268979478765903</v>
      </c>
      <c r="W22" s="28">
        <v>10.680575497291867</v>
      </c>
      <c r="X22" s="28">
        <v>1.5124973266045716</v>
      </c>
      <c r="Y22" s="28">
        <v>0.52617147966094224</v>
      </c>
      <c r="Z22" s="28">
        <v>2.6333347449298103</v>
      </c>
      <c r="AA22" s="28">
        <v>9.0152594940631117E-2</v>
      </c>
      <c r="AB22" s="28">
        <v>3.2106123472010659</v>
      </c>
      <c r="AC22" s="28">
        <v>9.7090818316352401</v>
      </c>
      <c r="AD22" s="28">
        <v>1.9886361475991616</v>
      </c>
      <c r="AE22" s="28">
        <v>3.3983789254542094</v>
      </c>
      <c r="AF22" s="28">
        <v>2.3595157003520213</v>
      </c>
      <c r="AG22" s="28">
        <v>0.89054838003990311</v>
      </c>
      <c r="AH22" s="28">
        <v>1.2769710061104715</v>
      </c>
      <c r="AI22" s="28">
        <v>0.48472507248608238</v>
      </c>
      <c r="AJ22" s="28">
        <v>0.51394538249415334</v>
      </c>
      <c r="AK22" s="28">
        <v>0.12182081869498655</v>
      </c>
      <c r="AL22" s="28"/>
      <c r="AM22" s="28"/>
      <c r="AN22" s="28"/>
      <c r="AO22" s="28"/>
      <c r="AP22" s="28"/>
      <c r="AQ22" s="28"/>
      <c r="AR22" s="28"/>
      <c r="AS22" s="28">
        <v>1.5915158535800482</v>
      </c>
      <c r="AT22" s="28">
        <v>4.7745475607401451</v>
      </c>
      <c r="AU22" s="28">
        <v>0</v>
      </c>
      <c r="AV22" s="28"/>
      <c r="AW22" s="28">
        <v>100.26549877554304</v>
      </c>
      <c r="AX22" s="28">
        <v>7.1618213411102181</v>
      </c>
      <c r="AY22" s="28">
        <v>0.79575792679002411</v>
      </c>
      <c r="AZ22" s="28">
        <v>0</v>
      </c>
      <c r="BA22" s="28">
        <v>0.79575792679002411</v>
      </c>
      <c r="BB22" s="28">
        <v>6.3660634143201928</v>
      </c>
      <c r="BC22" s="28">
        <v>0</v>
      </c>
      <c r="BD22" s="28">
        <v>51.724265241351574</v>
      </c>
      <c r="BE22" s="28"/>
      <c r="BF22" s="28">
        <v>23.076979876910702</v>
      </c>
      <c r="BG22" s="28"/>
      <c r="BH22" s="28">
        <v>62.069118289621883</v>
      </c>
      <c r="BI22" s="28"/>
      <c r="BJ22" s="28">
        <v>7.1618213411102181</v>
      </c>
      <c r="BK22" s="28"/>
      <c r="BL22" s="28">
        <v>44.562443900241355</v>
      </c>
      <c r="BM22" s="28">
        <v>6.3660634143201928</v>
      </c>
      <c r="BN22" s="28"/>
      <c r="BO22" s="28">
        <v>172.67947011343523</v>
      </c>
      <c r="BP22" s="28">
        <v>51.724265241351574</v>
      </c>
      <c r="BQ22" s="28">
        <v>3.1830317071600964</v>
      </c>
      <c r="BR22" s="28">
        <v>12.732126828640386</v>
      </c>
      <c r="BS22" s="28"/>
      <c r="BT22" s="28">
        <v>27.851527437650844</v>
      </c>
      <c r="BU22" s="28">
        <v>0</v>
      </c>
      <c r="BV22" s="28"/>
      <c r="BW22" s="28">
        <v>2104.0443164277963</v>
      </c>
      <c r="BX22" s="28"/>
      <c r="BY22" s="28"/>
      <c r="BZ22" s="28"/>
      <c r="CA22" s="66"/>
      <c r="CB22" s="66"/>
      <c r="CC22" s="28">
        <v>2771.9343416622105</v>
      </c>
    </row>
    <row r="23" spans="1:81" s="12" customFormat="1" ht="13.5" customHeight="1">
      <c r="A23" s="20" t="s">
        <v>107</v>
      </c>
      <c r="B23" s="21">
        <v>48466.095319315078</v>
      </c>
      <c r="C23" s="21">
        <v>9198.200288492133</v>
      </c>
      <c r="D23" s="21">
        <v>681.84842487356605</v>
      </c>
      <c r="E23" s="21">
        <v>4939.7049142857149</v>
      </c>
      <c r="F23" s="21">
        <v>1193.8726003964057</v>
      </c>
      <c r="G23" s="21"/>
      <c r="H23" s="21">
        <v>41.065165440153734</v>
      </c>
      <c r="I23" s="21">
        <v>232.13522270669313</v>
      </c>
      <c r="J23" s="21">
        <v>12.788154197013183</v>
      </c>
      <c r="K23" s="21">
        <v>24.980293864109104</v>
      </c>
      <c r="L23" s="21"/>
      <c r="M23" s="21"/>
      <c r="N23" s="21">
        <v>14.03087949454153</v>
      </c>
      <c r="O23" s="21">
        <v>5.489066098598375</v>
      </c>
      <c r="P23" s="21">
        <v>5.0295011890730521</v>
      </c>
      <c r="Q23" s="21">
        <v>1.9051697278427144</v>
      </c>
      <c r="R23" s="21">
        <v>8.0754055009040794E-3</v>
      </c>
      <c r="S23" s="21">
        <v>51.513426408597972</v>
      </c>
      <c r="T23" s="21">
        <v>1.2055856276600878</v>
      </c>
      <c r="U23" s="21">
        <v>23.820759059661036</v>
      </c>
      <c r="V23" s="21">
        <v>14.334437122316471</v>
      </c>
      <c r="W23" s="21">
        <v>21.293384418947547</v>
      </c>
      <c r="X23" s="21">
        <v>3.2823842953060502</v>
      </c>
      <c r="Y23" s="21">
        <v>1.2352273173978552</v>
      </c>
      <c r="Z23" s="21">
        <v>53.967753531909942</v>
      </c>
      <c r="AA23" s="21">
        <v>3.2271619036646553E-3</v>
      </c>
      <c r="AB23" s="21">
        <v>15.286036576160654</v>
      </c>
      <c r="AC23" s="21">
        <v>16.075888652043734</v>
      </c>
      <c r="AD23" s="21">
        <v>0.96007627163142439</v>
      </c>
      <c r="AE23" s="21">
        <v>9.6033027867876264</v>
      </c>
      <c r="AF23" s="21">
        <v>8.6896822380876078</v>
      </c>
      <c r="AG23" s="21">
        <v>7.6624384307599783E-2</v>
      </c>
      <c r="AH23" s="21">
        <v>0.4026387178387002</v>
      </c>
      <c r="AI23" s="21">
        <v>0.2512177437221092</v>
      </c>
      <c r="AJ23" s="21">
        <v>4.5620196437358457E-2</v>
      </c>
      <c r="AK23" s="21">
        <v>7.5655682632229885E-3</v>
      </c>
      <c r="AL23" s="21"/>
      <c r="AM23" s="21">
        <v>53492.626055312205</v>
      </c>
      <c r="AN23" s="21"/>
      <c r="AO23" s="21">
        <v>162.26126381969607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118694.09523269732</v>
      </c>
    </row>
    <row r="24" spans="1:81" s="12" customFormat="1" ht="13.5" customHeight="1">
      <c r="A24" s="23" t="s">
        <v>90</v>
      </c>
      <c r="B24" s="25">
        <v>48466.095319315078</v>
      </c>
      <c r="C24" s="25">
        <v>9198.200288492133</v>
      </c>
      <c r="D24" s="25">
        <v>681.84842487356605</v>
      </c>
      <c r="E24" s="25">
        <v>4939.7049142857149</v>
      </c>
      <c r="F24" s="25">
        <v>1193.8726003964057</v>
      </c>
      <c r="G24" s="25"/>
      <c r="H24" s="25">
        <v>41.065165440153734</v>
      </c>
      <c r="I24" s="25">
        <v>244.34025777142932</v>
      </c>
      <c r="J24" s="25">
        <v>14.882645491046155</v>
      </c>
      <c r="K24" s="25">
        <v>24.980293864109104</v>
      </c>
      <c r="L24" s="25"/>
      <c r="M24" s="25"/>
      <c r="N24" s="25">
        <v>23.471799518691554</v>
      </c>
      <c r="O24" s="25">
        <v>6.7079557675880341</v>
      </c>
      <c r="P24" s="25">
        <v>8.2274766759008848</v>
      </c>
      <c r="Q24" s="25">
        <v>4.3996788847637482</v>
      </c>
      <c r="R24" s="25">
        <v>1.4455627414623271</v>
      </c>
      <c r="S24" s="25">
        <v>51.900498170444294</v>
      </c>
      <c r="T24" s="25">
        <v>1.5518393484852921</v>
      </c>
      <c r="U24" s="25">
        <v>26.282209385745226</v>
      </c>
      <c r="V24" s="25">
        <v>22.661335070193061</v>
      </c>
      <c r="W24" s="25">
        <v>31.973959916239416</v>
      </c>
      <c r="X24" s="25">
        <v>4.7948816219106218</v>
      </c>
      <c r="Y24" s="25">
        <v>1.7613987970587974</v>
      </c>
      <c r="Z24" s="25">
        <v>56.601088276839754</v>
      </c>
      <c r="AA24" s="25">
        <v>9.3379756844295767E-2</v>
      </c>
      <c r="AB24" s="25">
        <v>18.496648923361722</v>
      </c>
      <c r="AC24" s="25">
        <v>25.784970483678975</v>
      </c>
      <c r="AD24" s="25">
        <v>2.9487124192305858</v>
      </c>
      <c r="AE24" s="25">
        <v>13.001681712241837</v>
      </c>
      <c r="AF24" s="25">
        <v>11.049197938439629</v>
      </c>
      <c r="AG24" s="25">
        <v>0.96717276434750288</v>
      </c>
      <c r="AH24" s="25">
        <v>1.6796097239491719</v>
      </c>
      <c r="AI24" s="25">
        <v>0.73594281620819157</v>
      </c>
      <c r="AJ24" s="25">
        <v>0.55956557893151182</v>
      </c>
      <c r="AK24" s="25">
        <v>0.12938638695820953</v>
      </c>
      <c r="AL24" s="25"/>
      <c r="AM24" s="25">
        <v>53492.626055312205</v>
      </c>
      <c r="AN24" s="25"/>
      <c r="AO24" s="25">
        <v>162.26126381969607</v>
      </c>
      <c r="AP24" s="25"/>
      <c r="AQ24" s="25"/>
      <c r="AR24" s="25"/>
      <c r="AS24" s="25">
        <v>1.5915158535800482</v>
      </c>
      <c r="AT24" s="25">
        <v>4.7745475607401451</v>
      </c>
      <c r="AU24" s="25">
        <v>0</v>
      </c>
      <c r="AV24" s="25"/>
      <c r="AW24" s="25">
        <v>100.26549877554304</v>
      </c>
      <c r="AX24" s="25">
        <v>7.1618213411102181</v>
      </c>
      <c r="AY24" s="25">
        <v>0.79575792679002411</v>
      </c>
      <c r="AZ24" s="25">
        <v>0</v>
      </c>
      <c r="BA24" s="25">
        <v>0.79575792679002411</v>
      </c>
      <c r="BB24" s="25">
        <v>6.3660634143201928</v>
      </c>
      <c r="BC24" s="25">
        <v>0</v>
      </c>
      <c r="BD24" s="25">
        <v>51.724265241351574</v>
      </c>
      <c r="BE24" s="25"/>
      <c r="BF24" s="25">
        <v>23.076979876910702</v>
      </c>
      <c r="BG24" s="25"/>
      <c r="BH24" s="25">
        <v>62.069118289621883</v>
      </c>
      <c r="BI24" s="25"/>
      <c r="BJ24" s="25">
        <v>7.1618213411102181</v>
      </c>
      <c r="BK24" s="25"/>
      <c r="BL24" s="25">
        <v>44.562443900241355</v>
      </c>
      <c r="BM24" s="25">
        <v>6.3660634143201928</v>
      </c>
      <c r="BN24" s="25"/>
      <c r="BO24" s="25">
        <v>172.67947011343523</v>
      </c>
      <c r="BP24" s="25">
        <v>51.724265241351574</v>
      </c>
      <c r="BQ24" s="25">
        <v>3.1830317071600964</v>
      </c>
      <c r="BR24" s="25">
        <v>12.732126828640386</v>
      </c>
      <c r="BS24" s="25"/>
      <c r="BT24" s="25">
        <v>27.851527437650844</v>
      </c>
      <c r="BU24" s="25">
        <v>0</v>
      </c>
      <c r="BV24" s="25"/>
      <c r="BW24" s="25">
        <v>2104.0443164277963</v>
      </c>
      <c r="BX24" s="25"/>
      <c r="BY24" s="39"/>
      <c r="BZ24" s="39"/>
      <c r="CA24" s="39"/>
      <c r="CB24" s="39"/>
      <c r="CC24" s="25">
        <v>121466.02957435956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2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20.406180562433057</v>
      </c>
      <c r="I26" s="106">
        <v>129.5331854616154</v>
      </c>
      <c r="J26" s="106">
        <v>5.8703843333333339</v>
      </c>
      <c r="K26" s="106"/>
      <c r="L26" s="106"/>
      <c r="M26" s="106"/>
      <c r="N26" s="106">
        <v>19.886137300957422</v>
      </c>
      <c r="O26" s="106">
        <v>1.266724073022808</v>
      </c>
      <c r="P26" s="106">
        <v>5.8680608038236315</v>
      </c>
      <c r="Q26" s="106">
        <v>1.7122784012519947</v>
      </c>
      <c r="R26" s="106">
        <v>0.59013887461853054</v>
      </c>
      <c r="S26" s="106">
        <v>67.322240208298084</v>
      </c>
      <c r="T26" s="106">
        <v>0.61860957553646334</v>
      </c>
      <c r="U26" s="106">
        <v>6.5789289808273326</v>
      </c>
      <c r="V26" s="106">
        <v>10.358093881167997</v>
      </c>
      <c r="W26" s="106">
        <v>5.9435263308962423</v>
      </c>
      <c r="X26" s="106">
        <v>1.1086645013249132</v>
      </c>
      <c r="Y26" s="106">
        <v>0.37667756491201027</v>
      </c>
      <c r="Z26" s="106">
        <v>53.573581807736112</v>
      </c>
      <c r="AA26" s="106">
        <v>6.1194344494040929E-3</v>
      </c>
      <c r="AB26" s="106">
        <v>5.4500672792908915</v>
      </c>
      <c r="AC26" s="106">
        <v>14.567943543271314</v>
      </c>
      <c r="AD26" s="106">
        <v>0.45610452454892442</v>
      </c>
      <c r="AE26" s="106">
        <v>4.6900230508502361</v>
      </c>
      <c r="AF26" s="106">
        <v>12.021795812607714</v>
      </c>
      <c r="AG26" s="106">
        <v>0.30024062039911731</v>
      </c>
      <c r="AH26" s="106">
        <v>0.54726239846310876</v>
      </c>
      <c r="AI26" s="106">
        <v>0.31575379482221788</v>
      </c>
      <c r="AJ26" s="106">
        <v>7.4384711137692391E-2</v>
      </c>
      <c r="AK26" s="106">
        <v>9.5276206921859532E-3</v>
      </c>
      <c r="AL26" s="106"/>
      <c r="AM26" s="106"/>
      <c r="AN26" s="106"/>
      <c r="AO26" s="106"/>
      <c r="AP26" s="106">
        <v>2286.5201515423955</v>
      </c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38"/>
      <c r="CB26" s="38"/>
      <c r="CC26" s="67">
        <v>2655.9727869946837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>
        <v>2286.5201515423955</v>
      </c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2286.5201515423955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20.406180562433057</v>
      </c>
      <c r="I28" s="28">
        <v>129.5331854616154</v>
      </c>
      <c r="J28" s="28">
        <v>5.8703843333333339</v>
      </c>
      <c r="K28" s="28"/>
      <c r="L28" s="28"/>
      <c r="M28" s="28"/>
      <c r="N28" s="28">
        <v>19.886137300957422</v>
      </c>
      <c r="O28" s="28">
        <v>1.266724073022808</v>
      </c>
      <c r="P28" s="28">
        <v>5.8680608038236315</v>
      </c>
      <c r="Q28" s="28">
        <v>1.7122784012519947</v>
      </c>
      <c r="R28" s="28">
        <v>0.59013887461853054</v>
      </c>
      <c r="S28" s="28">
        <v>67.322240208298084</v>
      </c>
      <c r="T28" s="28">
        <v>0.61860957553646334</v>
      </c>
      <c r="U28" s="28">
        <v>6.5789289808273326</v>
      </c>
      <c r="V28" s="28">
        <v>10.358093881167997</v>
      </c>
      <c r="W28" s="28">
        <v>5.9435263308962423</v>
      </c>
      <c r="X28" s="28">
        <v>1.1086645013249132</v>
      </c>
      <c r="Y28" s="28">
        <v>0.37667756491201027</v>
      </c>
      <c r="Z28" s="28">
        <v>53.573581807736112</v>
      </c>
      <c r="AA28" s="28">
        <v>6.1194344494040929E-3</v>
      </c>
      <c r="AB28" s="28">
        <v>5.4500672792908915</v>
      </c>
      <c r="AC28" s="28">
        <v>14.567943543271314</v>
      </c>
      <c r="AD28" s="28">
        <v>0.45610452454892442</v>
      </c>
      <c r="AE28" s="28">
        <v>4.6900230508502361</v>
      </c>
      <c r="AF28" s="28">
        <v>12.021795812607714</v>
      </c>
      <c r="AG28" s="28">
        <v>0.30024062039911731</v>
      </c>
      <c r="AH28" s="28">
        <v>0.54726239846310876</v>
      </c>
      <c r="AI28" s="28">
        <v>0.31575379482221788</v>
      </c>
      <c r="AJ28" s="28">
        <v>7.4384711137692391E-2</v>
      </c>
      <c r="AK28" s="28">
        <v>9.5276206921859532E-3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369.45263545228823</v>
      </c>
    </row>
    <row r="29" spans="1:81" s="12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16.60291226634979</v>
      </c>
      <c r="I29" s="56">
        <v>182.85794857133996</v>
      </c>
      <c r="J29" s="56">
        <v>53.092223555555549</v>
      </c>
      <c r="K29" s="56"/>
      <c r="L29" s="56"/>
      <c r="M29" s="56"/>
      <c r="N29" s="56">
        <v>1.5128366854906161</v>
      </c>
      <c r="O29" s="56">
        <v>11.15060496377011</v>
      </c>
      <c r="P29" s="56">
        <v>0.90782734361584017</v>
      </c>
      <c r="Q29" s="56">
        <v>0.15307579664998663</v>
      </c>
      <c r="R29" s="56">
        <v>2.5279659091688649E-2</v>
      </c>
      <c r="S29" s="56">
        <v>569.43279397815479</v>
      </c>
      <c r="T29" s="56">
        <v>7.058220593574656E-3</v>
      </c>
      <c r="U29" s="56">
        <v>2.0134812173233012</v>
      </c>
      <c r="V29" s="56">
        <v>1.4132452474813735</v>
      </c>
      <c r="W29" s="56">
        <v>4.4145914812656404</v>
      </c>
      <c r="X29" s="56">
        <v>0.26192235306474343</v>
      </c>
      <c r="Y29" s="56">
        <v>0.61654074257996649</v>
      </c>
      <c r="Z29" s="56">
        <v>17.096423368828795</v>
      </c>
      <c r="AA29" s="56">
        <v>2.553783983151839E-3</v>
      </c>
      <c r="AB29" s="56">
        <v>8.8053913757602604</v>
      </c>
      <c r="AC29" s="56">
        <v>6.0424772727795819</v>
      </c>
      <c r="AD29" s="56">
        <v>0.32695784296732849</v>
      </c>
      <c r="AE29" s="56">
        <v>7.3280488950887355</v>
      </c>
      <c r="AF29" s="56">
        <v>125.74602736947045</v>
      </c>
      <c r="AG29" s="56">
        <v>0.39622735160792466</v>
      </c>
      <c r="AH29" s="56">
        <v>0.14565024087258746</v>
      </c>
      <c r="AI29" s="56">
        <v>5.7706196572650935E-2</v>
      </c>
      <c r="AJ29" s="56">
        <v>1.1957690926551856E-2</v>
      </c>
      <c r="AK29" s="56">
        <v>0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38"/>
      <c r="CA29" s="38"/>
      <c r="CB29" s="38"/>
      <c r="CC29" s="61">
        <v>1010.4217634711849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16.60291226634979</v>
      </c>
      <c r="I31" s="21">
        <v>182.85794857133996</v>
      </c>
      <c r="J31" s="21">
        <v>53.092223555555549</v>
      </c>
      <c r="K31" s="21"/>
      <c r="L31" s="21"/>
      <c r="M31" s="21"/>
      <c r="N31" s="21">
        <v>1.5128366854906161</v>
      </c>
      <c r="O31" s="21">
        <v>11.15060496377011</v>
      </c>
      <c r="P31" s="21">
        <v>0.90782734361584017</v>
      </c>
      <c r="Q31" s="21">
        <v>0.15307579664998663</v>
      </c>
      <c r="R31" s="21">
        <v>2.5279659091688649E-2</v>
      </c>
      <c r="S31" s="21">
        <v>569.43279397815479</v>
      </c>
      <c r="T31" s="21">
        <v>7.058220593574656E-3</v>
      </c>
      <c r="U31" s="21">
        <v>2.0134812173233012</v>
      </c>
      <c r="V31" s="21">
        <v>1.4132452474813735</v>
      </c>
      <c r="W31" s="21">
        <v>4.4145914812656404</v>
      </c>
      <c r="X31" s="21">
        <v>0.26192235306474343</v>
      </c>
      <c r="Y31" s="21">
        <v>0.61654074257996649</v>
      </c>
      <c r="Z31" s="21">
        <v>17.096423368828795</v>
      </c>
      <c r="AA31" s="21">
        <v>2.553783983151839E-3</v>
      </c>
      <c r="AB31" s="21">
        <v>8.8053913757602604</v>
      </c>
      <c r="AC31" s="21">
        <v>6.0424772727795819</v>
      </c>
      <c r="AD31" s="21">
        <v>0.32695784296732849</v>
      </c>
      <c r="AE31" s="21">
        <v>7.3280488950887355</v>
      </c>
      <c r="AF31" s="21">
        <v>125.74602736947045</v>
      </c>
      <c r="AG31" s="21">
        <v>0.39622735160792466</v>
      </c>
      <c r="AH31" s="21">
        <v>0.14565024087258746</v>
      </c>
      <c r="AI31" s="21">
        <v>5.7706196572650935E-2</v>
      </c>
      <c r="AJ31" s="21">
        <v>1.1957690926551856E-2</v>
      </c>
      <c r="AK31" s="21">
        <v>0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1010.4217634711849</v>
      </c>
    </row>
    <row r="32" spans="1:81" s="12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37.009092828782848</v>
      </c>
      <c r="I32" s="25">
        <v>312.39113403295539</v>
      </c>
      <c r="J32" s="25">
        <v>58.962607888888883</v>
      </c>
      <c r="K32" s="25"/>
      <c r="L32" s="25"/>
      <c r="M32" s="25"/>
      <c r="N32" s="25">
        <v>21.398973986448038</v>
      </c>
      <c r="O32" s="25">
        <v>12.417329036792918</v>
      </c>
      <c r="P32" s="25">
        <v>6.7758881474394714</v>
      </c>
      <c r="Q32" s="25">
        <v>1.8653541979019814</v>
      </c>
      <c r="R32" s="25">
        <v>0.61541853371021915</v>
      </c>
      <c r="S32" s="25">
        <v>636.75503418645292</v>
      </c>
      <c r="T32" s="25">
        <v>0.62566779613003798</v>
      </c>
      <c r="U32" s="25">
        <v>8.5924101981506347</v>
      </c>
      <c r="V32" s="25">
        <v>11.771339128649371</v>
      </c>
      <c r="W32" s="25">
        <v>10.358117812161883</v>
      </c>
      <c r="X32" s="25">
        <v>1.3705868543896567</v>
      </c>
      <c r="Y32" s="25">
        <v>0.9932183074919767</v>
      </c>
      <c r="Z32" s="25">
        <v>70.670005176564899</v>
      </c>
      <c r="AA32" s="25">
        <v>8.6732184325559319E-3</v>
      </c>
      <c r="AB32" s="25">
        <v>14.255458655051152</v>
      </c>
      <c r="AC32" s="25">
        <v>20.610420816050897</v>
      </c>
      <c r="AD32" s="25">
        <v>0.78306236751625291</v>
      </c>
      <c r="AE32" s="25">
        <v>12.018071945938971</v>
      </c>
      <c r="AF32" s="25">
        <v>137.76782318207816</v>
      </c>
      <c r="AG32" s="25">
        <v>0.69646797200704191</v>
      </c>
      <c r="AH32" s="25">
        <v>0.69291263933569625</v>
      </c>
      <c r="AI32" s="25">
        <v>0.3734599913948688</v>
      </c>
      <c r="AJ32" s="25">
        <v>8.6342402064244247E-2</v>
      </c>
      <c r="AK32" s="25">
        <v>9.5276206921859532E-3</v>
      </c>
      <c r="AL32" s="25"/>
      <c r="AM32" s="25"/>
      <c r="AN32" s="25"/>
      <c r="AO32" s="25"/>
      <c r="AP32" s="25">
        <v>2286.5201515423955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3666.3945504658686</v>
      </c>
    </row>
    <row r="33" spans="1:82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2" s="12" customFormat="1" ht="13.5" customHeight="1">
      <c r="A34" s="27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106">
        <v>120672.40196690247</v>
      </c>
      <c r="CB34" s="106"/>
      <c r="CC34" s="106">
        <v>120672.40196690247</v>
      </c>
    </row>
    <row r="35" spans="1:82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2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2" s="12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9"/>
      <c r="BZ37" s="69"/>
      <c r="CA37" s="73">
        <v>120672.40196690247</v>
      </c>
      <c r="CB37" s="73"/>
      <c r="CC37" s="73">
        <v>120672.40196690247</v>
      </c>
      <c r="CD37" s="157"/>
    </row>
    <row r="38" spans="1:82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2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2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2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2" s="12" customFormat="1" ht="13.5" customHeigh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2" s="12" customFormat="1" ht="13.5" customHeight="1">
      <c r="A43" s="26" t="s">
        <v>233</v>
      </c>
      <c r="B43" s="34">
        <v>96932.190638630156</v>
      </c>
      <c r="C43" s="34">
        <v>18396.400576984266</v>
      </c>
      <c r="D43" s="34">
        <v>1363.6968497471321</v>
      </c>
      <c r="E43" s="34">
        <v>9879.4098285714299</v>
      </c>
      <c r="F43" s="34">
        <v>2387.7452007928114</v>
      </c>
      <c r="G43" s="34"/>
      <c r="H43" s="34">
        <v>119.13942370909032</v>
      </c>
      <c r="I43" s="34">
        <v>788.86661451107784</v>
      </c>
      <c r="J43" s="34">
        <v>86.63340757694823</v>
      </c>
      <c r="K43" s="34">
        <v>49.960587728218208</v>
      </c>
      <c r="L43" s="34"/>
      <c r="M43" s="34"/>
      <c r="N43" s="34">
        <v>58.901652999681119</v>
      </c>
      <c r="O43" s="34">
        <v>24.614350902979325</v>
      </c>
      <c r="P43" s="34">
        <v>20.032866012413407</v>
      </c>
      <c r="Q43" s="34">
        <v>8.1702028105084441</v>
      </c>
      <c r="R43" s="34">
        <v>2.0690566806734503</v>
      </c>
      <c r="S43" s="34">
        <v>740.16895876549518</v>
      </c>
      <c r="T43" s="34">
        <v>3.3830927722754178</v>
      </c>
      <c r="U43" s="34">
        <v>58.695378643556893</v>
      </c>
      <c r="V43" s="34">
        <v>48.767111321158907</v>
      </c>
      <c r="W43" s="34">
        <v>63.625462147348841</v>
      </c>
      <c r="X43" s="34">
        <v>9.4478527716063283</v>
      </c>
      <c r="Y43" s="34">
        <v>3.9898444219486295</v>
      </c>
      <c r="Z43" s="34">
        <v>181.23884698531458</v>
      </c>
      <c r="AA43" s="34">
        <v>0.10528013718051635</v>
      </c>
      <c r="AB43" s="34">
        <v>48.038144154573523</v>
      </c>
      <c r="AC43" s="34">
        <v>62.471279951773603</v>
      </c>
      <c r="AD43" s="34">
        <v>4.6918510583782629</v>
      </c>
      <c r="AE43" s="34">
        <v>34.623056444968434</v>
      </c>
      <c r="AF43" s="34">
        <v>157.50670335860539</v>
      </c>
      <c r="AG43" s="34">
        <v>1.7402651206621447</v>
      </c>
      <c r="AH43" s="34">
        <v>2.7751610811235681</v>
      </c>
      <c r="AI43" s="34">
        <v>1.3606205513251697</v>
      </c>
      <c r="AJ43" s="34">
        <v>0.69152817743311457</v>
      </c>
      <c r="AK43" s="34">
        <v>0.14647957591361849</v>
      </c>
      <c r="AL43" s="34"/>
      <c r="AM43" s="34">
        <v>106985.25211062441</v>
      </c>
      <c r="AN43" s="34"/>
      <c r="AO43" s="34">
        <v>3405.4697380173848</v>
      </c>
      <c r="AP43" s="34">
        <v>2286.5201515423955</v>
      </c>
      <c r="AQ43" s="34"/>
      <c r="AR43" s="34"/>
      <c r="AS43" s="34">
        <v>1.5915158535800482</v>
      </c>
      <c r="AT43" s="34">
        <v>4.7745475607401451</v>
      </c>
      <c r="AU43" s="34">
        <v>0</v>
      </c>
      <c r="AV43" s="34"/>
      <c r="AW43" s="34">
        <v>100.26549877554304</v>
      </c>
      <c r="AX43" s="34">
        <v>7.1618213411102181</v>
      </c>
      <c r="AY43" s="34">
        <v>0.79575792679002411</v>
      </c>
      <c r="AZ43" s="34">
        <v>0</v>
      </c>
      <c r="BA43" s="34">
        <v>0.79575792679002411</v>
      </c>
      <c r="BB43" s="34">
        <v>6.3660634143201928</v>
      </c>
      <c r="BC43" s="34">
        <v>0</v>
      </c>
      <c r="BD43" s="34">
        <v>51.724265241351574</v>
      </c>
      <c r="BE43" s="34"/>
      <c r="BF43" s="34">
        <v>23.076979876910702</v>
      </c>
      <c r="BG43" s="34"/>
      <c r="BH43" s="34">
        <v>62.069118289621883</v>
      </c>
      <c r="BI43" s="34"/>
      <c r="BJ43" s="34">
        <v>7.1618213411102181</v>
      </c>
      <c r="BK43" s="34"/>
      <c r="BL43" s="34">
        <v>44.562443900241355</v>
      </c>
      <c r="BM43" s="34">
        <v>6.3660634143201928</v>
      </c>
      <c r="BN43" s="34"/>
      <c r="BO43" s="34">
        <v>172.67947011343523</v>
      </c>
      <c r="BP43" s="34">
        <v>51.724265241351574</v>
      </c>
      <c r="BQ43" s="34">
        <v>3.1830317071600964</v>
      </c>
      <c r="BR43" s="34">
        <v>12.732126828640386</v>
      </c>
      <c r="BS43" s="34"/>
      <c r="BT43" s="34">
        <v>27.851527437650844</v>
      </c>
      <c r="BU43" s="34">
        <v>0</v>
      </c>
      <c r="BV43" s="34"/>
      <c r="BW43" s="34">
        <v>2104.0443164277963</v>
      </c>
      <c r="BX43" s="34"/>
      <c r="BY43" s="34"/>
      <c r="BZ43" s="34"/>
      <c r="CA43" s="34">
        <v>120672.40196690247</v>
      </c>
      <c r="CB43" s="34"/>
      <c r="CC43" s="34">
        <v>367579.86853480322</v>
      </c>
      <c r="CD43" s="157"/>
    </row>
    <row r="44" spans="1:82" s="12" customFormat="1">
      <c r="A44" s="16"/>
      <c r="B44" s="159"/>
      <c r="C44" s="159"/>
      <c r="D44" s="159"/>
      <c r="E44" s="159"/>
      <c r="F44" s="159"/>
      <c r="G44" s="159"/>
      <c r="H44" s="159"/>
      <c r="I44" s="159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43"/>
      <c r="BP44" s="143"/>
      <c r="BQ44" s="143"/>
      <c r="BR44" s="143"/>
    </row>
    <row r="45" spans="1:82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  <c r="CC45" s="158"/>
    </row>
    <row r="46" spans="1:82" s="13" customFormat="1">
      <c r="A46" s="188" t="s">
        <v>250</v>
      </c>
      <c r="B46" s="189"/>
      <c r="C46" s="189"/>
      <c r="D46" s="189"/>
      <c r="E46" s="189"/>
      <c r="F46" s="189"/>
      <c r="G46" s="189"/>
      <c r="H46" s="189"/>
      <c r="I46" s="190"/>
    </row>
    <row r="47" spans="1:82" s="13" customFormat="1">
      <c r="A47" s="188" t="s">
        <v>251</v>
      </c>
      <c r="B47" s="189"/>
      <c r="C47" s="189"/>
      <c r="D47" s="189"/>
      <c r="E47" s="189"/>
      <c r="F47" s="189"/>
      <c r="G47" s="189"/>
      <c r="H47" s="189"/>
      <c r="I47" s="190"/>
    </row>
    <row r="48" spans="1:82" s="13" customFormat="1">
      <c r="A48" s="183" t="s">
        <v>247</v>
      </c>
      <c r="B48" s="184"/>
      <c r="C48" s="184"/>
      <c r="D48" s="184"/>
      <c r="E48" s="184"/>
      <c r="F48" s="184"/>
      <c r="G48" s="184"/>
      <c r="H48" s="184"/>
      <c r="I48" s="185"/>
    </row>
    <row r="52" spans="2:81"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</row>
  </sheetData>
  <mergeCells count="22">
    <mergeCell ref="A1:I2"/>
    <mergeCell ref="CA7:CA9"/>
    <mergeCell ref="BW8:BW9"/>
    <mergeCell ref="BY8:BY9"/>
    <mergeCell ref="B7:BU7"/>
    <mergeCell ref="A7:A10"/>
    <mergeCell ref="AW8:BD8"/>
    <mergeCell ref="BL8:BM8"/>
    <mergeCell ref="BO8:BR8"/>
    <mergeCell ref="BT8:BU8"/>
    <mergeCell ref="A3:I4"/>
    <mergeCell ref="A5:I5"/>
    <mergeCell ref="A45:I45"/>
    <mergeCell ref="A48:I48"/>
    <mergeCell ref="CC7:CC9"/>
    <mergeCell ref="B8:F8"/>
    <mergeCell ref="H8:L8"/>
    <mergeCell ref="N8:AK8"/>
    <mergeCell ref="AM8:AQ8"/>
    <mergeCell ref="AS8:AU8"/>
    <mergeCell ref="A46:I46"/>
    <mergeCell ref="A47:I47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50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5" width="11.5" style="1"/>
    <col min="56" max="56" width="10.6640625" style="1" customWidth="1"/>
    <col min="57" max="57" width="1" style="1" customWidth="1"/>
    <col min="58" max="58" width="17.5" style="1" customWidth="1"/>
    <col min="59" max="59" width="1" style="1" customWidth="1"/>
    <col min="60" max="60" width="14.33203125" style="1" customWidth="1"/>
    <col min="61" max="61" width="1" style="1" customWidth="1"/>
    <col min="62" max="62" width="13.5" style="1" customWidth="1"/>
    <col min="63" max="63" width="1" style="1" customWidth="1"/>
    <col min="64" max="64" width="10.5" style="1" customWidth="1"/>
    <col min="65" max="65" width="11" style="1" customWidth="1"/>
    <col min="66" max="66" width="1" style="1" customWidth="1"/>
    <col min="67" max="70" width="11.5" style="1"/>
    <col min="71" max="71" width="1" style="1" customWidth="1"/>
    <col min="72" max="73" width="11.5" style="1"/>
    <col min="74" max="74" width="1.6640625" style="1" customWidth="1"/>
    <col min="75" max="75" width="11.5" style="1"/>
    <col min="76" max="76" width="1.6640625" style="1" customWidth="1"/>
    <col min="77" max="77" width="19.33203125" style="1" customWidth="1"/>
    <col min="78" max="78" width="1.6640625" style="1" customWidth="1"/>
    <col min="79" max="79" width="13.5" style="1" customWidth="1"/>
    <col min="80" max="80" width="1.6640625" style="1" customWidth="1"/>
    <col min="81" max="16384" width="11.5" style="1"/>
  </cols>
  <sheetData>
    <row r="1" spans="1:81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1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205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83"/>
      <c r="BY7" s="97" t="s">
        <v>234</v>
      </c>
      <c r="BZ7" s="85"/>
      <c r="CA7" s="197" t="s">
        <v>18</v>
      </c>
      <c r="CB7" s="76"/>
      <c r="CC7" s="200" t="s">
        <v>19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79"/>
      <c r="BY8" s="204" t="s">
        <v>17</v>
      </c>
      <c r="BZ8" s="86"/>
      <c r="CA8" s="198"/>
      <c r="CB8" s="77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80"/>
      <c r="BY9" s="205"/>
      <c r="BZ9" s="82"/>
      <c r="CA9" s="199"/>
      <c r="CB9" s="78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1" s="12" customFormat="1" ht="13.5" customHeight="1">
      <c r="A13" s="45" t="s">
        <v>81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56">
        <v>135069.50326422561</v>
      </c>
      <c r="CB13" s="56"/>
      <c r="CC13" s="56">
        <v>135069.50326422561</v>
      </c>
    </row>
    <row r="14" spans="1:81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84858.621180837974</v>
      </c>
      <c r="CB14" s="57"/>
      <c r="CC14" s="57">
        <v>84858.621180837974</v>
      </c>
    </row>
    <row r="15" spans="1:81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868.46100684957389</v>
      </c>
      <c r="CB15" s="58"/>
      <c r="CC15" s="58">
        <v>868.46100684957389</v>
      </c>
    </row>
    <row r="16" spans="1:81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49342.42107653807</v>
      </c>
      <c r="CB16" s="57"/>
      <c r="CC16" s="57">
        <v>49342.42107653807</v>
      </c>
    </row>
    <row r="17" spans="1:81" s="12" customFormat="1" ht="13.5" customHeight="1">
      <c r="A17" s="45" t="s">
        <v>83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60">
        <v>19.465990981812695</v>
      </c>
      <c r="CB17" s="60"/>
      <c r="CC17" s="61">
        <v>19.465990981812695</v>
      </c>
    </row>
    <row r="18" spans="1:81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17.790485807882334</v>
      </c>
      <c r="CB18" s="57"/>
      <c r="CC18" s="57">
        <v>17.790485807882334</v>
      </c>
    </row>
    <row r="19" spans="1:81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1.6755051739303592</v>
      </c>
      <c r="CB19" s="62"/>
      <c r="CC19" s="63">
        <v>1.6755051739303592</v>
      </c>
    </row>
    <row r="20" spans="1:81" s="12" customFormat="1" ht="13.5" customHeight="1">
      <c r="A20" s="48" t="s">
        <v>86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25">
        <v>135088.96925520743</v>
      </c>
      <c r="CB20" s="25"/>
      <c r="CC20" s="25">
        <v>135088.96925520743</v>
      </c>
    </row>
    <row r="21" spans="1:81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28">
        <v>2826.400659957178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2826.400659957178</v>
      </c>
    </row>
    <row r="23" spans="1:81" s="12" customFormat="1" ht="13.5" customHeight="1">
      <c r="A23" s="51" t="s">
        <v>89</v>
      </c>
      <c r="B23" s="21">
        <v>49778.281515468516</v>
      </c>
      <c r="C23" s="21">
        <v>8441.335198868037</v>
      </c>
      <c r="D23" s="21">
        <v>709.74279264953475</v>
      </c>
      <c r="E23" s="21">
        <v>5840.2873142857143</v>
      </c>
      <c r="F23" s="21">
        <v>1310.8441437792271</v>
      </c>
      <c r="G23" s="21"/>
      <c r="H23" s="21">
        <v>41.065165440153727</v>
      </c>
      <c r="I23" s="21">
        <v>153.72442042469808</v>
      </c>
      <c r="J23" s="21">
        <v>12.788760468604753</v>
      </c>
      <c r="K23" s="21">
        <v>24.980293864109104</v>
      </c>
      <c r="L23" s="21"/>
      <c r="M23" s="21"/>
      <c r="N23" s="21">
        <v>16.329155471228411</v>
      </c>
      <c r="O23" s="21">
        <v>5.8034346671969832</v>
      </c>
      <c r="P23" s="21">
        <v>5.5808125613632473</v>
      </c>
      <c r="Q23" s="21">
        <v>2.1090551703658211</v>
      </c>
      <c r="R23" s="21">
        <v>9.4078518441269646E-3</v>
      </c>
      <c r="S23" s="21">
        <v>58.795516474294907</v>
      </c>
      <c r="T23" s="21">
        <v>1.3088580361240583</v>
      </c>
      <c r="U23" s="21">
        <v>25.696180176348918</v>
      </c>
      <c r="V23" s="21">
        <v>15.540962110972128</v>
      </c>
      <c r="W23" s="21">
        <v>21.459447619764116</v>
      </c>
      <c r="X23" s="21">
        <v>3.4458798265302639</v>
      </c>
      <c r="Y23" s="21">
        <v>1.5134400640328756</v>
      </c>
      <c r="Z23" s="21">
        <v>59.635896470376174</v>
      </c>
      <c r="AA23" s="21">
        <v>3.0996941551212536E-3</v>
      </c>
      <c r="AB23" s="21">
        <v>25.125954403487871</v>
      </c>
      <c r="AC23" s="21">
        <v>17.387859692714095</v>
      </c>
      <c r="AD23" s="21">
        <v>1.006462028769932</v>
      </c>
      <c r="AE23" s="21">
        <v>10.559984874574559</v>
      </c>
      <c r="AF23" s="21">
        <v>9.3227767913837489</v>
      </c>
      <c r="AG23" s="21">
        <v>7.7805069360166429E-2</v>
      </c>
      <c r="AH23" s="21">
        <v>0.41110507023417242</v>
      </c>
      <c r="AI23" s="21">
        <v>0.25223765278685667</v>
      </c>
      <c r="AJ23" s="21">
        <v>5.0802537151182568E-2</v>
      </c>
      <c r="AK23" s="21">
        <v>7.9639621412320137E-3</v>
      </c>
      <c r="AL23" s="21"/>
      <c r="AM23" s="21">
        <v>65178.892605337111</v>
      </c>
      <c r="AN23" s="21"/>
      <c r="AO23" s="21">
        <v>166.30937046344326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131939.68567932639</v>
      </c>
    </row>
    <row r="24" spans="1:81" s="12" customFormat="1" ht="13.5" customHeight="1">
      <c r="A24" s="48" t="s">
        <v>90</v>
      </c>
      <c r="B24" s="25">
        <v>49778.281515468516</v>
      </c>
      <c r="C24" s="25">
        <v>8441.335198868037</v>
      </c>
      <c r="D24" s="25">
        <v>709.74279264953475</v>
      </c>
      <c r="E24" s="25">
        <v>5840.2873142857143</v>
      </c>
      <c r="F24" s="25">
        <v>1310.8441437792271</v>
      </c>
      <c r="G24" s="25"/>
      <c r="H24" s="25">
        <v>41.065165440153727</v>
      </c>
      <c r="I24" s="25">
        <v>153.72442042469808</v>
      </c>
      <c r="J24" s="25">
        <v>12.788760468604753</v>
      </c>
      <c r="K24" s="25">
        <v>24.980293864109104</v>
      </c>
      <c r="L24" s="25"/>
      <c r="M24" s="25"/>
      <c r="N24" s="25">
        <v>16.329155471228411</v>
      </c>
      <c r="O24" s="25">
        <v>5.8034346671969832</v>
      </c>
      <c r="P24" s="25">
        <v>5.5808125613632473</v>
      </c>
      <c r="Q24" s="25">
        <v>2.1090551703658211</v>
      </c>
      <c r="R24" s="25">
        <v>9.4078518441269646E-3</v>
      </c>
      <c r="S24" s="25">
        <v>58.795516474294907</v>
      </c>
      <c r="T24" s="25">
        <v>1.3088580361240583</v>
      </c>
      <c r="U24" s="25">
        <v>25.696180176348918</v>
      </c>
      <c r="V24" s="25">
        <v>15.540962110972128</v>
      </c>
      <c r="W24" s="25">
        <v>21.459447619764116</v>
      </c>
      <c r="X24" s="25">
        <v>3.4458798265302639</v>
      </c>
      <c r="Y24" s="25">
        <v>1.5134400640328756</v>
      </c>
      <c r="Z24" s="25">
        <v>59.635896470376174</v>
      </c>
      <c r="AA24" s="25">
        <v>3.0996941551212536E-3</v>
      </c>
      <c r="AB24" s="25">
        <v>25.125954403487871</v>
      </c>
      <c r="AC24" s="25">
        <v>17.387859692714095</v>
      </c>
      <c r="AD24" s="25">
        <v>1.006462028769932</v>
      </c>
      <c r="AE24" s="25">
        <v>10.559984874574559</v>
      </c>
      <c r="AF24" s="25">
        <v>9.3227767913837489</v>
      </c>
      <c r="AG24" s="25">
        <v>7.7805069360166429E-2</v>
      </c>
      <c r="AH24" s="25">
        <v>0.41110507023417242</v>
      </c>
      <c r="AI24" s="25">
        <v>0.25223765278685667</v>
      </c>
      <c r="AJ24" s="25">
        <v>5.0802537151182568E-2</v>
      </c>
      <c r="AK24" s="25">
        <v>7.9639621412320137E-3</v>
      </c>
      <c r="AL24" s="25"/>
      <c r="AM24" s="25">
        <v>65178.892605337111</v>
      </c>
      <c r="AN24" s="25"/>
      <c r="AO24" s="25">
        <v>2992.7100304206215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134766.08633928356</v>
      </c>
    </row>
    <row r="25" spans="1:81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52" t="s">
        <v>231</v>
      </c>
      <c r="B26" s="106"/>
      <c r="C26" s="106"/>
      <c r="D26" s="106"/>
      <c r="E26" s="106"/>
      <c r="F26" s="106"/>
      <c r="G26" s="106"/>
      <c r="H26" s="106">
        <v>23.388939822777402</v>
      </c>
      <c r="I26" s="106">
        <v>129.53318546161537</v>
      </c>
      <c r="J26" s="106">
        <v>5.4437449999999998</v>
      </c>
      <c r="K26" s="106"/>
      <c r="L26" s="106"/>
      <c r="M26" s="106"/>
      <c r="N26" s="106">
        <v>32.408383017665265</v>
      </c>
      <c r="O26" s="106">
        <v>2.4311703816703618</v>
      </c>
      <c r="P26" s="106">
        <v>10.007821897115797</v>
      </c>
      <c r="Q26" s="106">
        <v>4.7456142978424332</v>
      </c>
      <c r="R26" s="106">
        <v>1.4349303168566749</v>
      </c>
      <c r="S26" s="106">
        <v>76.980047931948178</v>
      </c>
      <c r="T26" s="106">
        <v>0.93363591947939328</v>
      </c>
      <c r="U26" s="106">
        <v>9.2924013659808598</v>
      </c>
      <c r="V26" s="106">
        <v>16.101882642328448</v>
      </c>
      <c r="W26" s="106">
        <v>33.934868864001253</v>
      </c>
      <c r="X26" s="106">
        <v>3.4255283323510675</v>
      </c>
      <c r="Y26" s="106">
        <v>0.61112991808829209</v>
      </c>
      <c r="Z26" s="106">
        <v>61.46635791413356</v>
      </c>
      <c r="AA26" s="106">
        <v>0.1134881724010966</v>
      </c>
      <c r="AB26" s="106">
        <v>8.9995825502473608</v>
      </c>
      <c r="AC26" s="106">
        <v>19.221577338624225</v>
      </c>
      <c r="AD26" s="106">
        <v>2.1419524826200838</v>
      </c>
      <c r="AE26" s="106">
        <v>6.3526465558948653</v>
      </c>
      <c r="AF26" s="106">
        <v>14.366435934161727</v>
      </c>
      <c r="AG26" s="106">
        <v>1.1854719329387438</v>
      </c>
      <c r="AH26" s="106">
        <v>1.3091534137916874</v>
      </c>
      <c r="AI26" s="106">
        <v>0.66443937595883207</v>
      </c>
      <c r="AJ26" s="106">
        <v>0.81182888865529224</v>
      </c>
      <c r="AK26" s="106">
        <v>0.18774815738862211</v>
      </c>
      <c r="AL26" s="106"/>
      <c r="AM26" s="106">
        <v>0</v>
      </c>
      <c r="AN26" s="106">
        <v>0</v>
      </c>
      <c r="AO26" s="106">
        <v>1.8453018583474432</v>
      </c>
      <c r="AP26" s="106">
        <v>2.7679527875211649</v>
      </c>
      <c r="AQ26" s="106">
        <v>0.9226509291737216</v>
      </c>
      <c r="AR26" s="106"/>
      <c r="AS26" s="106">
        <v>0.9226509291737216</v>
      </c>
      <c r="AT26" s="106">
        <v>1.8453018583474432</v>
      </c>
      <c r="AU26" s="106">
        <v>0</v>
      </c>
      <c r="AV26" s="106"/>
      <c r="AW26" s="106">
        <v>41.519291812817471</v>
      </c>
      <c r="AX26" s="106">
        <v>2.7679527875211649</v>
      </c>
      <c r="AY26" s="106">
        <v>8.3038583625634939</v>
      </c>
      <c r="AZ26" s="106">
        <v>2.7679527875211649</v>
      </c>
      <c r="BA26" s="106">
        <v>5.5359055750423298</v>
      </c>
      <c r="BB26" s="106">
        <v>6.4585565042160509</v>
      </c>
      <c r="BC26" s="106">
        <v>3.6906037166948864</v>
      </c>
      <c r="BD26" s="106">
        <v>20.298320441821872</v>
      </c>
      <c r="BE26" s="106"/>
      <c r="BF26" s="106">
        <v>9.2265092917372158</v>
      </c>
      <c r="BG26" s="106"/>
      <c r="BH26" s="106">
        <v>35.983386237775143</v>
      </c>
      <c r="BI26" s="106"/>
      <c r="BJ26" s="106">
        <v>2.7679527875211649</v>
      </c>
      <c r="BK26" s="106"/>
      <c r="BL26" s="106">
        <v>17.530367654300708</v>
      </c>
      <c r="BM26" s="106">
        <v>2.7679527875211649</v>
      </c>
      <c r="BN26" s="106"/>
      <c r="BO26" s="106">
        <v>76.580027121418894</v>
      </c>
      <c r="BP26" s="106">
        <v>35.060735308601416</v>
      </c>
      <c r="BQ26" s="106">
        <v>0.9226509291737216</v>
      </c>
      <c r="BR26" s="106">
        <v>4.6132546458686079</v>
      </c>
      <c r="BS26" s="106"/>
      <c r="BT26" s="106">
        <v>18.453018583474432</v>
      </c>
      <c r="BU26" s="106">
        <v>0</v>
      </c>
      <c r="BV26" s="106"/>
      <c r="BW26" s="106">
        <v>1970.2655437781277</v>
      </c>
      <c r="BX26" s="106"/>
      <c r="BY26" s="69"/>
      <c r="BZ26" s="69"/>
      <c r="CA26" s="69"/>
      <c r="CB26" s="69"/>
      <c r="CC26" s="67">
        <v>2741.3116673628192</v>
      </c>
    </row>
    <row r="27" spans="1:81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9.2648731932578254</v>
      </c>
      <c r="O27" s="21">
        <v>1.091898600617246</v>
      </c>
      <c r="P27" s="21">
        <v>3.4965263849447354</v>
      </c>
      <c r="Q27" s="21">
        <v>2.8500912064380288</v>
      </c>
      <c r="R27" s="21">
        <v>0.74743885914654606</v>
      </c>
      <c r="S27" s="21">
        <v>0.14093737915154086</v>
      </c>
      <c r="T27" s="21">
        <v>0.26203469775505678</v>
      </c>
      <c r="U27" s="21">
        <v>2.1950671576951959</v>
      </c>
      <c r="V27" s="21">
        <v>4.8727063709686913</v>
      </c>
      <c r="W27" s="21">
        <v>27.838877689910515</v>
      </c>
      <c r="X27" s="21">
        <v>2.2616513116844592</v>
      </c>
      <c r="Y27" s="21">
        <v>0.14961320971954489</v>
      </c>
      <c r="Z27" s="21">
        <v>2.266033208195573</v>
      </c>
      <c r="AA27" s="21">
        <v>0.1076104528710623</v>
      </c>
      <c r="AB27" s="21">
        <v>4.1200706627669711E-2</v>
      </c>
      <c r="AC27" s="21">
        <v>3.4647270970192898</v>
      </c>
      <c r="AD27" s="21">
        <v>1.663812462542078</v>
      </c>
      <c r="AE27" s="21">
        <v>1.1954024721718828</v>
      </c>
      <c r="AF27" s="21">
        <v>1.4687819312085382</v>
      </c>
      <c r="AG27" s="21">
        <v>0.87329910173844072</v>
      </c>
      <c r="AH27" s="21">
        <v>0.74815150245645035</v>
      </c>
      <c r="AI27" s="21">
        <v>0.34740352804593511</v>
      </c>
      <c r="AJ27" s="21">
        <v>0.72899199357670974</v>
      </c>
      <c r="AK27" s="21">
        <v>0.17771869828730738</v>
      </c>
      <c r="AL27" s="21"/>
      <c r="AM27" s="21">
        <v>0</v>
      </c>
      <c r="AN27" s="21">
        <v>0</v>
      </c>
      <c r="AO27" s="21">
        <v>1.8453018583474432</v>
      </c>
      <c r="AP27" s="21">
        <v>2.7679527875211649</v>
      </c>
      <c r="AQ27" s="21">
        <v>0.9226509291737216</v>
      </c>
      <c r="AR27" s="21"/>
      <c r="AS27" s="21">
        <v>0.9226509291737216</v>
      </c>
      <c r="AT27" s="21">
        <v>1.8453018583474432</v>
      </c>
      <c r="AU27" s="21">
        <v>0</v>
      </c>
      <c r="AV27" s="21"/>
      <c r="AW27" s="21">
        <v>41.519291812817471</v>
      </c>
      <c r="AX27" s="21">
        <v>2.7679527875211649</v>
      </c>
      <c r="AY27" s="21">
        <v>8.3038583625634939</v>
      </c>
      <c r="AZ27" s="21">
        <v>2.7679527875211649</v>
      </c>
      <c r="BA27" s="21">
        <v>5.5359055750423298</v>
      </c>
      <c r="BB27" s="21">
        <v>6.4585565042160509</v>
      </c>
      <c r="BC27" s="21">
        <v>3.6906037166948864</v>
      </c>
      <c r="BD27" s="21">
        <v>20.298320441821872</v>
      </c>
      <c r="BE27" s="21"/>
      <c r="BF27" s="21">
        <v>9.2265092917372158</v>
      </c>
      <c r="BG27" s="21"/>
      <c r="BH27" s="21">
        <v>35.983386237775143</v>
      </c>
      <c r="BI27" s="21"/>
      <c r="BJ27" s="21">
        <v>2.7679527875211649</v>
      </c>
      <c r="BK27" s="21"/>
      <c r="BL27" s="21">
        <v>17.530367654300708</v>
      </c>
      <c r="BM27" s="21">
        <v>2.7679527875211649</v>
      </c>
      <c r="BN27" s="21"/>
      <c r="BO27" s="21">
        <v>76.580027121418894</v>
      </c>
      <c r="BP27" s="21">
        <v>35.060735308601416</v>
      </c>
      <c r="BQ27" s="21">
        <v>0.9226509291737216</v>
      </c>
      <c r="BR27" s="21">
        <v>4.6132546458686079</v>
      </c>
      <c r="BS27" s="21"/>
      <c r="BT27" s="21">
        <v>18.453018583474432</v>
      </c>
      <c r="BU27" s="21">
        <v>0</v>
      </c>
      <c r="BV27" s="21"/>
      <c r="BW27" s="21">
        <v>1970.2655437781277</v>
      </c>
      <c r="BX27" s="21"/>
      <c r="BY27" s="38"/>
      <c r="BZ27" s="38"/>
      <c r="CA27" s="38"/>
      <c r="CB27" s="38"/>
      <c r="CC27" s="63">
        <v>2342.0725486923125</v>
      </c>
    </row>
    <row r="28" spans="1:81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23.388939822777402</v>
      </c>
      <c r="I28" s="28">
        <v>129.53318546161537</v>
      </c>
      <c r="J28" s="28">
        <v>5.4437449999999998</v>
      </c>
      <c r="K28" s="28"/>
      <c r="L28" s="28"/>
      <c r="M28" s="28"/>
      <c r="N28" s="28">
        <v>23.143509824407442</v>
      </c>
      <c r="O28" s="28">
        <v>1.3392717810531158</v>
      </c>
      <c r="P28" s="28">
        <v>6.5112955121710607</v>
      </c>
      <c r="Q28" s="28">
        <v>1.8955230914044041</v>
      </c>
      <c r="R28" s="28">
        <v>0.68749145771012887</v>
      </c>
      <c r="S28" s="28">
        <v>76.83911055279664</v>
      </c>
      <c r="T28" s="28">
        <v>0.67160122172433656</v>
      </c>
      <c r="U28" s="28">
        <v>7.0973342082856643</v>
      </c>
      <c r="V28" s="28">
        <v>11.229176271359755</v>
      </c>
      <c r="W28" s="28">
        <v>6.0959911740907389</v>
      </c>
      <c r="X28" s="28">
        <v>1.1638770206666085</v>
      </c>
      <c r="Y28" s="28">
        <v>0.46151670836874725</v>
      </c>
      <c r="Z28" s="28">
        <v>59.200324705937987</v>
      </c>
      <c r="AA28" s="28">
        <v>5.8777195300343046E-3</v>
      </c>
      <c r="AB28" s="28">
        <v>8.9583818436196907</v>
      </c>
      <c r="AC28" s="28">
        <v>15.756850241604935</v>
      </c>
      <c r="AD28" s="28">
        <v>0.47814002007800588</v>
      </c>
      <c r="AE28" s="28">
        <v>5.1572440837229827</v>
      </c>
      <c r="AF28" s="28">
        <v>12.897654002953189</v>
      </c>
      <c r="AG28" s="28">
        <v>0.31217283120030292</v>
      </c>
      <c r="AH28" s="28">
        <v>0.56100191133523702</v>
      </c>
      <c r="AI28" s="28">
        <v>0.31703584791289702</v>
      </c>
      <c r="AJ28" s="28">
        <v>8.2836895078582537E-2</v>
      </c>
      <c r="AK28" s="28">
        <v>1.0029459101314737E-2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399.23911867050651</v>
      </c>
    </row>
    <row r="29" spans="1:81" s="109" customFormat="1" ht="13.5" customHeight="1">
      <c r="A29" s="45" t="s">
        <v>94</v>
      </c>
      <c r="B29" s="56"/>
      <c r="C29" s="56"/>
      <c r="D29" s="56"/>
      <c r="E29" s="56"/>
      <c r="F29" s="56"/>
      <c r="G29" s="56"/>
      <c r="H29" s="56">
        <v>16.60291226634979</v>
      </c>
      <c r="I29" s="56">
        <v>100.55431493846203</v>
      </c>
      <c r="J29" s="56">
        <v>46.335095000000003</v>
      </c>
      <c r="K29" s="56"/>
      <c r="L29" s="56"/>
      <c r="M29" s="56"/>
      <c r="N29" s="56">
        <v>1.7606416423296574</v>
      </c>
      <c r="O29" s="56">
        <v>11.789220471164111</v>
      </c>
      <c r="P29" s="56">
        <v>1.0073401893691321</v>
      </c>
      <c r="Q29" s="56">
        <v>0.16945752144091819</v>
      </c>
      <c r="R29" s="56">
        <v>2.9450077140170863E-2</v>
      </c>
      <c r="S29" s="56">
        <v>649.92949545440547</v>
      </c>
      <c r="T29" s="56">
        <v>7.6628608433947998E-3</v>
      </c>
      <c r="U29" s="56">
        <v>2.1721384118991027</v>
      </c>
      <c r="V29" s="56">
        <v>1.5322001769647688</v>
      </c>
      <c r="W29" s="56">
        <v>4.4435919163282795</v>
      </c>
      <c r="X29" s="56">
        <v>0.27496592613633475</v>
      </c>
      <c r="Y29" s="56">
        <v>0.75540592787343774</v>
      </c>
      <c r="Z29" s="56">
        <v>18.892032432009263</v>
      </c>
      <c r="AA29" s="56">
        <v>2.4529767206590038E-3</v>
      </c>
      <c r="AB29" s="56">
        <v>14.473593186247202</v>
      </c>
      <c r="AC29" s="56">
        <v>6.5356106483384311</v>
      </c>
      <c r="AD29" s="56">
        <v>0.34275389630917974</v>
      </c>
      <c r="AE29" s="56">
        <v>8.0580706683647936</v>
      </c>
      <c r="AF29" s="56">
        <v>134.90735975080375</v>
      </c>
      <c r="AG29" s="56">
        <v>0.41197429064173829</v>
      </c>
      <c r="AH29" s="56">
        <v>0.14930720083526489</v>
      </c>
      <c r="AI29" s="56">
        <v>5.7940357237608368E-2</v>
      </c>
      <c r="AJ29" s="56">
        <v>1.3316149691677137E-2</v>
      </c>
      <c r="AK29" s="56">
        <v>0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1021.2083043379063</v>
      </c>
    </row>
    <row r="30" spans="1:81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16.60291226634979</v>
      </c>
      <c r="I31" s="21">
        <v>100.55431493846203</v>
      </c>
      <c r="J31" s="21">
        <v>46.335095000000003</v>
      </c>
      <c r="K31" s="21"/>
      <c r="L31" s="21"/>
      <c r="M31" s="21"/>
      <c r="N31" s="21">
        <v>1.7606416423296574</v>
      </c>
      <c r="O31" s="21">
        <v>11.789220471164111</v>
      </c>
      <c r="P31" s="21">
        <v>1.0073401893691321</v>
      </c>
      <c r="Q31" s="21">
        <v>0.16945752144091819</v>
      </c>
      <c r="R31" s="21">
        <v>2.9450077140170863E-2</v>
      </c>
      <c r="S31" s="21">
        <v>649.92949545440547</v>
      </c>
      <c r="T31" s="21">
        <v>7.6628608433947998E-3</v>
      </c>
      <c r="U31" s="21">
        <v>2.1721384118991027</v>
      </c>
      <c r="V31" s="21">
        <v>1.5322001769647688</v>
      </c>
      <c r="W31" s="21">
        <v>4.4435919163282795</v>
      </c>
      <c r="X31" s="21">
        <v>0.27496592613633475</v>
      </c>
      <c r="Y31" s="21">
        <v>0.75540592787343774</v>
      </c>
      <c r="Z31" s="21">
        <v>18.892032432009263</v>
      </c>
      <c r="AA31" s="21">
        <v>2.4529767206590038E-3</v>
      </c>
      <c r="AB31" s="21">
        <v>14.473593186247202</v>
      </c>
      <c r="AC31" s="21">
        <v>6.5356106483384311</v>
      </c>
      <c r="AD31" s="21">
        <v>0.34275389630917974</v>
      </c>
      <c r="AE31" s="21">
        <v>8.0580706683647936</v>
      </c>
      <c r="AF31" s="21">
        <v>134.90735975080375</v>
      </c>
      <c r="AG31" s="21">
        <v>0.41197429064173829</v>
      </c>
      <c r="AH31" s="21">
        <v>0.14930720083526489</v>
      </c>
      <c r="AI31" s="21">
        <v>5.7940357237608368E-2</v>
      </c>
      <c r="AJ31" s="21">
        <v>1.3316149691677137E-2</v>
      </c>
      <c r="AK31" s="21">
        <v>0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1021.2083043379063</v>
      </c>
    </row>
    <row r="32" spans="1:81" s="12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39.991852089127192</v>
      </c>
      <c r="I32" s="25">
        <v>230.0875004000774</v>
      </c>
      <c r="J32" s="25">
        <v>51.778840000000002</v>
      </c>
      <c r="K32" s="25"/>
      <c r="L32" s="25"/>
      <c r="M32" s="25"/>
      <c r="N32" s="25">
        <v>34.169024659994925</v>
      </c>
      <c r="O32" s="25">
        <v>14.220390852834473</v>
      </c>
      <c r="P32" s="25">
        <v>11.015162086484928</v>
      </c>
      <c r="Q32" s="25">
        <v>4.9150718192833516</v>
      </c>
      <c r="R32" s="25">
        <v>1.4643803939968458</v>
      </c>
      <c r="S32" s="25">
        <v>726.90954338635368</v>
      </c>
      <c r="T32" s="25">
        <v>0.94129878032278813</v>
      </c>
      <c r="U32" s="25">
        <v>11.464539777879963</v>
      </c>
      <c r="V32" s="25">
        <v>17.634082819293216</v>
      </c>
      <c r="W32" s="25">
        <v>38.378460780329533</v>
      </c>
      <c r="X32" s="25">
        <v>3.7004942584874021</v>
      </c>
      <c r="Y32" s="25">
        <v>1.3665358459617298</v>
      </c>
      <c r="Z32" s="25">
        <v>80.358390346142826</v>
      </c>
      <c r="AA32" s="25">
        <v>0.1159411491217556</v>
      </c>
      <c r="AB32" s="25">
        <v>23.473175736494561</v>
      </c>
      <c r="AC32" s="25">
        <v>25.757187986962656</v>
      </c>
      <c r="AD32" s="25">
        <v>2.4847063789292636</v>
      </c>
      <c r="AE32" s="25">
        <v>14.41071722425966</v>
      </c>
      <c r="AF32" s="25">
        <v>149.27379568496548</v>
      </c>
      <c r="AG32" s="25">
        <v>1.597446223580482</v>
      </c>
      <c r="AH32" s="25">
        <v>1.4584606146269523</v>
      </c>
      <c r="AI32" s="25">
        <v>0.72237973319644044</v>
      </c>
      <c r="AJ32" s="25">
        <v>0.82514503834696939</v>
      </c>
      <c r="AK32" s="25">
        <v>0.18774815738862211</v>
      </c>
      <c r="AL32" s="25"/>
      <c r="AM32" s="25">
        <v>0</v>
      </c>
      <c r="AN32" s="25">
        <v>0</v>
      </c>
      <c r="AO32" s="25">
        <v>1.8453018583474432</v>
      </c>
      <c r="AP32" s="25">
        <v>2.7679527875211649</v>
      </c>
      <c r="AQ32" s="25">
        <v>0.9226509291737216</v>
      </c>
      <c r="AR32" s="25"/>
      <c r="AS32" s="25">
        <v>0.9226509291737216</v>
      </c>
      <c r="AT32" s="25">
        <v>1.8453018583474432</v>
      </c>
      <c r="AU32" s="25">
        <v>0</v>
      </c>
      <c r="AV32" s="25"/>
      <c r="AW32" s="25">
        <v>41.519291812817471</v>
      </c>
      <c r="AX32" s="25">
        <v>2.7679527875211649</v>
      </c>
      <c r="AY32" s="25">
        <v>8.3038583625634939</v>
      </c>
      <c r="AZ32" s="25">
        <v>2.7679527875211649</v>
      </c>
      <c r="BA32" s="25">
        <v>5.5359055750423298</v>
      </c>
      <c r="BB32" s="25">
        <v>6.4585565042160509</v>
      </c>
      <c r="BC32" s="25">
        <v>3.6906037166948864</v>
      </c>
      <c r="BD32" s="25">
        <v>20.298320441821872</v>
      </c>
      <c r="BE32" s="25"/>
      <c r="BF32" s="25">
        <v>9.2265092917372158</v>
      </c>
      <c r="BG32" s="25"/>
      <c r="BH32" s="25">
        <v>35.983386237775143</v>
      </c>
      <c r="BI32" s="25"/>
      <c r="BJ32" s="25">
        <v>2.7679527875211649</v>
      </c>
      <c r="BK32" s="25"/>
      <c r="BL32" s="25">
        <v>17.530367654300708</v>
      </c>
      <c r="BM32" s="25">
        <v>2.7679527875211649</v>
      </c>
      <c r="BN32" s="25"/>
      <c r="BO32" s="25">
        <v>76.580027121418894</v>
      </c>
      <c r="BP32" s="25">
        <v>35.060735308601416</v>
      </c>
      <c r="BQ32" s="25">
        <v>0.9226509291737216</v>
      </c>
      <c r="BR32" s="25">
        <v>4.6132546458686079</v>
      </c>
      <c r="BS32" s="25"/>
      <c r="BT32" s="25">
        <v>18.453018583474432</v>
      </c>
      <c r="BU32" s="25">
        <v>0</v>
      </c>
      <c r="BV32" s="25"/>
      <c r="BW32" s="25">
        <v>1970.2655437781277</v>
      </c>
      <c r="BX32" s="25"/>
      <c r="BY32" s="39"/>
      <c r="BZ32" s="39"/>
      <c r="CA32" s="39"/>
      <c r="CB32" s="39"/>
      <c r="CC32" s="25">
        <v>3762.5199717007254</v>
      </c>
    </row>
    <row r="33" spans="1:81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52" t="s">
        <v>97</v>
      </c>
      <c r="B34" s="106">
        <v>49778.281515468516</v>
      </c>
      <c r="C34" s="106">
        <v>8441.335198868037</v>
      </c>
      <c r="D34" s="106">
        <v>709.74279264953475</v>
      </c>
      <c r="E34" s="106">
        <v>5840.2873142857143</v>
      </c>
      <c r="F34" s="106">
        <v>1310.8441437792271</v>
      </c>
      <c r="G34" s="106"/>
      <c r="H34" s="106">
        <v>41.065165440153727</v>
      </c>
      <c r="I34" s="106">
        <v>153.72442042469808</v>
      </c>
      <c r="J34" s="106">
        <v>12.788760468604753</v>
      </c>
      <c r="K34" s="106">
        <v>24.980293864109104</v>
      </c>
      <c r="L34" s="106"/>
      <c r="M34" s="106"/>
      <c r="N34" s="106">
        <v>7.5237833685782123</v>
      </c>
      <c r="O34" s="106">
        <v>1.2688329469537483</v>
      </c>
      <c r="P34" s="106">
        <v>1.9448279460256859</v>
      </c>
      <c r="Q34" s="106">
        <v>0.36122912236098165</v>
      </c>
      <c r="R34" s="106">
        <v>0</v>
      </c>
      <c r="S34" s="106">
        <v>11.848891638422547</v>
      </c>
      <c r="T34" s="106">
        <v>0.49834579071787161</v>
      </c>
      <c r="U34" s="106">
        <v>19.938365873970596</v>
      </c>
      <c r="V34" s="106">
        <v>5.8963950377514784</v>
      </c>
      <c r="W34" s="106">
        <v>5.9143858299472392</v>
      </c>
      <c r="X34" s="106">
        <v>1.2453431535180743</v>
      </c>
      <c r="Y34" s="106">
        <v>0.2293178533907877</v>
      </c>
      <c r="Z34" s="106">
        <v>36.86945541295983</v>
      </c>
      <c r="AA34" s="106">
        <v>0</v>
      </c>
      <c r="AB34" s="106">
        <v>4.2527392705979716</v>
      </c>
      <c r="AC34" s="106">
        <v>5.8327222494353581</v>
      </c>
      <c r="AD34" s="106">
        <v>0.15857754811838831</v>
      </c>
      <c r="AE34" s="106">
        <v>1.0343306223707516</v>
      </c>
      <c r="AF34" s="106">
        <v>8.7612005981386698</v>
      </c>
      <c r="AG34" s="106">
        <v>3.4221223269395751E-2</v>
      </c>
      <c r="AH34" s="106">
        <v>0.11614699274682513</v>
      </c>
      <c r="AI34" s="106">
        <v>1.248574462561261E-2</v>
      </c>
      <c r="AJ34" s="106">
        <v>1.2811061366405602E-2</v>
      </c>
      <c r="AK34" s="106">
        <v>0</v>
      </c>
      <c r="AL34" s="106"/>
      <c r="AM34" s="106">
        <v>65178.892605337111</v>
      </c>
      <c r="AN34" s="106"/>
      <c r="AO34" s="106"/>
      <c r="AP34" s="106">
        <v>2342.0725486923125</v>
      </c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>
        <v>133947.76916856327</v>
      </c>
    </row>
    <row r="35" spans="1:81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1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1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1" s="12" customFormat="1" ht="13.5" customHeight="1">
      <c r="A38" s="48" t="s">
        <v>98</v>
      </c>
      <c r="B38" s="25">
        <v>49778.281515468516</v>
      </c>
      <c r="C38" s="25">
        <v>8441.335198868037</v>
      </c>
      <c r="D38" s="25">
        <v>709.74279264953475</v>
      </c>
      <c r="E38" s="25">
        <v>5840.2873142857143</v>
      </c>
      <c r="F38" s="25">
        <v>1310.8441437792271</v>
      </c>
      <c r="G38" s="25"/>
      <c r="H38" s="25">
        <v>41.065165440153727</v>
      </c>
      <c r="I38" s="25">
        <v>153.72442042469808</v>
      </c>
      <c r="J38" s="25">
        <v>12.788760468604753</v>
      </c>
      <c r="K38" s="25">
        <v>24.980293864109104</v>
      </c>
      <c r="L38" s="25"/>
      <c r="M38" s="25"/>
      <c r="N38" s="25">
        <v>7.5237833685782123</v>
      </c>
      <c r="O38" s="25">
        <v>1.2688329469537483</v>
      </c>
      <c r="P38" s="25">
        <v>1.9448279460256859</v>
      </c>
      <c r="Q38" s="25">
        <v>0.36122912236098165</v>
      </c>
      <c r="R38" s="25">
        <v>0</v>
      </c>
      <c r="S38" s="25">
        <v>11.848891638422547</v>
      </c>
      <c r="T38" s="25">
        <v>0.49834579071787161</v>
      </c>
      <c r="U38" s="25">
        <v>19.938365873970596</v>
      </c>
      <c r="V38" s="25">
        <v>5.8963950377514784</v>
      </c>
      <c r="W38" s="25">
        <v>5.9143858299472392</v>
      </c>
      <c r="X38" s="25">
        <v>1.2453431535180743</v>
      </c>
      <c r="Y38" s="25">
        <v>0.2293178533907877</v>
      </c>
      <c r="Z38" s="25">
        <v>36.86945541295983</v>
      </c>
      <c r="AA38" s="25">
        <v>0</v>
      </c>
      <c r="AB38" s="25">
        <v>4.2527392705979716</v>
      </c>
      <c r="AC38" s="25">
        <v>5.8327222494353581</v>
      </c>
      <c r="AD38" s="25">
        <v>0.15857754811838831</v>
      </c>
      <c r="AE38" s="25">
        <v>1.0343306223707516</v>
      </c>
      <c r="AF38" s="25">
        <v>8.7612005981386698</v>
      </c>
      <c r="AG38" s="25">
        <v>3.4221223269395751E-2</v>
      </c>
      <c r="AH38" s="25">
        <v>0.11614699274682513</v>
      </c>
      <c r="AI38" s="25">
        <v>1.248574462561261E-2</v>
      </c>
      <c r="AJ38" s="25">
        <v>1.2811061366405602E-2</v>
      </c>
      <c r="AK38" s="25">
        <v>0</v>
      </c>
      <c r="AL38" s="25"/>
      <c r="AM38" s="25">
        <v>65178.892605337111</v>
      </c>
      <c r="AN38" s="25"/>
      <c r="AO38" s="25"/>
      <c r="AP38" s="25">
        <v>2342.0725486923125</v>
      </c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73"/>
      <c r="BY38" s="69"/>
      <c r="BZ38" s="69"/>
      <c r="CA38" s="69"/>
      <c r="CB38" s="69"/>
      <c r="CC38" s="25">
        <v>133947.76916856327</v>
      </c>
    </row>
    <row r="39" spans="1:81" s="12" customFormat="1" ht="13.5" customHeight="1">
      <c r="A39" s="53" t="s">
        <v>185</v>
      </c>
      <c r="B39" s="21">
        <v>11771.332135637997</v>
      </c>
      <c r="C39" s="21">
        <v>1964.7469842715732</v>
      </c>
      <c r="D39" s="21"/>
      <c r="E39" s="21"/>
      <c r="F39" s="21"/>
      <c r="G39" s="21"/>
      <c r="H39" s="21"/>
      <c r="I39" s="21"/>
      <c r="J39" s="21">
        <v>1.5601026486499998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897.81300912618644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14635.452231684405</v>
      </c>
    </row>
    <row r="40" spans="1:81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1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1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1" s="12" customFormat="1" ht="13.5" customHeight="1">
      <c r="A44" s="55" t="s">
        <v>232</v>
      </c>
      <c r="B44" s="34">
        <v>99556.563030937032</v>
      </c>
      <c r="C44" s="34">
        <v>16882.670397736074</v>
      </c>
      <c r="D44" s="34">
        <v>1419.4855852990695</v>
      </c>
      <c r="E44" s="34">
        <v>11680.574628571429</v>
      </c>
      <c r="F44" s="34">
        <v>2621.6882875584542</v>
      </c>
      <c r="G44" s="34"/>
      <c r="H44" s="34">
        <v>122.12218296943465</v>
      </c>
      <c r="I44" s="34">
        <v>537.53634124947359</v>
      </c>
      <c r="J44" s="34">
        <v>77.356360937209502</v>
      </c>
      <c r="K44" s="34">
        <v>49.960587728218208</v>
      </c>
      <c r="L44" s="34"/>
      <c r="M44" s="34"/>
      <c r="N44" s="34">
        <v>58.021963499801551</v>
      </c>
      <c r="O44" s="34">
        <v>21.292658466985205</v>
      </c>
      <c r="P44" s="34">
        <v>18.540802593873863</v>
      </c>
      <c r="Q44" s="34">
        <v>7.3853561120101539</v>
      </c>
      <c r="R44" s="34">
        <v>1.4737882458409728</v>
      </c>
      <c r="S44" s="34">
        <v>797.5539514990711</v>
      </c>
      <c r="T44" s="34">
        <v>2.7485026071647178</v>
      </c>
      <c r="U44" s="34">
        <v>57.099085828199478</v>
      </c>
      <c r="V44" s="34">
        <v>39.071439968016819</v>
      </c>
      <c r="W44" s="34">
        <v>65.752294230040889</v>
      </c>
      <c r="X44" s="34">
        <v>8.3917172385357404</v>
      </c>
      <c r="Y44" s="34">
        <v>3.1092937633853932</v>
      </c>
      <c r="Z44" s="34">
        <v>176.86374222947882</v>
      </c>
      <c r="AA44" s="34">
        <v>0.11904084327687685</v>
      </c>
      <c r="AB44" s="34">
        <v>52.851869410580406</v>
      </c>
      <c r="AC44" s="34">
        <v>48.977769929112107</v>
      </c>
      <c r="AD44" s="34">
        <v>3.6497459558175835</v>
      </c>
      <c r="AE44" s="34">
        <v>26.005032721204969</v>
      </c>
      <c r="AF44" s="34">
        <v>167.35777307448788</v>
      </c>
      <c r="AG44" s="34">
        <v>1.7094725162100441</v>
      </c>
      <c r="AH44" s="34">
        <v>1.9857126776079497</v>
      </c>
      <c r="AI44" s="34">
        <v>0.98710313060890975</v>
      </c>
      <c r="AJ44" s="34">
        <v>0.88875863686455758</v>
      </c>
      <c r="AK44" s="34">
        <v>0.19571211952985412</v>
      </c>
      <c r="AL44" s="34"/>
      <c r="AM44" s="34">
        <v>130357.78521067422</v>
      </c>
      <c r="AN44" s="34">
        <v>0</v>
      </c>
      <c r="AO44" s="34">
        <v>2994.5553322789688</v>
      </c>
      <c r="AP44" s="34">
        <v>2344.8405014798336</v>
      </c>
      <c r="AQ44" s="34">
        <v>0.9226509291737216</v>
      </c>
      <c r="AR44" s="34"/>
      <c r="AS44" s="34">
        <v>0.9226509291737216</v>
      </c>
      <c r="AT44" s="34">
        <v>1.8453018583474432</v>
      </c>
      <c r="AU44" s="34">
        <v>0</v>
      </c>
      <c r="AV44" s="34"/>
      <c r="AW44" s="34">
        <v>41.519291812817471</v>
      </c>
      <c r="AX44" s="34">
        <v>2.7679527875211649</v>
      </c>
      <c r="AY44" s="34">
        <v>8.3038583625634939</v>
      </c>
      <c r="AZ44" s="34">
        <v>2.7679527875211649</v>
      </c>
      <c r="BA44" s="34">
        <v>5.5359055750423298</v>
      </c>
      <c r="BB44" s="34">
        <v>6.4585565042160509</v>
      </c>
      <c r="BC44" s="34">
        <v>3.6906037166948864</v>
      </c>
      <c r="BD44" s="34">
        <v>20.298320441821872</v>
      </c>
      <c r="BE44" s="34"/>
      <c r="BF44" s="34">
        <v>9.2265092917372158</v>
      </c>
      <c r="BG44" s="34"/>
      <c r="BH44" s="34">
        <v>35.983386237775143</v>
      </c>
      <c r="BI44" s="34"/>
      <c r="BJ44" s="34">
        <v>2.7679527875211649</v>
      </c>
      <c r="BK44" s="34"/>
      <c r="BL44" s="34">
        <v>17.530367654300708</v>
      </c>
      <c r="BM44" s="34">
        <v>2.7679527875211649</v>
      </c>
      <c r="BN44" s="34"/>
      <c r="BO44" s="34">
        <v>76.580027121418894</v>
      </c>
      <c r="BP44" s="34">
        <v>35.060735308601416</v>
      </c>
      <c r="BQ44" s="34">
        <v>0.9226509291737216</v>
      </c>
      <c r="BR44" s="34">
        <v>4.6132546458686079</v>
      </c>
      <c r="BS44" s="34"/>
      <c r="BT44" s="34">
        <v>18.453018583474432</v>
      </c>
      <c r="BU44" s="34">
        <v>0</v>
      </c>
      <c r="BV44" s="34"/>
      <c r="BW44" s="34">
        <v>1970.2655437781277</v>
      </c>
      <c r="BX44" s="34"/>
      <c r="BY44" s="34"/>
      <c r="BZ44" s="34"/>
      <c r="CA44" s="34">
        <v>135088.96925520743</v>
      </c>
      <c r="CB44" s="34"/>
      <c r="CC44" s="34">
        <v>407565.344734755</v>
      </c>
    </row>
    <row r="45" spans="1:81" s="12" customFormat="1">
      <c r="A45" s="16"/>
      <c r="B45" s="15"/>
      <c r="C45" s="15"/>
      <c r="D45" s="15"/>
      <c r="E45" s="15"/>
      <c r="F45" s="15"/>
      <c r="G45" s="15"/>
      <c r="H45" s="15"/>
      <c r="I45" s="15"/>
    </row>
    <row r="46" spans="1:81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</row>
    <row r="47" spans="1:81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8" t="s">
        <v>250</v>
      </c>
      <c r="B48" s="189"/>
      <c r="C48" s="189"/>
      <c r="D48" s="189"/>
      <c r="E48" s="189"/>
      <c r="F48" s="189"/>
      <c r="G48" s="189"/>
      <c r="H48" s="189"/>
      <c r="I48" s="190"/>
    </row>
    <row r="49" spans="1:9" s="13" customFormat="1" ht="12.75" customHeight="1">
      <c r="A49" s="188" t="s">
        <v>251</v>
      </c>
      <c r="B49" s="189"/>
      <c r="C49" s="189"/>
      <c r="D49" s="189"/>
      <c r="E49" s="189"/>
      <c r="F49" s="189"/>
      <c r="G49" s="189"/>
      <c r="H49" s="189"/>
      <c r="I49" s="190"/>
    </row>
    <row r="50" spans="1:9" s="13" customFormat="1">
      <c r="A50" s="183" t="s">
        <v>247</v>
      </c>
      <c r="B50" s="184"/>
      <c r="C50" s="184"/>
      <c r="D50" s="184"/>
      <c r="E50" s="184"/>
      <c r="F50" s="184"/>
      <c r="G50" s="184"/>
      <c r="H50" s="184"/>
      <c r="I50" s="185"/>
    </row>
  </sheetData>
  <mergeCells count="23">
    <mergeCell ref="CA7:CA9"/>
    <mergeCell ref="CC7:CC9"/>
    <mergeCell ref="A1:I2"/>
    <mergeCell ref="BY8:BY9"/>
    <mergeCell ref="A3:I4"/>
    <mergeCell ref="A5:I5"/>
    <mergeCell ref="B8:F8"/>
    <mergeCell ref="H8:L8"/>
    <mergeCell ref="A47:I47"/>
    <mergeCell ref="A50:I50"/>
    <mergeCell ref="A7:A10"/>
    <mergeCell ref="B7:BW7"/>
    <mergeCell ref="AW8:BD8"/>
    <mergeCell ref="BL8:BM8"/>
    <mergeCell ref="AS8:AU8"/>
    <mergeCell ref="BO8:BR8"/>
    <mergeCell ref="BT8:BU8"/>
    <mergeCell ref="BW8:BW9"/>
    <mergeCell ref="N8:AK8"/>
    <mergeCell ref="AM8:AQ8"/>
    <mergeCell ref="A46:I46"/>
    <mergeCell ref="A48:I48"/>
    <mergeCell ref="A49:I49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48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2.5" style="1" customWidth="1"/>
    <col min="77" max="77" width="19.33203125" style="1" customWidth="1"/>
    <col min="78" max="78" width="1.6640625" style="1" customWidth="1"/>
    <col min="79" max="79" width="13.5" style="1" customWidth="1"/>
    <col min="80" max="80" width="0.1640625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206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98"/>
      <c r="BW7" s="97" t="s">
        <v>182</v>
      </c>
      <c r="BX7" s="81"/>
      <c r="BY7" s="113" t="s">
        <v>235</v>
      </c>
      <c r="BZ7" s="85"/>
      <c r="CA7" s="207" t="s">
        <v>236</v>
      </c>
      <c r="CB7" s="76"/>
      <c r="CC7" s="200" t="s">
        <v>112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79"/>
      <c r="BY8" s="204" t="s">
        <v>183</v>
      </c>
      <c r="BZ8" s="86"/>
      <c r="CA8" s="198"/>
      <c r="CB8" s="77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80"/>
      <c r="BY9" s="205"/>
      <c r="BZ9" s="82"/>
      <c r="CA9" s="199"/>
      <c r="CB9" s="78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104"/>
      <c r="BX12" s="104"/>
      <c r="BY12" s="104"/>
      <c r="BZ12" s="104"/>
      <c r="CA12" s="104"/>
      <c r="CB12" s="104"/>
      <c r="CC12" s="37"/>
    </row>
    <row r="13" spans="1:81" s="109" customFormat="1" ht="13.5" customHeight="1">
      <c r="A13" s="31" t="s">
        <v>81</v>
      </c>
      <c r="B13" s="56">
        <v>49778.281515468516</v>
      </c>
      <c r="C13" s="56">
        <v>8441.335198868037</v>
      </c>
      <c r="D13" s="56">
        <v>709.74279264953475</v>
      </c>
      <c r="E13" s="56">
        <v>5840.2873142857143</v>
      </c>
      <c r="F13" s="56">
        <v>1310.8441437792271</v>
      </c>
      <c r="G13" s="56"/>
      <c r="H13" s="56">
        <v>34.22227924417389</v>
      </c>
      <c r="I13" s="56">
        <v>153.72442042469808</v>
      </c>
      <c r="J13" s="56">
        <v>4.9009582863791135</v>
      </c>
      <c r="K13" s="56">
        <v>24.980293864109104</v>
      </c>
      <c r="L13" s="56"/>
      <c r="M13" s="56"/>
      <c r="N13" s="56">
        <v>16.326598582950606</v>
      </c>
      <c r="O13" s="56">
        <v>5.8010361888329989</v>
      </c>
      <c r="P13" s="56">
        <v>5.3788751097946168</v>
      </c>
      <c r="Q13" s="56">
        <v>2.0339584506842754</v>
      </c>
      <c r="R13" s="56">
        <v>9.4078518441269646E-3</v>
      </c>
      <c r="S13" s="56">
        <v>58.795516474294907</v>
      </c>
      <c r="T13" s="56">
        <v>1.3083781989929453</v>
      </c>
      <c r="U13" s="56">
        <v>25.675874765669779</v>
      </c>
      <c r="V13" s="56">
        <v>15.540639198160086</v>
      </c>
      <c r="W13" s="56">
        <v>21.343222889853671</v>
      </c>
      <c r="X13" s="56">
        <v>3.4296886986538584</v>
      </c>
      <c r="Y13" s="56">
        <v>1.4963957964194567</v>
      </c>
      <c r="Z13" s="56">
        <v>59.568595750899981</v>
      </c>
      <c r="AA13" s="56">
        <v>0</v>
      </c>
      <c r="AB13" s="56">
        <v>25.092430106513252</v>
      </c>
      <c r="AC13" s="56">
        <v>17.359768095845695</v>
      </c>
      <c r="AD13" s="56">
        <v>0.82815512190415319</v>
      </c>
      <c r="AE13" s="56">
        <v>10.086714566669997</v>
      </c>
      <c r="AF13" s="56">
        <v>6.2033240731020296</v>
      </c>
      <c r="AG13" s="56">
        <v>6.8602914624543751E-2</v>
      </c>
      <c r="AH13" s="56">
        <v>0.28954667525834576</v>
      </c>
      <c r="AI13" s="56">
        <v>6.5852661133477298E-3</v>
      </c>
      <c r="AJ13" s="56">
        <v>4.7516934369845075E-2</v>
      </c>
      <c r="AK13" s="56">
        <v>7.9639621412320137E-3</v>
      </c>
      <c r="AL13" s="56"/>
      <c r="AM13" s="56">
        <v>65178.892605337111</v>
      </c>
      <c r="AN13" s="56"/>
      <c r="AO13" s="56">
        <v>3315.5929463445145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69"/>
      <c r="BX13" s="69"/>
      <c r="BY13" s="69"/>
      <c r="BZ13" s="69"/>
      <c r="CA13" s="69"/>
      <c r="CB13" s="69"/>
      <c r="CC13" s="56">
        <v>135069.50326422561</v>
      </c>
    </row>
    <row r="14" spans="1:81" s="12" customFormat="1" ht="13.5" customHeight="1">
      <c r="A14" s="32" t="s">
        <v>229</v>
      </c>
      <c r="B14" s="28">
        <v>10951.221933403074</v>
      </c>
      <c r="C14" s="28">
        <v>1857.0937437509681</v>
      </c>
      <c r="D14" s="28">
        <v>627.41262870218873</v>
      </c>
      <c r="E14" s="28">
        <v>1284.8632091428572</v>
      </c>
      <c r="F14" s="28">
        <v>1310.8441437792271</v>
      </c>
      <c r="G14" s="28"/>
      <c r="H14" s="28">
        <v>14.104960121223762</v>
      </c>
      <c r="I14" s="28">
        <v>108.75856104247617</v>
      </c>
      <c r="J14" s="28">
        <v>4.1234429617056483</v>
      </c>
      <c r="K14" s="28">
        <v>24.980293864109104</v>
      </c>
      <c r="L14" s="28"/>
      <c r="M14" s="28"/>
      <c r="N14" s="28">
        <v>8.8256101275885896</v>
      </c>
      <c r="O14" s="28">
        <v>3.8992921082110548</v>
      </c>
      <c r="P14" s="28">
        <v>2.1177231876622153</v>
      </c>
      <c r="Q14" s="28">
        <v>4.3720401005410102E-2</v>
      </c>
      <c r="R14" s="28">
        <v>0</v>
      </c>
      <c r="S14" s="28">
        <v>39.697833031181617</v>
      </c>
      <c r="T14" s="28">
        <v>1.1312094661311283</v>
      </c>
      <c r="U14" s="28">
        <v>23.930143868196211</v>
      </c>
      <c r="V14" s="28">
        <v>12.794267523329054</v>
      </c>
      <c r="W14" s="28">
        <v>15.09389085100724</v>
      </c>
      <c r="X14" s="28">
        <v>2.4295644964458356</v>
      </c>
      <c r="Y14" s="28">
        <v>1.4896553014061955</v>
      </c>
      <c r="Z14" s="28">
        <v>52.198000895493401</v>
      </c>
      <c r="AA14" s="28">
        <v>0</v>
      </c>
      <c r="AB14" s="28">
        <v>25.034752925042252</v>
      </c>
      <c r="AC14" s="28">
        <v>13.81015302674993</v>
      </c>
      <c r="AD14" s="28">
        <v>8.5048783465508093E-3</v>
      </c>
      <c r="AE14" s="28">
        <v>8.4378713744986786</v>
      </c>
      <c r="AF14" s="28">
        <v>5.3747772525792117</v>
      </c>
      <c r="AG14" s="28">
        <v>4.6916119948163519E-2</v>
      </c>
      <c r="AH14" s="28">
        <v>6.5423171953284481E-2</v>
      </c>
      <c r="AI14" s="28">
        <v>0</v>
      </c>
      <c r="AJ14" s="28">
        <v>6.7359091070004632E-3</v>
      </c>
      <c r="AK14" s="28">
        <v>0</v>
      </c>
      <c r="AL14" s="28"/>
      <c r="AM14" s="28">
        <v>65178.892605337111</v>
      </c>
      <c r="AN14" s="28"/>
      <c r="AO14" s="28">
        <v>3279.8896128171441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84858.621180837974</v>
      </c>
    </row>
    <row r="15" spans="1:81" s="12" customFormat="1" ht="13.5" customHeight="1">
      <c r="A15" s="19" t="s">
        <v>230</v>
      </c>
      <c r="B15" s="21">
        <v>497.78281515468518</v>
      </c>
      <c r="C15" s="21">
        <v>84.413351988680375</v>
      </c>
      <c r="D15" s="21">
        <v>82.330163947346037</v>
      </c>
      <c r="E15" s="21">
        <v>58.402873142857146</v>
      </c>
      <c r="F15" s="21">
        <v>0</v>
      </c>
      <c r="G15" s="21"/>
      <c r="H15" s="21">
        <v>3.8223446240290557</v>
      </c>
      <c r="I15" s="21">
        <v>44.9658593822219</v>
      </c>
      <c r="J15" s="21">
        <v>0.77751532467346562</v>
      </c>
      <c r="K15" s="21">
        <v>0</v>
      </c>
      <c r="L15" s="21"/>
      <c r="M15" s="21"/>
      <c r="N15" s="21">
        <v>7.5009884553620161</v>
      </c>
      <c r="O15" s="21">
        <v>1.9017440806219439</v>
      </c>
      <c r="P15" s="21">
        <v>3.2611519221324019</v>
      </c>
      <c r="Q15" s="21">
        <v>1.9902380496788654</v>
      </c>
      <c r="R15" s="21">
        <v>9.4078518441269646E-3</v>
      </c>
      <c r="S15" s="21">
        <v>19.09768344311329</v>
      </c>
      <c r="T15" s="21">
        <v>0.17716873286181703</v>
      </c>
      <c r="U15" s="21">
        <v>1.7457308974735661</v>
      </c>
      <c r="V15" s="21">
        <v>2.7463716748310327</v>
      </c>
      <c r="W15" s="21">
        <v>6.2493320388464326</v>
      </c>
      <c r="X15" s="21">
        <v>1.0001242022080228</v>
      </c>
      <c r="Y15" s="21">
        <v>6.7404950132612766E-3</v>
      </c>
      <c r="Z15" s="21">
        <v>7.3705948554065825</v>
      </c>
      <c r="AA15" s="21">
        <v>0</v>
      </c>
      <c r="AB15" s="21">
        <v>5.7677181471000302E-2</v>
      </c>
      <c r="AC15" s="21">
        <v>3.5496150690957662</v>
      </c>
      <c r="AD15" s="21">
        <v>0.81965024355760241</v>
      </c>
      <c r="AE15" s="21">
        <v>1.648843192171318</v>
      </c>
      <c r="AF15" s="21">
        <v>0.82854682052281747</v>
      </c>
      <c r="AG15" s="21">
        <v>2.1686794676380232E-2</v>
      </c>
      <c r="AH15" s="21">
        <v>0.22412350330506128</v>
      </c>
      <c r="AI15" s="21">
        <v>6.5852661133477298E-3</v>
      </c>
      <c r="AJ15" s="21">
        <v>4.0781025262844613E-2</v>
      </c>
      <c r="AK15" s="21">
        <v>7.9639621412320137E-3</v>
      </c>
      <c r="AL15" s="21"/>
      <c r="AM15" s="21"/>
      <c r="AN15" s="21"/>
      <c r="AO15" s="21">
        <v>35.703333527370219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868.46100684957389</v>
      </c>
    </row>
    <row r="16" spans="1:81" s="12" customFormat="1" ht="13.5" customHeight="1">
      <c r="A16" s="32" t="s">
        <v>82</v>
      </c>
      <c r="B16" s="28">
        <v>38329.276766910756</v>
      </c>
      <c r="C16" s="28">
        <v>6499.8281031283886</v>
      </c>
      <c r="D16" s="28">
        <v>0</v>
      </c>
      <c r="E16" s="28">
        <v>4497.0212320000001</v>
      </c>
      <c r="F16" s="28">
        <v>0</v>
      </c>
      <c r="G16" s="28"/>
      <c r="H16" s="28">
        <v>16.294974498921075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49342.42107653807</v>
      </c>
    </row>
    <row r="17" spans="1:81" s="109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6.8428861959798377</v>
      </c>
      <c r="I17" s="153">
        <v>0</v>
      </c>
      <c r="J17" s="153">
        <v>7.8878021822256388</v>
      </c>
      <c r="K17" s="153">
        <v>0</v>
      </c>
      <c r="L17" s="153"/>
      <c r="M17" s="153"/>
      <c r="N17" s="153">
        <v>2.5568882778051745E-3</v>
      </c>
      <c r="O17" s="153">
        <v>2.3984783639845429E-3</v>
      </c>
      <c r="P17" s="153">
        <v>0.20193745156863047</v>
      </c>
      <c r="Q17" s="153">
        <v>7.5096719681545826E-2</v>
      </c>
      <c r="R17" s="153">
        <v>0</v>
      </c>
      <c r="S17" s="153">
        <v>0</v>
      </c>
      <c r="T17" s="153">
        <v>4.7983713111303199E-4</v>
      </c>
      <c r="U17" s="153">
        <v>2.0305410679139765E-2</v>
      </c>
      <c r="V17" s="153">
        <v>3.2291281204136982E-4</v>
      </c>
      <c r="W17" s="154">
        <v>0.11622472991044414</v>
      </c>
      <c r="X17" s="154">
        <v>1.619112787640534E-2</v>
      </c>
      <c r="Y17" s="154">
        <v>1.7044267613418908E-2</v>
      </c>
      <c r="Z17" s="154">
        <v>6.7300719476193746E-2</v>
      </c>
      <c r="AA17" s="154">
        <v>3.0996941551212536E-3</v>
      </c>
      <c r="AB17" s="154">
        <v>3.3524296974619734E-2</v>
      </c>
      <c r="AC17" s="154">
        <v>2.8091596868398683E-2</v>
      </c>
      <c r="AD17" s="154">
        <v>0.17830690686577874</v>
      </c>
      <c r="AE17" s="154">
        <v>0.47327030790456176</v>
      </c>
      <c r="AF17" s="154">
        <v>3.1194527182817202</v>
      </c>
      <c r="AG17" s="154">
        <v>9.2021547356226762E-3</v>
      </c>
      <c r="AH17" s="154">
        <v>0.12155839497582664</v>
      </c>
      <c r="AI17" s="154">
        <v>0.24565238667350892</v>
      </c>
      <c r="AJ17" s="154">
        <v>3.2856027813374902E-3</v>
      </c>
      <c r="AK17" s="154">
        <v>0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6"/>
      <c r="BX17" s="156"/>
      <c r="BY17" s="156"/>
      <c r="BZ17" s="156"/>
      <c r="CA17" s="110"/>
      <c r="CB17" s="110"/>
      <c r="CC17" s="111">
        <v>19.465990981812695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5.1673810220494785</v>
      </c>
      <c r="I18" s="28">
        <v>0</v>
      </c>
      <c r="J18" s="28">
        <v>7.8878021822256388</v>
      </c>
      <c r="K18" s="28">
        <v>0</v>
      </c>
      <c r="L18" s="28"/>
      <c r="M18" s="28"/>
      <c r="N18" s="28">
        <v>2.5568882778051745E-3</v>
      </c>
      <c r="O18" s="28">
        <v>2.3984783639845429E-3</v>
      </c>
      <c r="P18" s="28">
        <v>0.20193745156863047</v>
      </c>
      <c r="Q18" s="28">
        <v>7.5096719681545826E-2</v>
      </c>
      <c r="R18" s="28">
        <v>0</v>
      </c>
      <c r="S18" s="28">
        <v>0</v>
      </c>
      <c r="T18" s="28">
        <v>4.7983713111303199E-4</v>
      </c>
      <c r="U18" s="28">
        <v>2.0305410679139765E-2</v>
      </c>
      <c r="V18" s="28">
        <v>3.2291281204136982E-4</v>
      </c>
      <c r="W18" s="28">
        <v>0.11622472991044414</v>
      </c>
      <c r="X18" s="28">
        <v>1.619112787640534E-2</v>
      </c>
      <c r="Y18" s="28">
        <v>1.7044267613418908E-2</v>
      </c>
      <c r="Z18" s="28">
        <v>6.7300719476193746E-2</v>
      </c>
      <c r="AA18" s="28">
        <v>3.0996941551212536E-3</v>
      </c>
      <c r="AB18" s="28">
        <v>3.3524296974619734E-2</v>
      </c>
      <c r="AC18" s="28">
        <v>2.8091596868398683E-2</v>
      </c>
      <c r="AD18" s="28">
        <v>0.17830690686577874</v>
      </c>
      <c r="AE18" s="28">
        <v>0.47327030790456176</v>
      </c>
      <c r="AF18" s="28">
        <v>3.1194527182817202</v>
      </c>
      <c r="AG18" s="28">
        <v>9.2021547356226762E-3</v>
      </c>
      <c r="AH18" s="28">
        <v>0.12155839497582664</v>
      </c>
      <c r="AI18" s="28">
        <v>0.24565238667350892</v>
      </c>
      <c r="AJ18" s="28">
        <v>3.2856027813374902E-3</v>
      </c>
      <c r="AK18" s="28">
        <v>0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17.790485807882334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1.6755051739303592</v>
      </c>
      <c r="I19" s="21">
        <v>0</v>
      </c>
      <c r="J19" s="21">
        <v>0</v>
      </c>
      <c r="K19" s="21"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1.6755051739303592</v>
      </c>
    </row>
    <row r="20" spans="1:81" s="12" customFormat="1" ht="13.5" customHeight="1">
      <c r="A20" s="23" t="s">
        <v>105</v>
      </c>
      <c r="B20" s="25">
        <v>49778.281515468516</v>
      </c>
      <c r="C20" s="25">
        <v>8441.335198868037</v>
      </c>
      <c r="D20" s="25">
        <v>709.74279264953475</v>
      </c>
      <c r="E20" s="25">
        <v>5840.2873142857143</v>
      </c>
      <c r="F20" s="25">
        <v>1310.8441437792271</v>
      </c>
      <c r="G20" s="25"/>
      <c r="H20" s="25">
        <v>41.065165440153727</v>
      </c>
      <c r="I20" s="25">
        <v>153.72442042469808</v>
      </c>
      <c r="J20" s="25">
        <v>12.788760468604753</v>
      </c>
      <c r="K20" s="25">
        <v>24.980293864109104</v>
      </c>
      <c r="L20" s="25"/>
      <c r="M20" s="25"/>
      <c r="N20" s="25">
        <v>16.329155471228411</v>
      </c>
      <c r="O20" s="25">
        <v>5.8034346671969832</v>
      </c>
      <c r="P20" s="25">
        <v>5.5808125613632473</v>
      </c>
      <c r="Q20" s="25">
        <v>2.1090551703658211</v>
      </c>
      <c r="R20" s="25">
        <v>9.4078518441269646E-3</v>
      </c>
      <c r="S20" s="25">
        <v>58.795516474294907</v>
      </c>
      <c r="T20" s="25">
        <v>1.3088580361240583</v>
      </c>
      <c r="U20" s="25">
        <v>25.696180176348918</v>
      </c>
      <c r="V20" s="25">
        <v>15.540962110972128</v>
      </c>
      <c r="W20" s="25">
        <v>21.459447619764116</v>
      </c>
      <c r="X20" s="25">
        <v>3.4458798265302639</v>
      </c>
      <c r="Y20" s="25">
        <v>1.5134400640328756</v>
      </c>
      <c r="Z20" s="25">
        <v>59.635896470376174</v>
      </c>
      <c r="AA20" s="25">
        <v>3.0996941551212536E-3</v>
      </c>
      <c r="AB20" s="25">
        <v>25.125954403487871</v>
      </c>
      <c r="AC20" s="25">
        <v>17.387859692714095</v>
      </c>
      <c r="AD20" s="25">
        <v>1.006462028769932</v>
      </c>
      <c r="AE20" s="25">
        <v>10.559984874574559</v>
      </c>
      <c r="AF20" s="25">
        <v>9.3227767913837489</v>
      </c>
      <c r="AG20" s="25">
        <v>7.7805069360166429E-2</v>
      </c>
      <c r="AH20" s="25">
        <v>0.41110507023417242</v>
      </c>
      <c r="AI20" s="25">
        <v>0.25223765278685667</v>
      </c>
      <c r="AJ20" s="25">
        <v>5.0802537151182568E-2</v>
      </c>
      <c r="AK20" s="25">
        <v>7.9639621412320137E-3</v>
      </c>
      <c r="AL20" s="25"/>
      <c r="AM20" s="25">
        <v>65178.892605337111</v>
      </c>
      <c r="AN20" s="25"/>
      <c r="AO20" s="25">
        <v>3315.5929463445145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39"/>
      <c r="BX20" s="39"/>
      <c r="BY20" s="39"/>
      <c r="BZ20" s="64"/>
      <c r="CA20" s="39"/>
      <c r="CB20" s="39"/>
      <c r="CC20" s="25">
        <v>135088.96925520746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16.189768343092922</v>
      </c>
      <c r="J22" s="28">
        <v>2.0945905914414018</v>
      </c>
      <c r="K22" s="28">
        <v>0</v>
      </c>
      <c r="L22" s="28"/>
      <c r="M22" s="28"/>
      <c r="N22" s="28">
        <v>10.987353275060455</v>
      </c>
      <c r="O22" s="28">
        <v>1.2886969976078473</v>
      </c>
      <c r="P22" s="28">
        <v>3.5485256243265066</v>
      </c>
      <c r="Q22" s="28">
        <v>2.7614672706187862</v>
      </c>
      <c r="R22" s="28">
        <v>1.6746219649039478</v>
      </c>
      <c r="S22" s="28">
        <v>0.44178993110456427</v>
      </c>
      <c r="T22" s="28">
        <v>0.3759143889347985</v>
      </c>
      <c r="U22" s="28">
        <v>2.6554069889456331</v>
      </c>
      <c r="V22" s="28">
        <v>9.020593759679473</v>
      </c>
      <c r="W22" s="28">
        <v>10.903498355541499</v>
      </c>
      <c r="X22" s="28">
        <v>1.587821440412492</v>
      </c>
      <c r="Y22" s="28">
        <v>0.6446820309387713</v>
      </c>
      <c r="Z22" s="28">
        <v>2.9099094737374629</v>
      </c>
      <c r="AA22" s="28">
        <v>8.6591910198342101E-2</v>
      </c>
      <c r="AB22" s="28">
        <v>5.2773459113272105</v>
      </c>
      <c r="AC22" s="28">
        <v>10.501450889381537</v>
      </c>
      <c r="AD22" s="28">
        <v>2.0847120244185717</v>
      </c>
      <c r="AE22" s="28">
        <v>3.7369259213236594</v>
      </c>
      <c r="AF22" s="28">
        <v>2.5314192809458271</v>
      </c>
      <c r="AG22" s="28">
        <v>0.92594128853047564</v>
      </c>
      <c r="AH22" s="28">
        <v>1.3090316114939782</v>
      </c>
      <c r="AI22" s="28">
        <v>0.48669321924673081</v>
      </c>
      <c r="AJ22" s="28">
        <v>0.57234183118309778</v>
      </c>
      <c r="AK22" s="28">
        <v>0.128237205450797</v>
      </c>
      <c r="AL22" s="28"/>
      <c r="AM22" s="28"/>
      <c r="AN22" s="28"/>
      <c r="AO22" s="28"/>
      <c r="AP22" s="28"/>
      <c r="AQ22" s="28"/>
      <c r="AR22" s="28"/>
      <c r="AS22" s="28">
        <v>1.4894690651649236</v>
      </c>
      <c r="AT22" s="28">
        <v>4.4684071954947706</v>
      </c>
      <c r="AU22" s="28">
        <v>0</v>
      </c>
      <c r="AV22" s="28"/>
      <c r="AW22" s="28">
        <v>93.836551105390171</v>
      </c>
      <c r="AX22" s="28">
        <v>6.7026107932421572</v>
      </c>
      <c r="AY22" s="28">
        <v>0.74473453258246181</v>
      </c>
      <c r="AZ22" s="28">
        <v>0</v>
      </c>
      <c r="BA22" s="28">
        <v>0.74473453258246181</v>
      </c>
      <c r="BB22" s="28">
        <v>5.9578762606596944</v>
      </c>
      <c r="BC22" s="28">
        <v>0</v>
      </c>
      <c r="BD22" s="28">
        <v>48.407744617860018</v>
      </c>
      <c r="BE22" s="28"/>
      <c r="BF22" s="28">
        <v>21.597301444891393</v>
      </c>
      <c r="BG22" s="28"/>
      <c r="BH22" s="28">
        <v>58.089293541432021</v>
      </c>
      <c r="BI22" s="28"/>
      <c r="BJ22" s="28">
        <v>6.7026107932421572</v>
      </c>
      <c r="BK22" s="28"/>
      <c r="BL22" s="28">
        <v>41.70513382461786</v>
      </c>
      <c r="BM22" s="28">
        <v>5.9578762606596944</v>
      </c>
      <c r="BN22" s="28"/>
      <c r="BO22" s="28">
        <v>161.60739357039421</v>
      </c>
      <c r="BP22" s="28">
        <v>48.407744617860018</v>
      </c>
      <c r="BQ22" s="28">
        <v>2.9789381303298472</v>
      </c>
      <c r="BR22" s="28">
        <v>11.915752521319389</v>
      </c>
      <c r="BS22" s="28"/>
      <c r="BT22" s="28">
        <v>26.065708640386163</v>
      </c>
      <c r="BU22" s="28">
        <v>0</v>
      </c>
      <c r="BV22" s="28"/>
      <c r="BW22" s="28">
        <v>2184.2954469792221</v>
      </c>
      <c r="BX22" s="28"/>
      <c r="BY22" s="28"/>
      <c r="BZ22" s="28"/>
      <c r="CA22" s="66"/>
      <c r="CB22" s="66"/>
      <c r="CC22" s="28">
        <v>2826.4006599571785</v>
      </c>
    </row>
    <row r="23" spans="1:81" s="12" customFormat="1" ht="13.5" customHeight="1">
      <c r="A23" s="20" t="s">
        <v>107</v>
      </c>
      <c r="B23" s="21">
        <v>49778.281515468516</v>
      </c>
      <c r="C23" s="21">
        <v>8441.335198868037</v>
      </c>
      <c r="D23" s="21">
        <v>709.74279264953475</v>
      </c>
      <c r="E23" s="21">
        <v>5840.2873142857143</v>
      </c>
      <c r="F23" s="21">
        <v>1310.8441437792271</v>
      </c>
      <c r="G23" s="21"/>
      <c r="H23" s="21">
        <v>41.065165440153727</v>
      </c>
      <c r="I23" s="21">
        <v>153.72442042469808</v>
      </c>
      <c r="J23" s="21">
        <v>12.788760468604753</v>
      </c>
      <c r="K23" s="21">
        <v>24.980293864109104</v>
      </c>
      <c r="L23" s="21"/>
      <c r="M23" s="21"/>
      <c r="N23" s="21">
        <v>16.329155471228411</v>
      </c>
      <c r="O23" s="21">
        <v>5.8034346671969832</v>
      </c>
      <c r="P23" s="21">
        <v>5.5808125613632473</v>
      </c>
      <c r="Q23" s="21">
        <v>2.1090551703658211</v>
      </c>
      <c r="R23" s="21">
        <v>9.4078518441269646E-3</v>
      </c>
      <c r="S23" s="21">
        <v>58.795516474294907</v>
      </c>
      <c r="T23" s="21">
        <v>1.3088580361240583</v>
      </c>
      <c r="U23" s="21">
        <v>25.696180176348918</v>
      </c>
      <c r="V23" s="21">
        <v>15.540962110972128</v>
      </c>
      <c r="W23" s="21">
        <v>21.459447619764116</v>
      </c>
      <c r="X23" s="21">
        <v>3.4458798265302639</v>
      </c>
      <c r="Y23" s="21">
        <v>1.5134400640328756</v>
      </c>
      <c r="Z23" s="21">
        <v>59.635896470376174</v>
      </c>
      <c r="AA23" s="21">
        <v>3.0996941551212536E-3</v>
      </c>
      <c r="AB23" s="21">
        <v>25.125954403487871</v>
      </c>
      <c r="AC23" s="21">
        <v>17.387859692714095</v>
      </c>
      <c r="AD23" s="21">
        <v>1.006462028769932</v>
      </c>
      <c r="AE23" s="21">
        <v>10.559984874574559</v>
      </c>
      <c r="AF23" s="21">
        <v>9.3227767913837489</v>
      </c>
      <c r="AG23" s="21">
        <v>7.7805069360166429E-2</v>
      </c>
      <c r="AH23" s="21">
        <v>0.41110507023417242</v>
      </c>
      <c r="AI23" s="21">
        <v>0.25223765278685667</v>
      </c>
      <c r="AJ23" s="21">
        <v>5.0802537151182568E-2</v>
      </c>
      <c r="AK23" s="21">
        <v>7.9639621412320137E-3</v>
      </c>
      <c r="AL23" s="21"/>
      <c r="AM23" s="21">
        <v>65178.892605337111</v>
      </c>
      <c r="AN23" s="21"/>
      <c r="AO23" s="21">
        <v>166.30937046344326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131939.68567932639</v>
      </c>
    </row>
    <row r="24" spans="1:81" s="12" customFormat="1" ht="13.5" customHeight="1">
      <c r="A24" s="23" t="s">
        <v>90</v>
      </c>
      <c r="B24" s="25">
        <v>49778.281515468516</v>
      </c>
      <c r="C24" s="25">
        <v>8441.335198868037</v>
      </c>
      <c r="D24" s="25">
        <v>709.74279264953475</v>
      </c>
      <c r="E24" s="25">
        <v>5840.2873142857143</v>
      </c>
      <c r="F24" s="25">
        <v>1310.8441437792271</v>
      </c>
      <c r="G24" s="25"/>
      <c r="H24" s="25">
        <v>41.065165440153727</v>
      </c>
      <c r="I24" s="25">
        <v>169.91418876779102</v>
      </c>
      <c r="J24" s="25">
        <v>14.883351060046156</v>
      </c>
      <c r="K24" s="25">
        <v>24.980293864109104</v>
      </c>
      <c r="L24" s="25"/>
      <c r="M24" s="25"/>
      <c r="N24" s="25">
        <v>27.316508746288868</v>
      </c>
      <c r="O24" s="25">
        <v>7.09213166480483</v>
      </c>
      <c r="P24" s="25">
        <v>9.129338185689754</v>
      </c>
      <c r="Q24" s="25">
        <v>4.8705224409846073</v>
      </c>
      <c r="R24" s="25">
        <v>1.6840298167480747</v>
      </c>
      <c r="S24" s="25">
        <v>59.237306405399472</v>
      </c>
      <c r="T24" s="25">
        <v>1.6847724250588567</v>
      </c>
      <c r="U24" s="25">
        <v>28.35158716529455</v>
      </c>
      <c r="V24" s="25">
        <v>24.561555870651603</v>
      </c>
      <c r="W24" s="25">
        <v>32.362945975305614</v>
      </c>
      <c r="X24" s="25">
        <v>5.0337012669427557</v>
      </c>
      <c r="Y24" s="25">
        <v>2.1581220949716471</v>
      </c>
      <c r="Z24" s="25">
        <v>62.545805944113638</v>
      </c>
      <c r="AA24" s="25">
        <v>8.969160435346335E-2</v>
      </c>
      <c r="AB24" s="25">
        <v>30.40330031481508</v>
      </c>
      <c r="AC24" s="25">
        <v>27.889310582095632</v>
      </c>
      <c r="AD24" s="25">
        <v>3.0911740531885039</v>
      </c>
      <c r="AE24" s="25">
        <v>14.296910795898217</v>
      </c>
      <c r="AF24" s="25">
        <v>11.854196072329575</v>
      </c>
      <c r="AG24" s="25">
        <v>1.003746357890642</v>
      </c>
      <c r="AH24" s="25">
        <v>1.7201366817281505</v>
      </c>
      <c r="AI24" s="25">
        <v>0.73893087203358743</v>
      </c>
      <c r="AJ24" s="25">
        <v>0.62314436833428033</v>
      </c>
      <c r="AK24" s="25">
        <v>0.13620116759202902</v>
      </c>
      <c r="AL24" s="25"/>
      <c r="AM24" s="25">
        <v>65178.892605337111</v>
      </c>
      <c r="AN24" s="25"/>
      <c r="AO24" s="25">
        <v>166.30937046344326</v>
      </c>
      <c r="AP24" s="25"/>
      <c r="AQ24" s="25"/>
      <c r="AR24" s="25"/>
      <c r="AS24" s="25">
        <v>1.4894690651649236</v>
      </c>
      <c r="AT24" s="25">
        <v>4.4684071954947706</v>
      </c>
      <c r="AU24" s="25">
        <v>0</v>
      </c>
      <c r="AV24" s="25"/>
      <c r="AW24" s="25">
        <v>93.836551105390171</v>
      </c>
      <c r="AX24" s="25">
        <v>6.7026107932421572</v>
      </c>
      <c r="AY24" s="25">
        <v>0.74473453258246181</v>
      </c>
      <c r="AZ24" s="25">
        <v>0</v>
      </c>
      <c r="BA24" s="25">
        <v>0.74473453258246181</v>
      </c>
      <c r="BB24" s="25">
        <v>5.9578762606596944</v>
      </c>
      <c r="BC24" s="25">
        <v>0</v>
      </c>
      <c r="BD24" s="25">
        <v>48.407744617860018</v>
      </c>
      <c r="BE24" s="25"/>
      <c r="BF24" s="25">
        <v>21.597301444891393</v>
      </c>
      <c r="BG24" s="25"/>
      <c r="BH24" s="25">
        <v>58.089293541432021</v>
      </c>
      <c r="BI24" s="25"/>
      <c r="BJ24" s="25">
        <v>6.7026107932421572</v>
      </c>
      <c r="BK24" s="25"/>
      <c r="BL24" s="25">
        <v>41.70513382461786</v>
      </c>
      <c r="BM24" s="25">
        <v>5.9578762606596944</v>
      </c>
      <c r="BN24" s="25"/>
      <c r="BO24" s="25">
        <v>161.60739357039421</v>
      </c>
      <c r="BP24" s="25">
        <v>48.407744617860018</v>
      </c>
      <c r="BQ24" s="25">
        <v>2.9789381303298472</v>
      </c>
      <c r="BR24" s="25">
        <v>11.915752521319389</v>
      </c>
      <c r="BS24" s="25"/>
      <c r="BT24" s="25">
        <v>26.065708640386163</v>
      </c>
      <c r="BU24" s="25">
        <v>0</v>
      </c>
      <c r="BV24" s="25"/>
      <c r="BW24" s="25">
        <v>2184.2954469792221</v>
      </c>
      <c r="BX24" s="25"/>
      <c r="BY24" s="39"/>
      <c r="BZ24" s="39"/>
      <c r="CA24" s="39"/>
      <c r="CB24" s="39"/>
      <c r="CC24" s="25">
        <v>134766.0863392835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23.388939822777402</v>
      </c>
      <c r="I26" s="106">
        <v>129.53318546161537</v>
      </c>
      <c r="J26" s="106">
        <v>5.4437449999999998</v>
      </c>
      <c r="K26" s="106"/>
      <c r="L26" s="106"/>
      <c r="M26" s="106"/>
      <c r="N26" s="106">
        <v>23.143509824407442</v>
      </c>
      <c r="O26" s="106">
        <v>1.3392717810531158</v>
      </c>
      <c r="P26" s="106">
        <v>6.5112955121710607</v>
      </c>
      <c r="Q26" s="106">
        <v>1.8955230914044041</v>
      </c>
      <c r="R26" s="106">
        <v>0.68749145771012887</v>
      </c>
      <c r="S26" s="106">
        <v>76.83911055279664</v>
      </c>
      <c r="T26" s="106">
        <v>0.67160122172433656</v>
      </c>
      <c r="U26" s="106">
        <v>7.0973342082856643</v>
      </c>
      <c r="V26" s="106">
        <v>11.229176271359755</v>
      </c>
      <c r="W26" s="106">
        <v>6.0959911740907389</v>
      </c>
      <c r="X26" s="106">
        <v>1.1638770206666085</v>
      </c>
      <c r="Y26" s="106">
        <v>0.46151670836874725</v>
      </c>
      <c r="Z26" s="106">
        <v>59.200324705937987</v>
      </c>
      <c r="AA26" s="106">
        <v>5.8777195300343046E-3</v>
      </c>
      <c r="AB26" s="106">
        <v>8.9583818436196907</v>
      </c>
      <c r="AC26" s="106">
        <v>15.756850241604935</v>
      </c>
      <c r="AD26" s="106">
        <v>0.47814002007800588</v>
      </c>
      <c r="AE26" s="106">
        <v>5.1572440837229827</v>
      </c>
      <c r="AF26" s="106">
        <v>12.897654002953189</v>
      </c>
      <c r="AG26" s="106">
        <v>0.31217283120030292</v>
      </c>
      <c r="AH26" s="106">
        <v>0.56100191133523702</v>
      </c>
      <c r="AI26" s="106">
        <v>0.31703584791289702</v>
      </c>
      <c r="AJ26" s="106">
        <v>8.2836895078582537E-2</v>
      </c>
      <c r="AK26" s="106">
        <v>1.0029459101314737E-2</v>
      </c>
      <c r="AL26" s="106"/>
      <c r="AM26" s="106"/>
      <c r="AN26" s="106"/>
      <c r="AO26" s="106"/>
      <c r="AP26" s="106">
        <v>2342.0725486923125</v>
      </c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69"/>
      <c r="CB26" s="69"/>
      <c r="CC26" s="67">
        <v>2741.3116673628192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>
        <v>2342.0725486923125</v>
      </c>
      <c r="AQ27" s="38"/>
      <c r="AR27" s="21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2342.0725486923125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23.388939822777402</v>
      </c>
      <c r="I28" s="28">
        <v>129.53318546161537</v>
      </c>
      <c r="J28" s="28">
        <v>5.4437449999999998</v>
      </c>
      <c r="K28" s="28"/>
      <c r="L28" s="28"/>
      <c r="M28" s="28"/>
      <c r="N28" s="28">
        <v>23.143509824407442</v>
      </c>
      <c r="O28" s="28">
        <v>1.3392717810531158</v>
      </c>
      <c r="P28" s="28">
        <v>6.5112955121710607</v>
      </c>
      <c r="Q28" s="28">
        <v>1.8955230914044041</v>
      </c>
      <c r="R28" s="28">
        <v>0.68749145771012887</v>
      </c>
      <c r="S28" s="28">
        <v>76.83911055279664</v>
      </c>
      <c r="T28" s="28">
        <v>0.67160122172433656</v>
      </c>
      <c r="U28" s="28">
        <v>7.0973342082856643</v>
      </c>
      <c r="V28" s="28">
        <v>11.229176271359755</v>
      </c>
      <c r="W28" s="28">
        <v>6.0959911740907389</v>
      </c>
      <c r="X28" s="28">
        <v>1.1638770206666085</v>
      </c>
      <c r="Y28" s="28">
        <v>0.46151670836874725</v>
      </c>
      <c r="Z28" s="28">
        <v>59.200324705937987</v>
      </c>
      <c r="AA28" s="28">
        <v>5.8777195300343046E-3</v>
      </c>
      <c r="AB28" s="28">
        <v>8.9583818436196907</v>
      </c>
      <c r="AC28" s="28">
        <v>15.756850241604935</v>
      </c>
      <c r="AD28" s="28">
        <v>0.47814002007800588</v>
      </c>
      <c r="AE28" s="28">
        <v>5.1572440837229827</v>
      </c>
      <c r="AF28" s="28">
        <v>12.897654002953189</v>
      </c>
      <c r="AG28" s="28">
        <v>0.31217283120030292</v>
      </c>
      <c r="AH28" s="28">
        <v>0.56100191133523702</v>
      </c>
      <c r="AI28" s="28">
        <v>0.31703584791289702</v>
      </c>
      <c r="AJ28" s="28">
        <v>8.2836895078582537E-2</v>
      </c>
      <c r="AK28" s="28">
        <v>1.0029459101314737E-2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399.23911867050651</v>
      </c>
    </row>
    <row r="29" spans="1:81" s="109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16.60291226634979</v>
      </c>
      <c r="I29" s="56">
        <v>100.55431493846203</v>
      </c>
      <c r="J29" s="56">
        <v>46.335095000000003</v>
      </c>
      <c r="K29" s="56"/>
      <c r="L29" s="56"/>
      <c r="M29" s="56"/>
      <c r="N29" s="56">
        <v>1.7606416423296574</v>
      </c>
      <c r="O29" s="56">
        <v>11.789220471164111</v>
      </c>
      <c r="P29" s="56">
        <v>1.0073401893691321</v>
      </c>
      <c r="Q29" s="56">
        <v>0.16945752144091819</v>
      </c>
      <c r="R29" s="56">
        <v>2.9450077140170863E-2</v>
      </c>
      <c r="S29" s="56">
        <v>649.92949545440547</v>
      </c>
      <c r="T29" s="56">
        <v>7.6628608433947998E-3</v>
      </c>
      <c r="U29" s="56">
        <v>2.1721384118991027</v>
      </c>
      <c r="V29" s="56">
        <v>1.5322001769647688</v>
      </c>
      <c r="W29" s="56">
        <v>4.4435919163282795</v>
      </c>
      <c r="X29" s="56">
        <v>0.27496592613633475</v>
      </c>
      <c r="Y29" s="56">
        <v>0.75540592787343774</v>
      </c>
      <c r="Z29" s="56">
        <v>18.892032432009263</v>
      </c>
      <c r="AA29" s="56">
        <v>2.4529767206590038E-3</v>
      </c>
      <c r="AB29" s="56">
        <v>14.473593186247202</v>
      </c>
      <c r="AC29" s="56">
        <v>6.5356106483384311</v>
      </c>
      <c r="AD29" s="56">
        <v>0.34275389630917974</v>
      </c>
      <c r="AE29" s="56">
        <v>8.0580706683647936</v>
      </c>
      <c r="AF29" s="56">
        <v>134.90735975080375</v>
      </c>
      <c r="AG29" s="56">
        <v>0.41197429064173829</v>
      </c>
      <c r="AH29" s="56">
        <v>0.14930720083526489</v>
      </c>
      <c r="AI29" s="56">
        <v>5.7940357237608368E-2</v>
      </c>
      <c r="AJ29" s="56">
        <v>1.3316149691677137E-2</v>
      </c>
      <c r="AK29" s="56">
        <v>0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1021.2083043379063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16.60291226634979</v>
      </c>
      <c r="I31" s="21">
        <v>100.55431493846203</v>
      </c>
      <c r="J31" s="21">
        <v>46.335095000000003</v>
      </c>
      <c r="K31" s="21"/>
      <c r="L31" s="21"/>
      <c r="M31" s="21"/>
      <c r="N31" s="21">
        <v>1.7606416423296574</v>
      </c>
      <c r="O31" s="21">
        <v>11.789220471164111</v>
      </c>
      <c r="P31" s="21">
        <v>1.0073401893691321</v>
      </c>
      <c r="Q31" s="21">
        <v>0.16945752144091819</v>
      </c>
      <c r="R31" s="21">
        <v>2.9450077140170863E-2</v>
      </c>
      <c r="S31" s="21">
        <v>649.92949545440547</v>
      </c>
      <c r="T31" s="21">
        <v>7.6628608433947998E-3</v>
      </c>
      <c r="U31" s="21">
        <v>2.1721384118991027</v>
      </c>
      <c r="V31" s="21">
        <v>1.5322001769647688</v>
      </c>
      <c r="W31" s="21">
        <v>4.4435919163282795</v>
      </c>
      <c r="X31" s="21">
        <v>0.27496592613633475</v>
      </c>
      <c r="Y31" s="21">
        <v>0.75540592787343774</v>
      </c>
      <c r="Z31" s="21">
        <v>18.892032432009263</v>
      </c>
      <c r="AA31" s="21">
        <v>2.4529767206590038E-3</v>
      </c>
      <c r="AB31" s="21">
        <v>14.473593186247202</v>
      </c>
      <c r="AC31" s="21">
        <v>6.5356106483384311</v>
      </c>
      <c r="AD31" s="21">
        <v>0.34275389630917974</v>
      </c>
      <c r="AE31" s="21">
        <v>8.0580706683647936</v>
      </c>
      <c r="AF31" s="21">
        <v>134.90735975080375</v>
      </c>
      <c r="AG31" s="21">
        <v>0.41197429064173829</v>
      </c>
      <c r="AH31" s="21">
        <v>0.14930720083526489</v>
      </c>
      <c r="AI31" s="21">
        <v>5.7940357237608368E-2</v>
      </c>
      <c r="AJ31" s="21">
        <v>1.3316149691677137E-2</v>
      </c>
      <c r="AK31" s="21">
        <v>0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1021.2083043379063</v>
      </c>
    </row>
    <row r="32" spans="1:81" s="12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39.991852089127192</v>
      </c>
      <c r="I32" s="25">
        <v>230.0875004000774</v>
      </c>
      <c r="J32" s="25">
        <v>51.778840000000002</v>
      </c>
      <c r="K32" s="25"/>
      <c r="L32" s="25"/>
      <c r="M32" s="25"/>
      <c r="N32" s="25">
        <v>24.904151466737098</v>
      </c>
      <c r="O32" s="25">
        <v>13.128492252217226</v>
      </c>
      <c r="P32" s="25">
        <v>7.5186357015401928</v>
      </c>
      <c r="Q32" s="25">
        <v>2.0649806128453223</v>
      </c>
      <c r="R32" s="25">
        <v>0.71694153485029977</v>
      </c>
      <c r="S32" s="25">
        <v>726.76860600720215</v>
      </c>
      <c r="T32" s="25">
        <v>0.67926408256773141</v>
      </c>
      <c r="U32" s="25">
        <v>9.2694726201847679</v>
      </c>
      <c r="V32" s="25">
        <v>12.761376448324524</v>
      </c>
      <c r="W32" s="25">
        <v>10.539583090419018</v>
      </c>
      <c r="X32" s="25">
        <v>1.4388429468029433</v>
      </c>
      <c r="Y32" s="25">
        <v>1.216922636242185</v>
      </c>
      <c r="Z32" s="25">
        <v>78.092357137947246</v>
      </c>
      <c r="AA32" s="25">
        <v>8.3306962506933084E-3</v>
      </c>
      <c r="AB32" s="25">
        <v>23.431975029866891</v>
      </c>
      <c r="AC32" s="25">
        <v>22.292460889943367</v>
      </c>
      <c r="AD32" s="25">
        <v>0.82089391638718556</v>
      </c>
      <c r="AE32" s="25">
        <v>13.215314752087776</v>
      </c>
      <c r="AF32" s="25">
        <v>147.80501375375695</v>
      </c>
      <c r="AG32" s="25">
        <v>0.72414712184204122</v>
      </c>
      <c r="AH32" s="25">
        <v>0.71030911217050186</v>
      </c>
      <c r="AI32" s="25">
        <v>0.37497620515050539</v>
      </c>
      <c r="AJ32" s="25">
        <v>9.6153044770259669E-2</v>
      </c>
      <c r="AK32" s="25">
        <v>1.0029459101314737E-2</v>
      </c>
      <c r="AL32" s="25"/>
      <c r="AM32" s="25"/>
      <c r="AN32" s="25"/>
      <c r="AO32" s="25"/>
      <c r="AP32" s="25">
        <v>2342.0725486923125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3762.5199717007249</v>
      </c>
    </row>
    <row r="33" spans="1:81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27" t="s">
        <v>111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>
        <v>133947.76916856327</v>
      </c>
      <c r="CB34" s="106"/>
      <c r="CC34" s="106">
        <v>133947.76916856327</v>
      </c>
    </row>
    <row r="35" spans="1:81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1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1" s="12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9"/>
      <c r="BZ37" s="69"/>
      <c r="CA37" s="73">
        <v>133947.76916856327</v>
      </c>
      <c r="CB37" s="73"/>
      <c r="CC37" s="73">
        <v>133947.76916856327</v>
      </c>
    </row>
    <row r="38" spans="1:81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1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1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1" s="12" customFormat="1" ht="13.5" customHeigh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1" s="12" customFormat="1" ht="13.5" customHeight="1">
      <c r="A43" s="26" t="s">
        <v>233</v>
      </c>
      <c r="B43" s="34">
        <v>99556.563030937032</v>
      </c>
      <c r="C43" s="34">
        <v>16882.670397736074</v>
      </c>
      <c r="D43" s="34">
        <v>1419.4855852990695</v>
      </c>
      <c r="E43" s="34">
        <v>11680.574628571429</v>
      </c>
      <c r="F43" s="34">
        <v>2621.6882875584542</v>
      </c>
      <c r="G43" s="34"/>
      <c r="H43" s="34">
        <v>122.12218296943465</v>
      </c>
      <c r="I43" s="34">
        <v>553.72610959256644</v>
      </c>
      <c r="J43" s="34">
        <v>79.450951528650904</v>
      </c>
      <c r="K43" s="34">
        <v>49.960587728218208</v>
      </c>
      <c r="L43" s="34"/>
      <c r="M43" s="34"/>
      <c r="N43" s="34">
        <v>68.549815684254384</v>
      </c>
      <c r="O43" s="34">
        <v>26.024058584219041</v>
      </c>
      <c r="P43" s="34">
        <v>22.228786448593194</v>
      </c>
      <c r="Q43" s="34">
        <v>9.0445582241957503</v>
      </c>
      <c r="R43" s="34">
        <v>2.4103792034425013</v>
      </c>
      <c r="S43" s="34">
        <v>844.80142888689647</v>
      </c>
      <c r="T43" s="34">
        <v>3.6728945437506466</v>
      </c>
      <c r="U43" s="34">
        <v>63.317239961828236</v>
      </c>
      <c r="V43" s="34">
        <v>52.86389442994826</v>
      </c>
      <c r="W43" s="34">
        <v>64.361976685488742</v>
      </c>
      <c r="X43" s="34">
        <v>9.918424040275962</v>
      </c>
      <c r="Y43" s="34">
        <v>4.8884847952467076</v>
      </c>
      <c r="Z43" s="34">
        <v>200.27405955243705</v>
      </c>
      <c r="AA43" s="34">
        <v>0.10112199475927791</v>
      </c>
      <c r="AB43" s="34">
        <v>78.961229748169842</v>
      </c>
      <c r="AC43" s="34">
        <v>67.569631164753091</v>
      </c>
      <c r="AD43" s="34">
        <v>4.9185299983456217</v>
      </c>
      <c r="AE43" s="34">
        <v>38.072210422560552</v>
      </c>
      <c r="AF43" s="34">
        <v>168.98198661747028</v>
      </c>
      <c r="AG43" s="34">
        <v>1.8056985490928497</v>
      </c>
      <c r="AH43" s="34">
        <v>2.8415508641328246</v>
      </c>
      <c r="AI43" s="34">
        <v>1.3661447299709495</v>
      </c>
      <c r="AJ43" s="34">
        <v>0.77009995025572253</v>
      </c>
      <c r="AK43" s="34">
        <v>0.15419458883457576</v>
      </c>
      <c r="AL43" s="34"/>
      <c r="AM43" s="34">
        <v>130357.78521067422</v>
      </c>
      <c r="AN43" s="34"/>
      <c r="AO43" s="34">
        <v>3481.902316807958</v>
      </c>
      <c r="AP43" s="34">
        <v>2342.0725486923125</v>
      </c>
      <c r="AQ43" s="34"/>
      <c r="AR43" s="34"/>
      <c r="AS43" s="34">
        <v>1.4894690651649236</v>
      </c>
      <c r="AT43" s="34">
        <v>4.4684071954947706</v>
      </c>
      <c r="AU43" s="34">
        <v>0</v>
      </c>
      <c r="AV43" s="34"/>
      <c r="AW43" s="34">
        <v>93.836551105390171</v>
      </c>
      <c r="AX43" s="34">
        <v>6.7026107932421572</v>
      </c>
      <c r="AY43" s="34">
        <v>0.74473453258246181</v>
      </c>
      <c r="AZ43" s="34">
        <v>0</v>
      </c>
      <c r="BA43" s="34">
        <v>0.74473453258246181</v>
      </c>
      <c r="BB43" s="34">
        <v>5.9578762606596944</v>
      </c>
      <c r="BC43" s="34">
        <v>0</v>
      </c>
      <c r="BD43" s="34">
        <v>48.407744617860018</v>
      </c>
      <c r="BE43" s="34"/>
      <c r="BF43" s="34">
        <v>21.597301444891393</v>
      </c>
      <c r="BG43" s="34"/>
      <c r="BH43" s="34">
        <v>58.089293541432021</v>
      </c>
      <c r="BI43" s="34"/>
      <c r="BJ43" s="34">
        <v>6.7026107932421572</v>
      </c>
      <c r="BK43" s="34"/>
      <c r="BL43" s="34">
        <v>41.70513382461786</v>
      </c>
      <c r="BM43" s="34">
        <v>5.9578762606596944</v>
      </c>
      <c r="BN43" s="34"/>
      <c r="BO43" s="34">
        <v>161.60739357039421</v>
      </c>
      <c r="BP43" s="34">
        <v>48.407744617860018</v>
      </c>
      <c r="BQ43" s="34">
        <v>2.9789381303298472</v>
      </c>
      <c r="BR43" s="34">
        <v>11.915752521319389</v>
      </c>
      <c r="BS43" s="34"/>
      <c r="BT43" s="34">
        <v>26.065708640386163</v>
      </c>
      <c r="BU43" s="34">
        <v>0</v>
      </c>
      <c r="BV43" s="34"/>
      <c r="BW43" s="34">
        <v>2184.2954469792221</v>
      </c>
      <c r="BX43" s="34"/>
      <c r="BY43" s="34"/>
      <c r="BZ43" s="34"/>
      <c r="CA43" s="34">
        <v>133947.76916856327</v>
      </c>
      <c r="CB43" s="34"/>
      <c r="CC43" s="34">
        <v>407565.344734755</v>
      </c>
    </row>
    <row r="44" spans="1:81" s="12" customFormat="1">
      <c r="A44" s="16"/>
      <c r="B44" s="15"/>
      <c r="C44" s="15"/>
      <c r="D44" s="15"/>
      <c r="E44" s="15"/>
      <c r="F44" s="15"/>
      <c r="G44" s="15"/>
      <c r="H44" s="15"/>
      <c r="I44" s="15"/>
    </row>
    <row r="45" spans="1:81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</row>
    <row r="46" spans="1:81" s="13" customFormat="1">
      <c r="A46" s="188" t="s">
        <v>250</v>
      </c>
      <c r="B46" s="189"/>
      <c r="C46" s="189"/>
      <c r="D46" s="189"/>
      <c r="E46" s="189"/>
      <c r="F46" s="189"/>
      <c r="G46" s="189"/>
      <c r="H46" s="189"/>
      <c r="I46" s="190"/>
    </row>
    <row r="47" spans="1:81" s="13" customFormat="1">
      <c r="A47" s="188" t="s">
        <v>251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3" t="s">
        <v>247</v>
      </c>
      <c r="B48" s="184"/>
      <c r="C48" s="184"/>
      <c r="D48" s="184"/>
      <c r="E48" s="184"/>
      <c r="F48" s="184"/>
      <c r="G48" s="184"/>
      <c r="H48" s="184"/>
      <c r="I48" s="185"/>
    </row>
  </sheetData>
  <mergeCells count="22">
    <mergeCell ref="BY8:BY9"/>
    <mergeCell ref="A45:I45"/>
    <mergeCell ref="CA7:CA9"/>
    <mergeCell ref="CC7:CC9"/>
    <mergeCell ref="B8:F8"/>
    <mergeCell ref="H8:L8"/>
    <mergeCell ref="N8:AK8"/>
    <mergeCell ref="AM8:AQ8"/>
    <mergeCell ref="AS8:AU8"/>
    <mergeCell ref="BW8:BW9"/>
    <mergeCell ref="A46:I46"/>
    <mergeCell ref="A47:I47"/>
    <mergeCell ref="A48:I48"/>
    <mergeCell ref="A1:I2"/>
    <mergeCell ref="BT8:BU8"/>
    <mergeCell ref="BL8:BM8"/>
    <mergeCell ref="BO8:BR8"/>
    <mergeCell ref="A3:I4"/>
    <mergeCell ref="A5:I5"/>
    <mergeCell ref="A7:A10"/>
    <mergeCell ref="B7:BU7"/>
    <mergeCell ref="AW8:BD8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50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1" style="1" customWidth="1"/>
    <col min="77" max="77" width="19.33203125" style="1" customWidth="1"/>
    <col min="78" max="78" width="1" style="1" customWidth="1"/>
    <col min="79" max="79" width="13.5" style="1" customWidth="1"/>
    <col min="80" max="80" width="1" style="1" customWidth="1"/>
    <col min="81" max="16384" width="11.5" style="1"/>
  </cols>
  <sheetData>
    <row r="1" spans="1:81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1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207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83"/>
      <c r="BY7" s="97" t="s">
        <v>234</v>
      </c>
      <c r="BZ7" s="85"/>
      <c r="CA7" s="197" t="s">
        <v>18</v>
      </c>
      <c r="CB7" s="76"/>
      <c r="CC7" s="200" t="s">
        <v>19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79"/>
      <c r="BY8" s="204" t="s">
        <v>17</v>
      </c>
      <c r="BZ8" s="86"/>
      <c r="CA8" s="198"/>
      <c r="CB8" s="77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80"/>
      <c r="BY9" s="205"/>
      <c r="BZ9" s="82"/>
      <c r="CA9" s="199"/>
      <c r="CB9" s="78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1" s="109" customFormat="1" ht="13.5" customHeight="1">
      <c r="A13" s="45" t="s">
        <v>81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56">
        <v>131522.82961751852</v>
      </c>
      <c r="CB13" s="56"/>
      <c r="CC13" s="56">
        <v>131522.82961751852</v>
      </c>
    </row>
    <row r="14" spans="1:81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79579.35533326013</v>
      </c>
      <c r="CB14" s="57"/>
      <c r="CC14" s="57">
        <v>79579.35533326013</v>
      </c>
    </row>
    <row r="15" spans="1:81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887.30627016850144</v>
      </c>
      <c r="CB15" s="58"/>
      <c r="CC15" s="58">
        <v>887.30627016850144</v>
      </c>
    </row>
    <row r="16" spans="1:81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51056.168014089882</v>
      </c>
      <c r="CB16" s="57"/>
      <c r="CC16" s="57">
        <v>51056.168014089882</v>
      </c>
    </row>
    <row r="17" spans="1:81" s="109" customFormat="1" ht="13.5" customHeight="1">
      <c r="A17" s="45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11">
        <v>23.640533086063492</v>
      </c>
      <c r="CB17" s="111"/>
      <c r="CC17" s="61">
        <v>23.640533086063492</v>
      </c>
    </row>
    <row r="18" spans="1:81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21.975500503812356</v>
      </c>
      <c r="CB18" s="57"/>
      <c r="CC18" s="57">
        <v>21.975500503812356</v>
      </c>
    </row>
    <row r="19" spans="1:81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1.6650325822511358</v>
      </c>
      <c r="CB19" s="62"/>
      <c r="CC19" s="63">
        <v>1.6650325822511358</v>
      </c>
    </row>
    <row r="20" spans="1:81" s="12" customFormat="1" ht="13.5" customHeight="1">
      <c r="A20" s="48" t="s">
        <v>86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25">
        <v>131546.47015060458</v>
      </c>
      <c r="CB20" s="25"/>
      <c r="CC20" s="25">
        <v>131546.47015060458</v>
      </c>
    </row>
    <row r="21" spans="1:81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96">
        <v>2906.9204292925724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2906.9204292925724</v>
      </c>
    </row>
    <row r="23" spans="1:81" s="12" customFormat="1" ht="13.5" customHeight="1">
      <c r="A23" s="51" t="s">
        <v>89</v>
      </c>
      <c r="B23" s="21">
        <v>51344.84952670824</v>
      </c>
      <c r="C23" s="21">
        <v>8258.1792341191449</v>
      </c>
      <c r="D23" s="21">
        <v>728.75599400355827</v>
      </c>
      <c r="E23" s="21">
        <v>6682.6529142857153</v>
      </c>
      <c r="F23" s="21">
        <v>1359.3219464638157</v>
      </c>
      <c r="G23" s="21"/>
      <c r="H23" s="21">
        <v>42.225685741089798</v>
      </c>
      <c r="I23" s="21">
        <v>144.28637638801544</v>
      </c>
      <c r="J23" s="21">
        <v>16.720694269796557</v>
      </c>
      <c r="K23" s="21">
        <v>4.9503811827678783</v>
      </c>
      <c r="L23" s="21"/>
      <c r="M23" s="21"/>
      <c r="N23" s="21">
        <v>17.850291818489548</v>
      </c>
      <c r="O23" s="21">
        <v>10.017559461213153</v>
      </c>
      <c r="P23" s="21">
        <v>4.7003717361044197</v>
      </c>
      <c r="Q23" s="21">
        <v>1.8037666166968451</v>
      </c>
      <c r="R23" s="21">
        <v>7.4569978139129522E-2</v>
      </c>
      <c r="S23" s="21">
        <v>55.173575815831612</v>
      </c>
      <c r="T23" s="21">
        <v>0.90555137701424027</v>
      </c>
      <c r="U23" s="21">
        <v>23.337980804610563</v>
      </c>
      <c r="V23" s="21">
        <v>14.491469177663134</v>
      </c>
      <c r="W23" s="21">
        <v>19.132832465056307</v>
      </c>
      <c r="X23" s="21">
        <v>3.9590869806999769</v>
      </c>
      <c r="Y23" s="21">
        <v>1.2294051386140394</v>
      </c>
      <c r="Z23" s="21">
        <v>59.965003054521588</v>
      </c>
      <c r="AA23" s="21">
        <v>2.5220001664239973E-3</v>
      </c>
      <c r="AB23" s="21">
        <v>23.712555864834808</v>
      </c>
      <c r="AC23" s="21">
        <v>17.337072593215254</v>
      </c>
      <c r="AD23" s="21">
        <v>0.50575408413558087</v>
      </c>
      <c r="AE23" s="21">
        <v>9.3738608098525926</v>
      </c>
      <c r="AF23" s="21">
        <v>8.0451391258040541</v>
      </c>
      <c r="AG23" s="21">
        <v>8.8831824555486022E-2</v>
      </c>
      <c r="AH23" s="21">
        <v>0.31374988501186235</v>
      </c>
      <c r="AI23" s="21">
        <v>1.3269180830888046E-2</v>
      </c>
      <c r="AJ23" s="21">
        <v>8.9040114490203159E-2</v>
      </c>
      <c r="AK23" s="21">
        <v>7.135990870017048E-3</v>
      </c>
      <c r="AL23" s="21"/>
      <c r="AM23" s="21">
        <v>59268.951087894107</v>
      </c>
      <c r="AN23" s="21"/>
      <c r="AO23" s="21">
        <v>153.36168053891589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128276.38591749359</v>
      </c>
    </row>
    <row r="24" spans="1:81" s="12" customFormat="1" ht="13.5" customHeight="1">
      <c r="A24" s="48" t="s">
        <v>90</v>
      </c>
      <c r="B24" s="25">
        <v>51344.84952670824</v>
      </c>
      <c r="C24" s="25">
        <v>8258.1792341191449</v>
      </c>
      <c r="D24" s="25">
        <v>728.75599400355827</v>
      </c>
      <c r="E24" s="25">
        <v>6682.6529142857153</v>
      </c>
      <c r="F24" s="25">
        <v>1359.3219464638157</v>
      </c>
      <c r="G24" s="25"/>
      <c r="H24" s="25">
        <v>42.225685741089798</v>
      </c>
      <c r="I24" s="25">
        <v>144.28637638801544</v>
      </c>
      <c r="J24" s="25">
        <v>16.720694269796557</v>
      </c>
      <c r="K24" s="25">
        <v>4.9503811827678783</v>
      </c>
      <c r="L24" s="25"/>
      <c r="M24" s="25"/>
      <c r="N24" s="25">
        <v>17.850291818489548</v>
      </c>
      <c r="O24" s="25">
        <v>10.017559461213153</v>
      </c>
      <c r="P24" s="25">
        <v>4.7003717361044197</v>
      </c>
      <c r="Q24" s="25">
        <v>1.8037666166968451</v>
      </c>
      <c r="R24" s="25">
        <v>7.4569978139129522E-2</v>
      </c>
      <c r="S24" s="25">
        <v>55.173575815831612</v>
      </c>
      <c r="T24" s="25">
        <v>0.90555137701424027</v>
      </c>
      <c r="U24" s="25">
        <v>23.337980804610563</v>
      </c>
      <c r="V24" s="25">
        <v>14.491469177663134</v>
      </c>
      <c r="W24" s="25">
        <v>19.132832465056307</v>
      </c>
      <c r="X24" s="25">
        <v>3.9590869806999769</v>
      </c>
      <c r="Y24" s="25">
        <v>1.2294051386140394</v>
      </c>
      <c r="Z24" s="25">
        <v>59.965003054521588</v>
      </c>
      <c r="AA24" s="25">
        <v>2.5220001664239973E-3</v>
      </c>
      <c r="AB24" s="25">
        <v>23.712555864834808</v>
      </c>
      <c r="AC24" s="25">
        <v>17.337072593215254</v>
      </c>
      <c r="AD24" s="25">
        <v>0.50575408413558087</v>
      </c>
      <c r="AE24" s="25">
        <v>9.3738608098525926</v>
      </c>
      <c r="AF24" s="25">
        <v>8.0451391258040541</v>
      </c>
      <c r="AG24" s="25">
        <v>8.8831824555486022E-2</v>
      </c>
      <c r="AH24" s="25">
        <v>0.31374988501186235</v>
      </c>
      <c r="AI24" s="25">
        <v>1.3269180830888046E-2</v>
      </c>
      <c r="AJ24" s="25">
        <v>8.9040114490203159E-2</v>
      </c>
      <c r="AK24" s="25">
        <v>7.135990870017048E-3</v>
      </c>
      <c r="AL24" s="25"/>
      <c r="AM24" s="25">
        <v>59268.951087894107</v>
      </c>
      <c r="AN24" s="25"/>
      <c r="AO24" s="25">
        <v>3060.2821098314885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131183.30634678615</v>
      </c>
    </row>
    <row r="25" spans="1:81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52" t="s">
        <v>231</v>
      </c>
      <c r="B26" s="106"/>
      <c r="C26" s="106"/>
      <c r="D26" s="106"/>
      <c r="E26" s="106"/>
      <c r="F26" s="106"/>
      <c r="G26" s="106"/>
      <c r="H26" s="106">
        <v>13.063080793202818</v>
      </c>
      <c r="I26" s="106">
        <v>129.53318546161535</v>
      </c>
      <c r="J26" s="106">
        <v>6.2570670000000002</v>
      </c>
      <c r="K26" s="106"/>
      <c r="L26" s="106"/>
      <c r="M26" s="106"/>
      <c r="N26" s="106">
        <v>34.016665271880697</v>
      </c>
      <c r="O26" s="106">
        <v>5.33616399164592</v>
      </c>
      <c r="P26" s="106">
        <v>10.030930145394937</v>
      </c>
      <c r="Q26" s="106">
        <v>3.8126266611879851</v>
      </c>
      <c r="R26" s="106">
        <v>1.4859301707414923</v>
      </c>
      <c r="S26" s="106">
        <v>55.615404952036847</v>
      </c>
      <c r="T26" s="106">
        <v>0.79345755724743627</v>
      </c>
      <c r="U26" s="106">
        <v>8.6127369040427624</v>
      </c>
      <c r="V26" s="106">
        <v>15.363254341973605</v>
      </c>
      <c r="W26" s="106">
        <v>33.261432836619804</v>
      </c>
      <c r="X26" s="106">
        <v>3.6145747675347737</v>
      </c>
      <c r="Y26" s="106">
        <v>0.67211720866932367</v>
      </c>
      <c r="Z26" s="106">
        <v>59.983682837688626</v>
      </c>
      <c r="AA26" s="106">
        <v>8.0213008948352912E-2</v>
      </c>
      <c r="AB26" s="106">
        <v>16.903697560809324</v>
      </c>
      <c r="AC26" s="106">
        <v>17.721889489174156</v>
      </c>
      <c r="AD26" s="106">
        <v>1.8373012189295868</v>
      </c>
      <c r="AE26" s="106">
        <v>6.7568878481438981</v>
      </c>
      <c r="AF26" s="106">
        <v>10.604035430098778</v>
      </c>
      <c r="AG26" s="106">
        <v>1.0055177592988258</v>
      </c>
      <c r="AH26" s="106">
        <v>1.5061510487256373</v>
      </c>
      <c r="AI26" s="106">
        <v>0.61310562672614499</v>
      </c>
      <c r="AJ26" s="106">
        <v>0.74387557824294859</v>
      </c>
      <c r="AK26" s="106">
        <v>0.16258429332966348</v>
      </c>
      <c r="AL26" s="106"/>
      <c r="AM26" s="106">
        <v>0</v>
      </c>
      <c r="AN26" s="106">
        <v>0</v>
      </c>
      <c r="AO26" s="106">
        <v>1.8223518299326138</v>
      </c>
      <c r="AP26" s="106">
        <v>2.7335277448989204</v>
      </c>
      <c r="AQ26" s="106">
        <v>0.9111759149663069</v>
      </c>
      <c r="AR26" s="106"/>
      <c r="AS26" s="106">
        <v>0.9111759149663069</v>
      </c>
      <c r="AT26" s="106">
        <v>1.8223518299326138</v>
      </c>
      <c r="AU26" s="106">
        <v>0</v>
      </c>
      <c r="AV26" s="106"/>
      <c r="AW26" s="106">
        <v>41.002916173483804</v>
      </c>
      <c r="AX26" s="106">
        <v>2.7335277448989204</v>
      </c>
      <c r="AY26" s="106">
        <v>8.2005832346967615</v>
      </c>
      <c r="AZ26" s="106">
        <v>2.7335277448989204</v>
      </c>
      <c r="BA26" s="106">
        <v>5.4670554897978407</v>
      </c>
      <c r="BB26" s="106">
        <v>6.3782314047641471</v>
      </c>
      <c r="BC26" s="106">
        <v>3.6447036598652276</v>
      </c>
      <c r="BD26" s="106">
        <v>20.045870129258752</v>
      </c>
      <c r="BE26" s="106"/>
      <c r="BF26" s="106">
        <v>9.1117591496630688</v>
      </c>
      <c r="BG26" s="106"/>
      <c r="BH26" s="106">
        <v>35.535860683685968</v>
      </c>
      <c r="BI26" s="106"/>
      <c r="BJ26" s="106">
        <v>2.7335277448989204</v>
      </c>
      <c r="BK26" s="106"/>
      <c r="BL26" s="106">
        <v>17.31234238435983</v>
      </c>
      <c r="BM26" s="106">
        <v>2.7335277448989204</v>
      </c>
      <c r="BN26" s="106"/>
      <c r="BO26" s="106">
        <v>75.627600942203458</v>
      </c>
      <c r="BP26" s="106">
        <v>34.624684768719661</v>
      </c>
      <c r="BQ26" s="106">
        <v>0.9111759149663069</v>
      </c>
      <c r="BR26" s="106">
        <v>4.5558795748315344</v>
      </c>
      <c r="BS26" s="106"/>
      <c r="BT26" s="106">
        <v>18.223518299326138</v>
      </c>
      <c r="BU26" s="106">
        <v>0</v>
      </c>
      <c r="BV26" s="106"/>
      <c r="BW26" s="106">
        <v>2048.7159335593556</v>
      </c>
      <c r="BX26" s="106"/>
      <c r="BY26" s="69"/>
      <c r="BZ26" s="69"/>
      <c r="CA26" s="69"/>
      <c r="CB26" s="69"/>
      <c r="CC26" s="67">
        <v>2787.8803793471798</v>
      </c>
    </row>
    <row r="27" spans="1:81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9.479608012486846</v>
      </c>
      <c r="O27" s="21">
        <v>1.0289065595998685</v>
      </c>
      <c r="P27" s="21">
        <v>3.6400405082881711</v>
      </c>
      <c r="Q27" s="21">
        <v>2.2997450675135975</v>
      </c>
      <c r="R27" s="21">
        <v>0.78591818607652453</v>
      </c>
      <c r="S27" s="21">
        <v>9.1248150986475429E-2</v>
      </c>
      <c r="T27" s="21">
        <v>0.17537730946210339</v>
      </c>
      <c r="U27" s="21">
        <v>2.2749903413838428</v>
      </c>
      <c r="V27" s="21">
        <v>4.4970048596479044</v>
      </c>
      <c r="W27" s="21">
        <v>20.879658462259812</v>
      </c>
      <c r="X27" s="21">
        <v>1.987481723760371</v>
      </c>
      <c r="Y27" s="21">
        <v>0.23138821220009331</v>
      </c>
      <c r="Z27" s="21">
        <v>2.0927712272775736</v>
      </c>
      <c r="AA27" s="21">
        <v>7.6534903073451802E-2</v>
      </c>
      <c r="AB27" s="21">
        <v>7.6164352815141417E-2</v>
      </c>
      <c r="AC27" s="21">
        <v>2.989325986337644</v>
      </c>
      <c r="AD27" s="21">
        <v>1.3915873436746637</v>
      </c>
      <c r="AE27" s="21">
        <v>1.3130947886907256</v>
      </c>
      <c r="AF27" s="21">
        <v>1.686960793291385</v>
      </c>
      <c r="AG27" s="21">
        <v>0.6083283344418412</v>
      </c>
      <c r="AH27" s="21">
        <v>0.88587821597251326</v>
      </c>
      <c r="AI27" s="21">
        <v>0.32421971906039077</v>
      </c>
      <c r="AJ27" s="21">
        <v>0.56549206342380354</v>
      </c>
      <c r="AK27" s="21">
        <v>0.14870999829781564</v>
      </c>
      <c r="AL27" s="21"/>
      <c r="AM27" s="21">
        <v>0</v>
      </c>
      <c r="AN27" s="21">
        <v>0</v>
      </c>
      <c r="AO27" s="21">
        <v>1.8223518299326138</v>
      </c>
      <c r="AP27" s="21">
        <v>2.7335277448989204</v>
      </c>
      <c r="AQ27" s="21">
        <v>0.9111759149663069</v>
      </c>
      <c r="AR27" s="21"/>
      <c r="AS27" s="21">
        <v>0.9111759149663069</v>
      </c>
      <c r="AT27" s="21">
        <v>1.8223518299326138</v>
      </c>
      <c r="AU27" s="21">
        <v>0</v>
      </c>
      <c r="AV27" s="21"/>
      <c r="AW27" s="21">
        <v>41.002916173483804</v>
      </c>
      <c r="AX27" s="21">
        <v>2.7335277448989204</v>
      </c>
      <c r="AY27" s="21">
        <v>8.2005832346967615</v>
      </c>
      <c r="AZ27" s="21">
        <v>2.7335277448989204</v>
      </c>
      <c r="BA27" s="21">
        <v>5.4670554897978407</v>
      </c>
      <c r="BB27" s="21">
        <v>6.3782314047641471</v>
      </c>
      <c r="BC27" s="21">
        <v>3.6447036598652276</v>
      </c>
      <c r="BD27" s="21">
        <v>20.045870129258752</v>
      </c>
      <c r="BE27" s="21"/>
      <c r="BF27" s="21">
        <v>9.1117591496630688</v>
      </c>
      <c r="BG27" s="21"/>
      <c r="BH27" s="21">
        <v>35.535860683685968</v>
      </c>
      <c r="BI27" s="21"/>
      <c r="BJ27" s="21">
        <v>2.7335277448989204</v>
      </c>
      <c r="BK27" s="21"/>
      <c r="BL27" s="21">
        <v>17.31234238435983</v>
      </c>
      <c r="BM27" s="21">
        <v>2.7335277448989204</v>
      </c>
      <c r="BN27" s="21"/>
      <c r="BO27" s="21">
        <v>75.627600942203458</v>
      </c>
      <c r="BP27" s="21">
        <v>34.624684768719661</v>
      </c>
      <c r="BQ27" s="21">
        <v>0.9111759149663069</v>
      </c>
      <c r="BR27" s="21">
        <v>4.5558795748315344</v>
      </c>
      <c r="BS27" s="21"/>
      <c r="BT27" s="21">
        <v>18.223518299326138</v>
      </c>
      <c r="BU27" s="21">
        <v>0</v>
      </c>
      <c r="BV27" s="21"/>
      <c r="BW27" s="21">
        <v>2048.7159335593556</v>
      </c>
      <c r="BX27" s="21"/>
      <c r="BY27" s="38"/>
      <c r="BZ27" s="38"/>
      <c r="CA27" s="38"/>
      <c r="CB27" s="38"/>
      <c r="CC27" s="63">
        <v>2408.0232447032931</v>
      </c>
    </row>
    <row r="28" spans="1:81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13.063080793202818</v>
      </c>
      <c r="I28" s="28">
        <v>129.53318546161535</v>
      </c>
      <c r="J28" s="28">
        <v>6.2570670000000002</v>
      </c>
      <c r="K28" s="28"/>
      <c r="L28" s="28"/>
      <c r="M28" s="28"/>
      <c r="N28" s="28">
        <v>24.537057259393848</v>
      </c>
      <c r="O28" s="28">
        <v>4.3072574320460513</v>
      </c>
      <c r="P28" s="28">
        <v>6.3908896371067652</v>
      </c>
      <c r="Q28" s="28">
        <v>1.5128815936743873</v>
      </c>
      <c r="R28" s="28">
        <v>0.70001198466496783</v>
      </c>
      <c r="S28" s="28">
        <v>55.524156801050374</v>
      </c>
      <c r="T28" s="28">
        <v>0.61808024778533288</v>
      </c>
      <c r="U28" s="28">
        <v>6.3377465626589187</v>
      </c>
      <c r="V28" s="28">
        <v>10.866249482325701</v>
      </c>
      <c r="W28" s="28">
        <v>12.381774374359996</v>
      </c>
      <c r="X28" s="28">
        <v>1.6270930437744029</v>
      </c>
      <c r="Y28" s="28">
        <v>0.44072899646923036</v>
      </c>
      <c r="Z28" s="28">
        <v>57.890911610411052</v>
      </c>
      <c r="AA28" s="28">
        <v>3.6781058749011078E-3</v>
      </c>
      <c r="AB28" s="28">
        <v>16.827533207994183</v>
      </c>
      <c r="AC28" s="28">
        <v>14.732563502836513</v>
      </c>
      <c r="AD28" s="28">
        <v>0.44571387525492301</v>
      </c>
      <c r="AE28" s="28">
        <v>5.4437930594531725</v>
      </c>
      <c r="AF28" s="28">
        <v>8.9170746368073921</v>
      </c>
      <c r="AG28" s="28">
        <v>0.3971894248569845</v>
      </c>
      <c r="AH28" s="28">
        <v>0.62027283275312406</v>
      </c>
      <c r="AI28" s="28">
        <v>0.28888590766575423</v>
      </c>
      <c r="AJ28" s="28">
        <v>0.17838351481914505</v>
      </c>
      <c r="AK28" s="28">
        <v>1.3874295031847846E-2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379.85713464388709</v>
      </c>
    </row>
    <row r="29" spans="1:81" s="109" customFormat="1" ht="13.5" customHeight="1">
      <c r="A29" s="45" t="s">
        <v>94</v>
      </c>
      <c r="B29" s="56"/>
      <c r="C29" s="56"/>
      <c r="D29" s="56"/>
      <c r="E29" s="56"/>
      <c r="F29" s="56"/>
      <c r="G29" s="56"/>
      <c r="H29" s="56">
        <v>16.146601932921399</v>
      </c>
      <c r="I29" s="56">
        <v>122.44723007762096</v>
      </c>
      <c r="J29" s="56">
        <v>63.032511999999997</v>
      </c>
      <c r="K29" s="56"/>
      <c r="L29" s="56"/>
      <c r="M29" s="56"/>
      <c r="N29" s="56">
        <v>1.7606416423296574</v>
      </c>
      <c r="O29" s="56">
        <v>11.789220471164111</v>
      </c>
      <c r="P29" s="56">
        <v>1.0073401893691321</v>
      </c>
      <c r="Q29" s="56">
        <v>0.16945752144091819</v>
      </c>
      <c r="R29" s="56">
        <v>2.9450077140170863E-2</v>
      </c>
      <c r="S29" s="56">
        <v>649.92949545440547</v>
      </c>
      <c r="T29" s="56">
        <v>7.6628608433947998E-3</v>
      </c>
      <c r="U29" s="56">
        <v>2.1721384118991027</v>
      </c>
      <c r="V29" s="56">
        <v>1.5322001769647688</v>
      </c>
      <c r="W29" s="56">
        <v>4.4435919163282795</v>
      </c>
      <c r="X29" s="56">
        <v>0.27496592613633475</v>
      </c>
      <c r="Y29" s="56">
        <v>0.75540592787343774</v>
      </c>
      <c r="Z29" s="56">
        <v>18.892032432009263</v>
      </c>
      <c r="AA29" s="56">
        <v>2.4529767206590038E-3</v>
      </c>
      <c r="AB29" s="56">
        <v>14.473593186247202</v>
      </c>
      <c r="AC29" s="56">
        <v>6.5356106483384311</v>
      </c>
      <c r="AD29" s="56">
        <v>0.34275389630917974</v>
      </c>
      <c r="AE29" s="56">
        <v>8.0580706683647936</v>
      </c>
      <c r="AF29" s="56">
        <v>134.90735975080375</v>
      </c>
      <c r="AG29" s="56">
        <v>0.41197429064173829</v>
      </c>
      <c r="AH29" s="56">
        <v>0.14930720083526489</v>
      </c>
      <c r="AI29" s="56">
        <v>5.7940357237608368E-2</v>
      </c>
      <c r="AJ29" s="56">
        <v>1.3316149691677137E-2</v>
      </c>
      <c r="AK29" s="56">
        <v>0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1059.3423261436367</v>
      </c>
    </row>
    <row r="30" spans="1:81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16.146601932921399</v>
      </c>
      <c r="I31" s="21">
        <v>122.44723007762096</v>
      </c>
      <c r="J31" s="21">
        <v>63.032511999999997</v>
      </c>
      <c r="K31" s="21"/>
      <c r="L31" s="21"/>
      <c r="M31" s="21"/>
      <c r="N31" s="21">
        <v>1.7606416423296574</v>
      </c>
      <c r="O31" s="21">
        <v>11.789220471164111</v>
      </c>
      <c r="P31" s="21">
        <v>1.0073401893691321</v>
      </c>
      <c r="Q31" s="21">
        <v>0.16945752144091819</v>
      </c>
      <c r="R31" s="21">
        <v>2.9450077140170863E-2</v>
      </c>
      <c r="S31" s="21">
        <v>649.92949545440547</v>
      </c>
      <c r="T31" s="21">
        <v>7.6628608433947998E-3</v>
      </c>
      <c r="U31" s="21">
        <v>2.1721384118991027</v>
      </c>
      <c r="V31" s="21">
        <v>1.5322001769647688</v>
      </c>
      <c r="W31" s="21">
        <v>4.4435919163282795</v>
      </c>
      <c r="X31" s="21">
        <v>0.27496592613633475</v>
      </c>
      <c r="Y31" s="21">
        <v>0.75540592787343774</v>
      </c>
      <c r="Z31" s="21">
        <v>18.892032432009263</v>
      </c>
      <c r="AA31" s="21">
        <v>2.4529767206590038E-3</v>
      </c>
      <c r="AB31" s="21">
        <v>14.473593186247202</v>
      </c>
      <c r="AC31" s="21">
        <v>6.5356106483384311</v>
      </c>
      <c r="AD31" s="21">
        <v>0.34275389630917974</v>
      </c>
      <c r="AE31" s="21">
        <v>8.0580706683647936</v>
      </c>
      <c r="AF31" s="21">
        <v>134.90735975080375</v>
      </c>
      <c r="AG31" s="21">
        <v>0.41197429064173829</v>
      </c>
      <c r="AH31" s="21">
        <v>0.14930720083526489</v>
      </c>
      <c r="AI31" s="21">
        <v>5.7940357237608368E-2</v>
      </c>
      <c r="AJ31" s="21">
        <v>1.3316149691677137E-2</v>
      </c>
      <c r="AK31" s="21">
        <v>0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1059.3423261436367</v>
      </c>
    </row>
    <row r="32" spans="1:81" s="12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29.209682726124218</v>
      </c>
      <c r="I32" s="25">
        <v>251.9804155392363</v>
      </c>
      <c r="J32" s="25">
        <v>69.289579000000003</v>
      </c>
      <c r="K32" s="25"/>
      <c r="L32" s="25"/>
      <c r="M32" s="25"/>
      <c r="N32" s="25">
        <v>35.777306914210357</v>
      </c>
      <c r="O32" s="25">
        <v>17.125384462810032</v>
      </c>
      <c r="P32" s="25">
        <v>11.038270334764068</v>
      </c>
      <c r="Q32" s="25">
        <v>3.9820841826289035</v>
      </c>
      <c r="R32" s="25">
        <v>1.5153802478816631</v>
      </c>
      <c r="S32" s="25">
        <v>705.54490040644237</v>
      </c>
      <c r="T32" s="25">
        <v>0.80112041809083112</v>
      </c>
      <c r="U32" s="25">
        <v>10.784875315941864</v>
      </c>
      <c r="V32" s="25">
        <v>16.895454518938372</v>
      </c>
      <c r="W32" s="25">
        <v>37.705024752948084</v>
      </c>
      <c r="X32" s="25">
        <v>3.8895406936711083</v>
      </c>
      <c r="Y32" s="25">
        <v>1.4275231365427614</v>
      </c>
      <c r="Z32" s="25">
        <v>78.875715269697892</v>
      </c>
      <c r="AA32" s="25">
        <v>8.2665985669011913E-2</v>
      </c>
      <c r="AB32" s="25">
        <v>31.377290747056527</v>
      </c>
      <c r="AC32" s="25">
        <v>24.257500137512586</v>
      </c>
      <c r="AD32" s="25">
        <v>2.1800551152387664</v>
      </c>
      <c r="AE32" s="25">
        <v>14.814958516508693</v>
      </c>
      <c r="AF32" s="25">
        <v>145.51139518090253</v>
      </c>
      <c r="AG32" s="25">
        <v>1.4174920499405641</v>
      </c>
      <c r="AH32" s="25">
        <v>1.6554582495609023</v>
      </c>
      <c r="AI32" s="25">
        <v>0.67104598396375337</v>
      </c>
      <c r="AJ32" s="25">
        <v>0.75719172793462575</v>
      </c>
      <c r="AK32" s="25">
        <v>0.16258429332966348</v>
      </c>
      <c r="AL32" s="25"/>
      <c r="AM32" s="25">
        <v>0</v>
      </c>
      <c r="AN32" s="25">
        <v>0</v>
      </c>
      <c r="AO32" s="25">
        <v>1.8223518299326138</v>
      </c>
      <c r="AP32" s="25">
        <v>2.7335277448989204</v>
      </c>
      <c r="AQ32" s="25">
        <v>0.9111759149663069</v>
      </c>
      <c r="AR32" s="25"/>
      <c r="AS32" s="25">
        <v>0.9111759149663069</v>
      </c>
      <c r="AT32" s="25">
        <v>1.8223518299326138</v>
      </c>
      <c r="AU32" s="25">
        <v>0</v>
      </c>
      <c r="AV32" s="25"/>
      <c r="AW32" s="25">
        <v>41.002916173483804</v>
      </c>
      <c r="AX32" s="25">
        <v>2.7335277448989204</v>
      </c>
      <c r="AY32" s="25">
        <v>8.2005832346967615</v>
      </c>
      <c r="AZ32" s="25">
        <v>2.7335277448989204</v>
      </c>
      <c r="BA32" s="25">
        <v>5.4670554897978407</v>
      </c>
      <c r="BB32" s="25">
        <v>6.3782314047641471</v>
      </c>
      <c r="BC32" s="25">
        <v>3.6447036598652276</v>
      </c>
      <c r="BD32" s="25">
        <v>20.045870129258752</v>
      </c>
      <c r="BE32" s="25"/>
      <c r="BF32" s="25">
        <v>9.1117591496630688</v>
      </c>
      <c r="BG32" s="25"/>
      <c r="BH32" s="25">
        <v>35.535860683685968</v>
      </c>
      <c r="BI32" s="25"/>
      <c r="BJ32" s="25">
        <v>2.7335277448989204</v>
      </c>
      <c r="BK32" s="25"/>
      <c r="BL32" s="25">
        <v>17.31234238435983</v>
      </c>
      <c r="BM32" s="25">
        <v>2.7335277448989204</v>
      </c>
      <c r="BN32" s="25"/>
      <c r="BO32" s="25">
        <v>75.627600942203458</v>
      </c>
      <c r="BP32" s="25">
        <v>34.624684768719661</v>
      </c>
      <c r="BQ32" s="25">
        <v>0.9111759149663069</v>
      </c>
      <c r="BR32" s="25">
        <v>4.5558795748315344</v>
      </c>
      <c r="BS32" s="25"/>
      <c r="BT32" s="25">
        <v>18.223518299326138</v>
      </c>
      <c r="BU32" s="25">
        <v>0</v>
      </c>
      <c r="BV32" s="25"/>
      <c r="BW32" s="25">
        <v>2048.7159335593556</v>
      </c>
      <c r="BX32" s="25"/>
      <c r="BY32" s="39"/>
      <c r="BZ32" s="39"/>
      <c r="CA32" s="39"/>
      <c r="CB32" s="39"/>
      <c r="CC32" s="25">
        <v>3847.2227054908176</v>
      </c>
    </row>
    <row r="33" spans="1:81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52" t="s">
        <v>97</v>
      </c>
      <c r="B34" s="106">
        <v>51344.84952670824</v>
      </c>
      <c r="C34" s="106">
        <v>8258.1792341191449</v>
      </c>
      <c r="D34" s="106">
        <v>728.75599400355827</v>
      </c>
      <c r="E34" s="106">
        <v>6682.6529142857153</v>
      </c>
      <c r="F34" s="106">
        <v>1359.3219464638157</v>
      </c>
      <c r="G34" s="106"/>
      <c r="H34" s="106">
        <v>42.225685741089798</v>
      </c>
      <c r="I34" s="106">
        <v>144.28637638801544</v>
      </c>
      <c r="J34" s="106">
        <v>16.720694269796557</v>
      </c>
      <c r="K34" s="106">
        <v>4.9503811827678783</v>
      </c>
      <c r="L34" s="106"/>
      <c r="M34" s="106"/>
      <c r="N34" s="106">
        <v>9.9287903829650812</v>
      </c>
      <c r="O34" s="106">
        <v>1.753115478089321</v>
      </c>
      <c r="P34" s="106">
        <v>1.7696806413591133</v>
      </c>
      <c r="Q34" s="106">
        <v>0.26669114318105069</v>
      </c>
      <c r="R34" s="106">
        <v>0</v>
      </c>
      <c r="S34" s="106">
        <v>12.695023341069083</v>
      </c>
      <c r="T34" s="106">
        <v>0.41942184839124103</v>
      </c>
      <c r="U34" s="106">
        <v>12.089610249166558</v>
      </c>
      <c r="V34" s="106">
        <v>5.9559767955352356</v>
      </c>
      <c r="W34" s="106">
        <v>3.4522572969367316</v>
      </c>
      <c r="X34" s="106">
        <v>0.70223793683248892</v>
      </c>
      <c r="Y34" s="106">
        <v>0.28408756889981074</v>
      </c>
      <c r="Z34" s="106">
        <v>35.452808527058032</v>
      </c>
      <c r="AA34" s="106">
        <v>0</v>
      </c>
      <c r="AB34" s="106">
        <v>7.1720511126576589</v>
      </c>
      <c r="AC34" s="106">
        <v>5.8124647208380535</v>
      </c>
      <c r="AD34" s="106">
        <v>0.14887591932657784</v>
      </c>
      <c r="AE34" s="106">
        <v>1.1327378986849677</v>
      </c>
      <c r="AF34" s="106">
        <v>5.148520011066978</v>
      </c>
      <c r="AG34" s="106">
        <v>9.4063914429657086E-2</v>
      </c>
      <c r="AH34" s="106">
        <v>5.451079086356634E-2</v>
      </c>
      <c r="AI34" s="106">
        <v>1.5134529944646109E-2</v>
      </c>
      <c r="AJ34" s="106">
        <v>7.6664858160358729E-2</v>
      </c>
      <c r="AK34" s="106">
        <v>0</v>
      </c>
      <c r="AL34" s="106"/>
      <c r="AM34" s="106">
        <v>59268.951087894107</v>
      </c>
      <c r="AN34" s="106"/>
      <c r="AO34" s="106"/>
      <c r="AP34" s="106">
        <v>2408.0232447032931</v>
      </c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>
        <v>130363.341810725</v>
      </c>
    </row>
    <row r="35" spans="1:81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1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1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1" s="12" customFormat="1" ht="13.5" customHeight="1">
      <c r="A38" s="48" t="s">
        <v>98</v>
      </c>
      <c r="B38" s="25">
        <v>51344.84952670824</v>
      </c>
      <c r="C38" s="25">
        <v>8258.1792341191449</v>
      </c>
      <c r="D38" s="25">
        <v>728.75599400355827</v>
      </c>
      <c r="E38" s="25">
        <v>6682.6529142857153</v>
      </c>
      <c r="F38" s="25">
        <v>1359.3219464638157</v>
      </c>
      <c r="G38" s="25"/>
      <c r="H38" s="25">
        <v>42.225685741089798</v>
      </c>
      <c r="I38" s="25">
        <v>144.28637638801544</v>
      </c>
      <c r="J38" s="25">
        <v>16.720694269796557</v>
      </c>
      <c r="K38" s="25">
        <v>4.9503811827678783</v>
      </c>
      <c r="L38" s="25"/>
      <c r="M38" s="25"/>
      <c r="N38" s="25">
        <v>9.9287903829650812</v>
      </c>
      <c r="O38" s="25">
        <v>1.753115478089321</v>
      </c>
      <c r="P38" s="25">
        <v>1.7696806413591133</v>
      </c>
      <c r="Q38" s="25">
        <v>0.26669114318105069</v>
      </c>
      <c r="R38" s="25">
        <v>0</v>
      </c>
      <c r="S38" s="25">
        <v>12.695023341069083</v>
      </c>
      <c r="T38" s="25">
        <v>0.41942184839124103</v>
      </c>
      <c r="U38" s="25">
        <v>12.089610249166558</v>
      </c>
      <c r="V38" s="25">
        <v>5.9559767955352356</v>
      </c>
      <c r="W38" s="25">
        <v>3.4522572969367316</v>
      </c>
      <c r="X38" s="25">
        <v>0.70223793683248892</v>
      </c>
      <c r="Y38" s="25">
        <v>0.28408756889981074</v>
      </c>
      <c r="Z38" s="25">
        <v>35.452808527058032</v>
      </c>
      <c r="AA38" s="25">
        <v>0</v>
      </c>
      <c r="AB38" s="25">
        <v>7.1720511126576589</v>
      </c>
      <c r="AC38" s="25">
        <v>5.8124647208380535</v>
      </c>
      <c r="AD38" s="25">
        <v>0.14887591932657784</v>
      </c>
      <c r="AE38" s="25">
        <v>1.1327378986849677</v>
      </c>
      <c r="AF38" s="25">
        <v>5.148520011066978</v>
      </c>
      <c r="AG38" s="25">
        <v>9.4063914429657086E-2</v>
      </c>
      <c r="AH38" s="25">
        <v>5.451079086356634E-2</v>
      </c>
      <c r="AI38" s="25">
        <v>1.5134529944646109E-2</v>
      </c>
      <c r="AJ38" s="25">
        <v>7.6664858160358729E-2</v>
      </c>
      <c r="AK38" s="25">
        <v>0</v>
      </c>
      <c r="AL38" s="25"/>
      <c r="AM38" s="25">
        <v>59268.951087894107</v>
      </c>
      <c r="AN38" s="25"/>
      <c r="AO38" s="25"/>
      <c r="AP38" s="25">
        <v>2408.0232447032931</v>
      </c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73"/>
      <c r="BY38" s="69"/>
      <c r="BZ38" s="69"/>
      <c r="CA38" s="69"/>
      <c r="CB38" s="69"/>
      <c r="CC38" s="25">
        <v>130363.341810725</v>
      </c>
    </row>
    <row r="39" spans="1:81" s="12" customFormat="1" ht="13.5" customHeight="1">
      <c r="A39" s="53" t="s">
        <v>185</v>
      </c>
      <c r="B39" s="21">
        <v>12141.786715666804</v>
      </c>
      <c r="C39" s="21">
        <v>1922.1168646383676</v>
      </c>
      <c r="D39" s="21"/>
      <c r="E39" s="21"/>
      <c r="F39" s="21"/>
      <c r="G39" s="21"/>
      <c r="H39" s="21"/>
      <c r="I39" s="21"/>
      <c r="J39" s="21">
        <v>2.12230467904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918.08463294944647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14984.110517933657</v>
      </c>
    </row>
    <row r="40" spans="1:81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1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1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1" s="12" customFormat="1" ht="13.5" customHeight="1">
      <c r="A44" s="55" t="s">
        <v>232</v>
      </c>
      <c r="B44" s="34">
        <v>102689.69905341648</v>
      </c>
      <c r="C44" s="34">
        <v>16516.35846823829</v>
      </c>
      <c r="D44" s="34">
        <v>1457.5119880071165</v>
      </c>
      <c r="E44" s="34">
        <v>13365.305828571431</v>
      </c>
      <c r="F44" s="34">
        <v>2718.6438929276314</v>
      </c>
      <c r="G44" s="34"/>
      <c r="H44" s="34">
        <v>113.66105420830382</v>
      </c>
      <c r="I44" s="34">
        <v>540.55316831526716</v>
      </c>
      <c r="J44" s="34">
        <v>102.73096753959311</v>
      </c>
      <c r="K44" s="34">
        <v>9.9007623655357566</v>
      </c>
      <c r="L44" s="34"/>
      <c r="M44" s="34"/>
      <c r="N44" s="34">
        <v>63.556389115664985</v>
      </c>
      <c r="O44" s="34">
        <v>28.896059402112506</v>
      </c>
      <c r="P44" s="34">
        <v>17.508322712227599</v>
      </c>
      <c r="Q44" s="34">
        <v>6.0525419425067994</v>
      </c>
      <c r="R44" s="34">
        <v>1.5899502260207927</v>
      </c>
      <c r="S44" s="34">
        <v>773.41349956334307</v>
      </c>
      <c r="T44" s="34">
        <v>2.1260936434963122</v>
      </c>
      <c r="U44" s="34">
        <v>46.212466369718982</v>
      </c>
      <c r="V44" s="34">
        <v>37.342900492136742</v>
      </c>
      <c r="W44" s="34">
        <v>60.290114514941124</v>
      </c>
      <c r="X44" s="34">
        <v>8.5508656112035748</v>
      </c>
      <c r="Y44" s="34">
        <v>2.9410158440566114</v>
      </c>
      <c r="Z44" s="34">
        <v>174.29352685127751</v>
      </c>
      <c r="AA44" s="34">
        <v>8.5187985835435909E-2</v>
      </c>
      <c r="AB44" s="34">
        <v>62.261897724549002</v>
      </c>
      <c r="AC44" s="34">
        <v>47.407037451565898</v>
      </c>
      <c r="AD44" s="34">
        <v>2.834685118700925</v>
      </c>
      <c r="AE44" s="34">
        <v>25.321557225046252</v>
      </c>
      <c r="AF44" s="34">
        <v>158.70505431777354</v>
      </c>
      <c r="AG44" s="34">
        <v>1.6003877889257072</v>
      </c>
      <c r="AH44" s="34">
        <v>2.0237189254363308</v>
      </c>
      <c r="AI44" s="34">
        <v>0.69944969473928753</v>
      </c>
      <c r="AJ44" s="34">
        <v>0.92289670058518758</v>
      </c>
      <c r="AK44" s="34">
        <v>0.16972028419968052</v>
      </c>
      <c r="AL44" s="34"/>
      <c r="AM44" s="34">
        <v>118537.90217578821</v>
      </c>
      <c r="AN44" s="34">
        <v>0</v>
      </c>
      <c r="AO44" s="34">
        <v>3062.1044616614213</v>
      </c>
      <c r="AP44" s="34">
        <v>2410.7567724481919</v>
      </c>
      <c r="AQ44" s="34">
        <v>0.9111759149663069</v>
      </c>
      <c r="AR44" s="34"/>
      <c r="AS44" s="34">
        <v>0.9111759149663069</v>
      </c>
      <c r="AT44" s="34">
        <v>1.8223518299326138</v>
      </c>
      <c r="AU44" s="34">
        <v>0</v>
      </c>
      <c r="AV44" s="34"/>
      <c r="AW44" s="34">
        <v>41.002916173483804</v>
      </c>
      <c r="AX44" s="34">
        <v>2.7335277448989204</v>
      </c>
      <c r="AY44" s="34">
        <v>8.2005832346967615</v>
      </c>
      <c r="AZ44" s="34">
        <v>2.7335277448989204</v>
      </c>
      <c r="BA44" s="34">
        <v>5.4670554897978407</v>
      </c>
      <c r="BB44" s="34">
        <v>6.3782314047641471</v>
      </c>
      <c r="BC44" s="34">
        <v>3.6447036598652276</v>
      </c>
      <c r="BD44" s="34">
        <v>20.045870129258752</v>
      </c>
      <c r="BE44" s="34"/>
      <c r="BF44" s="34">
        <v>9.1117591496630688</v>
      </c>
      <c r="BG44" s="34"/>
      <c r="BH44" s="34">
        <v>35.535860683685968</v>
      </c>
      <c r="BI44" s="34"/>
      <c r="BJ44" s="34">
        <v>2.7335277448989204</v>
      </c>
      <c r="BK44" s="34"/>
      <c r="BL44" s="34">
        <v>17.31234238435983</v>
      </c>
      <c r="BM44" s="34">
        <v>2.7335277448989204</v>
      </c>
      <c r="BN44" s="34"/>
      <c r="BO44" s="34">
        <v>75.627600942203458</v>
      </c>
      <c r="BP44" s="34">
        <v>34.624684768719661</v>
      </c>
      <c r="BQ44" s="34">
        <v>0.9111759149663069</v>
      </c>
      <c r="BR44" s="34">
        <v>4.5558795748315344</v>
      </c>
      <c r="BS44" s="34"/>
      <c r="BT44" s="34">
        <v>18.223518299326138</v>
      </c>
      <c r="BU44" s="34">
        <v>0</v>
      </c>
      <c r="BV44" s="34"/>
      <c r="BW44" s="34">
        <v>2048.7159335593556</v>
      </c>
      <c r="BX44" s="34"/>
      <c r="BY44" s="34"/>
      <c r="BZ44" s="34"/>
      <c r="CA44" s="34">
        <v>131546.47015060458</v>
      </c>
      <c r="CB44" s="34"/>
      <c r="CC44" s="34">
        <v>396940.34101360652</v>
      </c>
    </row>
    <row r="45" spans="1:81" s="12" customFormat="1">
      <c r="A45" s="16"/>
      <c r="B45" s="15"/>
      <c r="C45" s="15"/>
      <c r="D45" s="15"/>
      <c r="E45" s="15"/>
      <c r="F45" s="15"/>
      <c r="G45" s="15"/>
      <c r="H45" s="15"/>
      <c r="I45" s="15"/>
    </row>
    <row r="46" spans="1:81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</row>
    <row r="47" spans="1:81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8" t="s">
        <v>250</v>
      </c>
      <c r="B48" s="189"/>
      <c r="C48" s="189"/>
      <c r="D48" s="189"/>
      <c r="E48" s="189"/>
      <c r="F48" s="189"/>
      <c r="G48" s="189"/>
      <c r="H48" s="189"/>
      <c r="I48" s="190"/>
    </row>
    <row r="49" spans="1:9" s="13" customFormat="1" ht="12.75" customHeight="1">
      <c r="A49" s="188" t="s">
        <v>251</v>
      </c>
      <c r="B49" s="189"/>
      <c r="C49" s="189"/>
      <c r="D49" s="189"/>
      <c r="E49" s="189"/>
      <c r="F49" s="189"/>
      <c r="G49" s="189"/>
      <c r="H49" s="189"/>
      <c r="I49" s="190"/>
    </row>
    <row r="50" spans="1:9" s="13" customFormat="1">
      <c r="A50" s="183" t="s">
        <v>247</v>
      </c>
      <c r="B50" s="184"/>
      <c r="C50" s="184"/>
      <c r="D50" s="184"/>
      <c r="E50" s="184"/>
      <c r="F50" s="184"/>
      <c r="G50" s="184"/>
      <c r="H50" s="184"/>
      <c r="I50" s="185"/>
    </row>
  </sheetData>
  <mergeCells count="23">
    <mergeCell ref="A1:I2"/>
    <mergeCell ref="BY8:BY9"/>
    <mergeCell ref="CA7:CA9"/>
    <mergeCell ref="CC7:CC9"/>
    <mergeCell ref="BW8:BW9"/>
    <mergeCell ref="AS8:AU8"/>
    <mergeCell ref="A3:I4"/>
    <mergeCell ref="A5:I5"/>
    <mergeCell ref="A7:A10"/>
    <mergeCell ref="B7:BW7"/>
    <mergeCell ref="AW8:BD8"/>
    <mergeCell ref="BL8:BM8"/>
    <mergeCell ref="BO8:BR8"/>
    <mergeCell ref="BT8:BU8"/>
    <mergeCell ref="B8:F8"/>
    <mergeCell ref="A50:I50"/>
    <mergeCell ref="H8:L8"/>
    <mergeCell ref="N8:AK8"/>
    <mergeCell ref="AM8:AQ8"/>
    <mergeCell ref="A46:I46"/>
    <mergeCell ref="A47:I47"/>
    <mergeCell ref="A48:I48"/>
    <mergeCell ref="A49:I49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48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.1640625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.6640625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70" width="11.5" style="1"/>
    <col min="71" max="71" width="1" style="1" customWidth="1"/>
    <col min="72" max="73" width="11.5" style="1"/>
    <col min="74" max="74" width="1.5" style="1" customWidth="1"/>
    <col min="75" max="75" width="11.5" style="1"/>
    <col min="76" max="76" width="2.5" style="1" customWidth="1"/>
    <col min="77" max="77" width="19.33203125" style="1" customWidth="1"/>
    <col min="78" max="78" width="1.6640625" style="1" customWidth="1"/>
    <col min="79" max="79" width="13.5" style="1" customWidth="1"/>
    <col min="80" max="80" width="1.6640625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208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98"/>
      <c r="BW7" s="97" t="s">
        <v>182</v>
      </c>
      <c r="BX7" s="81"/>
      <c r="BY7" s="113" t="s">
        <v>235</v>
      </c>
      <c r="BZ7" s="85"/>
      <c r="CA7" s="207" t="s">
        <v>236</v>
      </c>
      <c r="CB7" s="76"/>
      <c r="CC7" s="200" t="s">
        <v>112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79"/>
      <c r="BY8" s="204" t="s">
        <v>183</v>
      </c>
      <c r="BZ8" s="86"/>
      <c r="CA8" s="198"/>
      <c r="CB8" s="77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80"/>
      <c r="BY9" s="205"/>
      <c r="BZ9" s="82"/>
      <c r="CA9" s="199"/>
      <c r="CB9" s="78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105"/>
      <c r="BW12" s="103"/>
      <c r="BX12" s="103"/>
      <c r="BY12" s="103"/>
      <c r="BZ12" s="103"/>
      <c r="CA12" s="103"/>
      <c r="CB12" s="103"/>
      <c r="CC12" s="37"/>
    </row>
    <row r="13" spans="1:81" s="109" customFormat="1" ht="13.5" customHeight="1">
      <c r="A13" s="31" t="s">
        <v>81</v>
      </c>
      <c r="B13" s="56">
        <v>51344.84952670824</v>
      </c>
      <c r="C13" s="56">
        <v>8258.1792341191449</v>
      </c>
      <c r="D13" s="56">
        <v>728.75599400355827</v>
      </c>
      <c r="E13" s="56">
        <v>6682.6529142857153</v>
      </c>
      <c r="F13" s="56">
        <v>1359.3219464638157</v>
      </c>
      <c r="G13" s="56"/>
      <c r="H13" s="56">
        <v>31.567680118303681</v>
      </c>
      <c r="I13" s="56">
        <v>144.28637638801544</v>
      </c>
      <c r="J13" s="56">
        <v>6.4077691764377551</v>
      </c>
      <c r="K13" s="56">
        <v>4.9503811827678783</v>
      </c>
      <c r="L13" s="56"/>
      <c r="M13" s="56"/>
      <c r="N13" s="56">
        <v>17.848511196892787</v>
      </c>
      <c r="O13" s="56">
        <v>10.015615761699282</v>
      </c>
      <c r="P13" s="56">
        <v>4.560235403415513</v>
      </c>
      <c r="Q13" s="56">
        <v>1.783460640653352</v>
      </c>
      <c r="R13" s="56">
        <v>7.4569978139129522E-2</v>
      </c>
      <c r="S13" s="56">
        <v>55.173575815831612</v>
      </c>
      <c r="T13" s="56">
        <v>0.90506900850318583</v>
      </c>
      <c r="U13" s="56">
        <v>23.317675393931424</v>
      </c>
      <c r="V13" s="56">
        <v>14.491146264851093</v>
      </c>
      <c r="W13" s="56">
        <v>19.022787613577528</v>
      </c>
      <c r="X13" s="56">
        <v>3.7665983587988432</v>
      </c>
      <c r="Y13" s="56">
        <v>1.2074945527230871</v>
      </c>
      <c r="Z13" s="56">
        <v>59.91102329894759</v>
      </c>
      <c r="AA13" s="56">
        <v>0</v>
      </c>
      <c r="AB13" s="56">
        <v>23.681320157350328</v>
      </c>
      <c r="AC13" s="56">
        <v>17.259405029167979</v>
      </c>
      <c r="AD13" s="56">
        <v>0.45103440257898431</v>
      </c>
      <c r="AE13" s="56">
        <v>9.0702731847019571</v>
      </c>
      <c r="AF13" s="56">
        <v>6.5481425719273849</v>
      </c>
      <c r="AG13" s="56">
        <v>7.5185026132833885E-2</v>
      </c>
      <c r="AH13" s="56">
        <v>0.23151500606125541</v>
      </c>
      <c r="AI13" s="56">
        <v>6.6348799291049629E-3</v>
      </c>
      <c r="AJ13" s="56">
        <v>5.238399181888144E-2</v>
      </c>
      <c r="AK13" s="56">
        <v>7.135990870017048E-3</v>
      </c>
      <c r="AL13" s="56"/>
      <c r="AM13" s="56">
        <v>59268.951087894107</v>
      </c>
      <c r="AN13" s="56"/>
      <c r="AO13" s="56">
        <v>3423.4459136499054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69"/>
      <c r="BX13" s="69"/>
      <c r="BY13" s="69"/>
      <c r="BZ13" s="69"/>
      <c r="CA13" s="69"/>
      <c r="CB13" s="69"/>
      <c r="CC13" s="56">
        <v>131522.8296175185</v>
      </c>
    </row>
    <row r="14" spans="1:81" s="12" customFormat="1" ht="13.5" customHeight="1">
      <c r="A14" s="32" t="s">
        <v>229</v>
      </c>
      <c r="B14" s="28">
        <v>11295.866895875813</v>
      </c>
      <c r="C14" s="28">
        <v>1816.7994315062119</v>
      </c>
      <c r="D14" s="28">
        <v>644.22029869914547</v>
      </c>
      <c r="E14" s="28">
        <v>1470.1836411428574</v>
      </c>
      <c r="F14" s="28">
        <v>1359.3219464638157</v>
      </c>
      <c r="G14" s="28"/>
      <c r="H14" s="28">
        <v>11.910734691216978</v>
      </c>
      <c r="I14" s="28">
        <v>106.85556542113538</v>
      </c>
      <c r="J14" s="28">
        <v>5.3912049780651365</v>
      </c>
      <c r="K14" s="28">
        <v>4.9503811827678783</v>
      </c>
      <c r="L14" s="28"/>
      <c r="M14" s="28"/>
      <c r="N14" s="28">
        <v>10.932057341592682</v>
      </c>
      <c r="O14" s="28">
        <v>4.4486216903711977</v>
      </c>
      <c r="P14" s="28">
        <v>1.9461846119838802</v>
      </c>
      <c r="Q14" s="28">
        <v>5.50601599121723E-2</v>
      </c>
      <c r="R14" s="28">
        <v>0</v>
      </c>
      <c r="S14" s="28">
        <v>37.41538016674059</v>
      </c>
      <c r="T14" s="28">
        <v>0.48470589404087716</v>
      </c>
      <c r="U14" s="28">
        <v>21.612774063926437</v>
      </c>
      <c r="V14" s="28">
        <v>11.324902255877907</v>
      </c>
      <c r="W14" s="28">
        <v>14.767007867508754</v>
      </c>
      <c r="X14" s="28">
        <v>2.7118583118407349</v>
      </c>
      <c r="Y14" s="28">
        <v>1.186575259473895</v>
      </c>
      <c r="Z14" s="28">
        <v>52.214237121248182</v>
      </c>
      <c r="AA14" s="28">
        <v>0</v>
      </c>
      <c r="AB14" s="28">
        <v>23.616833906459743</v>
      </c>
      <c r="AC14" s="28">
        <v>13.391078616248855</v>
      </c>
      <c r="AD14" s="28">
        <v>0.3253429906018141</v>
      </c>
      <c r="AE14" s="28">
        <v>6.1548838318940167</v>
      </c>
      <c r="AF14" s="28">
        <v>5.6076756160509937</v>
      </c>
      <c r="AG14" s="28">
        <v>4.6916119948163519E-2</v>
      </c>
      <c r="AH14" s="28">
        <v>6.5423171953284481E-2</v>
      </c>
      <c r="AI14" s="28">
        <v>0</v>
      </c>
      <c r="AJ14" s="28">
        <v>1.5440498712966913E-2</v>
      </c>
      <c r="AK14" s="28">
        <v>0</v>
      </c>
      <c r="AL14" s="28"/>
      <c r="AM14" s="28">
        <v>59268.951087894107</v>
      </c>
      <c r="AN14" s="28"/>
      <c r="AO14" s="28">
        <v>3386.5811859086084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79579.35533326013</v>
      </c>
    </row>
    <row r="15" spans="1:81" s="12" customFormat="1" ht="13.5" customHeight="1">
      <c r="A15" s="19" t="s">
        <v>230</v>
      </c>
      <c r="B15" s="21">
        <v>513.44849526708242</v>
      </c>
      <c r="C15" s="21">
        <v>82.581792341191445</v>
      </c>
      <c r="D15" s="21">
        <v>84.535695304412755</v>
      </c>
      <c r="E15" s="21">
        <v>66.826529142857154</v>
      </c>
      <c r="F15" s="21">
        <v>0</v>
      </c>
      <c r="G15" s="21"/>
      <c r="H15" s="21">
        <v>3.4638211742918421</v>
      </c>
      <c r="I15" s="21">
        <v>37.43081096688006</v>
      </c>
      <c r="J15" s="21">
        <v>1.0165641983726186</v>
      </c>
      <c r="K15" s="21">
        <v>0</v>
      </c>
      <c r="L15" s="21"/>
      <c r="M15" s="21"/>
      <c r="N15" s="21">
        <v>6.916453855300106</v>
      </c>
      <c r="O15" s="21">
        <v>5.5669940713280841</v>
      </c>
      <c r="P15" s="21">
        <v>2.6140507914316333</v>
      </c>
      <c r="Q15" s="21">
        <v>1.7284004807411797</v>
      </c>
      <c r="R15" s="21">
        <v>7.4569978139129522E-2</v>
      </c>
      <c r="S15" s="21">
        <v>17.758195649091022</v>
      </c>
      <c r="T15" s="21">
        <v>0.42036311446230867</v>
      </c>
      <c r="U15" s="21">
        <v>1.7049013300049878</v>
      </c>
      <c r="V15" s="21">
        <v>3.1662440089731851</v>
      </c>
      <c r="W15" s="21">
        <v>4.2557797460687725</v>
      </c>
      <c r="X15" s="21">
        <v>1.0547400469581085</v>
      </c>
      <c r="Y15" s="21">
        <v>2.0919293249192197E-2</v>
      </c>
      <c r="Z15" s="21">
        <v>7.6967861776994084</v>
      </c>
      <c r="AA15" s="21">
        <v>0</v>
      </c>
      <c r="AB15" s="21">
        <v>6.4486250890586003E-2</v>
      </c>
      <c r="AC15" s="21">
        <v>3.8683264129191253</v>
      </c>
      <c r="AD15" s="21">
        <v>0.12569141197717024</v>
      </c>
      <c r="AE15" s="21">
        <v>2.9153893528079413</v>
      </c>
      <c r="AF15" s="21">
        <v>0.94046695587639151</v>
      </c>
      <c r="AG15" s="21">
        <v>2.8268906184670369E-2</v>
      </c>
      <c r="AH15" s="21">
        <v>0.16609183410797093</v>
      </c>
      <c r="AI15" s="21">
        <v>6.6348799291049629E-3</v>
      </c>
      <c r="AJ15" s="21">
        <v>3.6943493105914528E-2</v>
      </c>
      <c r="AK15" s="21">
        <v>7.135990870017048E-3</v>
      </c>
      <c r="AL15" s="21"/>
      <c r="AM15" s="21"/>
      <c r="AN15" s="21"/>
      <c r="AO15" s="21">
        <v>36.864727741296988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887.30627016850144</v>
      </c>
    </row>
    <row r="16" spans="1:81" s="12" customFormat="1" ht="13.5" customHeight="1">
      <c r="A16" s="32" t="s">
        <v>82</v>
      </c>
      <c r="B16" s="28">
        <v>39535.534135565344</v>
      </c>
      <c r="C16" s="28">
        <v>6358.798010271742</v>
      </c>
      <c r="D16" s="28">
        <v>0</v>
      </c>
      <c r="E16" s="28">
        <v>5145.6427440000007</v>
      </c>
      <c r="F16" s="28">
        <v>0</v>
      </c>
      <c r="G16" s="28"/>
      <c r="H16" s="28">
        <v>16.19312425279486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51056.168014089882</v>
      </c>
    </row>
    <row r="17" spans="1:81" s="109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10.658005622786119</v>
      </c>
      <c r="I17" s="153">
        <v>0</v>
      </c>
      <c r="J17" s="153">
        <v>10.312925093358801</v>
      </c>
      <c r="K17" s="153">
        <v>0</v>
      </c>
      <c r="L17" s="153"/>
      <c r="M17" s="153"/>
      <c r="N17" s="153">
        <v>1.7806215967623744E-3</v>
      </c>
      <c r="O17" s="153">
        <v>1.9436995138714809E-3</v>
      </c>
      <c r="P17" s="153">
        <v>0.1401363326889071</v>
      </c>
      <c r="Q17" s="153">
        <v>2.0305976043493101E-2</v>
      </c>
      <c r="R17" s="153">
        <v>0</v>
      </c>
      <c r="S17" s="153">
        <v>0</v>
      </c>
      <c r="T17" s="153">
        <v>4.823685110544255E-4</v>
      </c>
      <c r="U17" s="154">
        <v>2.0305410679139765E-2</v>
      </c>
      <c r="V17" s="154">
        <v>3.2291281204136982E-4</v>
      </c>
      <c r="W17" s="154">
        <v>0.11004485147877772</v>
      </c>
      <c r="X17" s="154">
        <v>0.19248862190113364</v>
      </c>
      <c r="Y17" s="154">
        <v>2.1910585890952371E-2</v>
      </c>
      <c r="Z17" s="154">
        <v>5.3979755573995758E-2</v>
      </c>
      <c r="AA17" s="154">
        <v>2.5220001664239973E-3</v>
      </c>
      <c r="AB17" s="154">
        <v>3.1235707484481009E-2</v>
      </c>
      <c r="AC17" s="154">
        <v>7.7667564047275622E-2</v>
      </c>
      <c r="AD17" s="154">
        <v>5.4719681556596553E-2</v>
      </c>
      <c r="AE17" s="154">
        <v>0.30358762515063492</v>
      </c>
      <c r="AF17" s="154">
        <v>1.4969965538766699</v>
      </c>
      <c r="AG17" s="154">
        <v>1.3646798422652139E-2</v>
      </c>
      <c r="AH17" s="154">
        <v>8.2234878950606952E-2</v>
      </c>
      <c r="AI17" s="154">
        <v>6.6343009017830832E-3</v>
      </c>
      <c r="AJ17" s="154">
        <v>3.665612267132172E-2</v>
      </c>
      <c r="AK17" s="154">
        <v>0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6"/>
      <c r="BX17" s="156"/>
      <c r="BY17" s="156"/>
      <c r="BZ17" s="156"/>
      <c r="CA17" s="110"/>
      <c r="CB17" s="110"/>
      <c r="CC17" s="111">
        <v>23.640533086063492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8.9929730405349826</v>
      </c>
      <c r="I18" s="28">
        <v>0</v>
      </c>
      <c r="J18" s="28">
        <v>10.312925093358801</v>
      </c>
      <c r="K18" s="28">
        <v>0</v>
      </c>
      <c r="L18" s="28"/>
      <c r="M18" s="28"/>
      <c r="N18" s="28">
        <v>1.7806215967623744E-3</v>
      </c>
      <c r="O18" s="28">
        <v>1.9436995138714809E-3</v>
      </c>
      <c r="P18" s="28">
        <v>0.1401363326889071</v>
      </c>
      <c r="Q18" s="28">
        <v>2.0305976043493101E-2</v>
      </c>
      <c r="R18" s="28">
        <v>0</v>
      </c>
      <c r="S18" s="28">
        <v>0</v>
      </c>
      <c r="T18" s="28">
        <v>4.823685110544255E-4</v>
      </c>
      <c r="U18" s="28">
        <v>2.0305410679139765E-2</v>
      </c>
      <c r="V18" s="28">
        <v>3.2291281204136982E-4</v>
      </c>
      <c r="W18" s="28">
        <v>0.11004485147877772</v>
      </c>
      <c r="X18" s="28">
        <v>0.19248862190113364</v>
      </c>
      <c r="Y18" s="28">
        <v>2.1910585890952371E-2</v>
      </c>
      <c r="Z18" s="28">
        <v>5.3979755573995758E-2</v>
      </c>
      <c r="AA18" s="28">
        <v>2.5220001664239973E-3</v>
      </c>
      <c r="AB18" s="28">
        <v>3.1235707484481009E-2</v>
      </c>
      <c r="AC18" s="28">
        <v>7.7667564047275622E-2</v>
      </c>
      <c r="AD18" s="28">
        <v>5.4719681556596553E-2</v>
      </c>
      <c r="AE18" s="28">
        <v>0.30358762515063492</v>
      </c>
      <c r="AF18" s="28">
        <v>1.4969965538766699</v>
      </c>
      <c r="AG18" s="28">
        <v>1.3646798422652139E-2</v>
      </c>
      <c r="AH18" s="28">
        <v>8.2234878950606952E-2</v>
      </c>
      <c r="AI18" s="28">
        <v>6.6343009017830832E-3</v>
      </c>
      <c r="AJ18" s="28">
        <v>3.665612267132172E-2</v>
      </c>
      <c r="AK18" s="28">
        <v>0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21.975500503812356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1.6650325822511358</v>
      </c>
      <c r="I19" s="21">
        <v>0</v>
      </c>
      <c r="J19" s="21">
        <v>0</v>
      </c>
      <c r="K19" s="21"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1.6650325822511358</v>
      </c>
    </row>
    <row r="20" spans="1:81" s="109" customFormat="1" ht="13.5" customHeight="1">
      <c r="A20" s="23" t="s">
        <v>105</v>
      </c>
      <c r="B20" s="25">
        <v>51344.84952670824</v>
      </c>
      <c r="C20" s="25">
        <v>8258.1792341191449</v>
      </c>
      <c r="D20" s="25">
        <v>728.75599400355827</v>
      </c>
      <c r="E20" s="25">
        <v>6682.6529142857153</v>
      </c>
      <c r="F20" s="25">
        <v>1359.3219464638157</v>
      </c>
      <c r="G20" s="25"/>
      <c r="H20" s="25">
        <v>42.225685741089798</v>
      </c>
      <c r="I20" s="25">
        <v>144.28637638801544</v>
      </c>
      <c r="J20" s="25">
        <v>16.720694269796557</v>
      </c>
      <c r="K20" s="25">
        <v>4.9503811827678783</v>
      </c>
      <c r="L20" s="25"/>
      <c r="M20" s="25"/>
      <c r="N20" s="25">
        <v>17.850291818489548</v>
      </c>
      <c r="O20" s="25">
        <v>10.017559461213153</v>
      </c>
      <c r="P20" s="25">
        <v>4.7003717361044197</v>
      </c>
      <c r="Q20" s="25">
        <v>1.8037666166968451</v>
      </c>
      <c r="R20" s="25">
        <v>7.4569978139129522E-2</v>
      </c>
      <c r="S20" s="25">
        <v>55.173575815831612</v>
      </c>
      <c r="T20" s="25">
        <v>0.90555137701424027</v>
      </c>
      <c r="U20" s="25">
        <v>23.337980804610563</v>
      </c>
      <c r="V20" s="25">
        <v>14.491469177663134</v>
      </c>
      <c r="W20" s="25">
        <v>19.132832465056307</v>
      </c>
      <c r="X20" s="25">
        <v>3.9590869806999769</v>
      </c>
      <c r="Y20" s="25">
        <v>1.2294051386140394</v>
      </c>
      <c r="Z20" s="25">
        <v>59.965003054521588</v>
      </c>
      <c r="AA20" s="25">
        <v>2.5220001664239973E-3</v>
      </c>
      <c r="AB20" s="25">
        <v>23.712555864834808</v>
      </c>
      <c r="AC20" s="25">
        <v>17.337072593215254</v>
      </c>
      <c r="AD20" s="25">
        <v>0.50575408413558087</v>
      </c>
      <c r="AE20" s="25">
        <v>9.3738608098525926</v>
      </c>
      <c r="AF20" s="25">
        <v>8.0451391258040541</v>
      </c>
      <c r="AG20" s="25">
        <v>8.8831824555486022E-2</v>
      </c>
      <c r="AH20" s="25">
        <v>0.31374988501186235</v>
      </c>
      <c r="AI20" s="25">
        <v>1.3269180830888046E-2</v>
      </c>
      <c r="AJ20" s="25">
        <v>8.9040114490203159E-2</v>
      </c>
      <c r="AK20" s="25">
        <v>7.135990870017048E-3</v>
      </c>
      <c r="AL20" s="25"/>
      <c r="AM20" s="25">
        <v>59268.951087894107</v>
      </c>
      <c r="AN20" s="25"/>
      <c r="AO20" s="25">
        <v>3423.4459136499054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39"/>
      <c r="BX20" s="39"/>
      <c r="BY20" s="39"/>
      <c r="BZ20" s="39"/>
      <c r="CA20" s="39"/>
      <c r="CB20" s="39"/>
      <c r="CC20" s="25">
        <v>131546.47015060458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12.599422645934357</v>
      </c>
      <c r="J22" s="28">
        <v>2.7385772832216486</v>
      </c>
      <c r="K22" s="28">
        <v>0</v>
      </c>
      <c r="L22" s="28"/>
      <c r="M22" s="28"/>
      <c r="N22" s="28">
        <v>15.494409781706954</v>
      </c>
      <c r="O22" s="28">
        <v>1.3361784963263339</v>
      </c>
      <c r="P22" s="28">
        <v>4.1471523957747909</v>
      </c>
      <c r="Q22" s="28">
        <v>2.5639739152138392</v>
      </c>
      <c r="R22" s="28">
        <v>1.7225436328199188</v>
      </c>
      <c r="S22" s="28">
        <v>0.43132058249887184</v>
      </c>
      <c r="T22" s="28">
        <v>0.39426207879046066</v>
      </c>
      <c r="U22" s="28">
        <v>2.2849366813274306</v>
      </c>
      <c r="V22" s="28">
        <v>8.2986183357992864</v>
      </c>
      <c r="W22" s="28">
        <v>10.45748221337586</v>
      </c>
      <c r="X22" s="28">
        <v>1.7193755031945328</v>
      </c>
      <c r="Y22" s="28">
        <v>0.75358452512103002</v>
      </c>
      <c r="Z22" s="28">
        <v>2.7214860351588062</v>
      </c>
      <c r="AA22" s="28">
        <v>9.3020390727837909E-2</v>
      </c>
      <c r="AB22" s="28">
        <v>4.6146047462795563</v>
      </c>
      <c r="AC22" s="28">
        <v>10.987451022886923</v>
      </c>
      <c r="AD22" s="28">
        <v>2.1767235049994649</v>
      </c>
      <c r="AE22" s="28">
        <v>3.8495527574233632</v>
      </c>
      <c r="AF22" s="28">
        <v>2.3117254936254739</v>
      </c>
      <c r="AG22" s="28">
        <v>0.93213156602440461</v>
      </c>
      <c r="AH22" s="28">
        <v>1.1831159613531759</v>
      </c>
      <c r="AI22" s="28">
        <v>0.49768263290756176</v>
      </c>
      <c r="AJ22" s="28">
        <v>0.61604090342883433</v>
      </c>
      <c r="AK22" s="28">
        <v>0.1550401764753703</v>
      </c>
      <c r="AL22" s="28"/>
      <c r="AM22" s="28"/>
      <c r="AN22" s="28"/>
      <c r="AO22" s="28"/>
      <c r="AP22" s="28"/>
      <c r="AQ22" s="28"/>
      <c r="AR22" s="28"/>
      <c r="AS22" s="28">
        <v>1.4709445309734515</v>
      </c>
      <c r="AT22" s="28">
        <v>4.4128335929203537</v>
      </c>
      <c r="AU22" s="28">
        <v>0</v>
      </c>
      <c r="AV22" s="28"/>
      <c r="AW22" s="28">
        <v>92.669505451327424</v>
      </c>
      <c r="AX22" s="28">
        <v>6.6192503893805315</v>
      </c>
      <c r="AY22" s="28">
        <v>0.73547226548672573</v>
      </c>
      <c r="AZ22" s="28">
        <v>0</v>
      </c>
      <c r="BA22" s="28">
        <v>0.73547226548672573</v>
      </c>
      <c r="BB22" s="28">
        <v>5.8837781238938058</v>
      </c>
      <c r="BC22" s="28">
        <v>0</v>
      </c>
      <c r="BD22" s="28">
        <v>47.805697256637174</v>
      </c>
      <c r="BE22" s="28"/>
      <c r="BF22" s="28">
        <v>21.328695699115045</v>
      </c>
      <c r="BG22" s="28"/>
      <c r="BH22" s="28">
        <v>57.366836707964602</v>
      </c>
      <c r="BI22" s="28"/>
      <c r="BJ22" s="28">
        <v>6.6192503893805315</v>
      </c>
      <c r="BK22" s="28"/>
      <c r="BL22" s="28">
        <v>41.186446867256642</v>
      </c>
      <c r="BM22" s="28">
        <v>5.8837781238938058</v>
      </c>
      <c r="BN22" s="28"/>
      <c r="BO22" s="28">
        <v>159.5974816106195</v>
      </c>
      <c r="BP22" s="28">
        <v>47.805697256637174</v>
      </c>
      <c r="BQ22" s="28">
        <v>2.9418890619469029</v>
      </c>
      <c r="BR22" s="28">
        <v>11.767556247787612</v>
      </c>
      <c r="BS22" s="28"/>
      <c r="BT22" s="28">
        <v>25.741529292035398</v>
      </c>
      <c r="BU22" s="28">
        <v>0</v>
      </c>
      <c r="BV22" s="28"/>
      <c r="BW22" s="28">
        <v>2271.2679008974328</v>
      </c>
      <c r="BX22" s="28"/>
      <c r="BY22" s="28"/>
      <c r="BZ22" s="28"/>
      <c r="CA22" s="66"/>
      <c r="CB22" s="66"/>
      <c r="CC22" s="28">
        <v>2906.9204292925724</v>
      </c>
    </row>
    <row r="23" spans="1:81" s="12" customFormat="1" ht="13.5" customHeight="1">
      <c r="A23" s="20" t="s">
        <v>107</v>
      </c>
      <c r="B23" s="21">
        <v>51344.84952670824</v>
      </c>
      <c r="C23" s="21">
        <v>8258.1792341191449</v>
      </c>
      <c r="D23" s="21">
        <v>728.75599400355827</v>
      </c>
      <c r="E23" s="21">
        <v>6682.6529142857153</v>
      </c>
      <c r="F23" s="21">
        <v>1359.3219464638157</v>
      </c>
      <c r="G23" s="21"/>
      <c r="H23" s="21">
        <v>42.225685741089798</v>
      </c>
      <c r="I23" s="21">
        <v>144.28637638801544</v>
      </c>
      <c r="J23" s="21">
        <v>16.720694269796557</v>
      </c>
      <c r="K23" s="21">
        <v>4.9503811827678783</v>
      </c>
      <c r="L23" s="21"/>
      <c r="M23" s="21"/>
      <c r="N23" s="21">
        <v>17.850291818489548</v>
      </c>
      <c r="O23" s="21">
        <v>10.017559461213153</v>
      </c>
      <c r="P23" s="21">
        <v>4.7003717361044197</v>
      </c>
      <c r="Q23" s="21">
        <v>1.8037666166968451</v>
      </c>
      <c r="R23" s="21">
        <v>7.4569978139129522E-2</v>
      </c>
      <c r="S23" s="21">
        <v>55.173575815831612</v>
      </c>
      <c r="T23" s="21">
        <v>0.90555137701424027</v>
      </c>
      <c r="U23" s="21">
        <v>23.337980804610563</v>
      </c>
      <c r="V23" s="21">
        <v>14.491469177663134</v>
      </c>
      <c r="W23" s="21">
        <v>19.132832465056307</v>
      </c>
      <c r="X23" s="21">
        <v>3.9590869806999769</v>
      </c>
      <c r="Y23" s="21">
        <v>1.2294051386140394</v>
      </c>
      <c r="Z23" s="21">
        <v>59.965003054521588</v>
      </c>
      <c r="AA23" s="21">
        <v>2.5220001664239973E-3</v>
      </c>
      <c r="AB23" s="21">
        <v>23.712555864834808</v>
      </c>
      <c r="AC23" s="21">
        <v>17.337072593215254</v>
      </c>
      <c r="AD23" s="21">
        <v>0.50575408413558087</v>
      </c>
      <c r="AE23" s="21">
        <v>9.3738608098525926</v>
      </c>
      <c r="AF23" s="21">
        <v>8.0451391258040541</v>
      </c>
      <c r="AG23" s="21">
        <v>8.8831824555486022E-2</v>
      </c>
      <c r="AH23" s="21">
        <v>0.31374988501186235</v>
      </c>
      <c r="AI23" s="21">
        <v>1.3269180830888046E-2</v>
      </c>
      <c r="AJ23" s="21">
        <v>8.9040114490203159E-2</v>
      </c>
      <c r="AK23" s="21">
        <v>7.135990870017048E-3</v>
      </c>
      <c r="AL23" s="21"/>
      <c r="AM23" s="21">
        <v>59268.951087894107</v>
      </c>
      <c r="AN23" s="21"/>
      <c r="AO23" s="21">
        <v>153.36168053891589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128276.38591749359</v>
      </c>
    </row>
    <row r="24" spans="1:81" s="12" customFormat="1" ht="13.5" customHeight="1">
      <c r="A24" s="23" t="s">
        <v>90</v>
      </c>
      <c r="B24" s="25">
        <v>51344.84952670824</v>
      </c>
      <c r="C24" s="25">
        <v>8258.1792341191449</v>
      </c>
      <c r="D24" s="25">
        <v>728.75599400355827</v>
      </c>
      <c r="E24" s="25">
        <v>6682.6529142857153</v>
      </c>
      <c r="F24" s="25">
        <v>1359.3219464638157</v>
      </c>
      <c r="G24" s="25"/>
      <c r="H24" s="25">
        <v>42.225685741089798</v>
      </c>
      <c r="I24" s="25">
        <v>156.88579903394981</v>
      </c>
      <c r="J24" s="25">
        <v>19.459271553018205</v>
      </c>
      <c r="K24" s="25">
        <v>4.9503811827678783</v>
      </c>
      <c r="L24" s="25"/>
      <c r="M24" s="25"/>
      <c r="N24" s="25">
        <v>33.344701600196501</v>
      </c>
      <c r="O24" s="25">
        <v>11.353737957539487</v>
      </c>
      <c r="P24" s="25">
        <v>8.8475241318792115</v>
      </c>
      <c r="Q24" s="25">
        <v>4.3677405319106839</v>
      </c>
      <c r="R24" s="25">
        <v>1.7971136109590484</v>
      </c>
      <c r="S24" s="25">
        <v>55.604896398330482</v>
      </c>
      <c r="T24" s="25">
        <v>1.299813455804701</v>
      </c>
      <c r="U24" s="25">
        <v>25.622917485937993</v>
      </c>
      <c r="V24" s="25">
        <v>22.790087513462421</v>
      </c>
      <c r="W24" s="25">
        <v>29.590314678432165</v>
      </c>
      <c r="X24" s="25">
        <v>5.6784624838945099</v>
      </c>
      <c r="Y24" s="25">
        <v>1.9829896637350695</v>
      </c>
      <c r="Z24" s="25">
        <v>62.686489089680393</v>
      </c>
      <c r="AA24" s="25">
        <v>9.5542390894261905E-2</v>
      </c>
      <c r="AB24" s="25">
        <v>28.327160611114365</v>
      </c>
      <c r="AC24" s="25">
        <v>28.324523616102177</v>
      </c>
      <c r="AD24" s="25">
        <v>2.6824775891350456</v>
      </c>
      <c r="AE24" s="25">
        <v>13.223413567275955</v>
      </c>
      <c r="AF24" s="25">
        <v>10.356864619429528</v>
      </c>
      <c r="AG24" s="25">
        <v>1.0209633905798907</v>
      </c>
      <c r="AH24" s="25">
        <v>1.4968658463650382</v>
      </c>
      <c r="AI24" s="25">
        <v>0.51095181373844978</v>
      </c>
      <c r="AJ24" s="25">
        <v>0.70508101791903743</v>
      </c>
      <c r="AK24" s="25">
        <v>0.16217616734538734</v>
      </c>
      <c r="AL24" s="25"/>
      <c r="AM24" s="25">
        <v>59268.951087894107</v>
      </c>
      <c r="AN24" s="25"/>
      <c r="AO24" s="25">
        <v>153.36168053891589</v>
      </c>
      <c r="AP24" s="25"/>
      <c r="AQ24" s="25"/>
      <c r="AR24" s="25"/>
      <c r="AS24" s="25">
        <v>1.4709445309734515</v>
      </c>
      <c r="AT24" s="25">
        <v>4.4128335929203537</v>
      </c>
      <c r="AU24" s="25">
        <v>0</v>
      </c>
      <c r="AV24" s="25"/>
      <c r="AW24" s="25">
        <v>92.669505451327424</v>
      </c>
      <c r="AX24" s="25">
        <v>6.6192503893805315</v>
      </c>
      <c r="AY24" s="25">
        <v>0.73547226548672573</v>
      </c>
      <c r="AZ24" s="25">
        <v>0</v>
      </c>
      <c r="BA24" s="25">
        <v>0.73547226548672573</v>
      </c>
      <c r="BB24" s="25">
        <v>5.8837781238938058</v>
      </c>
      <c r="BC24" s="25">
        <v>0</v>
      </c>
      <c r="BD24" s="25">
        <v>47.805697256637174</v>
      </c>
      <c r="BE24" s="25"/>
      <c r="BF24" s="25">
        <v>21.328695699115045</v>
      </c>
      <c r="BG24" s="25"/>
      <c r="BH24" s="25">
        <v>57.366836707964602</v>
      </c>
      <c r="BI24" s="25"/>
      <c r="BJ24" s="25">
        <v>6.6192503893805315</v>
      </c>
      <c r="BK24" s="25"/>
      <c r="BL24" s="25">
        <v>41.186446867256642</v>
      </c>
      <c r="BM24" s="25">
        <v>5.8837781238938058</v>
      </c>
      <c r="BN24" s="25"/>
      <c r="BO24" s="25">
        <v>159.5974816106195</v>
      </c>
      <c r="BP24" s="25">
        <v>47.805697256637174</v>
      </c>
      <c r="BQ24" s="25">
        <v>2.9418890619469029</v>
      </c>
      <c r="BR24" s="25">
        <v>11.767556247787612</v>
      </c>
      <c r="BS24" s="25"/>
      <c r="BT24" s="25">
        <v>25.741529292035398</v>
      </c>
      <c r="BU24" s="25">
        <v>0</v>
      </c>
      <c r="BV24" s="25"/>
      <c r="BW24" s="25">
        <v>2271.2679008974328</v>
      </c>
      <c r="BX24" s="25"/>
      <c r="BY24" s="39"/>
      <c r="BZ24" s="39"/>
      <c r="CA24" s="39"/>
      <c r="CB24" s="39"/>
      <c r="CC24" s="25">
        <v>131183.30634678615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13.063080793202818</v>
      </c>
      <c r="I26" s="106">
        <v>129.53318546161535</v>
      </c>
      <c r="J26" s="106">
        <v>6.2570670000000002</v>
      </c>
      <c r="K26" s="106"/>
      <c r="L26" s="106"/>
      <c r="M26" s="106"/>
      <c r="N26" s="106">
        <v>24.537057259393848</v>
      </c>
      <c r="O26" s="106">
        <v>4.3072574320460513</v>
      </c>
      <c r="P26" s="106">
        <v>6.3908896371067652</v>
      </c>
      <c r="Q26" s="106">
        <v>1.5128815936743873</v>
      </c>
      <c r="R26" s="106">
        <v>0.70001198466496783</v>
      </c>
      <c r="S26" s="106">
        <v>55.524156801050374</v>
      </c>
      <c r="T26" s="106">
        <v>0.61808024778533288</v>
      </c>
      <c r="U26" s="106">
        <v>6.3377465626589187</v>
      </c>
      <c r="V26" s="106">
        <v>10.866249482325701</v>
      </c>
      <c r="W26" s="106">
        <v>12.381774374359996</v>
      </c>
      <c r="X26" s="106">
        <v>1.6270930437744029</v>
      </c>
      <c r="Y26" s="106">
        <v>0.44072899646923036</v>
      </c>
      <c r="Z26" s="106">
        <v>57.890911610411052</v>
      </c>
      <c r="AA26" s="106">
        <v>3.6781058749011078E-3</v>
      </c>
      <c r="AB26" s="106">
        <v>16.827533207994183</v>
      </c>
      <c r="AC26" s="106">
        <v>14.732563502836513</v>
      </c>
      <c r="AD26" s="106">
        <v>0.44571387525492301</v>
      </c>
      <c r="AE26" s="106">
        <v>5.4437930594531725</v>
      </c>
      <c r="AF26" s="106">
        <v>8.9170746368073921</v>
      </c>
      <c r="AG26" s="106">
        <v>0.3971894248569845</v>
      </c>
      <c r="AH26" s="106">
        <v>0.62027283275312406</v>
      </c>
      <c r="AI26" s="106">
        <v>0.28888590766575423</v>
      </c>
      <c r="AJ26" s="106">
        <v>0.17838351481914505</v>
      </c>
      <c r="AK26" s="106">
        <v>1.3874295031847846E-2</v>
      </c>
      <c r="AL26" s="106"/>
      <c r="AM26" s="106"/>
      <c r="AN26" s="106"/>
      <c r="AO26" s="106"/>
      <c r="AP26" s="106">
        <v>2408.0232447032931</v>
      </c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69"/>
      <c r="CB26" s="69"/>
      <c r="CC26" s="67">
        <v>2787.8803793471802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21">
        <v>2408.0232447032931</v>
      </c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2408.0232447032931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13.063080793202818</v>
      </c>
      <c r="I28" s="28">
        <v>129.53318546161535</v>
      </c>
      <c r="J28" s="28">
        <v>6.2570670000000002</v>
      </c>
      <c r="K28" s="28"/>
      <c r="L28" s="28"/>
      <c r="M28" s="28"/>
      <c r="N28" s="28">
        <v>24.537057259393848</v>
      </c>
      <c r="O28" s="28">
        <v>4.3072574320460513</v>
      </c>
      <c r="P28" s="28">
        <v>6.3908896371067652</v>
      </c>
      <c r="Q28" s="28">
        <v>1.5128815936743873</v>
      </c>
      <c r="R28" s="28">
        <v>0.70001198466496783</v>
      </c>
      <c r="S28" s="28">
        <v>55.524156801050374</v>
      </c>
      <c r="T28" s="28">
        <v>0.61808024778533288</v>
      </c>
      <c r="U28" s="28">
        <v>6.3377465626589187</v>
      </c>
      <c r="V28" s="28">
        <v>10.866249482325701</v>
      </c>
      <c r="W28" s="28">
        <v>12.381774374359996</v>
      </c>
      <c r="X28" s="28">
        <v>1.6270930437744029</v>
      </c>
      <c r="Y28" s="28">
        <v>0.44072899646923036</v>
      </c>
      <c r="Z28" s="28">
        <v>57.890911610411052</v>
      </c>
      <c r="AA28" s="28">
        <v>3.6781058749011078E-3</v>
      </c>
      <c r="AB28" s="28">
        <v>16.827533207994183</v>
      </c>
      <c r="AC28" s="28">
        <v>14.732563502836513</v>
      </c>
      <c r="AD28" s="28">
        <v>0.44571387525492301</v>
      </c>
      <c r="AE28" s="28">
        <v>5.4437930594531725</v>
      </c>
      <c r="AF28" s="28">
        <v>8.9170746368073921</v>
      </c>
      <c r="AG28" s="28">
        <v>0.3971894248569845</v>
      </c>
      <c r="AH28" s="28">
        <v>0.62027283275312406</v>
      </c>
      <c r="AI28" s="28">
        <v>0.28888590766575423</v>
      </c>
      <c r="AJ28" s="28">
        <v>0.17838351481914505</v>
      </c>
      <c r="AK28" s="28">
        <v>1.3874295031847846E-2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379.85713464388709</v>
      </c>
    </row>
    <row r="29" spans="1:81" s="109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16.146601932921399</v>
      </c>
      <c r="I29" s="56">
        <v>122.44723007762096</v>
      </c>
      <c r="J29" s="56">
        <v>63.032511999999997</v>
      </c>
      <c r="K29" s="56"/>
      <c r="L29" s="56"/>
      <c r="M29" s="56"/>
      <c r="N29" s="56">
        <v>1.7606416423296574</v>
      </c>
      <c r="O29" s="56">
        <v>11.789220471164111</v>
      </c>
      <c r="P29" s="56">
        <v>1.0073401893691321</v>
      </c>
      <c r="Q29" s="56">
        <v>0.16945752144091819</v>
      </c>
      <c r="R29" s="56">
        <v>2.9450077140170863E-2</v>
      </c>
      <c r="S29" s="56">
        <v>649.92949545440547</v>
      </c>
      <c r="T29" s="56">
        <v>7.6628608433947998E-3</v>
      </c>
      <c r="U29" s="56">
        <v>2.1721384118991027</v>
      </c>
      <c r="V29" s="56">
        <v>1.5322001769647688</v>
      </c>
      <c r="W29" s="56">
        <v>4.4435919163282795</v>
      </c>
      <c r="X29" s="56">
        <v>0.27496592613633475</v>
      </c>
      <c r="Y29" s="56">
        <v>0.75540592787343774</v>
      </c>
      <c r="Z29" s="56">
        <v>18.892032432009263</v>
      </c>
      <c r="AA29" s="56">
        <v>2.4529767206590038E-3</v>
      </c>
      <c r="AB29" s="56">
        <v>14.473593186247202</v>
      </c>
      <c r="AC29" s="56">
        <v>6.5356106483384311</v>
      </c>
      <c r="AD29" s="56">
        <v>0.34275389630917974</v>
      </c>
      <c r="AE29" s="56">
        <v>8.0580706683647936</v>
      </c>
      <c r="AF29" s="56">
        <v>134.90735975080375</v>
      </c>
      <c r="AG29" s="56">
        <v>0.41197429064173829</v>
      </c>
      <c r="AH29" s="56">
        <v>0.14930720083526489</v>
      </c>
      <c r="AI29" s="56">
        <v>5.7940357237608368E-2</v>
      </c>
      <c r="AJ29" s="56">
        <v>1.3316149691677137E-2</v>
      </c>
      <c r="AK29" s="56">
        <v>0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1059.3423261436367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16.146601932921399</v>
      </c>
      <c r="I31" s="21">
        <v>122.44723007762096</v>
      </c>
      <c r="J31" s="21">
        <v>63.032511999999997</v>
      </c>
      <c r="K31" s="21"/>
      <c r="L31" s="21"/>
      <c r="M31" s="21"/>
      <c r="N31" s="21">
        <v>1.7606416423296574</v>
      </c>
      <c r="O31" s="21">
        <v>11.789220471164111</v>
      </c>
      <c r="P31" s="21">
        <v>1.0073401893691321</v>
      </c>
      <c r="Q31" s="21">
        <v>0.16945752144091819</v>
      </c>
      <c r="R31" s="21">
        <v>2.9450077140170863E-2</v>
      </c>
      <c r="S31" s="21">
        <v>649.92949545440547</v>
      </c>
      <c r="T31" s="21">
        <v>7.6628608433947998E-3</v>
      </c>
      <c r="U31" s="21">
        <v>2.1721384118991027</v>
      </c>
      <c r="V31" s="21">
        <v>1.5322001769647688</v>
      </c>
      <c r="W31" s="21">
        <v>4.4435919163282795</v>
      </c>
      <c r="X31" s="21">
        <v>0.27496592613633475</v>
      </c>
      <c r="Y31" s="21">
        <v>0.75540592787343774</v>
      </c>
      <c r="Z31" s="21">
        <v>18.892032432009263</v>
      </c>
      <c r="AA31" s="21">
        <v>2.4529767206590038E-3</v>
      </c>
      <c r="AB31" s="21">
        <v>14.473593186247202</v>
      </c>
      <c r="AC31" s="21">
        <v>6.5356106483384311</v>
      </c>
      <c r="AD31" s="21">
        <v>0.34275389630917974</v>
      </c>
      <c r="AE31" s="21">
        <v>8.0580706683647936</v>
      </c>
      <c r="AF31" s="21">
        <v>134.90735975080375</v>
      </c>
      <c r="AG31" s="21">
        <v>0.41197429064173829</v>
      </c>
      <c r="AH31" s="21">
        <v>0.14930720083526489</v>
      </c>
      <c r="AI31" s="21">
        <v>5.7940357237608368E-2</v>
      </c>
      <c r="AJ31" s="21">
        <v>1.3316149691677137E-2</v>
      </c>
      <c r="AK31" s="21">
        <v>0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1059.3423261436367</v>
      </c>
    </row>
    <row r="32" spans="1:81" s="12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29.209682726124218</v>
      </c>
      <c r="I32" s="25">
        <v>251.9804155392363</v>
      </c>
      <c r="J32" s="25">
        <v>69.289579000000003</v>
      </c>
      <c r="K32" s="25"/>
      <c r="L32" s="25"/>
      <c r="M32" s="25"/>
      <c r="N32" s="25">
        <v>26.297698901723503</v>
      </c>
      <c r="O32" s="25">
        <v>16.096477903210161</v>
      </c>
      <c r="P32" s="25">
        <v>7.3982298264758972</v>
      </c>
      <c r="Q32" s="25">
        <v>1.6823391151153055</v>
      </c>
      <c r="R32" s="25">
        <v>0.72946206180513873</v>
      </c>
      <c r="S32" s="25">
        <v>705.45365225545584</v>
      </c>
      <c r="T32" s="25">
        <v>0.62574310862872773</v>
      </c>
      <c r="U32" s="25">
        <v>8.5098849745580214</v>
      </c>
      <c r="V32" s="25">
        <v>12.39844965929047</v>
      </c>
      <c r="W32" s="25">
        <v>16.825366290688276</v>
      </c>
      <c r="X32" s="25">
        <v>1.9020589699107378</v>
      </c>
      <c r="Y32" s="25">
        <v>1.196134924342668</v>
      </c>
      <c r="Z32" s="25">
        <v>76.782944042420311</v>
      </c>
      <c r="AA32" s="25">
        <v>6.1310825955601111E-3</v>
      </c>
      <c r="AB32" s="25">
        <v>31.301126394241386</v>
      </c>
      <c r="AC32" s="25">
        <v>21.268174151174943</v>
      </c>
      <c r="AD32" s="25">
        <v>0.78846777156410275</v>
      </c>
      <c r="AE32" s="25">
        <v>13.501863727817966</v>
      </c>
      <c r="AF32" s="25">
        <v>143.82443438761115</v>
      </c>
      <c r="AG32" s="25">
        <v>0.80916371549872279</v>
      </c>
      <c r="AH32" s="25">
        <v>0.76958003358838889</v>
      </c>
      <c r="AI32" s="25">
        <v>0.3468262649033626</v>
      </c>
      <c r="AJ32" s="25">
        <v>0.19169966451082218</v>
      </c>
      <c r="AK32" s="25">
        <v>1.3874295031847846E-2</v>
      </c>
      <c r="AL32" s="25"/>
      <c r="AM32" s="25"/>
      <c r="AN32" s="25"/>
      <c r="AO32" s="25"/>
      <c r="AP32" s="25">
        <v>2408.0232447032931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3847.2227054908162</v>
      </c>
    </row>
    <row r="33" spans="1:81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27" t="s">
        <v>111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>
        <v>130363.341810725</v>
      </c>
      <c r="CB34" s="106"/>
      <c r="CC34" s="106">
        <v>130363.341810725</v>
      </c>
    </row>
    <row r="35" spans="1:81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1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1" s="12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69"/>
      <c r="BY37" s="69"/>
      <c r="BZ37" s="69"/>
      <c r="CA37" s="73">
        <v>130363.341810725</v>
      </c>
      <c r="CB37" s="73"/>
      <c r="CC37" s="73">
        <v>130363.341810725</v>
      </c>
    </row>
    <row r="38" spans="1:81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1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1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1" s="12" customFormat="1" ht="13.5" customHeigh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1" s="12" customFormat="1" ht="13.5" customHeight="1">
      <c r="A43" s="26" t="s">
        <v>233</v>
      </c>
      <c r="B43" s="34">
        <v>102689.69905341648</v>
      </c>
      <c r="C43" s="34">
        <v>16516.35846823829</v>
      </c>
      <c r="D43" s="34">
        <v>1457.5119880071165</v>
      </c>
      <c r="E43" s="34">
        <v>13365.305828571431</v>
      </c>
      <c r="F43" s="34">
        <v>2718.6438929276314</v>
      </c>
      <c r="G43" s="34"/>
      <c r="H43" s="34">
        <v>113.66105420830381</v>
      </c>
      <c r="I43" s="34">
        <v>553.15259096120155</v>
      </c>
      <c r="J43" s="34">
        <v>105.46954482281477</v>
      </c>
      <c r="K43" s="34">
        <v>9.9007623655357566</v>
      </c>
      <c r="L43" s="34"/>
      <c r="M43" s="34"/>
      <c r="N43" s="34">
        <v>77.49269232040956</v>
      </c>
      <c r="O43" s="34">
        <v>37.467775321962804</v>
      </c>
      <c r="P43" s="34">
        <v>20.946125694459528</v>
      </c>
      <c r="Q43" s="34">
        <v>7.8538462637228346</v>
      </c>
      <c r="R43" s="34">
        <v>2.6011456509033168</v>
      </c>
      <c r="S43" s="34">
        <v>816.23212446961793</v>
      </c>
      <c r="T43" s="34">
        <v>2.831107941447669</v>
      </c>
      <c r="U43" s="34">
        <v>57.470783265106576</v>
      </c>
      <c r="V43" s="34">
        <v>49.680006350416029</v>
      </c>
      <c r="W43" s="34">
        <v>65.548513434176755</v>
      </c>
      <c r="X43" s="34">
        <v>11.539608434505226</v>
      </c>
      <c r="Y43" s="34">
        <v>4.4085297266917767</v>
      </c>
      <c r="Z43" s="34">
        <v>199.43443618662229</v>
      </c>
      <c r="AA43" s="34">
        <v>0.10419547365624601</v>
      </c>
      <c r="AB43" s="34">
        <v>83.340842870190556</v>
      </c>
      <c r="AC43" s="34">
        <v>66.92977036049237</v>
      </c>
      <c r="AD43" s="34">
        <v>3.976699444834729</v>
      </c>
      <c r="AE43" s="34">
        <v>36.099138104946519</v>
      </c>
      <c r="AF43" s="34">
        <v>162.22643813284472</v>
      </c>
      <c r="AG43" s="34">
        <v>1.9189589306340995</v>
      </c>
      <c r="AH43" s="34">
        <v>2.5801957649652891</v>
      </c>
      <c r="AI43" s="34">
        <v>0.87104725947270034</v>
      </c>
      <c r="AJ43" s="34">
        <v>0.98582079692006275</v>
      </c>
      <c r="AK43" s="34">
        <v>0.18318645324725222</v>
      </c>
      <c r="AL43" s="34"/>
      <c r="AM43" s="34">
        <v>118537.90217578821</v>
      </c>
      <c r="AN43" s="34"/>
      <c r="AO43" s="34">
        <v>3576.8075941888214</v>
      </c>
      <c r="AP43" s="34">
        <v>2408.0232447032931</v>
      </c>
      <c r="AQ43" s="34"/>
      <c r="AR43" s="34"/>
      <c r="AS43" s="34">
        <v>1.4709445309734515</v>
      </c>
      <c r="AT43" s="34">
        <v>4.4128335929203537</v>
      </c>
      <c r="AU43" s="34">
        <v>0</v>
      </c>
      <c r="AV43" s="34"/>
      <c r="AW43" s="34">
        <v>92.669505451327424</v>
      </c>
      <c r="AX43" s="34">
        <v>6.6192503893805315</v>
      </c>
      <c r="AY43" s="34">
        <v>0.73547226548672573</v>
      </c>
      <c r="AZ43" s="34">
        <v>0</v>
      </c>
      <c r="BA43" s="34">
        <v>0.73547226548672573</v>
      </c>
      <c r="BB43" s="34">
        <v>5.8837781238938058</v>
      </c>
      <c r="BC43" s="34">
        <v>0</v>
      </c>
      <c r="BD43" s="34">
        <v>47.805697256637174</v>
      </c>
      <c r="BE43" s="34"/>
      <c r="BF43" s="34">
        <v>21.328695699115045</v>
      </c>
      <c r="BG43" s="34"/>
      <c r="BH43" s="34">
        <v>57.366836707964602</v>
      </c>
      <c r="BI43" s="34"/>
      <c r="BJ43" s="34">
        <v>6.6192503893805315</v>
      </c>
      <c r="BK43" s="34"/>
      <c r="BL43" s="34">
        <v>41.186446867256642</v>
      </c>
      <c r="BM43" s="34">
        <v>5.8837781238938058</v>
      </c>
      <c r="BN43" s="34"/>
      <c r="BO43" s="34">
        <v>159.5974816106195</v>
      </c>
      <c r="BP43" s="34">
        <v>47.805697256637174</v>
      </c>
      <c r="BQ43" s="34">
        <v>2.9418890619469029</v>
      </c>
      <c r="BR43" s="34">
        <v>11.767556247787612</v>
      </c>
      <c r="BS43" s="34"/>
      <c r="BT43" s="34">
        <v>25.741529292035398</v>
      </c>
      <c r="BU43" s="34">
        <v>0</v>
      </c>
      <c r="BV43" s="34"/>
      <c r="BW43" s="34">
        <v>2271.2679008974328</v>
      </c>
      <c r="BX43" s="34"/>
      <c r="BY43" s="34"/>
      <c r="BZ43" s="34"/>
      <c r="CA43" s="34">
        <v>130363.341810725</v>
      </c>
      <c r="CB43" s="34"/>
      <c r="CC43" s="34">
        <v>396940.34101360652</v>
      </c>
    </row>
    <row r="44" spans="1:81" s="12" customFormat="1">
      <c r="A44" s="16"/>
      <c r="B44" s="15"/>
      <c r="C44" s="15"/>
      <c r="D44" s="15"/>
      <c r="E44" s="15"/>
      <c r="F44" s="15"/>
      <c r="G44" s="15"/>
      <c r="H44" s="15"/>
      <c r="I44" s="15"/>
    </row>
    <row r="45" spans="1:81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</row>
    <row r="46" spans="1:81" s="13" customFormat="1">
      <c r="A46" s="188" t="s">
        <v>250</v>
      </c>
      <c r="B46" s="189"/>
      <c r="C46" s="189"/>
      <c r="D46" s="189"/>
      <c r="E46" s="189"/>
      <c r="F46" s="189"/>
      <c r="G46" s="189"/>
      <c r="H46" s="189"/>
      <c r="I46" s="190"/>
    </row>
    <row r="47" spans="1:81" s="13" customFormat="1">
      <c r="A47" s="188" t="s">
        <v>251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3" t="s">
        <v>247</v>
      </c>
      <c r="B48" s="184"/>
      <c r="C48" s="184"/>
      <c r="D48" s="184"/>
      <c r="E48" s="184"/>
      <c r="F48" s="184"/>
      <c r="G48" s="184"/>
      <c r="H48" s="184"/>
      <c r="I48" s="185"/>
    </row>
  </sheetData>
  <mergeCells count="22">
    <mergeCell ref="A1:I2"/>
    <mergeCell ref="A48:I48"/>
    <mergeCell ref="BW8:BW9"/>
    <mergeCell ref="A45:I45"/>
    <mergeCell ref="A3:I4"/>
    <mergeCell ref="A5:I5"/>
    <mergeCell ref="A7:A10"/>
    <mergeCell ref="BT8:BU8"/>
    <mergeCell ref="BL8:BM8"/>
    <mergeCell ref="BO8:BR8"/>
    <mergeCell ref="B8:F8"/>
    <mergeCell ref="B7:BU7"/>
    <mergeCell ref="H8:L8"/>
    <mergeCell ref="A46:I46"/>
    <mergeCell ref="A47:I47"/>
    <mergeCell ref="CC7:CC9"/>
    <mergeCell ref="N8:AK8"/>
    <mergeCell ref="AM8:AQ8"/>
    <mergeCell ref="AS8:AU8"/>
    <mergeCell ref="AW8:BD8"/>
    <mergeCell ref="CA7:CA9"/>
    <mergeCell ref="BY8:BY9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50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70" width="11.5" style="1"/>
    <col min="71" max="71" width="1.6640625" style="1" customWidth="1"/>
    <col min="72" max="73" width="11.5" style="1"/>
    <col min="74" max="74" width="1.6640625" style="1" customWidth="1"/>
    <col min="75" max="75" width="11.5" style="1"/>
    <col min="76" max="76" width="1" style="1" customWidth="1"/>
    <col min="77" max="77" width="19.33203125" style="1" customWidth="1"/>
    <col min="78" max="78" width="1" style="1" customWidth="1"/>
    <col min="79" max="79" width="13.5" style="1" customWidth="1"/>
    <col min="80" max="80" width="1" style="1" customWidth="1"/>
    <col min="81" max="16384" width="11.5" style="1"/>
  </cols>
  <sheetData>
    <row r="1" spans="1:81" s="12" customFormat="1" ht="60" customHeight="1">
      <c r="A1" s="177"/>
      <c r="B1" s="177"/>
      <c r="C1" s="177"/>
      <c r="D1" s="177"/>
      <c r="E1" s="177"/>
      <c r="F1" s="177"/>
      <c r="G1" s="177"/>
      <c r="H1" s="177"/>
      <c r="I1" s="177"/>
    </row>
    <row r="2" spans="1:81" s="12" customFormat="1" ht="8.25" customHeight="1">
      <c r="A2" s="177"/>
      <c r="B2" s="177"/>
      <c r="C2" s="177"/>
      <c r="D2" s="177"/>
      <c r="E2" s="177"/>
      <c r="F2" s="177"/>
      <c r="G2" s="177"/>
      <c r="H2" s="177"/>
      <c r="I2" s="177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209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83"/>
      <c r="BY7" s="97" t="s">
        <v>234</v>
      </c>
      <c r="BZ7" s="85"/>
      <c r="CA7" s="197" t="s">
        <v>18</v>
      </c>
      <c r="CB7" s="76"/>
      <c r="CC7" s="200" t="s">
        <v>19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79"/>
      <c r="BY8" s="204" t="s">
        <v>17</v>
      </c>
      <c r="BZ8" s="86"/>
      <c r="CA8" s="198"/>
      <c r="CB8" s="77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80"/>
      <c r="BY9" s="205"/>
      <c r="BZ9" s="82"/>
      <c r="CA9" s="199"/>
      <c r="CB9" s="78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54" t="s">
        <v>80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37"/>
      <c r="CB12" s="37"/>
      <c r="CC12" s="37"/>
    </row>
    <row r="13" spans="1:81" s="109" customFormat="1" ht="13.5" customHeight="1">
      <c r="A13" s="45" t="s">
        <v>81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56">
        <v>134434.96361807251</v>
      </c>
      <c r="CB13" s="56"/>
      <c r="CC13" s="56">
        <v>134434.96361807251</v>
      </c>
    </row>
    <row r="14" spans="1:81" s="12" customFormat="1" ht="13.5" customHeight="1">
      <c r="A14" s="46" t="s">
        <v>229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57">
        <v>77337.812702089606</v>
      </c>
      <c r="CB14" s="57"/>
      <c r="CC14" s="57">
        <v>77337.812702089606</v>
      </c>
    </row>
    <row r="15" spans="1:81" s="12" customFormat="1" ht="13.5" customHeight="1">
      <c r="A15" s="47" t="s">
        <v>230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58">
        <v>957.78794544344441</v>
      </c>
      <c r="CB15" s="58"/>
      <c r="CC15" s="58">
        <v>957.78794544344441</v>
      </c>
    </row>
    <row r="16" spans="1:81" s="12" customFormat="1" ht="13.5" customHeight="1">
      <c r="A16" s="46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57">
        <v>56139.362970539449</v>
      </c>
      <c r="CB16" s="57"/>
      <c r="CC16" s="57">
        <v>56139.362970539449</v>
      </c>
    </row>
    <row r="17" spans="1:81" s="109" customFormat="1" ht="13.5" customHeight="1">
      <c r="A17" s="45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11">
        <v>21.380656173211875</v>
      </c>
      <c r="CB17" s="111"/>
      <c r="CC17" s="61">
        <v>21.380656173211875</v>
      </c>
    </row>
    <row r="18" spans="1:81" s="12" customFormat="1" ht="13.5" customHeight="1">
      <c r="A18" s="46" t="s">
        <v>84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57">
        <v>19.783978421595176</v>
      </c>
      <c r="CB18" s="57"/>
      <c r="CC18" s="57">
        <v>19.783978421595176</v>
      </c>
    </row>
    <row r="19" spans="1:81" s="12" customFormat="1" ht="13.5" customHeight="1">
      <c r="A19" s="47" t="s">
        <v>85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62">
        <v>1.596677751616701</v>
      </c>
      <c r="CB19" s="62"/>
      <c r="CC19" s="63">
        <v>1.596677751616701</v>
      </c>
    </row>
    <row r="20" spans="1:81" s="12" customFormat="1" ht="13.5" customHeight="1">
      <c r="A20" s="48" t="s">
        <v>86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25">
        <v>134456.34427424573</v>
      </c>
      <c r="CB20" s="25"/>
      <c r="CC20" s="25">
        <v>134456.34427424573</v>
      </c>
    </row>
    <row r="21" spans="1:81" s="12" customFormat="1" ht="13.5" customHeight="1">
      <c r="A21" s="4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50" t="s">
        <v>88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28">
        <v>3045.1949979296169</v>
      </c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28"/>
      <c r="BZ22" s="28"/>
      <c r="CA22" s="66"/>
      <c r="CB22" s="66"/>
      <c r="CC22" s="28">
        <v>3045.1949979296169</v>
      </c>
    </row>
    <row r="23" spans="1:81" s="12" customFormat="1" ht="13.5" customHeight="1">
      <c r="A23" s="51" t="s">
        <v>89</v>
      </c>
      <c r="B23" s="21">
        <v>54537.341306041162</v>
      </c>
      <c r="C23" s="21">
        <v>11223.689781009289</v>
      </c>
      <c r="D23" s="21">
        <v>746.14306629440853</v>
      </c>
      <c r="E23" s="21">
        <v>7127.065828571428</v>
      </c>
      <c r="F23" s="21">
        <v>1533.4533418692674</v>
      </c>
      <c r="G23" s="21"/>
      <c r="H23" s="21">
        <v>40.594538550737916</v>
      </c>
      <c r="I23" s="21">
        <v>146.7231593545884</v>
      </c>
      <c r="J23" s="21">
        <v>13.758621161879063</v>
      </c>
      <c r="K23" s="21">
        <v>35.424118316562094</v>
      </c>
      <c r="L23" s="21"/>
      <c r="M23" s="21"/>
      <c r="N23" s="21">
        <v>19.443025336390185</v>
      </c>
      <c r="O23" s="21">
        <v>11.767756779123523</v>
      </c>
      <c r="P23" s="21">
        <v>4.9237781568719008</v>
      </c>
      <c r="Q23" s="21">
        <v>2.0312083356606787</v>
      </c>
      <c r="R23" s="21">
        <v>1.8414165324809384E-2</v>
      </c>
      <c r="S23" s="21">
        <v>47.614468345269898</v>
      </c>
      <c r="T23" s="21">
        <v>0.93325105603158343</v>
      </c>
      <c r="U23" s="21">
        <v>12.867160637228963</v>
      </c>
      <c r="V23" s="21">
        <v>12.401294695479258</v>
      </c>
      <c r="W23" s="21">
        <v>17.393048130704376</v>
      </c>
      <c r="X23" s="21">
        <v>4.0526965604045238</v>
      </c>
      <c r="Y23" s="21">
        <v>0.676999450367885</v>
      </c>
      <c r="Z23" s="21">
        <v>58.423870805855024</v>
      </c>
      <c r="AA23" s="21">
        <v>2.1934356453960531E-2</v>
      </c>
      <c r="AB23" s="21">
        <v>24.407164576934626</v>
      </c>
      <c r="AC23" s="21">
        <v>30.783888219136017</v>
      </c>
      <c r="AD23" s="21">
        <v>0.46891672367412524</v>
      </c>
      <c r="AE23" s="21">
        <v>13.654217537395247</v>
      </c>
      <c r="AF23" s="21">
        <v>7.8908094055058893</v>
      </c>
      <c r="AG23" s="21">
        <v>6.1580778176608085E-2</v>
      </c>
      <c r="AH23" s="21">
        <v>0.11444318387737801</v>
      </c>
      <c r="AI23" s="21">
        <v>0.127938430636024</v>
      </c>
      <c r="AJ23" s="21">
        <v>0.15257059609037746</v>
      </c>
      <c r="AK23" s="21">
        <v>0.44851957004584186</v>
      </c>
      <c r="AL23" s="21"/>
      <c r="AM23" s="21">
        <v>55270.263183781528</v>
      </c>
      <c r="AN23" s="21"/>
      <c r="AO23" s="21">
        <v>154.60885133970473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38"/>
      <c r="BX23" s="38"/>
      <c r="BY23" s="21"/>
      <c r="BZ23" s="21"/>
      <c r="CA23" s="66"/>
      <c r="CB23" s="66"/>
      <c r="CC23" s="21">
        <v>131099.7447521232</v>
      </c>
    </row>
    <row r="24" spans="1:81" s="12" customFormat="1" ht="13.5" customHeight="1">
      <c r="A24" s="48" t="s">
        <v>90</v>
      </c>
      <c r="B24" s="25">
        <v>54537.341306041162</v>
      </c>
      <c r="C24" s="25">
        <v>11223.689781009289</v>
      </c>
      <c r="D24" s="25">
        <v>746.14306629440853</v>
      </c>
      <c r="E24" s="25">
        <v>7127.065828571428</v>
      </c>
      <c r="F24" s="25">
        <v>1533.4533418692674</v>
      </c>
      <c r="G24" s="25"/>
      <c r="H24" s="25">
        <v>40.594538550737916</v>
      </c>
      <c r="I24" s="25">
        <v>146.7231593545884</v>
      </c>
      <c r="J24" s="25">
        <v>13.758621161879063</v>
      </c>
      <c r="K24" s="25">
        <v>35.424118316562094</v>
      </c>
      <c r="L24" s="25"/>
      <c r="M24" s="25"/>
      <c r="N24" s="25">
        <v>19.443025336390185</v>
      </c>
      <c r="O24" s="25">
        <v>11.767756779123523</v>
      </c>
      <c r="P24" s="25">
        <v>4.9237781568719008</v>
      </c>
      <c r="Q24" s="25">
        <v>2.0312083356606787</v>
      </c>
      <c r="R24" s="25">
        <v>1.8414165324809384E-2</v>
      </c>
      <c r="S24" s="25">
        <v>47.614468345269898</v>
      </c>
      <c r="T24" s="25">
        <v>0.93325105603158343</v>
      </c>
      <c r="U24" s="25">
        <v>12.867160637228963</v>
      </c>
      <c r="V24" s="25">
        <v>12.401294695479258</v>
      </c>
      <c r="W24" s="25">
        <v>17.393048130704376</v>
      </c>
      <c r="X24" s="25">
        <v>4.0526965604045238</v>
      </c>
      <c r="Y24" s="25">
        <v>0.676999450367885</v>
      </c>
      <c r="Z24" s="25">
        <v>58.423870805855024</v>
      </c>
      <c r="AA24" s="25">
        <v>2.1934356453960531E-2</v>
      </c>
      <c r="AB24" s="25">
        <v>24.407164576934626</v>
      </c>
      <c r="AC24" s="25">
        <v>30.783888219136017</v>
      </c>
      <c r="AD24" s="25">
        <v>0.46891672367412524</v>
      </c>
      <c r="AE24" s="25">
        <v>13.654217537395247</v>
      </c>
      <c r="AF24" s="25">
        <v>7.8908094055058893</v>
      </c>
      <c r="AG24" s="25">
        <v>6.1580778176608085E-2</v>
      </c>
      <c r="AH24" s="25">
        <v>0.11444318387737801</v>
      </c>
      <c r="AI24" s="25">
        <v>0.127938430636024</v>
      </c>
      <c r="AJ24" s="25">
        <v>0.15257059609037746</v>
      </c>
      <c r="AK24" s="25">
        <v>0.44851957004584186</v>
      </c>
      <c r="AL24" s="25"/>
      <c r="AM24" s="25">
        <v>55270.263183781528</v>
      </c>
      <c r="AN24" s="25"/>
      <c r="AO24" s="25">
        <v>3199.8038492693217</v>
      </c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39"/>
      <c r="BX24" s="39"/>
      <c r="BY24" s="39"/>
      <c r="BZ24" s="39"/>
      <c r="CA24" s="39"/>
      <c r="CB24" s="39"/>
      <c r="CC24" s="25">
        <v>134144.93975005281</v>
      </c>
    </row>
    <row r="25" spans="1:81" s="12" customFormat="1" ht="13.5" customHeight="1">
      <c r="A25" s="4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52" t="s">
        <v>231</v>
      </c>
      <c r="B26" s="106"/>
      <c r="C26" s="106"/>
      <c r="D26" s="106"/>
      <c r="E26" s="106"/>
      <c r="F26" s="106"/>
      <c r="G26" s="106"/>
      <c r="H26" s="106">
        <v>14.384470246159674</v>
      </c>
      <c r="I26" s="106">
        <v>131.33516082565802</v>
      </c>
      <c r="J26" s="106">
        <v>3.188272</v>
      </c>
      <c r="K26" s="106"/>
      <c r="L26" s="106"/>
      <c r="M26" s="106"/>
      <c r="N26" s="106">
        <v>38.72594989752519</v>
      </c>
      <c r="O26" s="106">
        <v>13.003873383286763</v>
      </c>
      <c r="P26" s="106">
        <v>11.615296569777474</v>
      </c>
      <c r="Q26" s="106">
        <v>4.3891160281224</v>
      </c>
      <c r="R26" s="106">
        <v>1.5033090680099037</v>
      </c>
      <c r="S26" s="106">
        <v>53.350668606715843</v>
      </c>
      <c r="T26" s="106">
        <v>0.7125955554238208</v>
      </c>
      <c r="U26" s="106">
        <v>7.4165574310304549</v>
      </c>
      <c r="V26" s="106">
        <v>14.790957908927009</v>
      </c>
      <c r="W26" s="106">
        <v>40.445640151428648</v>
      </c>
      <c r="X26" s="106">
        <v>3.471875907038612</v>
      </c>
      <c r="Y26" s="106">
        <v>0.40136220231237374</v>
      </c>
      <c r="Z26" s="106">
        <v>58.606707005782944</v>
      </c>
      <c r="AA26" s="106">
        <v>0.4595175814129418</v>
      </c>
      <c r="AB26" s="106">
        <v>17.073029515924532</v>
      </c>
      <c r="AC26" s="106">
        <v>20.13660691657261</v>
      </c>
      <c r="AD26" s="106">
        <v>1.7113263195829049</v>
      </c>
      <c r="AE26" s="106">
        <v>9.0115898789219528</v>
      </c>
      <c r="AF26" s="106">
        <v>7.5268569848664226</v>
      </c>
      <c r="AG26" s="106">
        <v>0.8319077748855368</v>
      </c>
      <c r="AH26" s="106">
        <v>1.3855125072523791</v>
      </c>
      <c r="AI26" s="106">
        <v>0.81662563533246768</v>
      </c>
      <c r="AJ26" s="106">
        <v>0.70472184364667656</v>
      </c>
      <c r="AK26" s="106">
        <v>1.5032802892428416</v>
      </c>
      <c r="AL26" s="106"/>
      <c r="AM26" s="106">
        <v>0</v>
      </c>
      <c r="AN26" s="106">
        <v>0</v>
      </c>
      <c r="AO26" s="106">
        <v>1.8386827333285258</v>
      </c>
      <c r="AP26" s="106">
        <v>2.758024099992789</v>
      </c>
      <c r="AQ26" s="106">
        <v>0.91934136666426292</v>
      </c>
      <c r="AR26" s="106"/>
      <c r="AS26" s="106">
        <v>0.91934136666426292</v>
      </c>
      <c r="AT26" s="106">
        <v>1.8386827333285258</v>
      </c>
      <c r="AU26" s="106">
        <v>0</v>
      </c>
      <c r="AV26" s="106"/>
      <c r="AW26" s="106">
        <v>41.370361499891835</v>
      </c>
      <c r="AX26" s="106">
        <v>2.758024099992789</v>
      </c>
      <c r="AY26" s="106">
        <v>8.274072299978366</v>
      </c>
      <c r="AZ26" s="106">
        <v>2.758024099992789</v>
      </c>
      <c r="BA26" s="106">
        <v>5.5160481999855779</v>
      </c>
      <c r="BB26" s="106">
        <v>6.4353895666498406</v>
      </c>
      <c r="BC26" s="106">
        <v>3.6773654666570517</v>
      </c>
      <c r="BD26" s="106">
        <v>20.225510066613786</v>
      </c>
      <c r="BE26" s="106"/>
      <c r="BF26" s="106">
        <v>9.1934136666426287</v>
      </c>
      <c r="BG26" s="106"/>
      <c r="BH26" s="106">
        <v>35.854313299906252</v>
      </c>
      <c r="BI26" s="106"/>
      <c r="BJ26" s="106">
        <v>2.758024099992789</v>
      </c>
      <c r="BK26" s="106"/>
      <c r="BL26" s="106">
        <v>17.467485966620998</v>
      </c>
      <c r="BM26" s="106">
        <v>2.758024099992789</v>
      </c>
      <c r="BN26" s="106"/>
      <c r="BO26" s="106">
        <v>76.305333433133825</v>
      </c>
      <c r="BP26" s="106">
        <v>34.934971933241997</v>
      </c>
      <c r="BQ26" s="106">
        <v>0.91934136666426292</v>
      </c>
      <c r="BR26" s="106">
        <v>4.5967068333213144</v>
      </c>
      <c r="BS26" s="106"/>
      <c r="BT26" s="106">
        <v>18.386827333285257</v>
      </c>
      <c r="BU26" s="106">
        <v>0</v>
      </c>
      <c r="BV26" s="106"/>
      <c r="BW26" s="106">
        <v>2165.0639048915505</v>
      </c>
      <c r="BX26" s="106"/>
      <c r="BY26" s="69"/>
      <c r="BZ26" s="69"/>
      <c r="CA26" s="69"/>
      <c r="CB26" s="69"/>
      <c r="CC26" s="67">
        <v>2926.0300025589331</v>
      </c>
    </row>
    <row r="27" spans="1:81" s="12" customFormat="1" ht="13.5" customHeight="1">
      <c r="A27" s="47" t="s">
        <v>92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10.667118464782577</v>
      </c>
      <c r="O27" s="21">
        <v>0.94411869803199444</v>
      </c>
      <c r="P27" s="21">
        <v>4.5335144145030828</v>
      </c>
      <c r="Q27" s="21">
        <v>2.7017475851103367</v>
      </c>
      <c r="R27" s="21">
        <v>0.79725300424612122</v>
      </c>
      <c r="S27" s="21">
        <v>8.0139461623594865E-2</v>
      </c>
      <c r="T27" s="21">
        <v>0.11306761064083166</v>
      </c>
      <c r="U27" s="21">
        <v>2.2487919236624667</v>
      </c>
      <c r="V27" s="21">
        <v>4.4276077883275642</v>
      </c>
      <c r="W27" s="21">
        <v>19.561806535062161</v>
      </c>
      <c r="X27" s="21">
        <v>1.4246285225225326</v>
      </c>
      <c r="Y27" s="21">
        <v>0.19534791724367054</v>
      </c>
      <c r="Z27" s="21">
        <v>1.8361299216770646</v>
      </c>
      <c r="AA27" s="21">
        <v>0.39829805104245858</v>
      </c>
      <c r="AB27" s="21">
        <v>0.13799378062485218</v>
      </c>
      <c r="AC27" s="21">
        <v>3.2278590222974373</v>
      </c>
      <c r="AD27" s="21">
        <v>1.2284548246811273</v>
      </c>
      <c r="AE27" s="21">
        <v>1.2412039802300889</v>
      </c>
      <c r="AF27" s="21">
        <v>1.921745405739882</v>
      </c>
      <c r="AG27" s="21">
        <v>0.558044301386316</v>
      </c>
      <c r="AH27" s="21">
        <v>0.86178841488836677</v>
      </c>
      <c r="AI27" s="21">
        <v>0.44640286044285837</v>
      </c>
      <c r="AJ27" s="21">
        <v>0.56889242181462807</v>
      </c>
      <c r="AK27" s="21">
        <v>0.82702120033286841</v>
      </c>
      <c r="AL27" s="21"/>
      <c r="AM27" s="21">
        <v>0</v>
      </c>
      <c r="AN27" s="21">
        <v>0</v>
      </c>
      <c r="AO27" s="21">
        <v>1.8386827333285258</v>
      </c>
      <c r="AP27" s="21">
        <v>2.758024099992789</v>
      </c>
      <c r="AQ27" s="21">
        <v>0.91934136666426292</v>
      </c>
      <c r="AR27" s="21"/>
      <c r="AS27" s="21">
        <v>0.91934136666426292</v>
      </c>
      <c r="AT27" s="21">
        <v>1.8386827333285258</v>
      </c>
      <c r="AU27" s="21">
        <v>0</v>
      </c>
      <c r="AV27" s="21"/>
      <c r="AW27" s="21">
        <v>41.370361499891835</v>
      </c>
      <c r="AX27" s="21">
        <v>2.758024099992789</v>
      </c>
      <c r="AY27" s="21">
        <v>8.274072299978366</v>
      </c>
      <c r="AZ27" s="21">
        <v>2.758024099992789</v>
      </c>
      <c r="BA27" s="21">
        <v>5.5160481999855779</v>
      </c>
      <c r="BB27" s="21">
        <v>6.4353895666498406</v>
      </c>
      <c r="BC27" s="21">
        <v>3.6773654666570517</v>
      </c>
      <c r="BD27" s="21">
        <v>20.225510066613786</v>
      </c>
      <c r="BE27" s="21"/>
      <c r="BF27" s="21">
        <v>9.1934136666426287</v>
      </c>
      <c r="BG27" s="21"/>
      <c r="BH27" s="21">
        <v>35.854313299906252</v>
      </c>
      <c r="BI27" s="21"/>
      <c r="BJ27" s="21">
        <v>2.758024099992789</v>
      </c>
      <c r="BK27" s="21"/>
      <c r="BL27" s="21">
        <v>17.467485966620998</v>
      </c>
      <c r="BM27" s="21">
        <v>2.758024099992789</v>
      </c>
      <c r="BN27" s="21"/>
      <c r="BO27" s="21">
        <v>76.305333433133825</v>
      </c>
      <c r="BP27" s="21">
        <v>34.934971933241997</v>
      </c>
      <c r="BQ27" s="21">
        <v>0.91934136666426292</v>
      </c>
      <c r="BR27" s="21">
        <v>4.5967068333213144</v>
      </c>
      <c r="BS27" s="21"/>
      <c r="BT27" s="21">
        <v>18.386827333285257</v>
      </c>
      <c r="BU27" s="21">
        <v>0</v>
      </c>
      <c r="BV27" s="21"/>
      <c r="BW27" s="21">
        <v>2165.0639048915505</v>
      </c>
      <c r="BX27" s="21"/>
      <c r="BY27" s="38"/>
      <c r="BZ27" s="38"/>
      <c r="CA27" s="38"/>
      <c r="CB27" s="38"/>
      <c r="CC27" s="63">
        <v>2528.4761906350077</v>
      </c>
    </row>
    <row r="28" spans="1:81" s="12" customFormat="1" ht="13.5" customHeight="1">
      <c r="A28" s="46" t="s">
        <v>93</v>
      </c>
      <c r="B28" s="28"/>
      <c r="C28" s="28"/>
      <c r="D28" s="28"/>
      <c r="E28" s="28"/>
      <c r="F28" s="28"/>
      <c r="G28" s="28"/>
      <c r="H28" s="28">
        <v>14.384470246159674</v>
      </c>
      <c r="I28" s="28">
        <v>131.33516082565802</v>
      </c>
      <c r="J28" s="28">
        <v>3.188272</v>
      </c>
      <c r="K28" s="28"/>
      <c r="L28" s="28"/>
      <c r="M28" s="28"/>
      <c r="N28" s="28">
        <v>28.058831432742611</v>
      </c>
      <c r="O28" s="28">
        <v>12.059754685254768</v>
      </c>
      <c r="P28" s="28">
        <v>7.081782155274392</v>
      </c>
      <c r="Q28" s="28">
        <v>1.6873684430120628</v>
      </c>
      <c r="R28" s="28">
        <v>0.70605606376378249</v>
      </c>
      <c r="S28" s="28">
        <v>53.270529145092247</v>
      </c>
      <c r="T28" s="28">
        <v>0.5995279447829891</v>
      </c>
      <c r="U28" s="28">
        <v>5.1677655073679887</v>
      </c>
      <c r="V28" s="28">
        <v>10.363350120599446</v>
      </c>
      <c r="W28" s="28">
        <v>20.883833616366488</v>
      </c>
      <c r="X28" s="28">
        <v>2.0472473845160795</v>
      </c>
      <c r="Y28" s="28">
        <v>0.2060142850687032</v>
      </c>
      <c r="Z28" s="28">
        <v>56.770577084105881</v>
      </c>
      <c r="AA28" s="28">
        <v>6.1219530370483208E-2</v>
      </c>
      <c r="AB28" s="28">
        <v>16.935035735299678</v>
      </c>
      <c r="AC28" s="28">
        <v>16.908747894275173</v>
      </c>
      <c r="AD28" s="28">
        <v>0.48287149490177766</v>
      </c>
      <c r="AE28" s="28">
        <v>7.7703858986918641</v>
      </c>
      <c r="AF28" s="28">
        <v>5.6051115791265405</v>
      </c>
      <c r="AG28" s="28">
        <v>0.27386347349922074</v>
      </c>
      <c r="AH28" s="28">
        <v>0.52372409236401218</v>
      </c>
      <c r="AI28" s="28">
        <v>0.37022277488960931</v>
      </c>
      <c r="AJ28" s="28">
        <v>0.13582942183204849</v>
      </c>
      <c r="AK28" s="28">
        <v>0.67625908890997322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397.55381192392542</v>
      </c>
    </row>
    <row r="29" spans="1:81" s="109" customFormat="1" ht="13.5" customHeight="1">
      <c r="A29" s="45" t="s">
        <v>94</v>
      </c>
      <c r="B29" s="56"/>
      <c r="C29" s="56"/>
      <c r="D29" s="56"/>
      <c r="E29" s="56"/>
      <c r="F29" s="56"/>
      <c r="G29" s="56"/>
      <c r="H29" s="56">
        <v>16.795395719398272</v>
      </c>
      <c r="I29" s="56">
        <v>169.69514213975123</v>
      </c>
      <c r="J29" s="56">
        <v>58.423909999999999</v>
      </c>
      <c r="K29" s="56"/>
      <c r="L29" s="56"/>
      <c r="M29" s="56"/>
      <c r="N29" s="56">
        <v>1.0319718027626141</v>
      </c>
      <c r="O29" s="56">
        <v>11.981847250401833</v>
      </c>
      <c r="P29" s="56">
        <v>0.99649836318493434</v>
      </c>
      <c r="Q29" s="56">
        <v>0.6408835200651557</v>
      </c>
      <c r="R29" s="56">
        <v>3.5095370491875E-2</v>
      </c>
      <c r="S29" s="56">
        <v>738.14354618986306</v>
      </c>
      <c r="T29" s="56">
        <v>2.6369478604308594E-2</v>
      </c>
      <c r="U29" s="56">
        <v>1.7472483685156965</v>
      </c>
      <c r="V29" s="56">
        <v>1.7615595189223578</v>
      </c>
      <c r="W29" s="56">
        <v>4.8187090049998051</v>
      </c>
      <c r="X29" s="56">
        <v>0.16358740497413837</v>
      </c>
      <c r="Y29" s="56">
        <v>1.1889513475559615E-2</v>
      </c>
      <c r="Z29" s="56">
        <v>18.722355385186404</v>
      </c>
      <c r="AA29" s="56">
        <v>4.5018924237524112E-3</v>
      </c>
      <c r="AB29" s="56">
        <v>11.825680552556252</v>
      </c>
      <c r="AC29" s="56">
        <v>6.8924877895083583</v>
      </c>
      <c r="AD29" s="56">
        <v>0.30067883974359916</v>
      </c>
      <c r="AE29" s="56">
        <v>9.4445885891700758</v>
      </c>
      <c r="AF29" s="56">
        <v>170.75756734078101</v>
      </c>
      <c r="AG29" s="56">
        <v>0.13388299085285391</v>
      </c>
      <c r="AH29" s="56">
        <v>0.11701027399858531</v>
      </c>
      <c r="AI29" s="56">
        <v>6.621316572814008E-2</v>
      </c>
      <c r="AJ29" s="56">
        <v>7.1009614107022223E-2</v>
      </c>
      <c r="AK29" s="56">
        <v>3.840110079543041E-2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1224.6480311802625</v>
      </c>
    </row>
    <row r="30" spans="1:81" s="12" customFormat="1" ht="13.5" customHeight="1">
      <c r="A30" s="46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47" t="s">
        <v>89</v>
      </c>
      <c r="B31" s="21"/>
      <c r="C31" s="21"/>
      <c r="D31" s="21"/>
      <c r="E31" s="21"/>
      <c r="F31" s="21"/>
      <c r="G31" s="21"/>
      <c r="H31" s="21">
        <v>16.795395719398272</v>
      </c>
      <c r="I31" s="21">
        <v>169.69514213975123</v>
      </c>
      <c r="J31" s="21">
        <v>58.423909999999999</v>
      </c>
      <c r="K31" s="21"/>
      <c r="L31" s="21"/>
      <c r="M31" s="21"/>
      <c r="N31" s="21">
        <v>1.0319718027626141</v>
      </c>
      <c r="O31" s="21">
        <v>11.981847250401833</v>
      </c>
      <c r="P31" s="21">
        <v>0.99649836318493434</v>
      </c>
      <c r="Q31" s="21">
        <v>0.6408835200651557</v>
      </c>
      <c r="R31" s="21">
        <v>3.5095370491875E-2</v>
      </c>
      <c r="S31" s="21">
        <v>738.14354618986306</v>
      </c>
      <c r="T31" s="21">
        <v>2.6369478604308594E-2</v>
      </c>
      <c r="U31" s="21">
        <v>1.7472483685156965</v>
      </c>
      <c r="V31" s="21">
        <v>1.7615595189223578</v>
      </c>
      <c r="W31" s="21">
        <v>4.8187090049998051</v>
      </c>
      <c r="X31" s="21">
        <v>0.16358740497413837</v>
      </c>
      <c r="Y31" s="21">
        <v>1.1889513475559615E-2</v>
      </c>
      <c r="Z31" s="21">
        <v>18.722355385186404</v>
      </c>
      <c r="AA31" s="21">
        <v>4.5018924237524112E-3</v>
      </c>
      <c r="AB31" s="21">
        <v>11.825680552556252</v>
      </c>
      <c r="AC31" s="21">
        <v>6.8924877895083583</v>
      </c>
      <c r="AD31" s="21">
        <v>0.30067883974359916</v>
      </c>
      <c r="AE31" s="21">
        <v>9.4445885891700758</v>
      </c>
      <c r="AF31" s="21">
        <v>170.75756734078101</v>
      </c>
      <c r="AG31" s="21">
        <v>0.13388299085285391</v>
      </c>
      <c r="AH31" s="21">
        <v>0.11701027399858531</v>
      </c>
      <c r="AI31" s="21">
        <v>6.621316572814008E-2</v>
      </c>
      <c r="AJ31" s="21">
        <v>7.1009614107022223E-2</v>
      </c>
      <c r="AK31" s="21">
        <v>3.840110079543041E-2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1224.6480311802625</v>
      </c>
    </row>
    <row r="32" spans="1:81" s="12" customFormat="1" ht="13.5" customHeight="1">
      <c r="A32" s="48" t="s">
        <v>95</v>
      </c>
      <c r="B32" s="25"/>
      <c r="C32" s="25"/>
      <c r="D32" s="25"/>
      <c r="E32" s="25"/>
      <c r="F32" s="25"/>
      <c r="G32" s="25"/>
      <c r="H32" s="25">
        <v>31.179865965557944</v>
      </c>
      <c r="I32" s="25">
        <v>301.03030296540925</v>
      </c>
      <c r="J32" s="25">
        <v>61.612181999999997</v>
      </c>
      <c r="K32" s="25"/>
      <c r="L32" s="25"/>
      <c r="M32" s="25"/>
      <c r="N32" s="25">
        <v>39.757921700287802</v>
      </c>
      <c r="O32" s="25">
        <v>24.985720633688594</v>
      </c>
      <c r="P32" s="25">
        <v>12.611794932962408</v>
      </c>
      <c r="Q32" s="25">
        <v>5.0299995481875559</v>
      </c>
      <c r="R32" s="25">
        <v>1.5384044385017788</v>
      </c>
      <c r="S32" s="25">
        <v>791.49421479657894</v>
      </c>
      <c r="T32" s="25">
        <v>0.73896503402812941</v>
      </c>
      <c r="U32" s="25">
        <v>9.1638057995461519</v>
      </c>
      <c r="V32" s="25">
        <v>16.552517427849367</v>
      </c>
      <c r="W32" s="25">
        <v>45.264349156428452</v>
      </c>
      <c r="X32" s="25">
        <v>3.6354633120127504</v>
      </c>
      <c r="Y32" s="25">
        <v>0.41325171578793335</v>
      </c>
      <c r="Z32" s="25">
        <v>77.329062390969341</v>
      </c>
      <c r="AA32" s="25">
        <v>0.46401947383669423</v>
      </c>
      <c r="AB32" s="25">
        <v>28.898710068480781</v>
      </c>
      <c r="AC32" s="25">
        <v>27.029094706080969</v>
      </c>
      <c r="AD32" s="25">
        <v>2.0120051593265043</v>
      </c>
      <c r="AE32" s="25">
        <v>18.456178468092027</v>
      </c>
      <c r="AF32" s="25">
        <v>178.28442432564742</v>
      </c>
      <c r="AG32" s="25">
        <v>0.96579076573839073</v>
      </c>
      <c r="AH32" s="25">
        <v>1.5025227812509643</v>
      </c>
      <c r="AI32" s="25">
        <v>0.88283880106060775</v>
      </c>
      <c r="AJ32" s="25">
        <v>0.77573145775369878</v>
      </c>
      <c r="AK32" s="25">
        <v>1.541681390038272</v>
      </c>
      <c r="AL32" s="25"/>
      <c r="AM32" s="25">
        <v>0</v>
      </c>
      <c r="AN32" s="25">
        <v>0</v>
      </c>
      <c r="AO32" s="25">
        <v>1.8386827333285258</v>
      </c>
      <c r="AP32" s="25">
        <v>2.758024099992789</v>
      </c>
      <c r="AQ32" s="25">
        <v>0.91934136666426292</v>
      </c>
      <c r="AR32" s="25"/>
      <c r="AS32" s="25">
        <v>0.91934136666426292</v>
      </c>
      <c r="AT32" s="25">
        <v>1.8386827333285258</v>
      </c>
      <c r="AU32" s="25">
        <v>0</v>
      </c>
      <c r="AV32" s="25"/>
      <c r="AW32" s="25">
        <v>41.370361499891835</v>
      </c>
      <c r="AX32" s="25">
        <v>2.758024099992789</v>
      </c>
      <c r="AY32" s="25">
        <v>8.274072299978366</v>
      </c>
      <c r="AZ32" s="25">
        <v>2.758024099992789</v>
      </c>
      <c r="BA32" s="25">
        <v>5.5160481999855779</v>
      </c>
      <c r="BB32" s="25">
        <v>6.4353895666498406</v>
      </c>
      <c r="BC32" s="25">
        <v>3.6773654666570517</v>
      </c>
      <c r="BD32" s="25">
        <v>20.225510066613786</v>
      </c>
      <c r="BE32" s="25"/>
      <c r="BF32" s="25">
        <v>9.1934136666426287</v>
      </c>
      <c r="BG32" s="25"/>
      <c r="BH32" s="25">
        <v>35.854313299906252</v>
      </c>
      <c r="BI32" s="25"/>
      <c r="BJ32" s="25">
        <v>2.758024099992789</v>
      </c>
      <c r="BK32" s="25"/>
      <c r="BL32" s="25">
        <v>17.467485966620998</v>
      </c>
      <c r="BM32" s="25">
        <v>2.758024099992789</v>
      </c>
      <c r="BN32" s="25"/>
      <c r="BO32" s="25">
        <v>76.305333433133825</v>
      </c>
      <c r="BP32" s="25">
        <v>34.934971933241997</v>
      </c>
      <c r="BQ32" s="25">
        <v>0.91934136666426292</v>
      </c>
      <c r="BR32" s="25">
        <v>4.5967068333213144</v>
      </c>
      <c r="BS32" s="25"/>
      <c r="BT32" s="25">
        <v>18.386827333285257</v>
      </c>
      <c r="BU32" s="25">
        <v>0</v>
      </c>
      <c r="BV32" s="25"/>
      <c r="BW32" s="25">
        <v>2165.0639048915505</v>
      </c>
      <c r="BX32" s="25"/>
      <c r="BY32" s="39"/>
      <c r="BZ32" s="39"/>
      <c r="CA32" s="39"/>
      <c r="CB32" s="39"/>
      <c r="CC32" s="25">
        <v>4150.6780337391956</v>
      </c>
    </row>
    <row r="33" spans="1:81" s="12" customFormat="1" ht="13.5" customHeight="1">
      <c r="A33" s="4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52" t="s">
        <v>97</v>
      </c>
      <c r="B34" s="106">
        <v>54537.341306041162</v>
      </c>
      <c r="C34" s="106">
        <v>11223.689781009289</v>
      </c>
      <c r="D34" s="106">
        <v>746.14306629440853</v>
      </c>
      <c r="E34" s="106">
        <v>7127.065828571428</v>
      </c>
      <c r="F34" s="106">
        <v>1533.4533418692674</v>
      </c>
      <c r="G34" s="106"/>
      <c r="H34" s="106">
        <v>40.594538550737916</v>
      </c>
      <c r="I34" s="106">
        <v>146.7231593545884</v>
      </c>
      <c r="J34" s="106">
        <v>13.758621161879063</v>
      </c>
      <c r="K34" s="106">
        <v>35.424118316562094</v>
      </c>
      <c r="L34" s="106"/>
      <c r="M34" s="106"/>
      <c r="N34" s="106">
        <v>14.609054445791401</v>
      </c>
      <c r="O34" s="106">
        <v>2.1206530896199869</v>
      </c>
      <c r="P34" s="106">
        <v>2.3604747443741223</v>
      </c>
      <c r="Q34" s="106">
        <v>0.19792945825762576</v>
      </c>
      <c r="R34" s="106">
        <v>0</v>
      </c>
      <c r="S34" s="106">
        <v>13.6466588922</v>
      </c>
      <c r="T34" s="106">
        <v>0.39581816507514828</v>
      </c>
      <c r="U34" s="106">
        <v>1.3434205015707275</v>
      </c>
      <c r="V34" s="106">
        <v>2.8073236492939637</v>
      </c>
      <c r="W34" s="106">
        <v>2.7346974265300101</v>
      </c>
      <c r="X34" s="106">
        <v>0.69246223296491827</v>
      </c>
      <c r="Y34" s="106">
        <v>0.10789076765653131</v>
      </c>
      <c r="Z34" s="106">
        <v>40.929270119265496</v>
      </c>
      <c r="AA34" s="106">
        <v>2.4410154727636632E-3</v>
      </c>
      <c r="AB34" s="106">
        <v>5.9045585373656149</v>
      </c>
      <c r="AC34" s="106">
        <v>15.538171836758812</v>
      </c>
      <c r="AD34" s="106">
        <v>0.19933444680037776</v>
      </c>
      <c r="AE34" s="106">
        <v>2.8025426926330343</v>
      </c>
      <c r="AF34" s="106">
        <v>2.7096194012330646</v>
      </c>
      <c r="AG34" s="106">
        <v>5.8924432305171887E-2</v>
      </c>
      <c r="AH34" s="106">
        <v>1.8001988190658874E-2</v>
      </c>
      <c r="AI34" s="106">
        <v>7.3244689730496734E-2</v>
      </c>
      <c r="AJ34" s="106">
        <v>5.6982936365113167E-2</v>
      </c>
      <c r="AK34" s="106">
        <v>9.7024725283818794E-2</v>
      </c>
      <c r="AL34" s="106"/>
      <c r="AM34" s="106">
        <v>55270.263183781528</v>
      </c>
      <c r="AN34" s="106"/>
      <c r="AO34" s="106"/>
      <c r="AP34" s="106">
        <v>2528.4761906350077</v>
      </c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>
        <v>133312.33963578061</v>
      </c>
    </row>
    <row r="35" spans="1:81" s="12" customFormat="1" ht="13.5" customHeight="1">
      <c r="A35" s="47" t="s">
        <v>229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38"/>
      <c r="BZ35" s="38"/>
      <c r="CA35" s="38"/>
      <c r="CB35" s="38"/>
      <c r="CC35" s="63"/>
    </row>
    <row r="36" spans="1:81" s="12" customFormat="1" ht="13.5" customHeight="1">
      <c r="A36" s="46" t="s">
        <v>230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38"/>
      <c r="BZ36" s="38"/>
      <c r="CA36" s="38"/>
      <c r="CB36" s="38"/>
      <c r="CC36" s="68"/>
    </row>
    <row r="37" spans="1:81" s="12" customFormat="1" ht="13.5" customHeight="1">
      <c r="A37" s="47" t="s">
        <v>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38"/>
      <c r="BZ37" s="38"/>
      <c r="CA37" s="38"/>
      <c r="CB37" s="38"/>
      <c r="CC37" s="63"/>
    </row>
    <row r="38" spans="1:81" s="12" customFormat="1" ht="13.5" customHeight="1">
      <c r="A38" s="48" t="s">
        <v>98</v>
      </c>
      <c r="B38" s="25">
        <v>54537.341306041162</v>
      </c>
      <c r="C38" s="25">
        <v>11223.689781009289</v>
      </c>
      <c r="D38" s="25">
        <v>746.14306629440853</v>
      </c>
      <c r="E38" s="25">
        <v>7127.065828571428</v>
      </c>
      <c r="F38" s="25">
        <v>1533.4533418692674</v>
      </c>
      <c r="G38" s="25"/>
      <c r="H38" s="25">
        <v>40.594538550737916</v>
      </c>
      <c r="I38" s="25">
        <v>146.7231593545884</v>
      </c>
      <c r="J38" s="25">
        <v>13.758621161879063</v>
      </c>
      <c r="K38" s="25">
        <v>35.424118316562094</v>
      </c>
      <c r="L38" s="25"/>
      <c r="M38" s="25"/>
      <c r="N38" s="25">
        <v>14.609054445791401</v>
      </c>
      <c r="O38" s="25">
        <v>2.1206530896199869</v>
      </c>
      <c r="P38" s="25">
        <v>2.3604747443741223</v>
      </c>
      <c r="Q38" s="25">
        <v>0.19792945825762576</v>
      </c>
      <c r="R38" s="25">
        <v>0</v>
      </c>
      <c r="S38" s="25">
        <v>13.6466588922</v>
      </c>
      <c r="T38" s="25">
        <v>0.39581816507514828</v>
      </c>
      <c r="U38" s="25">
        <v>1.3434205015707275</v>
      </c>
      <c r="V38" s="25">
        <v>2.8073236492939637</v>
      </c>
      <c r="W38" s="25">
        <v>2.7346974265300101</v>
      </c>
      <c r="X38" s="25">
        <v>0.69246223296491827</v>
      </c>
      <c r="Y38" s="25">
        <v>0.10789076765653131</v>
      </c>
      <c r="Z38" s="25">
        <v>40.929270119265496</v>
      </c>
      <c r="AA38" s="25">
        <v>2.4410154727636632E-3</v>
      </c>
      <c r="AB38" s="25">
        <v>5.9045585373656149</v>
      </c>
      <c r="AC38" s="25">
        <v>15.538171836758812</v>
      </c>
      <c r="AD38" s="25">
        <v>0.19933444680037776</v>
      </c>
      <c r="AE38" s="25">
        <v>2.8025426926330343</v>
      </c>
      <c r="AF38" s="25">
        <v>2.7096194012330646</v>
      </c>
      <c r="AG38" s="25">
        <v>5.8924432305171887E-2</v>
      </c>
      <c r="AH38" s="25">
        <v>1.8001988190658874E-2</v>
      </c>
      <c r="AI38" s="25">
        <v>7.3244689730496734E-2</v>
      </c>
      <c r="AJ38" s="25">
        <v>5.6982936365113167E-2</v>
      </c>
      <c r="AK38" s="25">
        <v>9.7024725283818794E-2</v>
      </c>
      <c r="AL38" s="25"/>
      <c r="AM38" s="25">
        <v>55270.263183781528</v>
      </c>
      <c r="AN38" s="25"/>
      <c r="AO38" s="25"/>
      <c r="AP38" s="25">
        <v>2528.4761906350077</v>
      </c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73"/>
      <c r="BY38" s="69"/>
      <c r="BZ38" s="69"/>
      <c r="CA38" s="69"/>
      <c r="CB38" s="69"/>
      <c r="CC38" s="25">
        <v>133312.33963578061</v>
      </c>
    </row>
    <row r="39" spans="1:81" s="12" customFormat="1" ht="13.5" customHeight="1">
      <c r="A39" s="53" t="s">
        <v>185</v>
      </c>
      <c r="B39" s="21">
        <v>12896.732043844593</v>
      </c>
      <c r="C39" s="21">
        <v>2612.348654581891</v>
      </c>
      <c r="D39" s="21"/>
      <c r="E39" s="21"/>
      <c r="F39" s="21"/>
      <c r="G39" s="21"/>
      <c r="H39" s="21"/>
      <c r="I39" s="21"/>
      <c r="J39" s="21">
        <v>1.9671330496999999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>
        <v>959.94115478079652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38"/>
      <c r="BZ39" s="38"/>
      <c r="CA39" s="38"/>
      <c r="CB39" s="38"/>
      <c r="CC39" s="63">
        <v>16470.98898625698</v>
      </c>
    </row>
    <row r="40" spans="1:81" s="12" customFormat="1" ht="13.5" customHeight="1">
      <c r="A40" s="54" t="s">
        <v>99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s="12" customFormat="1" ht="13.5" customHeight="1">
      <c r="A41" s="47" t="s">
        <v>100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38"/>
      <c r="BZ41" s="38"/>
      <c r="CA41" s="38"/>
      <c r="CB41" s="38"/>
      <c r="CC41" s="21"/>
    </row>
    <row r="42" spans="1:81" s="12" customFormat="1" ht="13.5" customHeight="1">
      <c r="A42" s="46" t="s">
        <v>101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8"/>
      <c r="BZ42" s="38"/>
      <c r="CA42" s="38"/>
      <c r="CB42" s="38"/>
      <c r="CC42" s="28"/>
    </row>
    <row r="43" spans="1:81" s="12" customFormat="1" ht="13.5" customHeight="1">
      <c r="A43" s="47" t="s">
        <v>102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38"/>
      <c r="BZ43" s="38"/>
      <c r="CA43" s="38"/>
      <c r="CB43" s="38"/>
      <c r="CC43" s="21"/>
    </row>
    <row r="44" spans="1:81" s="12" customFormat="1" ht="13.5" customHeight="1">
      <c r="A44" s="55" t="s">
        <v>232</v>
      </c>
      <c r="B44" s="34">
        <v>109074.68261208232</v>
      </c>
      <c r="C44" s="34">
        <v>22447.379562018577</v>
      </c>
      <c r="D44" s="34">
        <v>1492.2861325888171</v>
      </c>
      <c r="E44" s="34">
        <v>14254.131657142856</v>
      </c>
      <c r="F44" s="34">
        <v>3066.9066837385349</v>
      </c>
      <c r="G44" s="34"/>
      <c r="H44" s="34">
        <f t="shared" ref="H44:K44" si="0">H38+H32+H24+H20</f>
        <v>112.36894306703377</v>
      </c>
      <c r="I44" s="34">
        <f t="shared" si="0"/>
        <v>594.47662167458611</v>
      </c>
      <c r="J44" s="34">
        <f t="shared" si="0"/>
        <v>89.129424323758116</v>
      </c>
      <c r="K44" s="34">
        <f t="shared" si="0"/>
        <v>70.848236633124188</v>
      </c>
      <c r="L44" s="34"/>
      <c r="M44" s="34"/>
      <c r="N44" s="34">
        <v>73.810001482469389</v>
      </c>
      <c r="O44" s="34">
        <v>38.874130502432102</v>
      </c>
      <c r="P44" s="34">
        <v>19.896047834208431</v>
      </c>
      <c r="Q44" s="34">
        <v>7.2591373421058609</v>
      </c>
      <c r="R44" s="34">
        <v>1.5568186038265881</v>
      </c>
      <c r="S44" s="34">
        <v>852.75534203404879</v>
      </c>
      <c r="T44" s="34">
        <v>2.0680342551348612</v>
      </c>
      <c r="U44" s="34">
        <v>23.374386938345843</v>
      </c>
      <c r="V44" s="34">
        <v>31.761135772622588</v>
      </c>
      <c r="W44" s="34">
        <v>65.392094713662843</v>
      </c>
      <c r="X44" s="34">
        <v>8.3806221053821925</v>
      </c>
      <c r="Y44" s="34">
        <v>1.1981419338123498</v>
      </c>
      <c r="Z44" s="34">
        <v>176.68220331608987</v>
      </c>
      <c r="AA44" s="34">
        <v>0.48839484576341841</v>
      </c>
      <c r="AB44" s="34">
        <v>59.210433182781024</v>
      </c>
      <c r="AC44" s="34">
        <v>73.351154761975806</v>
      </c>
      <c r="AD44" s="34">
        <v>2.6802563298010074</v>
      </c>
      <c r="AE44" s="34">
        <v>34.912938698120307</v>
      </c>
      <c r="AF44" s="34">
        <v>188.88485313238635</v>
      </c>
      <c r="AG44" s="34">
        <v>1.0862959762201707</v>
      </c>
      <c r="AH44" s="34">
        <v>1.6349679533190011</v>
      </c>
      <c r="AI44" s="34">
        <v>1.0840219214271285</v>
      </c>
      <c r="AJ44" s="34">
        <v>0.98528499020918947</v>
      </c>
      <c r="AK44" s="34">
        <v>2.0872256853679327</v>
      </c>
      <c r="AL44" s="34"/>
      <c r="AM44" s="34">
        <v>110540.52636756306</v>
      </c>
      <c r="AN44" s="34">
        <v>0</v>
      </c>
      <c r="AO44" s="34">
        <v>3201.6425320026501</v>
      </c>
      <c r="AP44" s="34">
        <v>2531.2342147350005</v>
      </c>
      <c r="AQ44" s="34">
        <v>0.91934136666426292</v>
      </c>
      <c r="AR44" s="34"/>
      <c r="AS44" s="34">
        <v>0.91934136666426292</v>
      </c>
      <c r="AT44" s="34">
        <v>1.8386827333285258</v>
      </c>
      <c r="AU44" s="34">
        <v>0</v>
      </c>
      <c r="AV44" s="34"/>
      <c r="AW44" s="34">
        <v>41.370361499891835</v>
      </c>
      <c r="AX44" s="34">
        <v>2.758024099992789</v>
      </c>
      <c r="AY44" s="34">
        <v>8.274072299978366</v>
      </c>
      <c r="AZ44" s="34">
        <v>2.758024099992789</v>
      </c>
      <c r="BA44" s="34">
        <v>5.5160481999855779</v>
      </c>
      <c r="BB44" s="34">
        <v>6.4353895666498406</v>
      </c>
      <c r="BC44" s="34">
        <v>3.6773654666570517</v>
      </c>
      <c r="BD44" s="34">
        <v>20.225510066613786</v>
      </c>
      <c r="BE44" s="34"/>
      <c r="BF44" s="34">
        <v>9.1934136666426287</v>
      </c>
      <c r="BG44" s="34"/>
      <c r="BH44" s="34">
        <v>35.854313299906252</v>
      </c>
      <c r="BI44" s="34"/>
      <c r="BJ44" s="34">
        <v>2.758024099992789</v>
      </c>
      <c r="BK44" s="34"/>
      <c r="BL44" s="34">
        <v>17.467485966620998</v>
      </c>
      <c r="BM44" s="34">
        <v>2.758024099992789</v>
      </c>
      <c r="BN44" s="34"/>
      <c r="BO44" s="34">
        <v>76.305333433133825</v>
      </c>
      <c r="BP44" s="34">
        <v>34.934971933241997</v>
      </c>
      <c r="BQ44" s="34">
        <v>0.91934136666426292</v>
      </c>
      <c r="BR44" s="34">
        <v>4.5967068333213144</v>
      </c>
      <c r="BS44" s="34"/>
      <c r="BT44" s="34">
        <v>18.386827333285257</v>
      </c>
      <c r="BU44" s="34">
        <v>0</v>
      </c>
      <c r="BV44" s="34"/>
      <c r="BW44" s="34">
        <v>2165.0639048915505</v>
      </c>
      <c r="BX44" s="34"/>
      <c r="BY44" s="34"/>
      <c r="BZ44" s="34"/>
      <c r="CA44" s="34">
        <v>134456.34427424573</v>
      </c>
      <c r="CB44" s="34"/>
      <c r="CC44" s="34">
        <v>406064.30169381836</v>
      </c>
    </row>
    <row r="45" spans="1:81" s="12" customFormat="1">
      <c r="A45" s="16"/>
      <c r="B45" s="15"/>
      <c r="C45" s="15"/>
      <c r="D45" s="15"/>
      <c r="E45" s="15"/>
      <c r="F45" s="15"/>
      <c r="G45" s="15"/>
      <c r="H45" s="15"/>
      <c r="I45" s="15"/>
    </row>
    <row r="46" spans="1:81" s="13" customFormat="1">
      <c r="A46" s="191" t="s">
        <v>226</v>
      </c>
      <c r="B46" s="192"/>
      <c r="C46" s="192"/>
      <c r="D46" s="192"/>
      <c r="E46" s="192"/>
      <c r="F46" s="192"/>
      <c r="G46" s="192"/>
      <c r="H46" s="192"/>
      <c r="I46" s="193"/>
    </row>
    <row r="47" spans="1:81" s="13" customFormat="1">
      <c r="A47" s="188" t="s">
        <v>227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8" t="s">
        <v>250</v>
      </c>
      <c r="B48" s="189"/>
      <c r="C48" s="189"/>
      <c r="D48" s="189"/>
      <c r="E48" s="189"/>
      <c r="F48" s="189"/>
      <c r="G48" s="189"/>
      <c r="H48" s="189"/>
      <c r="I48" s="190"/>
    </row>
    <row r="49" spans="1:9" s="13" customFormat="1" ht="12" customHeight="1">
      <c r="A49" s="188" t="s">
        <v>251</v>
      </c>
      <c r="B49" s="189"/>
      <c r="C49" s="189"/>
      <c r="D49" s="189"/>
      <c r="E49" s="189"/>
      <c r="F49" s="189"/>
      <c r="G49" s="189"/>
      <c r="H49" s="189"/>
      <c r="I49" s="190"/>
    </row>
    <row r="50" spans="1:9" s="13" customFormat="1">
      <c r="A50" s="183" t="s">
        <v>247</v>
      </c>
      <c r="B50" s="184"/>
      <c r="C50" s="184"/>
      <c r="D50" s="184"/>
      <c r="E50" s="184"/>
      <c r="F50" s="184"/>
      <c r="G50" s="184"/>
      <c r="H50" s="184"/>
      <c r="I50" s="185"/>
    </row>
  </sheetData>
  <mergeCells count="23">
    <mergeCell ref="A1:I2"/>
    <mergeCell ref="BY8:BY9"/>
    <mergeCell ref="CA7:CA9"/>
    <mergeCell ref="CC7:CC9"/>
    <mergeCell ref="BW8:BW9"/>
    <mergeCell ref="AS8:AU8"/>
    <mergeCell ref="A3:I4"/>
    <mergeCell ref="A5:I5"/>
    <mergeCell ref="A7:A10"/>
    <mergeCell ref="B7:BW7"/>
    <mergeCell ref="AW8:BD8"/>
    <mergeCell ref="BL8:BM8"/>
    <mergeCell ref="BO8:BR8"/>
    <mergeCell ref="BT8:BU8"/>
    <mergeCell ref="B8:F8"/>
    <mergeCell ref="A50:I50"/>
    <mergeCell ref="H8:L8"/>
    <mergeCell ref="N8:AK8"/>
    <mergeCell ref="AM8:AQ8"/>
    <mergeCell ref="A46:I46"/>
    <mergeCell ref="A47:I47"/>
    <mergeCell ref="A48:I48"/>
    <mergeCell ref="A49:I49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11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48"/>
  <sheetViews>
    <sheetView workbookViewId="0">
      <selection sqref="A1:I2"/>
    </sheetView>
  </sheetViews>
  <sheetFormatPr baseColWidth="10" defaultColWidth="11.5" defaultRowHeight="13" outlineLevelRow="1" x14ac:dyDescent="0"/>
  <cols>
    <col min="1" max="1" width="67.1640625" style="1" customWidth="1"/>
    <col min="2" max="6" width="12" style="1" customWidth="1"/>
    <col min="7" max="7" width="1.6640625" style="1" customWidth="1"/>
    <col min="8" max="9" width="12" style="1" customWidth="1"/>
    <col min="10" max="12" width="11.5" style="1"/>
    <col min="13" max="13" width="1" style="1" customWidth="1"/>
    <col min="14" max="37" width="11.5" style="1"/>
    <col min="38" max="38" width="1" style="1" customWidth="1"/>
    <col min="39" max="43" width="11.5" style="1"/>
    <col min="44" max="44" width="1" style="1" customWidth="1"/>
    <col min="45" max="47" width="11.5" style="1"/>
    <col min="48" max="48" width="1" style="1" customWidth="1"/>
    <col min="49" max="56" width="11.5" style="1"/>
    <col min="57" max="57" width="1" style="1" customWidth="1"/>
    <col min="58" max="58" width="11.5" style="1"/>
    <col min="59" max="59" width="1" style="1" customWidth="1"/>
    <col min="60" max="60" width="11.5" style="1"/>
    <col min="61" max="61" width="1" style="1" customWidth="1"/>
    <col min="62" max="62" width="11.5" style="1"/>
    <col min="63" max="63" width="1" style="1" customWidth="1"/>
    <col min="64" max="65" width="11.5" style="1"/>
    <col min="66" max="66" width="1" style="1" customWidth="1"/>
    <col min="67" max="70" width="11.5" style="1"/>
    <col min="71" max="71" width="1" style="1" customWidth="1"/>
    <col min="72" max="73" width="11.5" style="1"/>
    <col min="74" max="74" width="1" style="1" customWidth="1"/>
    <col min="75" max="75" width="11.5" style="1"/>
    <col min="76" max="76" width="2.5" style="1" customWidth="1"/>
    <col min="77" max="77" width="19.33203125" style="1" customWidth="1"/>
    <col min="78" max="78" width="1" style="1" customWidth="1"/>
    <col min="79" max="79" width="13.5" style="1" customWidth="1"/>
    <col min="80" max="80" width="1" style="1" customWidth="1"/>
    <col min="81" max="16384" width="11.5" style="1"/>
  </cols>
  <sheetData>
    <row r="1" spans="1:81" s="12" customFormat="1" ht="60" customHeight="1">
      <c r="A1" s="206"/>
      <c r="B1" s="206"/>
      <c r="C1" s="206"/>
      <c r="D1" s="206"/>
      <c r="E1" s="206"/>
      <c r="F1" s="206"/>
      <c r="G1" s="206"/>
      <c r="H1" s="206"/>
      <c r="I1" s="206"/>
    </row>
    <row r="2" spans="1:81" s="12" customFormat="1" ht="8.25" customHeight="1">
      <c r="A2" s="206"/>
      <c r="B2" s="206"/>
      <c r="C2" s="206"/>
      <c r="D2" s="206"/>
      <c r="E2" s="206"/>
      <c r="F2" s="206"/>
      <c r="G2" s="206"/>
      <c r="H2" s="206"/>
      <c r="I2" s="206"/>
    </row>
    <row r="3" spans="1:81" s="12" customFormat="1" ht="14" customHeight="1">
      <c r="A3" s="178" t="s">
        <v>238</v>
      </c>
      <c r="B3" s="178"/>
      <c r="C3" s="178"/>
      <c r="D3" s="178"/>
      <c r="E3" s="178"/>
      <c r="F3" s="178"/>
      <c r="G3" s="178"/>
      <c r="H3" s="178"/>
      <c r="I3" s="179"/>
    </row>
    <row r="4" spans="1:81" s="12" customFormat="1" ht="17" customHeight="1">
      <c r="A4" s="178"/>
      <c r="B4" s="178"/>
      <c r="C4" s="178"/>
      <c r="D4" s="178"/>
      <c r="E4" s="178"/>
      <c r="F4" s="178"/>
      <c r="G4" s="178"/>
      <c r="H4" s="178"/>
      <c r="I4" s="179"/>
    </row>
    <row r="5" spans="1:81" s="12" customFormat="1" ht="50.25" customHeight="1">
      <c r="A5" s="180" t="s">
        <v>212</v>
      </c>
      <c r="B5" s="181"/>
      <c r="C5" s="181"/>
      <c r="D5" s="181"/>
      <c r="E5" s="181"/>
      <c r="F5" s="181"/>
      <c r="G5" s="181"/>
      <c r="H5" s="181"/>
      <c r="I5" s="182"/>
      <c r="CC5" s="132" t="s">
        <v>237</v>
      </c>
    </row>
    <row r="6" spans="1:81" s="12" customFormat="1">
      <c r="A6" s="14"/>
      <c r="B6" s="14"/>
      <c r="C6" s="14"/>
      <c r="D6" s="14"/>
      <c r="E6" s="14"/>
      <c r="F6" s="14"/>
      <c r="G6" s="14"/>
      <c r="H6" s="14"/>
      <c r="I6" s="14"/>
    </row>
    <row r="7" spans="1:81" s="12" customFormat="1" ht="22.5" customHeight="1">
      <c r="A7" s="194" t="s">
        <v>103</v>
      </c>
      <c r="B7" s="186" t="s">
        <v>104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98"/>
      <c r="BW7" s="97" t="s">
        <v>182</v>
      </c>
      <c r="BX7" s="81"/>
      <c r="BY7" s="113" t="s">
        <v>235</v>
      </c>
      <c r="BZ7" s="85"/>
      <c r="CA7" s="207" t="s">
        <v>236</v>
      </c>
      <c r="CB7" s="76"/>
      <c r="CC7" s="200" t="s">
        <v>112</v>
      </c>
    </row>
    <row r="8" spans="1:81" s="12" customFormat="1" ht="47.25" customHeight="1">
      <c r="A8" s="195"/>
      <c r="B8" s="187" t="s">
        <v>113</v>
      </c>
      <c r="C8" s="187"/>
      <c r="D8" s="187"/>
      <c r="E8" s="187"/>
      <c r="F8" s="187"/>
      <c r="G8" s="128"/>
      <c r="H8" s="187" t="s">
        <v>114</v>
      </c>
      <c r="I8" s="187"/>
      <c r="J8" s="187"/>
      <c r="K8" s="187"/>
      <c r="L8" s="187"/>
      <c r="M8" s="128"/>
      <c r="N8" s="187" t="s">
        <v>115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28"/>
      <c r="AM8" s="187" t="s">
        <v>116</v>
      </c>
      <c r="AN8" s="187"/>
      <c r="AO8" s="187"/>
      <c r="AP8" s="187"/>
      <c r="AQ8" s="187"/>
      <c r="AR8" s="128"/>
      <c r="AS8" s="187" t="s">
        <v>117</v>
      </c>
      <c r="AT8" s="187"/>
      <c r="AU8" s="187"/>
      <c r="AV8" s="128"/>
      <c r="AW8" s="187" t="s">
        <v>118</v>
      </c>
      <c r="AX8" s="187"/>
      <c r="AY8" s="187"/>
      <c r="AZ8" s="187"/>
      <c r="BA8" s="187"/>
      <c r="BB8" s="187"/>
      <c r="BC8" s="187"/>
      <c r="BD8" s="187"/>
      <c r="BE8" s="128"/>
      <c r="BF8" s="130" t="s">
        <v>69</v>
      </c>
      <c r="BG8" s="128"/>
      <c r="BH8" s="130" t="s">
        <v>70</v>
      </c>
      <c r="BI8" s="128"/>
      <c r="BJ8" s="131" t="s">
        <v>71</v>
      </c>
      <c r="BK8" s="129"/>
      <c r="BL8" s="187" t="s">
        <v>119</v>
      </c>
      <c r="BM8" s="187"/>
      <c r="BN8" s="128"/>
      <c r="BO8" s="187" t="s">
        <v>120</v>
      </c>
      <c r="BP8" s="187"/>
      <c r="BQ8" s="187"/>
      <c r="BR8" s="187"/>
      <c r="BS8" s="128"/>
      <c r="BT8" s="203" t="s">
        <v>121</v>
      </c>
      <c r="BU8" s="203"/>
      <c r="BV8" s="84"/>
      <c r="BW8" s="201" t="s">
        <v>16</v>
      </c>
      <c r="BX8" s="79"/>
      <c r="BY8" s="204" t="s">
        <v>183</v>
      </c>
      <c r="BZ8" s="86"/>
      <c r="CA8" s="198"/>
      <c r="CB8" s="77"/>
      <c r="CC8" s="201"/>
    </row>
    <row r="9" spans="1:81" s="12" customFormat="1" ht="27" customHeight="1">
      <c r="A9" s="195"/>
      <c r="B9" s="22" t="s">
        <v>122</v>
      </c>
      <c r="C9" s="95" t="s">
        <v>203</v>
      </c>
      <c r="D9" s="22" t="s">
        <v>123</v>
      </c>
      <c r="E9" s="22" t="s">
        <v>124</v>
      </c>
      <c r="F9" s="22" t="s">
        <v>125</v>
      </c>
      <c r="G9" s="22"/>
      <c r="H9" s="22" t="s">
        <v>126</v>
      </c>
      <c r="I9" s="22" t="s">
        <v>127</v>
      </c>
      <c r="J9" s="22" t="s">
        <v>128</v>
      </c>
      <c r="K9" s="22" t="s">
        <v>129</v>
      </c>
      <c r="L9" s="22" t="s">
        <v>130</v>
      </c>
      <c r="M9" s="22"/>
      <c r="N9" s="22" t="s">
        <v>131</v>
      </c>
      <c r="O9" s="22" t="s">
        <v>132</v>
      </c>
      <c r="P9" s="22" t="s">
        <v>133</v>
      </c>
      <c r="Q9" s="22" t="s">
        <v>134</v>
      </c>
      <c r="R9" s="22" t="s">
        <v>135</v>
      </c>
      <c r="S9" s="22" t="s">
        <v>136</v>
      </c>
      <c r="T9" s="22" t="s">
        <v>137</v>
      </c>
      <c r="U9" s="22" t="s">
        <v>138</v>
      </c>
      <c r="V9" s="22" t="s">
        <v>139</v>
      </c>
      <c r="W9" s="22" t="s">
        <v>140</v>
      </c>
      <c r="X9" s="22" t="s">
        <v>141</v>
      </c>
      <c r="Y9" s="22" t="s">
        <v>142</v>
      </c>
      <c r="Z9" s="22" t="s">
        <v>143</v>
      </c>
      <c r="AA9" s="22" t="s">
        <v>144</v>
      </c>
      <c r="AB9" s="22" t="s">
        <v>145</v>
      </c>
      <c r="AC9" s="22" t="s">
        <v>146</v>
      </c>
      <c r="AD9" s="22" t="s">
        <v>147</v>
      </c>
      <c r="AE9" s="22" t="s">
        <v>148</v>
      </c>
      <c r="AF9" s="22" t="s">
        <v>149</v>
      </c>
      <c r="AG9" s="22" t="s">
        <v>150</v>
      </c>
      <c r="AH9" s="22" t="s">
        <v>151</v>
      </c>
      <c r="AI9" s="22" t="s">
        <v>152</v>
      </c>
      <c r="AJ9" s="22" t="s">
        <v>153</v>
      </c>
      <c r="AK9" s="22" t="s">
        <v>154</v>
      </c>
      <c r="AL9" s="22"/>
      <c r="AM9" s="22" t="s">
        <v>155</v>
      </c>
      <c r="AN9" s="22" t="s">
        <v>156</v>
      </c>
      <c r="AO9" s="22" t="s">
        <v>157</v>
      </c>
      <c r="AP9" s="22" t="s">
        <v>158</v>
      </c>
      <c r="AQ9" s="22" t="s">
        <v>159</v>
      </c>
      <c r="AR9" s="22"/>
      <c r="AS9" s="22" t="s">
        <v>160</v>
      </c>
      <c r="AT9" s="22" t="s">
        <v>161</v>
      </c>
      <c r="AU9" s="22" t="s">
        <v>162</v>
      </c>
      <c r="AV9" s="22"/>
      <c r="AW9" s="22" t="s">
        <v>163</v>
      </c>
      <c r="AX9" s="22" t="s">
        <v>164</v>
      </c>
      <c r="AY9" s="22" t="s">
        <v>165</v>
      </c>
      <c r="AZ9" s="22" t="s">
        <v>166</v>
      </c>
      <c r="BA9" s="22" t="s">
        <v>167</v>
      </c>
      <c r="BB9" s="22" t="s">
        <v>168</v>
      </c>
      <c r="BC9" s="22" t="s">
        <v>169</v>
      </c>
      <c r="BD9" s="22" t="s">
        <v>170</v>
      </c>
      <c r="BE9" s="22"/>
      <c r="BF9" s="22" t="s">
        <v>171</v>
      </c>
      <c r="BG9" s="22"/>
      <c r="BH9" s="22" t="s">
        <v>172</v>
      </c>
      <c r="BI9" s="22"/>
      <c r="BJ9" s="22" t="s">
        <v>173</v>
      </c>
      <c r="BK9" s="22"/>
      <c r="BL9" s="22" t="s">
        <v>174</v>
      </c>
      <c r="BM9" s="22" t="s">
        <v>175</v>
      </c>
      <c r="BN9" s="22"/>
      <c r="BO9" s="22" t="s">
        <v>176</v>
      </c>
      <c r="BP9" s="22" t="s">
        <v>177</v>
      </c>
      <c r="BQ9" s="22" t="s">
        <v>178</v>
      </c>
      <c r="BR9" s="22" t="s">
        <v>179</v>
      </c>
      <c r="BS9" s="22"/>
      <c r="BT9" s="22" t="s">
        <v>180</v>
      </c>
      <c r="BU9" s="22" t="s">
        <v>181</v>
      </c>
      <c r="BV9" s="22"/>
      <c r="BW9" s="202"/>
      <c r="BX9" s="80"/>
      <c r="BY9" s="205"/>
      <c r="BZ9" s="82"/>
      <c r="CA9" s="199"/>
      <c r="CB9" s="78"/>
      <c r="CC9" s="202"/>
    </row>
    <row r="10" spans="1:81" s="12" customFormat="1" ht="204.75" hidden="1" customHeight="1" outlineLevel="1">
      <c r="A10" s="196"/>
      <c r="B10" s="40" t="s">
        <v>20</v>
      </c>
      <c r="C10" s="40" t="s">
        <v>225</v>
      </c>
      <c r="D10" s="40" t="s">
        <v>21</v>
      </c>
      <c r="E10" s="40" t="s">
        <v>22</v>
      </c>
      <c r="F10" s="40" t="s">
        <v>23</v>
      </c>
      <c r="G10" s="40"/>
      <c r="H10" s="41" t="s">
        <v>24</v>
      </c>
      <c r="I10" s="41" t="s">
        <v>25</v>
      </c>
      <c r="J10" s="41" t="s">
        <v>26</v>
      </c>
      <c r="K10" s="41" t="s">
        <v>27</v>
      </c>
      <c r="L10" s="41" t="s">
        <v>28</v>
      </c>
      <c r="M10" s="41"/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33</v>
      </c>
      <c r="S10" s="41" t="s">
        <v>34</v>
      </c>
      <c r="T10" s="41" t="s">
        <v>35</v>
      </c>
      <c r="U10" s="42" t="s">
        <v>36</v>
      </c>
      <c r="V10" s="42" t="s">
        <v>37</v>
      </c>
      <c r="W10" s="42" t="s">
        <v>38</v>
      </c>
      <c r="X10" s="42" t="s">
        <v>39</v>
      </c>
      <c r="Y10" s="42" t="s">
        <v>40</v>
      </c>
      <c r="Z10" s="42" t="s">
        <v>41</v>
      </c>
      <c r="AA10" s="42" t="s">
        <v>42</v>
      </c>
      <c r="AB10" s="42" t="s">
        <v>43</v>
      </c>
      <c r="AC10" s="42" t="s">
        <v>44</v>
      </c>
      <c r="AD10" s="42" t="s">
        <v>45</v>
      </c>
      <c r="AE10" s="42" t="s">
        <v>46</v>
      </c>
      <c r="AF10" s="42" t="s">
        <v>47</v>
      </c>
      <c r="AG10" s="42" t="s">
        <v>48</v>
      </c>
      <c r="AH10" s="42" t="s">
        <v>49</v>
      </c>
      <c r="AI10" s="42" t="s">
        <v>50</v>
      </c>
      <c r="AJ10" s="42" t="s">
        <v>51</v>
      </c>
      <c r="AK10" s="42" t="s">
        <v>52</v>
      </c>
      <c r="AL10" s="42"/>
      <c r="AM10" s="42" t="s">
        <v>53</v>
      </c>
      <c r="AN10" s="42" t="s">
        <v>54</v>
      </c>
      <c r="AO10" s="42" t="s">
        <v>55</v>
      </c>
      <c r="AP10" s="42" t="s">
        <v>56</v>
      </c>
      <c r="AQ10" s="42" t="s">
        <v>57</v>
      </c>
      <c r="AR10" s="42"/>
      <c r="AS10" s="42" t="s">
        <v>58</v>
      </c>
      <c r="AT10" s="42" t="s">
        <v>59</v>
      </c>
      <c r="AU10" s="42" t="s">
        <v>60</v>
      </c>
      <c r="AV10" s="42"/>
      <c r="AW10" s="42" t="s">
        <v>61</v>
      </c>
      <c r="AX10" s="42" t="s">
        <v>62</v>
      </c>
      <c r="AY10" s="42" t="s">
        <v>63</v>
      </c>
      <c r="AZ10" s="42" t="s">
        <v>64</v>
      </c>
      <c r="BA10" s="42" t="s">
        <v>65</v>
      </c>
      <c r="BB10" s="42" t="s">
        <v>66</v>
      </c>
      <c r="BC10" s="42" t="s">
        <v>67</v>
      </c>
      <c r="BD10" s="42" t="s">
        <v>68</v>
      </c>
      <c r="BE10" s="42"/>
      <c r="BF10" s="42" t="s">
        <v>69</v>
      </c>
      <c r="BG10" s="42"/>
      <c r="BH10" s="42" t="s">
        <v>70</v>
      </c>
      <c r="BI10" s="42"/>
      <c r="BJ10" s="42" t="s">
        <v>71</v>
      </c>
      <c r="BK10" s="42"/>
      <c r="BL10" s="42" t="s">
        <v>72</v>
      </c>
      <c r="BM10" s="42" t="s">
        <v>73</v>
      </c>
      <c r="BN10" s="42"/>
      <c r="BO10" s="42" t="s">
        <v>74</v>
      </c>
      <c r="BP10" s="42" t="s">
        <v>75</v>
      </c>
      <c r="BQ10" s="42" t="s">
        <v>76</v>
      </c>
      <c r="BR10" s="42" t="s">
        <v>77</v>
      </c>
      <c r="BS10" s="42"/>
      <c r="BT10" s="42" t="s">
        <v>78</v>
      </c>
      <c r="BU10" s="42" t="s">
        <v>79</v>
      </c>
      <c r="BV10" s="42"/>
      <c r="BW10" s="43"/>
      <c r="BX10" s="43"/>
      <c r="BY10" s="43"/>
      <c r="BZ10" s="43"/>
      <c r="CA10" s="43"/>
      <c r="CB10" s="43"/>
      <c r="CC10" s="43"/>
    </row>
    <row r="11" spans="1:81" s="12" customFormat="1" collapsed="1">
      <c r="A11" s="44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</row>
    <row r="12" spans="1:81" s="12" customFormat="1" ht="13.5" customHeight="1">
      <c r="A12" s="3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104"/>
      <c r="BX12" s="104"/>
      <c r="BY12" s="104"/>
      <c r="BZ12" s="104"/>
      <c r="CA12" s="104"/>
      <c r="CB12" s="104"/>
      <c r="CC12" s="37"/>
    </row>
    <row r="13" spans="1:81" s="109" customFormat="1" ht="13.5" customHeight="1">
      <c r="A13" s="31" t="s">
        <v>81</v>
      </c>
      <c r="B13" s="56">
        <v>54537.341306041162</v>
      </c>
      <c r="C13" s="56">
        <v>11223.689781009289</v>
      </c>
      <c r="D13" s="56">
        <v>746.14306629440853</v>
      </c>
      <c r="E13" s="56">
        <v>7127.065828571428</v>
      </c>
      <c r="F13" s="56">
        <v>1533.4533418692674</v>
      </c>
      <c r="G13" s="56"/>
      <c r="H13" s="56">
        <v>30.602101392830505</v>
      </c>
      <c r="I13" s="56">
        <v>146.7231593545884</v>
      </c>
      <c r="J13" s="56">
        <v>5.2726320551548218</v>
      </c>
      <c r="K13" s="56">
        <v>35.424118316562094</v>
      </c>
      <c r="L13" s="56"/>
      <c r="M13" s="56"/>
      <c r="N13" s="56">
        <v>19.288327205197422</v>
      </c>
      <c r="O13" s="56">
        <v>11.766621772108124</v>
      </c>
      <c r="P13" s="56">
        <v>4.8111667586733606</v>
      </c>
      <c r="Q13" s="56">
        <v>2.0215112292984885</v>
      </c>
      <c r="R13" s="56">
        <v>1.8414165324809384E-2</v>
      </c>
      <c r="S13" s="56">
        <v>47.614468345269898</v>
      </c>
      <c r="T13" s="56">
        <v>0.93251329479655531</v>
      </c>
      <c r="U13" s="56">
        <v>12.865897247614104</v>
      </c>
      <c r="V13" s="56">
        <v>12.401058711088378</v>
      </c>
      <c r="W13" s="56">
        <v>17.284465619843456</v>
      </c>
      <c r="X13" s="56">
        <v>3.9774333469912144</v>
      </c>
      <c r="Y13" s="56">
        <v>0.64605348743603941</v>
      </c>
      <c r="Z13" s="56">
        <v>58.387501295746546</v>
      </c>
      <c r="AA13" s="56">
        <v>1.1446937603373722E-2</v>
      </c>
      <c r="AB13" s="56">
        <v>24.246992400022688</v>
      </c>
      <c r="AC13" s="56">
        <v>30.632168613623641</v>
      </c>
      <c r="AD13" s="56">
        <v>0.40353781331493827</v>
      </c>
      <c r="AE13" s="56">
        <v>13.046046617641936</v>
      </c>
      <c r="AF13" s="56">
        <v>6.7603988187618373</v>
      </c>
      <c r="AG13" s="56">
        <v>6.1057209453250404E-2</v>
      </c>
      <c r="AH13" s="56">
        <v>8.0769585347567729E-2</v>
      </c>
      <c r="AI13" s="56">
        <v>0.1161533397341941</v>
      </c>
      <c r="AJ13" s="56">
        <v>0.14206447071911893</v>
      </c>
      <c r="AK13" s="56">
        <v>0.26065763844754014</v>
      </c>
      <c r="AL13" s="56"/>
      <c r="AM13" s="56">
        <v>55270.263183781528</v>
      </c>
      <c r="AN13" s="56"/>
      <c r="AO13" s="56">
        <v>3511.2083734622161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69"/>
      <c r="BX13" s="69"/>
      <c r="BY13" s="69"/>
      <c r="BZ13" s="69"/>
      <c r="CA13" s="69"/>
      <c r="CB13" s="69"/>
      <c r="CC13" s="56">
        <v>134434.96361807251</v>
      </c>
    </row>
    <row r="14" spans="1:81" s="12" customFormat="1" ht="13.5" customHeight="1">
      <c r="A14" s="32" t="s">
        <v>229</v>
      </c>
      <c r="B14" s="28">
        <v>11998.215087329056</v>
      </c>
      <c r="C14" s="28">
        <v>2469.2117518220434</v>
      </c>
      <c r="D14" s="28">
        <v>659.59047060425712</v>
      </c>
      <c r="E14" s="28">
        <v>1567.9544822857142</v>
      </c>
      <c r="F14" s="28">
        <v>1533.4533418692674</v>
      </c>
      <c r="G14" s="28"/>
      <c r="H14" s="28">
        <v>11.718992396624223</v>
      </c>
      <c r="I14" s="28">
        <v>109.75290712312039</v>
      </c>
      <c r="J14" s="28">
        <v>4.4361523332928714</v>
      </c>
      <c r="K14" s="28">
        <v>35.424118316562094</v>
      </c>
      <c r="L14" s="28"/>
      <c r="M14" s="28"/>
      <c r="N14" s="28">
        <v>10.463163360977566</v>
      </c>
      <c r="O14" s="28">
        <v>4.4819796600544883</v>
      </c>
      <c r="P14" s="28">
        <v>1.9797123637450458</v>
      </c>
      <c r="Q14" s="28">
        <v>5.2347432594157944E-3</v>
      </c>
      <c r="R14" s="28">
        <v>0</v>
      </c>
      <c r="S14" s="28">
        <v>31.646481119213348</v>
      </c>
      <c r="T14" s="28">
        <v>0.4558889617831649</v>
      </c>
      <c r="U14" s="28">
        <v>11.431284228422383</v>
      </c>
      <c r="V14" s="28">
        <v>8.7109777569435014</v>
      </c>
      <c r="W14" s="28">
        <v>12.755696184426075</v>
      </c>
      <c r="X14" s="28">
        <v>3.0986926595414443</v>
      </c>
      <c r="Y14" s="28">
        <v>0.60045304532166199</v>
      </c>
      <c r="Z14" s="28">
        <v>50.851878128325872</v>
      </c>
      <c r="AA14" s="28">
        <v>0</v>
      </c>
      <c r="AB14" s="28">
        <v>24.091167269212377</v>
      </c>
      <c r="AC14" s="28">
        <v>26.678606916577976</v>
      </c>
      <c r="AD14" s="28">
        <v>0.38075507347115678</v>
      </c>
      <c r="AE14" s="28">
        <v>10.42751183886036</v>
      </c>
      <c r="AF14" s="28">
        <v>6.0631295112275794</v>
      </c>
      <c r="AG14" s="28">
        <v>0</v>
      </c>
      <c r="AH14" s="28">
        <v>1.6742647176992954E-2</v>
      </c>
      <c r="AI14" s="28">
        <v>3.5598068156653312E-2</v>
      </c>
      <c r="AJ14" s="28">
        <v>3.1377811349581917E-2</v>
      </c>
      <c r="AK14" s="28">
        <v>0.1872905552203151</v>
      </c>
      <c r="AL14" s="28"/>
      <c r="AM14" s="28">
        <v>55270.263183781528</v>
      </c>
      <c r="AN14" s="28"/>
      <c r="AO14" s="28">
        <v>3473.3985923248692</v>
      </c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38"/>
      <c r="BX14" s="38"/>
      <c r="BY14" s="38"/>
      <c r="BZ14" s="38"/>
      <c r="CA14" s="70"/>
      <c r="CB14" s="70"/>
      <c r="CC14" s="57">
        <v>77337.812702089606</v>
      </c>
    </row>
    <row r="15" spans="1:81" s="12" customFormat="1" ht="13.5" customHeight="1">
      <c r="A15" s="19" t="s">
        <v>230</v>
      </c>
      <c r="B15" s="21">
        <v>545.37341306041162</v>
      </c>
      <c r="C15" s="21">
        <v>112.23689781009288</v>
      </c>
      <c r="D15" s="21">
        <v>86.552595690151392</v>
      </c>
      <c r="E15" s="21">
        <v>71.270658285714276</v>
      </c>
      <c r="F15" s="21">
        <v>0</v>
      </c>
      <c r="G15" s="21"/>
      <c r="H15" s="21">
        <v>3.354763485606155</v>
      </c>
      <c r="I15" s="21">
        <v>36.97025223146801</v>
      </c>
      <c r="J15" s="21">
        <v>0.83647972186195074</v>
      </c>
      <c r="K15" s="21">
        <v>0</v>
      </c>
      <c r="L15" s="21"/>
      <c r="M15" s="21"/>
      <c r="N15" s="21">
        <v>8.8251638442198566</v>
      </c>
      <c r="O15" s="21">
        <v>7.2846421120536347</v>
      </c>
      <c r="P15" s="21">
        <v>2.8314543949283144</v>
      </c>
      <c r="Q15" s="21">
        <v>2.0162764860390725</v>
      </c>
      <c r="R15" s="21">
        <v>1.8414165324809384E-2</v>
      </c>
      <c r="S15" s="21">
        <v>15.967987226056549</v>
      </c>
      <c r="T15" s="21">
        <v>0.47662433301339036</v>
      </c>
      <c r="U15" s="21">
        <v>1.4346130191917199</v>
      </c>
      <c r="V15" s="21">
        <v>3.6900809541448774</v>
      </c>
      <c r="W15" s="21">
        <v>4.52876943541738</v>
      </c>
      <c r="X15" s="21">
        <v>0.87874068744976996</v>
      </c>
      <c r="Y15" s="21">
        <v>4.5600442114377457E-2</v>
      </c>
      <c r="Z15" s="21">
        <v>7.5356231674206766</v>
      </c>
      <c r="AA15" s="21">
        <v>1.1446937603373722E-2</v>
      </c>
      <c r="AB15" s="21">
        <v>0.15582513081030908</v>
      </c>
      <c r="AC15" s="21">
        <v>3.9535616970456635</v>
      </c>
      <c r="AD15" s="21">
        <v>2.2782739843781465E-2</v>
      </c>
      <c r="AE15" s="21">
        <v>2.6185347787815765</v>
      </c>
      <c r="AF15" s="21">
        <v>0.69726930753425753</v>
      </c>
      <c r="AG15" s="21">
        <v>6.1057209453250404E-2</v>
      </c>
      <c r="AH15" s="21">
        <v>6.4026938170574768E-2</v>
      </c>
      <c r="AI15" s="21">
        <v>8.0555271577540791E-2</v>
      </c>
      <c r="AJ15" s="21">
        <v>0.11068665936953702</v>
      </c>
      <c r="AK15" s="21">
        <v>7.336708322722503E-2</v>
      </c>
      <c r="AL15" s="21"/>
      <c r="AM15" s="21"/>
      <c r="AN15" s="21"/>
      <c r="AO15" s="21">
        <v>37.809781137346697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38"/>
      <c r="BX15" s="38"/>
      <c r="BY15" s="38"/>
      <c r="BZ15" s="38"/>
      <c r="CA15" s="70"/>
      <c r="CB15" s="70"/>
      <c r="CC15" s="58">
        <v>957.78794544344441</v>
      </c>
    </row>
    <row r="16" spans="1:81" s="12" customFormat="1" ht="13.5" customHeight="1">
      <c r="A16" s="32" t="s">
        <v>82</v>
      </c>
      <c r="B16" s="28">
        <v>41993.752805651697</v>
      </c>
      <c r="C16" s="28">
        <v>8642.2411313771518</v>
      </c>
      <c r="D16" s="28">
        <v>0</v>
      </c>
      <c r="E16" s="28">
        <v>5487.8406879999993</v>
      </c>
      <c r="F16" s="28">
        <v>0</v>
      </c>
      <c r="G16" s="28"/>
      <c r="H16" s="28">
        <v>15.528345510600129</v>
      </c>
      <c r="I16" s="28">
        <v>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38"/>
      <c r="BX16" s="38"/>
      <c r="BY16" s="38"/>
      <c r="BZ16" s="38"/>
      <c r="CA16" s="70"/>
      <c r="CB16" s="70"/>
      <c r="CC16" s="57">
        <v>56139.362970539449</v>
      </c>
    </row>
    <row r="17" spans="1:81" s="109" customFormat="1" ht="13.5" customHeight="1">
      <c r="A17" s="152" t="s">
        <v>83</v>
      </c>
      <c r="B17" s="153"/>
      <c r="C17" s="153"/>
      <c r="D17" s="153"/>
      <c r="E17" s="153"/>
      <c r="F17" s="153"/>
      <c r="G17" s="153"/>
      <c r="H17" s="153">
        <v>9.9924371579074105</v>
      </c>
      <c r="I17" s="153">
        <v>0</v>
      </c>
      <c r="J17" s="153">
        <v>8.4859891067242419</v>
      </c>
      <c r="K17" s="153">
        <v>0</v>
      </c>
      <c r="L17" s="153"/>
      <c r="M17" s="153"/>
      <c r="N17" s="153">
        <v>0.15469813119276177</v>
      </c>
      <c r="O17" s="153">
        <v>1.135007015399405E-3</v>
      </c>
      <c r="P17" s="153">
        <v>0.11261139819854027</v>
      </c>
      <c r="Q17" s="153">
        <v>9.697106362190169E-3</v>
      </c>
      <c r="R17" s="153">
        <v>0</v>
      </c>
      <c r="S17" s="153">
        <v>0</v>
      </c>
      <c r="T17" s="153">
        <v>7.3776123502805862E-4</v>
      </c>
      <c r="U17" s="154">
        <v>1.2633896148587572E-3</v>
      </c>
      <c r="V17" s="154">
        <v>2.3598439088010303E-4</v>
      </c>
      <c r="W17" s="154">
        <v>0.10858251086091873</v>
      </c>
      <c r="X17" s="154">
        <v>7.5263213413309035E-2</v>
      </c>
      <c r="Y17" s="154">
        <v>3.0945962931845629E-2</v>
      </c>
      <c r="Z17" s="154">
        <v>3.6369510108479219E-2</v>
      </c>
      <c r="AA17" s="154">
        <v>1.0487418850586809E-2</v>
      </c>
      <c r="AB17" s="154">
        <v>0.16017217691193908</v>
      </c>
      <c r="AC17" s="154">
        <v>0.15171960551237595</v>
      </c>
      <c r="AD17" s="154">
        <v>6.5378910359186956E-2</v>
      </c>
      <c r="AE17" s="154">
        <v>0.60817091975331095</v>
      </c>
      <c r="AF17" s="154">
        <v>1.1304105867440521</v>
      </c>
      <c r="AG17" s="154">
        <v>5.2356872335767928E-4</v>
      </c>
      <c r="AH17" s="154">
        <v>3.3673598529810285E-2</v>
      </c>
      <c r="AI17" s="154">
        <v>1.1785090901829907E-2</v>
      </c>
      <c r="AJ17" s="154">
        <v>1.0506125371258532E-2</v>
      </c>
      <c r="AK17" s="154">
        <v>0.1878619315983017</v>
      </c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6"/>
      <c r="BX17" s="156"/>
      <c r="BY17" s="156"/>
      <c r="BZ17" s="156"/>
      <c r="CA17" s="110"/>
      <c r="CB17" s="110"/>
      <c r="CC17" s="111">
        <v>21.380656173211875</v>
      </c>
    </row>
    <row r="18" spans="1:81" s="12" customFormat="1" ht="13.5" customHeight="1">
      <c r="A18" s="32" t="s">
        <v>84</v>
      </c>
      <c r="B18" s="28"/>
      <c r="C18" s="28"/>
      <c r="D18" s="28"/>
      <c r="E18" s="28"/>
      <c r="F18" s="28"/>
      <c r="G18" s="28"/>
      <c r="H18" s="28">
        <v>8.3957594062907095</v>
      </c>
      <c r="I18" s="28">
        <v>0</v>
      </c>
      <c r="J18" s="28">
        <v>8.4859891067242419</v>
      </c>
      <c r="K18" s="28">
        <v>0</v>
      </c>
      <c r="L18" s="28"/>
      <c r="M18" s="28"/>
      <c r="N18" s="28">
        <v>0.15469813119276177</v>
      </c>
      <c r="O18" s="28">
        <v>1.135007015399405E-3</v>
      </c>
      <c r="P18" s="28">
        <v>0.11261139819854027</v>
      </c>
      <c r="Q18" s="28">
        <v>9.697106362190169E-3</v>
      </c>
      <c r="R18" s="28">
        <v>0</v>
      </c>
      <c r="S18" s="28">
        <v>0</v>
      </c>
      <c r="T18" s="28">
        <v>7.3776123502805862E-4</v>
      </c>
      <c r="U18" s="28">
        <v>1.2633896148587572E-3</v>
      </c>
      <c r="V18" s="28">
        <v>2.3598439088010303E-4</v>
      </c>
      <c r="W18" s="28">
        <v>0.10858251086091873</v>
      </c>
      <c r="X18" s="28">
        <v>7.5263213413309035E-2</v>
      </c>
      <c r="Y18" s="28">
        <v>3.0945962931845629E-2</v>
      </c>
      <c r="Z18" s="28">
        <v>3.6369510108479219E-2</v>
      </c>
      <c r="AA18" s="28">
        <v>1.0487418850586809E-2</v>
      </c>
      <c r="AB18" s="28">
        <v>0.16017217691193908</v>
      </c>
      <c r="AC18" s="28">
        <v>0.15171960551237595</v>
      </c>
      <c r="AD18" s="28">
        <v>6.5378910359186956E-2</v>
      </c>
      <c r="AE18" s="28">
        <v>0.60817091975331095</v>
      </c>
      <c r="AF18" s="28">
        <v>1.1304105867440521</v>
      </c>
      <c r="AG18" s="28">
        <v>5.2356872335767928E-4</v>
      </c>
      <c r="AH18" s="28">
        <v>3.3673598529810285E-2</v>
      </c>
      <c r="AI18" s="28">
        <v>1.1785090901829907E-2</v>
      </c>
      <c r="AJ18" s="28">
        <v>1.0506125371258532E-2</v>
      </c>
      <c r="AK18" s="28">
        <v>0.1878619315983017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38"/>
      <c r="BX18" s="38"/>
      <c r="BY18" s="38"/>
      <c r="BZ18" s="38"/>
      <c r="CA18" s="70"/>
      <c r="CB18" s="70"/>
      <c r="CC18" s="57">
        <v>19.783978421595176</v>
      </c>
    </row>
    <row r="19" spans="1:81" s="12" customFormat="1" ht="13.5" customHeight="1">
      <c r="A19" s="19" t="s">
        <v>85</v>
      </c>
      <c r="B19" s="21"/>
      <c r="C19" s="21"/>
      <c r="D19" s="21"/>
      <c r="E19" s="21"/>
      <c r="F19" s="21"/>
      <c r="G19" s="21"/>
      <c r="H19" s="21">
        <v>1.596677751616701</v>
      </c>
      <c r="I19" s="21">
        <v>0</v>
      </c>
      <c r="J19" s="21">
        <v>0</v>
      </c>
      <c r="K19" s="21"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38"/>
      <c r="BX19" s="38"/>
      <c r="BY19" s="38"/>
      <c r="BZ19" s="38"/>
      <c r="CA19" s="71"/>
      <c r="CB19" s="71"/>
      <c r="CC19" s="63">
        <v>1.596677751616701</v>
      </c>
    </row>
    <row r="20" spans="1:81" s="109" customFormat="1" ht="13.5" customHeight="1">
      <c r="A20" s="23" t="s">
        <v>105</v>
      </c>
      <c r="B20" s="25">
        <v>54537.341306041162</v>
      </c>
      <c r="C20" s="25">
        <v>11223.689781009289</v>
      </c>
      <c r="D20" s="25">
        <v>746.14306629440853</v>
      </c>
      <c r="E20" s="25">
        <v>7127.065828571428</v>
      </c>
      <c r="F20" s="25">
        <v>1533.4533418692674</v>
      </c>
      <c r="G20" s="25"/>
      <c r="H20" s="25">
        <v>40.594538550737916</v>
      </c>
      <c r="I20" s="25">
        <v>146.7231593545884</v>
      </c>
      <c r="J20" s="25">
        <v>13.758621161879063</v>
      </c>
      <c r="K20" s="25">
        <v>35.424118316562094</v>
      </c>
      <c r="L20" s="25"/>
      <c r="M20" s="25"/>
      <c r="N20" s="25">
        <v>19.443025336390185</v>
      </c>
      <c r="O20" s="25">
        <v>11.767756779123523</v>
      </c>
      <c r="P20" s="25">
        <v>4.9237781568719008</v>
      </c>
      <c r="Q20" s="25">
        <v>2.0312083356606787</v>
      </c>
      <c r="R20" s="25">
        <v>1.8414165324809384E-2</v>
      </c>
      <c r="S20" s="25">
        <v>47.614468345269898</v>
      </c>
      <c r="T20" s="25">
        <v>0.93325105603158343</v>
      </c>
      <c r="U20" s="25">
        <v>12.867160637228963</v>
      </c>
      <c r="V20" s="25">
        <v>12.401294695479258</v>
      </c>
      <c r="W20" s="25">
        <v>17.393048130704376</v>
      </c>
      <c r="X20" s="25">
        <v>4.0526965604045238</v>
      </c>
      <c r="Y20" s="25">
        <v>0.676999450367885</v>
      </c>
      <c r="Z20" s="25">
        <v>58.423870805855024</v>
      </c>
      <c r="AA20" s="25">
        <v>2.1934356453960531E-2</v>
      </c>
      <c r="AB20" s="25">
        <v>24.407164576934626</v>
      </c>
      <c r="AC20" s="25">
        <v>30.783888219136017</v>
      </c>
      <c r="AD20" s="25">
        <v>0.46891672367412524</v>
      </c>
      <c r="AE20" s="25">
        <v>13.654217537395247</v>
      </c>
      <c r="AF20" s="25">
        <v>7.8908094055058893</v>
      </c>
      <c r="AG20" s="25">
        <v>6.1580778176608085E-2</v>
      </c>
      <c r="AH20" s="25">
        <v>0.11444318387737801</v>
      </c>
      <c r="AI20" s="25">
        <v>0.127938430636024</v>
      </c>
      <c r="AJ20" s="25">
        <v>0.15257059609037746</v>
      </c>
      <c r="AK20" s="25">
        <v>0.44851957004584186</v>
      </c>
      <c r="AL20" s="25"/>
      <c r="AM20" s="25">
        <v>55270.263183781528</v>
      </c>
      <c r="AN20" s="25"/>
      <c r="AO20" s="25">
        <v>3511.2083734622161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39"/>
      <c r="BX20" s="39"/>
      <c r="BY20" s="39"/>
      <c r="BZ20" s="39"/>
      <c r="CA20" s="39"/>
      <c r="CB20" s="39"/>
      <c r="CC20" s="25">
        <v>134456.3442742457</v>
      </c>
    </row>
    <row r="21" spans="1:81" s="12" customFormat="1" ht="13.5" customHeight="1">
      <c r="A21" s="29" t="s">
        <v>87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65"/>
    </row>
    <row r="22" spans="1:81" s="12" customFormat="1" ht="13.5" customHeight="1">
      <c r="A22" s="33" t="s">
        <v>106</v>
      </c>
      <c r="B22" s="28"/>
      <c r="C22" s="28"/>
      <c r="D22" s="28"/>
      <c r="E22" s="28"/>
      <c r="F22" s="28"/>
      <c r="G22" s="28"/>
      <c r="H22" s="28">
        <v>0</v>
      </c>
      <c r="I22" s="28">
        <v>11.673810240541023</v>
      </c>
      <c r="J22" s="28">
        <v>2.2534379706012708</v>
      </c>
      <c r="K22" s="28">
        <v>0</v>
      </c>
      <c r="L22" s="28"/>
      <c r="M22" s="28"/>
      <c r="N22" s="28">
        <v>16.998796730761722</v>
      </c>
      <c r="O22" s="28">
        <v>1.3285668555293115</v>
      </c>
      <c r="P22" s="28">
        <v>4.6759343802187052</v>
      </c>
      <c r="Q22" s="28">
        <v>2.7327741054519827</v>
      </c>
      <c r="R22" s="28">
        <v>1.8710669245933969</v>
      </c>
      <c r="S22" s="28">
        <v>2.9662642882361954E-2</v>
      </c>
      <c r="T22" s="28">
        <v>0.36509946348814859</v>
      </c>
      <c r="U22" s="28">
        <v>4.1747861456881257</v>
      </c>
      <c r="V22" s="28">
        <v>9.2047449577118474</v>
      </c>
      <c r="W22" s="28">
        <v>10.734430488407437</v>
      </c>
      <c r="X22" s="28">
        <v>1.1301439937469551</v>
      </c>
      <c r="Y22" s="28">
        <v>0.69802252987876401</v>
      </c>
      <c r="Z22" s="28">
        <v>2.5177081824699807</v>
      </c>
      <c r="AA22" s="28">
        <v>0.43183779354011981</v>
      </c>
      <c r="AB22" s="28">
        <v>4.4739622659392868</v>
      </c>
      <c r="AC22" s="28">
        <v>11.949340209887842</v>
      </c>
      <c r="AD22" s="28">
        <v>1.9958476806371785</v>
      </c>
      <c r="AE22" s="28">
        <v>3.2810417232751337</v>
      </c>
      <c r="AF22" s="28">
        <v>2.5536197080818543</v>
      </c>
      <c r="AG22" s="28">
        <v>0.72554102146511879</v>
      </c>
      <c r="AH22" s="28">
        <v>1.1646161579609828</v>
      </c>
      <c r="AI22" s="28">
        <v>0.70946204833237714</v>
      </c>
      <c r="AJ22" s="28">
        <v>0.57812611358666899</v>
      </c>
      <c r="AK22" s="28">
        <v>1.271446038898709</v>
      </c>
      <c r="AL22" s="28"/>
      <c r="AM22" s="28"/>
      <c r="AN22" s="28"/>
      <c r="AO22" s="28"/>
      <c r="AP22" s="28"/>
      <c r="AQ22" s="28"/>
      <c r="AR22" s="28"/>
      <c r="AS22" s="28">
        <v>1.4841263176304007</v>
      </c>
      <c r="AT22" s="28">
        <v>4.4523789528912019</v>
      </c>
      <c r="AU22" s="28">
        <v>0</v>
      </c>
      <c r="AV22" s="28"/>
      <c r="AW22" s="28">
        <v>93.499958010715233</v>
      </c>
      <c r="AX22" s="28">
        <v>6.6785684293368028</v>
      </c>
      <c r="AY22" s="28">
        <v>0.74206315881520035</v>
      </c>
      <c r="AZ22" s="28">
        <v>0</v>
      </c>
      <c r="BA22" s="28">
        <v>0.74206315881520035</v>
      </c>
      <c r="BB22" s="28">
        <v>5.9365052705216028</v>
      </c>
      <c r="BC22" s="28">
        <v>0</v>
      </c>
      <c r="BD22" s="28">
        <v>48.234105322988022</v>
      </c>
      <c r="BE22" s="28"/>
      <c r="BF22" s="28">
        <v>21.51983160564081</v>
      </c>
      <c r="BG22" s="28"/>
      <c r="BH22" s="28">
        <v>57.880926387585617</v>
      </c>
      <c r="BI22" s="28"/>
      <c r="BJ22" s="28">
        <v>6.6785684293368028</v>
      </c>
      <c r="BK22" s="28"/>
      <c r="BL22" s="28">
        <v>41.555536893651215</v>
      </c>
      <c r="BM22" s="28">
        <v>5.9365052705216028</v>
      </c>
      <c r="BN22" s="28"/>
      <c r="BO22" s="28">
        <v>161.02770546289847</v>
      </c>
      <c r="BP22" s="28">
        <v>48.234105322988022</v>
      </c>
      <c r="BQ22" s="28">
        <v>2.9682526352608014</v>
      </c>
      <c r="BR22" s="28">
        <v>11.873010541043206</v>
      </c>
      <c r="BS22" s="28"/>
      <c r="BT22" s="28">
        <v>25.972210558532012</v>
      </c>
      <c r="BU22" s="28">
        <v>0</v>
      </c>
      <c r="BV22" s="28"/>
      <c r="BW22" s="28">
        <v>2400.2547498268686</v>
      </c>
      <c r="BX22" s="28"/>
      <c r="BY22" s="28"/>
      <c r="BZ22" s="28"/>
      <c r="CA22" s="66"/>
      <c r="CB22" s="66"/>
      <c r="CC22" s="28">
        <v>3045.1949979296169</v>
      </c>
    </row>
    <row r="23" spans="1:81" s="12" customFormat="1" ht="13.5" customHeight="1">
      <c r="A23" s="20" t="s">
        <v>107</v>
      </c>
      <c r="B23" s="21">
        <v>54537.341306041162</v>
      </c>
      <c r="C23" s="21">
        <v>11223.689781009289</v>
      </c>
      <c r="D23" s="21">
        <v>746.14306629440853</v>
      </c>
      <c r="E23" s="21">
        <v>7127.065828571428</v>
      </c>
      <c r="F23" s="21">
        <v>1533.4533418692674</v>
      </c>
      <c r="G23" s="21"/>
      <c r="H23" s="21">
        <v>40.594538550737916</v>
      </c>
      <c r="I23" s="21">
        <v>146.7231593545884</v>
      </c>
      <c r="J23" s="21">
        <v>13.758621161879063</v>
      </c>
      <c r="K23" s="21">
        <v>35.424118316562094</v>
      </c>
      <c r="L23" s="21"/>
      <c r="M23" s="21"/>
      <c r="N23" s="21">
        <v>19.443025336390185</v>
      </c>
      <c r="O23" s="21">
        <v>11.767756779123523</v>
      </c>
      <c r="P23" s="21">
        <v>4.9237781568719008</v>
      </c>
      <c r="Q23" s="21">
        <v>2.0312083356606787</v>
      </c>
      <c r="R23" s="21">
        <v>1.8414165324809384E-2</v>
      </c>
      <c r="S23" s="21">
        <v>47.614468345269898</v>
      </c>
      <c r="T23" s="21">
        <v>0.93325105603158343</v>
      </c>
      <c r="U23" s="21">
        <v>12.867160637228963</v>
      </c>
      <c r="V23" s="21">
        <v>12.401294695479258</v>
      </c>
      <c r="W23" s="21">
        <v>17.393048130704376</v>
      </c>
      <c r="X23" s="21">
        <v>4.0526965604045238</v>
      </c>
      <c r="Y23" s="21">
        <v>0.676999450367885</v>
      </c>
      <c r="Z23" s="21">
        <v>58.423870805855024</v>
      </c>
      <c r="AA23" s="21">
        <v>2.1934356453960531E-2</v>
      </c>
      <c r="AB23" s="21">
        <v>24.407164576934626</v>
      </c>
      <c r="AC23" s="21">
        <v>30.783888219136017</v>
      </c>
      <c r="AD23" s="21">
        <v>0.46891672367412524</v>
      </c>
      <c r="AE23" s="21">
        <v>13.654217537395247</v>
      </c>
      <c r="AF23" s="21">
        <v>7.8908094055058893</v>
      </c>
      <c r="AG23" s="21">
        <v>6.1580778176608085E-2</v>
      </c>
      <c r="AH23" s="21">
        <v>0.11444318387737801</v>
      </c>
      <c r="AI23" s="21">
        <v>0.127938430636024</v>
      </c>
      <c r="AJ23" s="21">
        <v>0.15257059609037746</v>
      </c>
      <c r="AK23" s="21">
        <v>0.44851957004584186</v>
      </c>
      <c r="AL23" s="21"/>
      <c r="AM23" s="21">
        <v>55270.263183781528</v>
      </c>
      <c r="AN23" s="21"/>
      <c r="AO23" s="21">
        <v>154.60885133970473</v>
      </c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66"/>
      <c r="CB23" s="66"/>
      <c r="CC23" s="21">
        <v>131099.7447521232</v>
      </c>
    </row>
    <row r="24" spans="1:81" s="109" customFormat="1" ht="13.5" customHeight="1">
      <c r="A24" s="23" t="s">
        <v>90</v>
      </c>
      <c r="B24" s="25">
        <v>54537.341306041162</v>
      </c>
      <c r="C24" s="25">
        <v>11223.689781009289</v>
      </c>
      <c r="D24" s="25">
        <v>746.14306629440853</v>
      </c>
      <c r="E24" s="25">
        <v>7127.065828571428</v>
      </c>
      <c r="F24" s="25">
        <v>1533.4533418692674</v>
      </c>
      <c r="G24" s="25"/>
      <c r="H24" s="25">
        <v>40.594538550737916</v>
      </c>
      <c r="I24" s="25">
        <v>158.39696959512943</v>
      </c>
      <c r="J24" s="25">
        <v>16.012059132480335</v>
      </c>
      <c r="K24" s="25">
        <v>35.424118316562094</v>
      </c>
      <c r="L24" s="25"/>
      <c r="M24" s="25"/>
      <c r="N24" s="25">
        <v>36.441822067151904</v>
      </c>
      <c r="O24" s="25">
        <v>13.096323634652835</v>
      </c>
      <c r="P24" s="25">
        <v>9.5997125370906069</v>
      </c>
      <c r="Q24" s="25">
        <v>4.7639824411126614</v>
      </c>
      <c r="R24" s="25">
        <v>1.8894810899182062</v>
      </c>
      <c r="S24" s="25">
        <v>47.644130988152263</v>
      </c>
      <c r="T24" s="25">
        <v>1.298350519519732</v>
      </c>
      <c r="U24" s="25">
        <v>17.041946782917087</v>
      </c>
      <c r="V24" s="25">
        <v>21.606039653191104</v>
      </c>
      <c r="W24" s="25">
        <v>28.127478619111812</v>
      </c>
      <c r="X24" s="25">
        <v>5.182840554151479</v>
      </c>
      <c r="Y24" s="25">
        <v>1.375021980246649</v>
      </c>
      <c r="Z24" s="25">
        <v>60.941578988325006</v>
      </c>
      <c r="AA24" s="25">
        <v>0.45377214999408033</v>
      </c>
      <c r="AB24" s="25">
        <v>28.881126842873911</v>
      </c>
      <c r="AC24" s="25">
        <v>42.73322842902386</v>
      </c>
      <c r="AD24" s="25">
        <v>2.4647644043113037</v>
      </c>
      <c r="AE24" s="25">
        <v>16.935259260670382</v>
      </c>
      <c r="AF24" s="25">
        <v>10.444429113587743</v>
      </c>
      <c r="AG24" s="25">
        <v>0.7871217996417269</v>
      </c>
      <c r="AH24" s="25">
        <v>1.2790593418383609</v>
      </c>
      <c r="AI24" s="25">
        <v>0.83740047896840109</v>
      </c>
      <c r="AJ24" s="25">
        <v>0.73069670967704647</v>
      </c>
      <c r="AK24" s="25">
        <v>1.719965608944551</v>
      </c>
      <c r="AL24" s="25"/>
      <c r="AM24" s="25">
        <v>55270.263183781528</v>
      </c>
      <c r="AN24" s="25"/>
      <c r="AO24" s="25">
        <v>154.60885133970473</v>
      </c>
      <c r="AP24" s="25"/>
      <c r="AQ24" s="25"/>
      <c r="AR24" s="25"/>
      <c r="AS24" s="25">
        <v>1.4841263176304007</v>
      </c>
      <c r="AT24" s="25">
        <v>4.4523789528912019</v>
      </c>
      <c r="AU24" s="25">
        <v>0</v>
      </c>
      <c r="AV24" s="25"/>
      <c r="AW24" s="25">
        <v>93.499958010715233</v>
      </c>
      <c r="AX24" s="25">
        <v>6.6785684293368028</v>
      </c>
      <c r="AY24" s="25">
        <v>0.74206315881520035</v>
      </c>
      <c r="AZ24" s="25">
        <v>0</v>
      </c>
      <c r="BA24" s="25">
        <v>0.74206315881520035</v>
      </c>
      <c r="BB24" s="25">
        <v>5.9365052705216028</v>
      </c>
      <c r="BC24" s="25">
        <v>0</v>
      </c>
      <c r="BD24" s="25">
        <v>48.234105322988022</v>
      </c>
      <c r="BE24" s="25"/>
      <c r="BF24" s="25">
        <v>21.51983160564081</v>
      </c>
      <c r="BG24" s="25"/>
      <c r="BH24" s="25">
        <v>57.880926387585617</v>
      </c>
      <c r="BI24" s="25"/>
      <c r="BJ24" s="25">
        <v>6.6785684293368028</v>
      </c>
      <c r="BK24" s="25"/>
      <c r="BL24" s="25">
        <v>41.555536893651215</v>
      </c>
      <c r="BM24" s="25">
        <v>5.9365052705216028</v>
      </c>
      <c r="BN24" s="25"/>
      <c r="BO24" s="25">
        <v>161.02770546289847</v>
      </c>
      <c r="BP24" s="25">
        <v>48.234105322988022</v>
      </c>
      <c r="BQ24" s="25">
        <v>2.9682526352608014</v>
      </c>
      <c r="BR24" s="25">
        <v>11.873010541043206</v>
      </c>
      <c r="BS24" s="25"/>
      <c r="BT24" s="25">
        <v>25.972210558532012</v>
      </c>
      <c r="BU24" s="25">
        <v>0</v>
      </c>
      <c r="BV24" s="25"/>
      <c r="BW24" s="25">
        <v>2400.2547498268686</v>
      </c>
      <c r="BX24" s="25"/>
      <c r="BY24" s="39"/>
      <c r="BZ24" s="39"/>
      <c r="CA24" s="39"/>
      <c r="CB24" s="39"/>
      <c r="CC24" s="25">
        <v>134144.93975005281</v>
      </c>
    </row>
    <row r="25" spans="1:81" s="12" customFormat="1" ht="13.5" customHeight="1">
      <c r="A25" s="29" t="s">
        <v>91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</row>
    <row r="26" spans="1:81" s="109" customFormat="1" ht="13.5" customHeight="1">
      <c r="A26" s="27" t="s">
        <v>231</v>
      </c>
      <c r="B26" s="106"/>
      <c r="C26" s="106"/>
      <c r="D26" s="106"/>
      <c r="E26" s="106"/>
      <c r="F26" s="106"/>
      <c r="G26" s="106"/>
      <c r="H26" s="106">
        <v>14.384470246159674</v>
      </c>
      <c r="I26" s="106">
        <v>131.33516082565802</v>
      </c>
      <c r="J26" s="106">
        <v>3.188272</v>
      </c>
      <c r="K26" s="106"/>
      <c r="L26" s="106"/>
      <c r="M26" s="106"/>
      <c r="N26" s="106">
        <v>28.058831432742611</v>
      </c>
      <c r="O26" s="106">
        <v>12.059754685254768</v>
      </c>
      <c r="P26" s="106">
        <v>7.081782155274392</v>
      </c>
      <c r="Q26" s="106">
        <v>1.6873684430120628</v>
      </c>
      <c r="R26" s="106">
        <v>0.70605606376378249</v>
      </c>
      <c r="S26" s="106">
        <v>53.270529145092247</v>
      </c>
      <c r="T26" s="106">
        <v>0.5995279447829891</v>
      </c>
      <c r="U26" s="106">
        <v>5.1677655073679887</v>
      </c>
      <c r="V26" s="106">
        <v>10.363350120599446</v>
      </c>
      <c r="W26" s="106">
        <v>20.883833616366488</v>
      </c>
      <c r="X26" s="106">
        <v>2.0472473845160795</v>
      </c>
      <c r="Y26" s="106">
        <v>0.2060142850687032</v>
      </c>
      <c r="Z26" s="106">
        <v>56.770577084105881</v>
      </c>
      <c r="AA26" s="106">
        <v>6.1219530370483208E-2</v>
      </c>
      <c r="AB26" s="106">
        <v>16.935035735299678</v>
      </c>
      <c r="AC26" s="106">
        <v>16.908747894275173</v>
      </c>
      <c r="AD26" s="106">
        <v>0.48287149490177766</v>
      </c>
      <c r="AE26" s="106">
        <v>7.7703858986918641</v>
      </c>
      <c r="AF26" s="106">
        <v>5.6051115791265405</v>
      </c>
      <c r="AG26" s="106">
        <v>0.27386347349922074</v>
      </c>
      <c r="AH26" s="106">
        <v>0.52372409236401218</v>
      </c>
      <c r="AI26" s="106">
        <v>0.37022277488960931</v>
      </c>
      <c r="AJ26" s="106">
        <v>0.13582942183204849</v>
      </c>
      <c r="AK26" s="106">
        <v>0.67625908890997322</v>
      </c>
      <c r="AL26" s="106"/>
      <c r="AM26" s="106"/>
      <c r="AN26" s="106"/>
      <c r="AO26" s="106"/>
      <c r="AP26" s="106">
        <v>2528.4761906350077</v>
      </c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69"/>
      <c r="CB26" s="69"/>
      <c r="CC26" s="67">
        <v>2926.0300025589331</v>
      </c>
    </row>
    <row r="27" spans="1:81" s="12" customFormat="1" ht="13.5" customHeight="1">
      <c r="A27" s="19" t="s">
        <v>108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21">
        <v>2528.4761906350077</v>
      </c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21"/>
      <c r="BZ27" s="21"/>
      <c r="CA27" s="38"/>
      <c r="CB27" s="38"/>
      <c r="CC27" s="63">
        <v>2528.4761906350077</v>
      </c>
    </row>
    <row r="28" spans="1:81" s="12" customFormat="1" ht="13.5" customHeight="1">
      <c r="A28" s="32" t="s">
        <v>93</v>
      </c>
      <c r="B28" s="28"/>
      <c r="C28" s="28"/>
      <c r="D28" s="28"/>
      <c r="E28" s="28"/>
      <c r="F28" s="28"/>
      <c r="G28" s="28"/>
      <c r="H28" s="28">
        <v>14.384470246159674</v>
      </c>
      <c r="I28" s="28">
        <v>131.33516082565802</v>
      </c>
      <c r="J28" s="28">
        <v>3.188272</v>
      </c>
      <c r="K28" s="28"/>
      <c r="L28" s="28"/>
      <c r="M28" s="28"/>
      <c r="N28" s="28">
        <v>28.058831432742611</v>
      </c>
      <c r="O28" s="28">
        <v>12.059754685254768</v>
      </c>
      <c r="P28" s="28">
        <v>7.081782155274392</v>
      </c>
      <c r="Q28" s="28">
        <v>1.6873684430120628</v>
      </c>
      <c r="R28" s="28">
        <v>0.70605606376378249</v>
      </c>
      <c r="S28" s="28">
        <v>53.270529145092247</v>
      </c>
      <c r="T28" s="28">
        <v>0.5995279447829891</v>
      </c>
      <c r="U28" s="28">
        <v>5.1677655073679887</v>
      </c>
      <c r="V28" s="28">
        <v>10.363350120599446</v>
      </c>
      <c r="W28" s="28">
        <v>20.883833616366488</v>
      </c>
      <c r="X28" s="28">
        <v>2.0472473845160795</v>
      </c>
      <c r="Y28" s="28">
        <v>0.2060142850687032</v>
      </c>
      <c r="Z28" s="28">
        <v>56.770577084105881</v>
      </c>
      <c r="AA28" s="28">
        <v>6.1219530370483208E-2</v>
      </c>
      <c r="AB28" s="28">
        <v>16.935035735299678</v>
      </c>
      <c r="AC28" s="28">
        <v>16.908747894275173</v>
      </c>
      <c r="AD28" s="28">
        <v>0.48287149490177766</v>
      </c>
      <c r="AE28" s="28">
        <v>7.7703858986918641</v>
      </c>
      <c r="AF28" s="28">
        <v>5.6051115791265405</v>
      </c>
      <c r="AG28" s="28">
        <v>0.27386347349922074</v>
      </c>
      <c r="AH28" s="28">
        <v>0.52372409236401218</v>
      </c>
      <c r="AI28" s="28">
        <v>0.37022277488960931</v>
      </c>
      <c r="AJ28" s="28">
        <v>0.13582942183204849</v>
      </c>
      <c r="AK28" s="28">
        <v>0.67625908890997322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8"/>
      <c r="BZ28" s="38"/>
      <c r="CA28" s="38"/>
      <c r="CB28" s="38"/>
      <c r="CC28" s="68">
        <v>397.55381192392542</v>
      </c>
    </row>
    <row r="29" spans="1:81" s="109" customFormat="1" ht="13.5" customHeight="1">
      <c r="A29" s="31" t="s">
        <v>109</v>
      </c>
      <c r="B29" s="56"/>
      <c r="C29" s="56"/>
      <c r="D29" s="56"/>
      <c r="E29" s="56"/>
      <c r="F29" s="56"/>
      <c r="G29" s="56"/>
      <c r="H29" s="56">
        <v>16.795395719398272</v>
      </c>
      <c r="I29" s="56">
        <v>169.69514213975123</v>
      </c>
      <c r="J29" s="56">
        <v>58.423909999999999</v>
      </c>
      <c r="K29" s="56"/>
      <c r="L29" s="56"/>
      <c r="M29" s="56"/>
      <c r="N29" s="56">
        <v>1.0319718027626141</v>
      </c>
      <c r="O29" s="56">
        <v>11.981847250401833</v>
      </c>
      <c r="P29" s="56">
        <v>0.99649836318493434</v>
      </c>
      <c r="Q29" s="56">
        <v>0.6408835200651557</v>
      </c>
      <c r="R29" s="56">
        <v>3.5095370491875E-2</v>
      </c>
      <c r="S29" s="56">
        <v>738.14354618986306</v>
      </c>
      <c r="T29" s="56">
        <v>2.6369478604308594E-2</v>
      </c>
      <c r="U29" s="56">
        <v>1.7472483685156965</v>
      </c>
      <c r="V29" s="56">
        <v>1.7615595189223578</v>
      </c>
      <c r="W29" s="56">
        <v>4.8187090049998051</v>
      </c>
      <c r="X29" s="56">
        <v>0.16358740497413837</v>
      </c>
      <c r="Y29" s="56">
        <v>1.1889513475559615E-2</v>
      </c>
      <c r="Z29" s="56">
        <v>18.722355385186404</v>
      </c>
      <c r="AA29" s="56">
        <v>4.5018924237524112E-3</v>
      </c>
      <c r="AB29" s="56">
        <v>11.825680552556252</v>
      </c>
      <c r="AC29" s="56">
        <v>6.8924877895083583</v>
      </c>
      <c r="AD29" s="56">
        <v>0.30067883974359916</v>
      </c>
      <c r="AE29" s="56">
        <v>9.4445885891700758</v>
      </c>
      <c r="AF29" s="56">
        <v>170.75756734078101</v>
      </c>
      <c r="AG29" s="56">
        <v>0.13388299085285391</v>
      </c>
      <c r="AH29" s="56">
        <v>0.11701027399858531</v>
      </c>
      <c r="AI29" s="56">
        <v>6.621316572814008E-2</v>
      </c>
      <c r="AJ29" s="56">
        <v>7.1009614107022223E-2</v>
      </c>
      <c r="AK29" s="56">
        <v>3.840110079543041E-2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69"/>
      <c r="BZ29" s="69"/>
      <c r="CA29" s="69"/>
      <c r="CB29" s="69"/>
      <c r="CC29" s="61">
        <v>1224.6480311802625</v>
      </c>
    </row>
    <row r="30" spans="1:81" s="12" customFormat="1" ht="13.5" customHeight="1">
      <c r="A30" s="32" t="s">
        <v>110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8"/>
      <c r="BZ30" s="38"/>
      <c r="CA30" s="38"/>
      <c r="CB30" s="38"/>
      <c r="CC30" s="68"/>
    </row>
    <row r="31" spans="1:81" s="12" customFormat="1" ht="13.5" customHeight="1">
      <c r="A31" s="19" t="s">
        <v>107</v>
      </c>
      <c r="B31" s="21"/>
      <c r="C31" s="21"/>
      <c r="D31" s="21"/>
      <c r="E31" s="21"/>
      <c r="F31" s="21"/>
      <c r="G31" s="21"/>
      <c r="H31" s="21">
        <v>16.795395719398272</v>
      </c>
      <c r="I31" s="21">
        <v>169.69514213975123</v>
      </c>
      <c r="J31" s="21">
        <v>58.423909999999999</v>
      </c>
      <c r="K31" s="21"/>
      <c r="L31" s="21"/>
      <c r="M31" s="21"/>
      <c r="N31" s="21">
        <v>1.0319718027626141</v>
      </c>
      <c r="O31" s="21">
        <v>11.981847250401833</v>
      </c>
      <c r="P31" s="21">
        <v>0.99649836318493434</v>
      </c>
      <c r="Q31" s="21">
        <v>0.6408835200651557</v>
      </c>
      <c r="R31" s="21">
        <v>3.5095370491875E-2</v>
      </c>
      <c r="S31" s="21">
        <v>738.14354618986306</v>
      </c>
      <c r="T31" s="21">
        <v>2.6369478604308594E-2</v>
      </c>
      <c r="U31" s="21">
        <v>1.7472483685156965</v>
      </c>
      <c r="V31" s="21">
        <v>1.7615595189223578</v>
      </c>
      <c r="W31" s="21">
        <v>4.8187090049998051</v>
      </c>
      <c r="X31" s="21">
        <v>0.16358740497413837</v>
      </c>
      <c r="Y31" s="21">
        <v>1.1889513475559615E-2</v>
      </c>
      <c r="Z31" s="21">
        <v>18.722355385186404</v>
      </c>
      <c r="AA31" s="21">
        <v>4.5018924237524112E-3</v>
      </c>
      <c r="AB31" s="21">
        <v>11.825680552556252</v>
      </c>
      <c r="AC31" s="21">
        <v>6.8924877895083583</v>
      </c>
      <c r="AD31" s="21">
        <v>0.30067883974359916</v>
      </c>
      <c r="AE31" s="21">
        <v>9.4445885891700758</v>
      </c>
      <c r="AF31" s="21">
        <v>170.75756734078101</v>
      </c>
      <c r="AG31" s="21">
        <v>0.13388299085285391</v>
      </c>
      <c r="AH31" s="21">
        <v>0.11701027399858531</v>
      </c>
      <c r="AI31" s="21">
        <v>6.621316572814008E-2</v>
      </c>
      <c r="AJ31" s="21">
        <v>7.1009614107022223E-2</v>
      </c>
      <c r="AK31" s="21">
        <v>3.840110079543041E-2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38"/>
      <c r="BZ31" s="38"/>
      <c r="CA31" s="38"/>
      <c r="CB31" s="38"/>
      <c r="CC31" s="63">
        <v>1224.6480311802625</v>
      </c>
    </row>
    <row r="32" spans="1:81" s="109" customFormat="1" ht="13.5" customHeight="1">
      <c r="A32" s="23" t="s">
        <v>95</v>
      </c>
      <c r="B32" s="25"/>
      <c r="C32" s="25"/>
      <c r="D32" s="25"/>
      <c r="E32" s="25"/>
      <c r="F32" s="25"/>
      <c r="G32" s="25"/>
      <c r="H32" s="25">
        <v>31.179865965557944</v>
      </c>
      <c r="I32" s="25">
        <v>301.03030296540925</v>
      </c>
      <c r="J32" s="25">
        <v>61.612181999999997</v>
      </c>
      <c r="K32" s="25"/>
      <c r="L32" s="25"/>
      <c r="M32" s="25"/>
      <c r="N32" s="25">
        <v>29.090803235505227</v>
      </c>
      <c r="O32" s="25">
        <v>24.041601935656601</v>
      </c>
      <c r="P32" s="25">
        <v>8.0782805184593265</v>
      </c>
      <c r="Q32" s="25">
        <v>2.3282519630772187</v>
      </c>
      <c r="R32" s="25">
        <v>0.74115143425565755</v>
      </c>
      <c r="S32" s="25">
        <v>791.41407533495533</v>
      </c>
      <c r="T32" s="25">
        <v>0.6258974233872977</v>
      </c>
      <c r="U32" s="25">
        <v>6.9150138758836857</v>
      </c>
      <c r="V32" s="25">
        <v>12.124909639521803</v>
      </c>
      <c r="W32" s="25">
        <v>25.702542621366291</v>
      </c>
      <c r="X32" s="25">
        <v>2.2108347894902178</v>
      </c>
      <c r="Y32" s="25">
        <v>0.21790379854426281</v>
      </c>
      <c r="Z32" s="25">
        <v>75.492932469292285</v>
      </c>
      <c r="AA32" s="25">
        <v>6.5721422794235623E-2</v>
      </c>
      <c r="AB32" s="25">
        <v>28.760716287855928</v>
      </c>
      <c r="AC32" s="25">
        <v>23.801235683783531</v>
      </c>
      <c r="AD32" s="25">
        <v>0.78355033464537682</v>
      </c>
      <c r="AE32" s="25">
        <v>17.214974487861941</v>
      </c>
      <c r="AF32" s="25">
        <v>176.36267891990755</v>
      </c>
      <c r="AG32" s="25">
        <v>0.40774646435207462</v>
      </c>
      <c r="AH32" s="25">
        <v>0.64073436636259751</v>
      </c>
      <c r="AI32" s="25">
        <v>0.43643594061774937</v>
      </c>
      <c r="AJ32" s="25">
        <v>0.20683903593907071</v>
      </c>
      <c r="AK32" s="25">
        <v>0.71466018970540368</v>
      </c>
      <c r="AL32" s="25"/>
      <c r="AM32" s="25"/>
      <c r="AN32" s="25"/>
      <c r="AO32" s="25"/>
      <c r="AP32" s="25">
        <v>2528.4761906350077</v>
      </c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39"/>
      <c r="CB32" s="39"/>
      <c r="CC32" s="25">
        <v>4150.6780337391956</v>
      </c>
    </row>
    <row r="33" spans="1:81" s="12" customFormat="1" ht="13.5" customHeight="1">
      <c r="A33" s="29" t="s">
        <v>96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</row>
    <row r="34" spans="1:81" s="109" customFormat="1" ht="13.5" customHeight="1">
      <c r="A34" s="27" t="s">
        <v>111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>
        <v>133312.33963578061</v>
      </c>
      <c r="CB34" s="106"/>
      <c r="CC34" s="106">
        <v>133312.33963578061</v>
      </c>
    </row>
    <row r="35" spans="1:81" s="12" customFormat="1" ht="13.5" customHeight="1">
      <c r="A35" s="19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21"/>
      <c r="CB35" s="21"/>
      <c r="CC35" s="63"/>
    </row>
    <row r="36" spans="1:81" s="12" customFormat="1" ht="13.5" customHeight="1">
      <c r="A36" s="32" t="s">
        <v>184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28"/>
      <c r="CB36" s="28"/>
      <c r="CC36" s="68"/>
    </row>
    <row r="37" spans="1:81" s="109" customFormat="1" ht="13.5" customHeight="1">
      <c r="A37" s="23" t="s">
        <v>98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9"/>
      <c r="BZ37" s="69"/>
      <c r="CA37" s="73">
        <v>133312.33963578061</v>
      </c>
      <c r="CB37" s="73"/>
      <c r="CC37" s="73">
        <v>133312.33963578061</v>
      </c>
    </row>
    <row r="38" spans="1:81" s="12" customFormat="1" ht="13.5" customHeight="1">
      <c r="A38" s="3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74"/>
      <c r="BZ38" s="74"/>
      <c r="CA38" s="74"/>
      <c r="CB38" s="74"/>
      <c r="CC38" s="75"/>
    </row>
    <row r="39" spans="1:81" s="12" customFormat="1" ht="13.5" customHeight="1">
      <c r="A39" s="36" t="s">
        <v>99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s="12" customFormat="1" ht="13.5" customHeight="1">
      <c r="A40" s="19" t="s">
        <v>100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1"/>
      <c r="CB40" s="21"/>
      <c r="CC40" s="21"/>
    </row>
    <row r="41" spans="1:81" s="12" customFormat="1" ht="13.5" customHeight="1">
      <c r="A41" s="32" t="s">
        <v>101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28"/>
      <c r="CB41" s="28"/>
      <c r="CC41" s="28"/>
    </row>
    <row r="42" spans="1:81" s="12" customFormat="1" ht="13.5" customHeight="1">
      <c r="A42" s="19" t="s">
        <v>102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21"/>
    </row>
    <row r="43" spans="1:81" s="12" customFormat="1" ht="13.5" customHeight="1">
      <c r="A43" s="26" t="s">
        <v>233</v>
      </c>
      <c r="B43" s="34">
        <v>109074.68261208232</v>
      </c>
      <c r="C43" s="34">
        <v>22447.379562018577</v>
      </c>
      <c r="D43" s="34">
        <v>1492.2861325888171</v>
      </c>
      <c r="E43" s="34">
        <v>14254.131657142856</v>
      </c>
      <c r="F43" s="34">
        <v>3066.9066837385349</v>
      </c>
      <c r="G43" s="34"/>
      <c r="H43" s="34">
        <v>112.36894306703377</v>
      </c>
      <c r="I43" s="34">
        <v>606.150431915127</v>
      </c>
      <c r="J43" s="34">
        <v>91.382862294359398</v>
      </c>
      <c r="K43" s="34">
        <v>70.848236633124188</v>
      </c>
      <c r="L43" s="34"/>
      <c r="M43" s="34"/>
      <c r="N43" s="34">
        <v>84.975650639047316</v>
      </c>
      <c r="O43" s="34">
        <v>48.905682349432958</v>
      </c>
      <c r="P43" s="34">
        <v>22.601771212421834</v>
      </c>
      <c r="Q43" s="34">
        <v>9.1234427398505602</v>
      </c>
      <c r="R43" s="34">
        <v>2.6490466894986731</v>
      </c>
      <c r="S43" s="34">
        <v>886.67267466837745</v>
      </c>
      <c r="T43" s="34">
        <v>2.8574989989386133</v>
      </c>
      <c r="U43" s="34">
        <v>36.824121296029737</v>
      </c>
      <c r="V43" s="34">
        <v>46.132243988192165</v>
      </c>
      <c r="W43" s="34">
        <v>71.223069371182476</v>
      </c>
      <c r="X43" s="34">
        <v>11.44637190404622</v>
      </c>
      <c r="Y43" s="34">
        <v>2.269925229158797</v>
      </c>
      <c r="Z43" s="34">
        <v>194.85838226347232</v>
      </c>
      <c r="AA43" s="34">
        <v>0.54142792924227645</v>
      </c>
      <c r="AB43" s="34">
        <v>82.049007707664458</v>
      </c>
      <c r="AC43" s="34">
        <v>97.318352331943416</v>
      </c>
      <c r="AD43" s="34">
        <v>3.7172314626308056</v>
      </c>
      <c r="AE43" s="34">
        <v>47.80445128592757</v>
      </c>
      <c r="AF43" s="34">
        <v>194.69791743900117</v>
      </c>
      <c r="AG43" s="34">
        <v>1.2564490421704098</v>
      </c>
      <c r="AH43" s="34">
        <v>2.0342368920783365</v>
      </c>
      <c r="AI43" s="34">
        <v>1.4017748502221745</v>
      </c>
      <c r="AJ43" s="34">
        <v>1.0901063417064947</v>
      </c>
      <c r="AK43" s="34">
        <v>2.8831453686957964</v>
      </c>
      <c r="AL43" s="34"/>
      <c r="AM43" s="34">
        <v>110540.52636756306</v>
      </c>
      <c r="AN43" s="34"/>
      <c r="AO43" s="34">
        <v>3665.8172248019209</v>
      </c>
      <c r="AP43" s="34">
        <v>2528.4761906350077</v>
      </c>
      <c r="AQ43" s="34"/>
      <c r="AR43" s="34"/>
      <c r="AS43" s="34">
        <v>1.4841263176304007</v>
      </c>
      <c r="AT43" s="34">
        <v>4.4523789528912019</v>
      </c>
      <c r="AU43" s="34">
        <v>0</v>
      </c>
      <c r="AV43" s="34"/>
      <c r="AW43" s="34">
        <v>93.499958010715233</v>
      </c>
      <c r="AX43" s="34">
        <v>6.6785684293368028</v>
      </c>
      <c r="AY43" s="34">
        <v>0.74206315881520035</v>
      </c>
      <c r="AZ43" s="34">
        <v>0</v>
      </c>
      <c r="BA43" s="34">
        <v>0.74206315881520035</v>
      </c>
      <c r="BB43" s="34">
        <v>5.9365052705216028</v>
      </c>
      <c r="BC43" s="34">
        <v>0</v>
      </c>
      <c r="BD43" s="34">
        <v>48.234105322988022</v>
      </c>
      <c r="BE43" s="34"/>
      <c r="BF43" s="34">
        <v>21.51983160564081</v>
      </c>
      <c r="BG43" s="34"/>
      <c r="BH43" s="34">
        <v>57.880926387585617</v>
      </c>
      <c r="BI43" s="34"/>
      <c r="BJ43" s="34">
        <v>6.6785684293368028</v>
      </c>
      <c r="BK43" s="34"/>
      <c r="BL43" s="34">
        <v>41.555536893651215</v>
      </c>
      <c r="BM43" s="34">
        <v>5.9365052705216028</v>
      </c>
      <c r="BN43" s="34"/>
      <c r="BO43" s="34">
        <v>161.02770546289847</v>
      </c>
      <c r="BP43" s="34">
        <v>48.234105322988022</v>
      </c>
      <c r="BQ43" s="34">
        <v>2.9682526352608014</v>
      </c>
      <c r="BR43" s="34">
        <v>11.873010541043206</v>
      </c>
      <c r="BS43" s="34"/>
      <c r="BT43" s="34">
        <v>25.972210558532012</v>
      </c>
      <c r="BU43" s="34">
        <v>0</v>
      </c>
      <c r="BV43" s="34"/>
      <c r="BW43" s="34">
        <v>2400.2547498268686</v>
      </c>
      <c r="BX43" s="34"/>
      <c r="BY43" s="34"/>
      <c r="BZ43" s="34"/>
      <c r="CA43" s="34">
        <v>133312.33963578061</v>
      </c>
      <c r="CB43" s="34"/>
      <c r="CC43" s="34">
        <v>406064.30169381836</v>
      </c>
    </row>
    <row r="44" spans="1:81" s="12" customFormat="1">
      <c r="A44" s="16"/>
      <c r="B44" s="15"/>
      <c r="C44" s="15"/>
      <c r="D44" s="15"/>
      <c r="E44" s="15"/>
      <c r="F44" s="15"/>
      <c r="G44" s="15"/>
      <c r="H44" s="15"/>
      <c r="I44" s="15"/>
      <c r="CC44" s="157"/>
    </row>
    <row r="45" spans="1:81" s="13" customFormat="1">
      <c r="A45" s="191" t="s">
        <v>226</v>
      </c>
      <c r="B45" s="192"/>
      <c r="C45" s="192"/>
      <c r="D45" s="192"/>
      <c r="E45" s="192"/>
      <c r="F45" s="192"/>
      <c r="G45" s="192"/>
      <c r="H45" s="192"/>
      <c r="I45" s="193"/>
    </row>
    <row r="46" spans="1:81" s="13" customFormat="1">
      <c r="A46" s="188" t="s">
        <v>250</v>
      </c>
      <c r="B46" s="189"/>
      <c r="C46" s="189"/>
      <c r="D46" s="189"/>
      <c r="E46" s="189"/>
      <c r="F46" s="189"/>
      <c r="G46" s="189"/>
      <c r="H46" s="189"/>
      <c r="I46" s="190"/>
    </row>
    <row r="47" spans="1:81" s="13" customFormat="1">
      <c r="A47" s="188" t="s">
        <v>251</v>
      </c>
      <c r="B47" s="189"/>
      <c r="C47" s="189"/>
      <c r="D47" s="189"/>
      <c r="E47" s="189"/>
      <c r="F47" s="189"/>
      <c r="G47" s="189"/>
      <c r="H47" s="189"/>
      <c r="I47" s="190"/>
    </row>
    <row r="48" spans="1:81" s="13" customFormat="1">
      <c r="A48" s="183" t="s">
        <v>247</v>
      </c>
      <c r="B48" s="184"/>
      <c r="C48" s="184"/>
      <c r="D48" s="184"/>
      <c r="E48" s="184"/>
      <c r="F48" s="184"/>
      <c r="G48" s="184"/>
      <c r="H48" s="184"/>
      <c r="I48" s="185"/>
    </row>
  </sheetData>
  <mergeCells count="22">
    <mergeCell ref="A1:I2"/>
    <mergeCell ref="A48:I48"/>
    <mergeCell ref="BW8:BW9"/>
    <mergeCell ref="A45:I45"/>
    <mergeCell ref="A3:I4"/>
    <mergeCell ref="A5:I5"/>
    <mergeCell ref="A7:A10"/>
    <mergeCell ref="BT8:BU8"/>
    <mergeCell ref="BL8:BM8"/>
    <mergeCell ref="BO8:BR8"/>
    <mergeCell ref="B8:F8"/>
    <mergeCell ref="B7:BU7"/>
    <mergeCell ref="H8:L8"/>
    <mergeCell ref="A46:I46"/>
    <mergeCell ref="A47:I47"/>
    <mergeCell ref="CC7:CC9"/>
    <mergeCell ref="N8:AK8"/>
    <mergeCell ref="AM8:AQ8"/>
    <mergeCell ref="AS8:AU8"/>
    <mergeCell ref="AW8:BD8"/>
    <mergeCell ref="CA7:CA9"/>
    <mergeCell ref="BY8:BY9"/>
  </mergeCells>
  <hyperlinks>
    <hyperlink ref="CC5" location="Índice!A1" display="Ìndice"/>
  </hyperlinks>
  <printOptions horizontalCentered="1" verticalCentered="1"/>
  <pageMargins left="0.75000000000000011" right="0.75000000000000011" top="1" bottom="1" header="0.5" footer="0.5"/>
  <pageSetup orientation="portrait" horizontalDpi="4294967292" verticalDpi="4294967292"/>
  <headerFooter alignWithMargins="0"/>
  <ignoredErrors>
    <ignoredError sqref="C9:BU9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ang</cp:lastModifiedBy>
  <cp:lastPrinted>2019-01-09T21:10:54Z</cp:lastPrinted>
  <dcterms:created xsi:type="dcterms:W3CDTF">2007-01-25T17:17:56Z</dcterms:created>
  <dcterms:modified xsi:type="dcterms:W3CDTF">2021-08-17T23:15:47Z</dcterms:modified>
</cp:coreProperties>
</file>