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jcastror\Downloads\cuentas-nacionales-residuos\"/>
    </mc:Choice>
  </mc:AlternateContent>
  <bookViews>
    <workbookView xWindow="0" yWindow="0" windowWidth="28800" windowHeight="11340"/>
  </bookViews>
  <sheets>
    <sheet name="Índice" sheetId="6" r:id="rId1"/>
    <sheet name="Cuadro 1" sheetId="1" r:id="rId2"/>
    <sheet name="Cuadro 2" sheetId="3" r:id="rId3"/>
    <sheet name="Cuadro 3" sheetId="30" r:id="rId4"/>
    <sheet name="Cuadro 4" sheetId="20" r:id="rId5"/>
    <sheet name="Cuadro 5" sheetId="18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>#REF!</definedName>
    <definedName name="Cuadro_3.1" localSheetId="4">Índice!$B$13</definedName>
    <definedName name="Cuadro_3.1">Índice!$B$13</definedName>
    <definedName name="Fecha">[1]Configuracion!$H$6</definedName>
    <definedName name="Logico">[2]Configuracion!$A$4:$A$5</definedName>
    <definedName name="Periodo">[1]Configuracion!$H$5</definedName>
    <definedName name="RangoCriterio2">[3]Detalle!$K:$K</definedName>
    <definedName name="RangoValor">[3]Detalle!$I:$I</definedName>
    <definedName name="Sector1">[4]Cuentas_Corrientes!$A$133:$I$133</definedName>
    <definedName name="Titulo">[3]Configuracion!$H$4</definedName>
    <definedName name="_xlnm.Print_Titles">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3" l="1"/>
  <c r="G56" i="3"/>
  <c r="F56" i="3"/>
  <c r="E56" i="3"/>
  <c r="H45" i="3"/>
  <c r="G45" i="3"/>
  <c r="F45" i="3"/>
  <c r="E45" i="3"/>
  <c r="H40" i="3"/>
  <c r="G40" i="3"/>
  <c r="F40" i="3"/>
  <c r="E40" i="3"/>
  <c r="H14" i="3"/>
  <c r="G14" i="3"/>
  <c r="F14" i="3"/>
  <c r="E14" i="3"/>
</calcChain>
</file>

<file path=xl/sharedStrings.xml><?xml version="1.0" encoding="utf-8"?>
<sst xmlns="http://schemas.openxmlformats.org/spreadsheetml/2006/main" count="501" uniqueCount="127">
  <si>
    <t>Cuenta de producción y generación del ingreso</t>
  </si>
  <si>
    <t>Base 2015</t>
  </si>
  <si>
    <t>Miles de millones de pesos</t>
  </si>
  <si>
    <t>Concepto</t>
  </si>
  <si>
    <r>
      <t>2014 - 2017</t>
    </r>
    <r>
      <rPr>
        <b/>
        <vertAlign val="superscript"/>
        <sz val="9"/>
        <color theme="1"/>
        <rFont val="Segoe UI"/>
        <family val="2"/>
      </rPr>
      <t>p</t>
    </r>
  </si>
  <si>
    <t>Producción</t>
  </si>
  <si>
    <t>Consumo intermedio</t>
  </si>
  <si>
    <t>Valor agregado</t>
  </si>
  <si>
    <t>Remuneración de los asalariados</t>
  </si>
  <si>
    <t xml:space="preserve">Impuestos menos subvenciones sobre la producción e importaciones </t>
  </si>
  <si>
    <t>Ingreso mixto</t>
  </si>
  <si>
    <t>Excedente de explotación bruto</t>
  </si>
  <si>
    <r>
      <t>2017</t>
    </r>
    <r>
      <rPr>
        <vertAlign val="superscript"/>
        <sz val="9"/>
        <color theme="1"/>
        <rFont val="Segoe UI"/>
        <family val="2"/>
      </rPr>
      <t>p</t>
    </r>
  </si>
  <si>
    <t>Actualizado el 19 de junio de 2019</t>
  </si>
  <si>
    <r>
      <rPr>
        <b/>
        <sz val="8"/>
        <color theme="1"/>
        <rFont val="Segoe UI"/>
        <family val="2"/>
      </rPr>
      <t>Fuente:</t>
    </r>
    <r>
      <rPr>
        <sz val="8"/>
        <color theme="1"/>
        <rFont val="Segoe UI"/>
        <family val="2"/>
      </rPr>
      <t xml:space="preserve"> DANE, Cuentas nacionales</t>
    </r>
  </si>
  <si>
    <r>
      <rPr>
        <b/>
        <vertAlign val="superscript"/>
        <sz val="8"/>
        <color theme="1"/>
        <rFont val="Segoe UI"/>
        <family val="2"/>
      </rPr>
      <t>p</t>
    </r>
    <r>
      <rPr>
        <sz val="8"/>
        <color theme="1"/>
        <rFont val="Segoe UI"/>
        <family val="2"/>
      </rPr>
      <t>provisional</t>
    </r>
  </si>
  <si>
    <t>Códigos  CPC Vers. 2 A.C.</t>
  </si>
  <si>
    <t>390100</t>
  </si>
  <si>
    <t>Desperdicios de la industria de alimentos y de tabaco</t>
  </si>
  <si>
    <t>Harina de huesos</t>
  </si>
  <si>
    <t>Mogolla-moyuelo</t>
  </si>
  <si>
    <t>Afrecho de maíz</t>
  </si>
  <si>
    <t>Salvado</t>
  </si>
  <si>
    <t>Huesos</t>
  </si>
  <si>
    <t>Subproductos agrícolas de cereales</t>
  </si>
  <si>
    <t>Despojos y desechos de animales, no aptos para el consumo humano</t>
  </si>
  <si>
    <t>Afrecho de cereales y/o leguminosas n.c.p.</t>
  </si>
  <si>
    <t>Granza-triturado de arroz</t>
  </si>
  <si>
    <t>Tripas secas</t>
  </si>
  <si>
    <t>Plumas de aves</t>
  </si>
  <si>
    <t>Sangre líquida</t>
  </si>
  <si>
    <t>Granza de cereales y/o leguminosas n.c.p.</t>
  </si>
  <si>
    <t>Afrecho de arroz-cascarilla de arroz</t>
  </si>
  <si>
    <t>Desechos de la destilación de azúcares y alcoholes-vinaza</t>
  </si>
  <si>
    <t>Sangre desecada</t>
  </si>
  <si>
    <t>Cascarilla de cacao</t>
  </si>
  <si>
    <t>Cascarilla o cisco de café</t>
  </si>
  <si>
    <t>Afrecho de soya-soya integral</t>
  </si>
  <si>
    <t>Tripas frescas</t>
  </si>
  <si>
    <t>Cebada de tercera</t>
  </si>
  <si>
    <t>Descripción</t>
  </si>
  <si>
    <t>Clases 
CPC Vers. 2 A.C.
392 agrupaciones CN</t>
  </si>
  <si>
    <t>390201</t>
  </si>
  <si>
    <t>Desperdicios y desechos de papel o cartón; lejías residuales de la fabricación de pasta de madera, incluso sulfonatos de lignina</t>
  </si>
  <si>
    <t>390299</t>
  </si>
  <si>
    <t>Otros desperdicios o desechos no metálicos (de hilados, lana o pelo, algodón, ropa vieja o textiles, cuero, lejías, caucho, llantas usadas, plásticos, aserrín y madera, cerámica, loza, entre otros)</t>
  </si>
  <si>
    <t>390300</t>
  </si>
  <si>
    <t>Desperdicios o desechos metálicos ( de hierro y acero, metales preciosos y otros metales, chatarra, pilas, baterías y acumuladores, entre otros)</t>
  </si>
  <si>
    <t>Desechos de papel kraft, plegadizas y cartón corrugado</t>
  </si>
  <si>
    <t>Desperdicios y desechos de papel o cartón blanco sin clasificar</t>
  </si>
  <si>
    <t>Desechos de papel o cartón blanco</t>
  </si>
  <si>
    <t>Desechos de papel periódico, directorios y similares</t>
  </si>
  <si>
    <t>Plástico recuperado</t>
  </si>
  <si>
    <t>Desechos de cuero</t>
  </si>
  <si>
    <t>Desechos de hilados de algodón</t>
  </si>
  <si>
    <t>Desechos de algodón</t>
  </si>
  <si>
    <t>Retal de polietileno</t>
  </si>
  <si>
    <t>Polvo de caucho</t>
  </si>
  <si>
    <t>Desechos de material plástico</t>
  </si>
  <si>
    <t>Recortes, desperdicios y polvo de cuero</t>
  </si>
  <si>
    <t>Retal de caucho</t>
  </si>
  <si>
    <t>Chatarra de cobre</t>
  </si>
  <si>
    <t>Escoria de alto horno</t>
  </si>
  <si>
    <t>Chatarra de hierro</t>
  </si>
  <si>
    <t>Chatarra de metales n.c.p</t>
  </si>
  <si>
    <t>Chatarra de aluminio</t>
  </si>
  <si>
    <t>Chatarra de acero</t>
  </si>
  <si>
    <t>Chatarra de latón</t>
  </si>
  <si>
    <t>Producción de productos residuales</t>
  </si>
  <si>
    <t>C01</t>
  </si>
  <si>
    <t>C02</t>
  </si>
  <si>
    <t>C03</t>
  </si>
  <si>
    <t>C04</t>
  </si>
  <si>
    <t>C05</t>
  </si>
  <si>
    <t>C06</t>
  </si>
  <si>
    <t>Otras actividades económicas diferentes a la Industria manufacturera</t>
  </si>
  <si>
    <t>Elaboración de productos alimenticios; elaboración de bebidas; elaboración de productos de tabaco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</si>
  <si>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</si>
  <si>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</si>
  <si>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</si>
  <si>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</si>
  <si>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Fabricación de muebles, colchones y somieres; otras industrias manufactureras</t>
  </si>
  <si>
    <t xml:space="preserve">CUENTA SATÉLITE AMBIENTAL </t>
  </si>
  <si>
    <t>Cuadro 1</t>
  </si>
  <si>
    <t>Cuadro 2</t>
  </si>
  <si>
    <t>Cuadro 4</t>
  </si>
  <si>
    <t>Índice</t>
  </si>
  <si>
    <t>Bagazo de caña</t>
  </si>
  <si>
    <t>Bilis líquida de bovino</t>
  </si>
  <si>
    <t>Cuernos</t>
  </si>
  <si>
    <t>Ripio de café</t>
  </si>
  <si>
    <t>Aserrín y virutas de madera</t>
  </si>
  <si>
    <t>Fibra de algodón a partir de retal textil</t>
  </si>
  <si>
    <t>Desechos de hilados artificiales y sintéticos</t>
  </si>
  <si>
    <t>Trapos y desechos textiles</t>
  </si>
  <si>
    <t>Llantas usadas</t>
  </si>
  <si>
    <t>Torta de polipropileno</t>
  </si>
  <si>
    <t>Escoria fina de alto horno</t>
  </si>
  <si>
    <t>Desechos de hilados de fibras artificiales o sintéticas</t>
  </si>
  <si>
    <t>Fibras artificiales y sintéticas recuperadas</t>
  </si>
  <si>
    <t>Desechos de fibra sintética</t>
  </si>
  <si>
    <t>Cenizas de zinc</t>
  </si>
  <si>
    <t>Desperdicios y chatarra de cinc</t>
  </si>
  <si>
    <t>Chatarra de plomo</t>
  </si>
  <si>
    <t>Crines</t>
  </si>
  <si>
    <t>Caña molida-polvillo de caña</t>
  </si>
  <si>
    <t>Desperdicios alimenticios ya vencidos no aptos para el consumo humano n.c.p.</t>
  </si>
  <si>
    <t>Porcentaje</t>
  </si>
  <si>
    <r>
      <t>2017</t>
    </r>
    <r>
      <rPr>
        <b/>
        <vertAlign val="superscript"/>
        <sz val="9"/>
        <color theme="1"/>
        <rFont val="Segoe UI"/>
        <family val="2"/>
      </rPr>
      <t>P</t>
    </r>
  </si>
  <si>
    <t>C01 Elaboración de productos alimenticios; elaboración de bebidas; elaboración de productos de tabaco</t>
  </si>
  <si>
    <t xml:space="preserve">C02 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</si>
  <si>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 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</si>
  <si>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 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</si>
  <si>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 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</si>
  <si>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 Fabricación de muebles, colchones y somieres; otras industrias manufactureras</t>
  </si>
  <si>
    <t>Actividad de recuperación de materiales (reciclaje)</t>
  </si>
  <si>
    <t>Valores a precios corrientes</t>
  </si>
  <si>
    <t>Relación del consumo intermedio de productos residuales por actividad económica en la industria manufacturera</t>
  </si>
  <si>
    <t>Actividad económica</t>
  </si>
  <si>
    <t>Cuenta ambiental y económica de flujo de materiales</t>
  </si>
  <si>
    <t>Cuadro 3</t>
  </si>
  <si>
    <t>Cuadro 5</t>
  </si>
  <si>
    <t xml:space="preserve">Producción de productos residuales </t>
  </si>
  <si>
    <t>Consumo intermedio de productos residuales por actividad económica en la industria manufacturera</t>
  </si>
  <si>
    <r>
      <rPr>
        <vertAlign val="superscript"/>
        <sz val="8"/>
        <color theme="1"/>
        <rFont val="Segoe UI"/>
        <family val="2"/>
      </rPr>
      <t>p</t>
    </r>
    <r>
      <rPr>
        <sz val="8"/>
        <color theme="1"/>
        <rFont val="Segoe UI"/>
        <family val="2"/>
      </rPr>
      <t>provisional</t>
    </r>
  </si>
  <si>
    <t>Consumo intermedio de productos residuales en la industria manufacturera</t>
  </si>
  <si>
    <t xml:space="preserve">Consumo intermedio de productos residuales en la industria manufacturera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</si>
</sst>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General_)"/>
    <numFmt numFmtId="167" formatCode="_ [$€-2]\ * #,##0.00_ ;_ [$€-2]\ * \-#,##0.00_ ;_ [$€-2]\ * &quot;-&quot;??_ "/>
    <numFmt numFmtId="168" formatCode="_-* #,##0.00\ [$€]_-;\-* #,##0.00\ [$€]_-;_-* &quot;-&quot;??\ [$€]_-;_-@_-"/>
    <numFmt numFmtId="169" formatCode="_-* #,##0\ _p_t_a_-;\-* #,##0\ _p_t_a_-;_-* &quot;-&quot;\ _p_t_a_-;_-@_-"/>
    <numFmt numFmtId="170" formatCode="_-* #,##0\ _P_t_s_-;\-* #,##0\ _P_t_s_-;_-* &quot;-&quot;\ _P_t_s_-;_-@_-"/>
    <numFmt numFmtId="171" formatCode="_ * #,##0_ ;_ * \-#,##0_ ;_ * &quot;-&quot;_ ;_ @_ "/>
    <numFmt numFmtId="172" formatCode="_-* #,##0.00\ _P_t_s_-;\-* #,##0.00\ _P_t_s_-;_-* &quot;-&quot;??\ _P_t_s_-;_-@_-"/>
    <numFmt numFmtId="173" formatCode="_-* #,##0.00\ _€_-;\-* #,##0.00\ _€_-;_-* &quot;-&quot;??\ _€_-;_-@_-"/>
    <numFmt numFmtId="174" formatCode="_ * #,##0.00_ ;_ * \-#,##0.00_ ;_ * &quot;-&quot;??_ ;_ @_ "/>
    <numFmt numFmtId="175" formatCode="_(* #,##0.000_);_(* \(#,##0.000\);_(* &quot;-&quot;??_);_(@_)"/>
    <numFmt numFmtId="176" formatCode="_ &quot;$&quot;\ * #,##0.00_ ;_ &quot;$&quot;\ * \-#,##0.00_ ;_ &quot;$&quot;\ * &quot;-&quot;??_ ;_ @_ "/>
    <numFmt numFmtId="177" formatCode="_-&quot;$&quot;* #,##0.00_-;\-&quot;$&quot;* #,##0.00_-;_-&quot;$&quot;* &quot;-&quot;??_-;_-@_-"/>
    <numFmt numFmtId="178" formatCode="0.0"/>
    <numFmt numFmtId="179" formatCode="#,##0.0"/>
  </numFmts>
  <fonts count="59">
    <font>
      <sz val="11"/>
      <color theme="1"/>
      <name val="Calibri"/>
      <family val="2"/>
      <scheme val="minor"/>
    </font>
    <font>
      <b/>
      <sz val="8"/>
      <color theme="1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sz val="9"/>
      <color theme="1"/>
      <name val="Segoe UI"/>
      <family val="2"/>
    </font>
    <font>
      <vertAlign val="superscript"/>
      <sz val="9"/>
      <color theme="1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sz val="8"/>
      <color theme="1"/>
      <name val="Segoe UI"/>
      <family val="2"/>
    </font>
    <font>
      <b/>
      <vertAlign val="superscript"/>
      <sz val="8"/>
      <color theme="1"/>
      <name val="Segoe UI"/>
      <family val="2"/>
    </font>
    <font>
      <sz val="9"/>
      <name val="Segoe UI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name val="SWISS"/>
    </font>
    <font>
      <u/>
      <sz val="10"/>
      <color indexed="12"/>
      <name val="Arial"/>
      <family val="2"/>
    </font>
    <font>
      <u/>
      <sz val="8"/>
      <color indexed="39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Arial"/>
      <family val="2"/>
    </font>
    <font>
      <sz val="11"/>
      <color indexed="14"/>
      <name val="Calibri"/>
      <family val="2"/>
      <scheme val="minor"/>
    </font>
    <font>
      <sz val="11"/>
      <color indexed="20"/>
      <name val="Calibri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8"/>
      <color indexed="62"/>
      <name val="Calibri Light"/>
      <family val="2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Segoe UI"/>
      <family val="2"/>
    </font>
    <font>
      <sz val="10"/>
      <color theme="4" tint="-0.249977111117893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u/>
      <sz val="11"/>
      <color theme="10"/>
      <name val="Segoe UI"/>
      <family val="2"/>
    </font>
    <font>
      <sz val="11"/>
      <name val="Segoe UI"/>
      <family val="2"/>
    </font>
    <font>
      <vertAlign val="superscript"/>
      <sz val="8"/>
      <color theme="1"/>
      <name val="Segoe UI"/>
      <family val="2"/>
    </font>
    <font>
      <b/>
      <sz val="12"/>
      <color theme="0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2">
    <xf numFmtId="0" fontId="0" fillId="0" borderId="0"/>
    <xf numFmtId="0" fontId="16" fillId="0" borderId="0" applyNumberFormat="0" applyFill="0" applyBorder="0" applyAlignment="0" applyProtection="0"/>
    <xf numFmtId="166" fontId="18" fillId="0" borderId="0"/>
    <xf numFmtId="0" fontId="11" fillId="9" borderId="0" applyNumberFormat="0" applyBorder="0" applyAlignment="0" applyProtection="0"/>
    <xf numFmtId="0" fontId="19" fillId="10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3" borderId="0" applyNumberFormat="0" applyBorder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1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11" fillId="16" borderId="0" applyNumberFormat="0" applyBorder="0" applyAlignment="0" applyProtection="0"/>
    <xf numFmtId="0" fontId="19" fillId="16" borderId="0" applyNumberFormat="0" applyBorder="0" applyAlignment="0" applyProtection="0"/>
    <xf numFmtId="0" fontId="11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1" fillId="11" borderId="0" applyNumberFormat="0" applyBorder="0" applyAlignment="0" applyProtection="0"/>
    <xf numFmtId="0" fontId="19" fillId="13" borderId="0" applyNumberFormat="0" applyBorder="0" applyAlignment="0" applyProtection="0"/>
    <xf numFmtId="0" fontId="15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5" fillId="16" borderId="0" applyNumberFormat="0" applyBorder="0" applyAlignment="0" applyProtection="0"/>
    <xf numFmtId="0" fontId="20" fillId="20" borderId="0" applyNumberFormat="0" applyBorder="0" applyAlignment="0" applyProtection="0"/>
    <xf numFmtId="0" fontId="15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15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4" borderId="0" applyNumberFormat="0" applyBorder="0" applyAlignment="0" applyProtection="0"/>
    <xf numFmtId="0" fontId="13" fillId="9" borderId="12" applyNumberFormat="0" applyAlignment="0" applyProtection="0"/>
    <xf numFmtId="0" fontId="22" fillId="9" borderId="15" applyNumberFormat="0" applyAlignment="0" applyProtection="0"/>
    <xf numFmtId="0" fontId="23" fillId="21" borderId="16" applyNumberFormat="0" applyAlignment="0" applyProtection="0"/>
    <xf numFmtId="0" fontId="24" fillId="0" borderId="17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0" fillId="22" borderId="0" applyNumberFormat="0" applyBorder="0" applyAlignment="0" applyProtection="0"/>
    <xf numFmtId="0" fontId="15" fillId="23" borderId="0" applyNumberFormat="0" applyBorder="0" applyAlignment="0" applyProtection="0"/>
    <xf numFmtId="0" fontId="20" fillId="19" borderId="0" applyNumberFormat="0" applyBorder="0" applyAlignment="0" applyProtection="0"/>
    <xf numFmtId="0" fontId="15" fillId="23" borderId="0" applyNumberFormat="0" applyBorder="0" applyAlignment="0" applyProtection="0"/>
    <xf numFmtId="0" fontId="20" fillId="20" borderId="0" applyNumberFormat="0" applyBorder="0" applyAlignment="0" applyProtection="0"/>
    <xf numFmtId="0" fontId="15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7" fillId="16" borderId="15" applyNumberForma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3" fillId="6" borderId="0" applyNumberFormat="0" applyBorder="0" applyAlignment="0" applyProtection="0"/>
    <xf numFmtId="0" fontId="34" fillId="26" borderId="0" applyNumberFormat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5" fillId="0" borderId="0" applyFont="0" applyFill="0" applyBorder="0" applyAlignment="0" applyProtection="0"/>
    <xf numFmtId="41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39" fillId="0" borderId="0">
      <alignment vertical="top"/>
    </xf>
    <xf numFmtId="0" fontId="1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 applyNumberFormat="0" applyFont="0" applyFill="0" applyBorder="0" applyAlignment="0" applyProtection="0"/>
    <xf numFmtId="0" fontId="36" fillId="0" borderId="0"/>
    <xf numFmtId="0" fontId="18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 applyNumberFormat="0" applyFont="0" applyFill="0" applyBorder="0" applyAlignment="0" applyProtection="0">
      <alignment vertical="top"/>
    </xf>
    <xf numFmtId="0" fontId="11" fillId="0" borderId="0"/>
    <xf numFmtId="0" fontId="18" fillId="0" borderId="0"/>
    <xf numFmtId="0" fontId="11" fillId="0" borderId="0"/>
    <xf numFmtId="0" fontId="4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1" fillId="0" borderId="0"/>
    <xf numFmtId="0" fontId="18" fillId="0" borderId="0"/>
    <xf numFmtId="0" fontId="18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41" fillId="0" borderId="0"/>
    <xf numFmtId="0" fontId="19" fillId="7" borderId="14" applyNumberFormat="0" applyFont="0" applyAlignment="0" applyProtection="0"/>
    <xf numFmtId="0" fontId="19" fillId="7" borderId="14" applyNumberFormat="0" applyFont="0" applyAlignment="0" applyProtection="0"/>
    <xf numFmtId="0" fontId="18" fillId="13" borderId="1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" fillId="9" borderId="13" applyNumberFormat="0" applyAlignment="0" applyProtection="0"/>
    <xf numFmtId="0" fontId="42" fillId="9" borderId="19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11" applyNumberFormat="0" applyFill="0" applyAlignment="0" applyProtection="0"/>
    <xf numFmtId="0" fontId="47" fillId="0" borderId="22" applyNumberFormat="0" applyFill="0" applyAlignment="0" applyProtection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6" applyNumberFormat="0" applyFill="0" applyAlignment="0" applyProtection="0"/>
    <xf numFmtId="164" fontId="11" fillId="0" borderId="0" applyFont="0" applyFill="0" applyBorder="0" applyAlignment="0" applyProtection="0"/>
  </cellStyleXfs>
  <cellXfs count="216">
    <xf numFmtId="0" fontId="0" fillId="0" borderId="0" xfId="0"/>
    <xf numFmtId="0" fontId="2" fillId="4" borderId="0" xfId="0" applyFont="1" applyFill="1"/>
    <xf numFmtId="0" fontId="4" fillId="4" borderId="0" xfId="0" applyFont="1" applyFill="1"/>
    <xf numFmtId="0" fontId="4" fillId="4" borderId="5" xfId="0" applyFont="1" applyFill="1" applyBorder="1"/>
    <xf numFmtId="0" fontId="4" fillId="4" borderId="0" xfId="0" applyFont="1" applyFill="1" applyBorder="1"/>
    <xf numFmtId="0" fontId="4" fillId="4" borderId="6" xfId="0" applyFont="1" applyFill="1" applyBorder="1"/>
    <xf numFmtId="0" fontId="4" fillId="4" borderId="2" xfId="0" applyFont="1" applyFill="1" applyBorder="1"/>
    <xf numFmtId="0" fontId="4" fillId="4" borderId="8" xfId="0" applyFont="1" applyFill="1" applyBorder="1"/>
    <xf numFmtId="0" fontId="6" fillId="4" borderId="3" xfId="0" applyFont="1" applyFill="1" applyBorder="1"/>
    <xf numFmtId="0" fontId="6" fillId="4" borderId="1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0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6" fillId="4" borderId="8" xfId="0" applyFont="1" applyFill="1" applyBorder="1"/>
    <xf numFmtId="0" fontId="8" fillId="4" borderId="0" xfId="0" applyFont="1" applyFill="1"/>
    <xf numFmtId="0" fontId="4" fillId="5" borderId="5" xfId="0" applyFont="1" applyFill="1" applyBorder="1"/>
    <xf numFmtId="0" fontId="4" fillId="5" borderId="5" xfId="0" applyFont="1" applyFill="1" applyBorder="1" applyAlignment="1">
      <alignment horizontal="left" indent="2"/>
    </xf>
    <xf numFmtId="0" fontId="4" fillId="4" borderId="5" xfId="0" applyFont="1" applyFill="1" applyBorder="1" applyAlignment="1">
      <alignment horizontal="left" indent="2"/>
    </xf>
    <xf numFmtId="0" fontId="4" fillId="4" borderId="7" xfId="0" applyFont="1" applyFill="1" applyBorder="1" applyAlignment="1">
      <alignment horizontal="left" indent="2"/>
    </xf>
    <xf numFmtId="0" fontId="8" fillId="4" borderId="3" xfId="0" applyFont="1" applyFill="1" applyBorder="1"/>
    <xf numFmtId="0" fontId="8" fillId="4" borderId="1" xfId="0" applyFont="1" applyFill="1" applyBorder="1"/>
    <xf numFmtId="0" fontId="8" fillId="4" borderId="4" xfId="0" applyFont="1" applyFill="1" applyBorder="1"/>
    <xf numFmtId="0" fontId="8" fillId="4" borderId="5" xfId="0" applyFont="1" applyFill="1" applyBorder="1"/>
    <xf numFmtId="0" fontId="8" fillId="4" borderId="0" xfId="0" applyFont="1" applyFill="1" applyBorder="1"/>
    <xf numFmtId="0" fontId="8" fillId="4" borderId="6" xfId="0" applyFont="1" applyFill="1" applyBorder="1"/>
    <xf numFmtId="0" fontId="8" fillId="4" borderId="7" xfId="0" applyFont="1" applyFill="1" applyBorder="1"/>
    <xf numFmtId="0" fontId="8" fillId="4" borderId="2" xfId="0" applyFont="1" applyFill="1" applyBorder="1"/>
    <xf numFmtId="0" fontId="8" fillId="4" borderId="8" xfId="0" applyFont="1" applyFill="1" applyBorder="1"/>
    <xf numFmtId="0" fontId="1" fillId="4" borderId="5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indent="2"/>
    </xf>
    <xf numFmtId="0" fontId="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6" fillId="4" borderId="0" xfId="0" applyFont="1" applyFill="1"/>
    <xf numFmtId="0" fontId="10" fillId="5" borderId="5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4" borderId="0" xfId="0" applyFont="1" applyFill="1"/>
    <xf numFmtId="0" fontId="10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wrapText="1"/>
    </xf>
    <xf numFmtId="0" fontId="6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3" fontId="4" fillId="4" borderId="0" xfId="0" applyNumberFormat="1" applyFont="1" applyFill="1" applyBorder="1"/>
    <xf numFmtId="0" fontId="4" fillId="4" borderId="0" xfId="0" applyFont="1" applyFill="1" applyBorder="1" applyAlignment="1">
      <alignment horizontal="left" indent="2"/>
    </xf>
    <xf numFmtId="0" fontId="17" fillId="0" borderId="0" xfId="1" applyFont="1" applyAlignment="1">
      <alignment horizontal="center" vertical="center"/>
    </xf>
    <xf numFmtId="0" fontId="6" fillId="5" borderId="0" xfId="0" applyFont="1" applyFill="1" applyBorder="1" applyAlignment="1">
      <alignment horizontal="left" vertical="top" wrapText="1"/>
    </xf>
    <xf numFmtId="164" fontId="4" fillId="4" borderId="0" xfId="301" applyFont="1" applyFill="1" applyBorder="1"/>
    <xf numFmtId="0" fontId="10" fillId="4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4" fontId="4" fillId="5" borderId="0" xfId="30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10" fillId="4" borderId="0" xfId="0" applyFont="1" applyFill="1" applyBorder="1"/>
    <xf numFmtId="0" fontId="51" fillId="4" borderId="1" xfId="0" applyFont="1" applyFill="1" applyBorder="1" applyAlignment="1">
      <alignment vertical="center" wrapText="1"/>
    </xf>
    <xf numFmtId="0" fontId="51" fillId="4" borderId="4" xfId="0" applyFont="1" applyFill="1" applyBorder="1" applyAlignment="1">
      <alignment vertical="center" wrapText="1"/>
    </xf>
    <xf numFmtId="0" fontId="51" fillId="4" borderId="2" xfId="0" applyFont="1" applyFill="1" applyBorder="1" applyAlignment="1">
      <alignment vertical="center" wrapText="1"/>
    </xf>
    <xf numFmtId="0" fontId="51" fillId="4" borderId="8" xfId="0" applyFont="1" applyFill="1" applyBorder="1" applyAlignment="1">
      <alignment vertical="center" wrapText="1"/>
    </xf>
    <xf numFmtId="0" fontId="2" fillId="0" borderId="0" xfId="0" applyFont="1"/>
    <xf numFmtId="0" fontId="4" fillId="4" borderId="1" xfId="0" applyFont="1" applyFill="1" applyBorder="1" applyAlignment="1">
      <alignment horizontal="left" vertical="top" wrapText="1"/>
    </xf>
    <xf numFmtId="178" fontId="10" fillId="4" borderId="1" xfId="145" applyNumberFormat="1" applyFont="1" applyFill="1" applyBorder="1" applyAlignment="1">
      <alignment horizontal="center" vertical="center"/>
    </xf>
    <xf numFmtId="178" fontId="10" fillId="4" borderId="4" xfId="216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  <xf numFmtId="178" fontId="10" fillId="5" borderId="0" xfId="145" applyNumberFormat="1" applyFont="1" applyFill="1" applyBorder="1" applyAlignment="1">
      <alignment horizontal="center" vertical="center"/>
    </xf>
    <xf numFmtId="178" fontId="10" fillId="5" borderId="6" xfId="216" applyNumberFormat="1" applyFont="1" applyFill="1" applyBorder="1" applyAlignment="1">
      <alignment horizontal="center" vertical="center"/>
    </xf>
    <xf numFmtId="178" fontId="10" fillId="4" borderId="0" xfId="145" applyNumberFormat="1" applyFont="1" applyFill="1" applyBorder="1" applyAlignment="1">
      <alignment horizontal="center" vertical="center"/>
    </xf>
    <xf numFmtId="178" fontId="10" fillId="4" borderId="6" xfId="216" applyNumberFormat="1" applyFont="1" applyFill="1" applyBorder="1" applyAlignment="1">
      <alignment horizontal="center" vertical="center"/>
    </xf>
    <xf numFmtId="178" fontId="10" fillId="4" borderId="2" xfId="145" applyNumberFormat="1" applyFont="1" applyFill="1" applyBorder="1" applyAlignment="1">
      <alignment horizontal="center" vertical="center"/>
    </xf>
    <xf numFmtId="178" fontId="10" fillId="4" borderId="8" xfId="216" applyNumberFormat="1" applyFont="1" applyFill="1" applyBorder="1" applyAlignment="1">
      <alignment horizontal="center" vertical="center"/>
    </xf>
    <xf numFmtId="0" fontId="6" fillId="27" borderId="9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54" fillId="4" borderId="5" xfId="0" applyFont="1" applyFill="1" applyBorder="1" applyAlignment="1">
      <alignment horizontal="right" vertical="center"/>
    </xf>
    <xf numFmtId="0" fontId="55" fillId="4" borderId="0" xfId="1" applyFont="1" applyFill="1" applyBorder="1" applyAlignment="1">
      <alignment horizontal="left" vertical="center"/>
    </xf>
    <xf numFmtId="0" fontId="56" fillId="4" borderId="0" xfId="0" applyFont="1" applyFill="1" applyBorder="1" applyAlignment="1">
      <alignment vertical="center"/>
    </xf>
    <xf numFmtId="0" fontId="56" fillId="4" borderId="6" xfId="0" applyFont="1" applyFill="1" applyBorder="1" applyAlignment="1">
      <alignment vertical="center"/>
    </xf>
    <xf numFmtId="0" fontId="56" fillId="4" borderId="0" xfId="0" applyFont="1" applyFill="1" applyAlignment="1">
      <alignment vertical="center"/>
    </xf>
    <xf numFmtId="0" fontId="54" fillId="4" borderId="7" xfId="0" applyFont="1" applyFill="1" applyBorder="1" applyAlignment="1">
      <alignment horizontal="right" vertical="center"/>
    </xf>
    <xf numFmtId="0" fontId="56" fillId="4" borderId="2" xfId="0" applyFont="1" applyFill="1" applyBorder="1" applyAlignment="1">
      <alignment vertical="center"/>
    </xf>
    <xf numFmtId="0" fontId="56" fillId="4" borderId="8" xfId="0" applyFont="1" applyFill="1" applyBorder="1" applyAlignment="1">
      <alignment vertical="center"/>
    </xf>
    <xf numFmtId="0" fontId="52" fillId="4" borderId="0" xfId="0" applyFont="1" applyFill="1"/>
    <xf numFmtId="0" fontId="2" fillId="4" borderId="0" xfId="0" applyFont="1" applyFill="1" applyAlignment="1">
      <alignment horizontal="left" vertic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9" fontId="6" fillId="5" borderId="1" xfId="301" applyNumberFormat="1" applyFont="1" applyFill="1" applyBorder="1"/>
    <xf numFmtId="179" fontId="6" fillId="5" borderId="4" xfId="301" applyNumberFormat="1" applyFont="1" applyFill="1" applyBorder="1"/>
    <xf numFmtId="179" fontId="4" fillId="4" borderId="0" xfId="301" applyNumberFormat="1" applyFont="1" applyFill="1" applyBorder="1"/>
    <xf numFmtId="179" fontId="4" fillId="4" borderId="6" xfId="301" applyNumberFormat="1" applyFont="1" applyFill="1" applyBorder="1"/>
    <xf numFmtId="179" fontId="4" fillId="5" borderId="0" xfId="301" applyNumberFormat="1" applyFont="1" applyFill="1" applyBorder="1"/>
    <xf numFmtId="179" fontId="4" fillId="5" borderId="6" xfId="301" applyNumberFormat="1" applyFont="1" applyFill="1" applyBorder="1"/>
    <xf numFmtId="179" fontId="6" fillId="5" borderId="0" xfId="301" applyNumberFormat="1" applyFont="1" applyFill="1" applyBorder="1"/>
    <xf numFmtId="179" fontId="6" fillId="5" borderId="6" xfId="301" applyNumberFormat="1" applyFont="1" applyFill="1" applyBorder="1"/>
    <xf numFmtId="179" fontId="10" fillId="5" borderId="6" xfId="301" applyNumberFormat="1" applyFont="1" applyFill="1" applyBorder="1"/>
    <xf numFmtId="179" fontId="10" fillId="4" borderId="6" xfId="301" applyNumberFormat="1" applyFont="1" applyFill="1" applyBorder="1"/>
    <xf numFmtId="179" fontId="4" fillId="4" borderId="2" xfId="301" applyNumberFormat="1" applyFont="1" applyFill="1" applyBorder="1"/>
    <xf numFmtId="179" fontId="4" fillId="4" borderId="8" xfId="301" applyNumberFormat="1" applyFont="1" applyFill="1" applyBorder="1"/>
    <xf numFmtId="179" fontId="6" fillId="5" borderId="0" xfId="0" applyNumberFormat="1" applyFont="1" applyFill="1" applyBorder="1"/>
    <xf numFmtId="179" fontId="4" fillId="4" borderId="0" xfId="0" applyNumberFormat="1" applyFont="1" applyFill="1" applyBorder="1"/>
    <xf numFmtId="179" fontId="4" fillId="4" borderId="6" xfId="0" applyNumberFormat="1" applyFont="1" applyFill="1" applyBorder="1"/>
    <xf numFmtId="179" fontId="4" fillId="5" borderId="0" xfId="0" applyNumberFormat="1" applyFont="1" applyFill="1" applyBorder="1"/>
    <xf numFmtId="179" fontId="4" fillId="5" borderId="6" xfId="0" applyNumberFormat="1" applyFont="1" applyFill="1" applyBorder="1"/>
    <xf numFmtId="179" fontId="6" fillId="5" borderId="6" xfId="0" applyNumberFormat="1" applyFont="1" applyFill="1" applyBorder="1"/>
    <xf numFmtId="179" fontId="10" fillId="4" borderId="0" xfId="0" applyNumberFormat="1" applyFont="1" applyFill="1" applyBorder="1"/>
    <xf numFmtId="179" fontId="10" fillId="4" borderId="6" xfId="0" applyNumberFormat="1" applyFont="1" applyFill="1" applyBorder="1"/>
    <xf numFmtId="179" fontId="10" fillId="5" borderId="0" xfId="0" applyNumberFormat="1" applyFont="1" applyFill="1" applyBorder="1"/>
    <xf numFmtId="179" fontId="10" fillId="5" borderId="6" xfId="0" applyNumberFormat="1" applyFont="1" applyFill="1" applyBorder="1"/>
    <xf numFmtId="179" fontId="10" fillId="5" borderId="0" xfId="301" applyNumberFormat="1" applyFont="1" applyFill="1" applyBorder="1"/>
    <xf numFmtId="179" fontId="10" fillId="4" borderId="0" xfId="301" applyNumberFormat="1" applyFont="1" applyFill="1" applyBorder="1"/>
    <xf numFmtId="0" fontId="4" fillId="5" borderId="0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indent="2"/>
    </xf>
    <xf numFmtId="0" fontId="4" fillId="5" borderId="2" xfId="0" applyFont="1" applyFill="1" applyBorder="1" applyAlignment="1">
      <alignment horizontal="left" indent="2"/>
    </xf>
    <xf numFmtId="0" fontId="4" fillId="5" borderId="2" xfId="0" applyFont="1" applyFill="1" applyBorder="1"/>
    <xf numFmtId="0" fontId="4" fillId="5" borderId="8" xfId="0" applyFont="1" applyFill="1" applyBorder="1"/>
    <xf numFmtId="0" fontId="55" fillId="4" borderId="2" xfId="1" applyFont="1" applyFill="1" applyBorder="1" applyAlignment="1">
      <alignment horizontal="left" vertical="center"/>
    </xf>
    <xf numFmtId="0" fontId="6" fillId="27" borderId="9" xfId="0" applyFont="1" applyFill="1" applyBorder="1" applyAlignment="1">
      <alignment horizontal="center" vertical="center" wrapText="1"/>
    </xf>
    <xf numFmtId="179" fontId="6" fillId="4" borderId="0" xfId="0" applyNumberFormat="1" applyFont="1" applyFill="1"/>
    <xf numFmtId="0" fontId="4" fillId="4" borderId="4" xfId="0" applyFont="1" applyFill="1" applyBorder="1"/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179" fontId="6" fillId="4" borderId="0" xfId="0" applyNumberFormat="1" applyFont="1" applyFill="1" applyBorder="1"/>
    <xf numFmtId="179" fontId="6" fillId="4" borderId="6" xfId="0" applyNumberFormat="1" applyFont="1" applyFill="1" applyBorder="1"/>
    <xf numFmtId="0" fontId="4" fillId="5" borderId="7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/>
    </xf>
    <xf numFmtId="179" fontId="4" fillId="5" borderId="2" xfId="301" applyNumberFormat="1" applyFont="1" applyFill="1" applyBorder="1"/>
    <xf numFmtId="179" fontId="4" fillId="5" borderId="8" xfId="301" applyNumberFormat="1" applyFont="1" applyFill="1" applyBorder="1"/>
    <xf numFmtId="0" fontId="6" fillId="4" borderId="0" xfId="0" applyFont="1" applyFill="1" applyBorder="1" applyAlignment="1">
      <alignment horizontal="left" vertical="top" wrapText="1"/>
    </xf>
    <xf numFmtId="179" fontId="6" fillId="4" borderId="0" xfId="301" applyNumberFormat="1" applyFont="1" applyFill="1" applyBorder="1"/>
    <xf numFmtId="179" fontId="6" fillId="4" borderId="6" xfId="301" applyNumberFormat="1" applyFont="1" applyFill="1" applyBorder="1"/>
    <xf numFmtId="0" fontId="10" fillId="5" borderId="7" xfId="0" applyFont="1" applyFill="1" applyBorder="1" applyAlignment="1">
      <alignment horizontal="center" vertical="center"/>
    </xf>
    <xf numFmtId="164" fontId="4" fillId="5" borderId="2" xfId="301" applyFont="1" applyFill="1" applyBorder="1"/>
    <xf numFmtId="179" fontId="10" fillId="5" borderId="8" xfId="301" applyNumberFormat="1" applyFont="1" applyFill="1" applyBorder="1"/>
    <xf numFmtId="179" fontId="4" fillId="4" borderId="1" xfId="301" applyNumberFormat="1" applyFont="1" applyFill="1" applyBorder="1"/>
    <xf numFmtId="0" fontId="6" fillId="4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/>
    </xf>
    <xf numFmtId="0" fontId="52" fillId="4" borderId="1" xfId="0" applyFont="1" applyFill="1" applyBorder="1" applyAlignment="1">
      <alignment horizontal="center"/>
    </xf>
    <xf numFmtId="0" fontId="52" fillId="4" borderId="4" xfId="0" applyFont="1" applyFill="1" applyBorder="1" applyAlignment="1">
      <alignment horizontal="center"/>
    </xf>
    <xf numFmtId="0" fontId="52" fillId="4" borderId="5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2" fillId="4" borderId="6" xfId="0" applyFont="1" applyFill="1" applyBorder="1" applyAlignment="1">
      <alignment horizontal="center"/>
    </xf>
    <xf numFmtId="0" fontId="52" fillId="4" borderId="7" xfId="0" applyFont="1" applyFill="1" applyBorder="1" applyAlignment="1">
      <alignment horizontal="center"/>
    </xf>
    <xf numFmtId="0" fontId="52" fillId="4" borderId="2" xfId="0" applyFont="1" applyFill="1" applyBorder="1" applyAlignment="1">
      <alignment horizontal="center"/>
    </xf>
    <xf numFmtId="0" fontId="52" fillId="4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3" fillId="8" borderId="3" xfId="0" applyFont="1" applyFill="1" applyBorder="1" applyAlignment="1">
      <alignment horizontal="center" vertical="center" wrapText="1"/>
    </xf>
    <xf numFmtId="0" fontId="53" fillId="8" borderId="1" xfId="0" applyFont="1" applyFill="1" applyBorder="1" applyAlignment="1">
      <alignment horizontal="center" vertical="center" wrapText="1"/>
    </xf>
    <xf numFmtId="0" fontId="53" fillId="8" borderId="4" xfId="0" applyFont="1" applyFill="1" applyBorder="1" applyAlignment="1">
      <alignment horizontal="center" vertical="center" wrapText="1"/>
    </xf>
    <xf numFmtId="0" fontId="53" fillId="8" borderId="5" xfId="0" applyFont="1" applyFill="1" applyBorder="1" applyAlignment="1">
      <alignment horizontal="center" vertical="center" wrapText="1"/>
    </xf>
    <xf numFmtId="0" fontId="53" fillId="8" borderId="0" xfId="0" applyFont="1" applyFill="1" applyBorder="1" applyAlignment="1">
      <alignment horizontal="center" vertical="center" wrapText="1"/>
    </xf>
    <xf numFmtId="0" fontId="53" fillId="8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8" fillId="2" borderId="3" xfId="0" applyFont="1" applyFill="1" applyBorder="1" applyAlignment="1">
      <alignment vertical="center" wrapText="1"/>
    </xf>
    <xf numFmtId="0" fontId="58" fillId="2" borderId="1" xfId="0" applyFont="1" applyFill="1" applyBorder="1" applyAlignment="1">
      <alignment vertical="center" wrapText="1"/>
    </xf>
    <xf numFmtId="0" fontId="58" fillId="2" borderId="3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left" vertical="center" wrapText="1"/>
    </xf>
    <xf numFmtId="0" fontId="58" fillId="2" borderId="4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7" borderId="27" xfId="0" applyFont="1" applyFill="1" applyBorder="1" applyAlignment="1">
      <alignment horizontal="center" vertical="center" wrapText="1"/>
    </xf>
    <xf numFmtId="0" fontId="6" fillId="27" borderId="9" xfId="0" applyFont="1" applyFill="1" applyBorder="1" applyAlignment="1">
      <alignment horizontal="center" vertical="center" wrapText="1"/>
    </xf>
  </cellXfs>
  <cellStyles count="302">
    <cellStyle name="=C:\WINNT\SYSTEM32\COMMAND.COM 2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6 2" xfId="12"/>
    <cellStyle name="40% - Énfasis1 2" xfId="13"/>
    <cellStyle name="40% - Énfasis1 3" xfId="14"/>
    <cellStyle name="40% - Énfasis2 2" xfId="15"/>
    <cellStyle name="40% - Énfasis3 2" xfId="16"/>
    <cellStyle name="40% - Énfasis3 3" xfId="17"/>
    <cellStyle name="40% - Énfasis4 2" xfId="18"/>
    <cellStyle name="40% - Énfasis4 3" xfId="19"/>
    <cellStyle name="40% - Énfasis5 2" xfId="20"/>
    <cellStyle name="40% - Énfasis6 2" xfId="21"/>
    <cellStyle name="40% - Énfasis6 3" xfId="22"/>
    <cellStyle name="60% - Énfasis1 2" xfId="23"/>
    <cellStyle name="60% - Énfasis1 3" xfId="24"/>
    <cellStyle name="60% - Énfasis2 2" xfId="25"/>
    <cellStyle name="60% - Énfasis3 2" xfId="26"/>
    <cellStyle name="60% - Énfasis3 3" xfId="27"/>
    <cellStyle name="60% - Énfasis4 2" xfId="28"/>
    <cellStyle name="60% - Énfasis4 3" xfId="29"/>
    <cellStyle name="60% - Énfasis5 2" xfId="30"/>
    <cellStyle name="60% - Énfasis6 2" xfId="31"/>
    <cellStyle name="60% - Énfasis6 3" xfId="32"/>
    <cellStyle name="Buena 2" xfId="33"/>
    <cellStyle name="Cálculo 2" xfId="34"/>
    <cellStyle name="Cálculo 3" xfId="35"/>
    <cellStyle name="Celda de comprobación 2" xfId="36"/>
    <cellStyle name="Celda vinculada 2" xfId="37"/>
    <cellStyle name="Comma 2" xfId="38"/>
    <cellStyle name="Comma 3" xfId="39"/>
    <cellStyle name="Encabezado 4 2" xfId="40"/>
    <cellStyle name="Encabezado 4 3" xfId="41"/>
    <cellStyle name="Énfasis1 2" xfId="42"/>
    <cellStyle name="Énfasis1 3" xfId="43"/>
    <cellStyle name="Énfasis2 2" xfId="44"/>
    <cellStyle name="Énfasis2 3" xfId="45"/>
    <cellStyle name="Énfasis3 2" xfId="46"/>
    <cellStyle name="Énfasis3 3" xfId="47"/>
    <cellStyle name="Énfasis4 2" xfId="48"/>
    <cellStyle name="Énfasis4 3" xfId="49"/>
    <cellStyle name="Énfasis5 2" xfId="50"/>
    <cellStyle name="Énfasis6 2" xfId="51"/>
    <cellStyle name="Entrada 2" xfId="52"/>
    <cellStyle name="Euro" xfId="53"/>
    <cellStyle name="Euro 2" xfId="54"/>
    <cellStyle name="Euro 3" xfId="55"/>
    <cellStyle name="Hipervínculo" xfId="1" builtinId="8"/>
    <cellStyle name="Hipervínculo 2" xfId="56"/>
    <cellStyle name="Hipervínculo 2 2" xfId="57"/>
    <cellStyle name="Hipervínculo 2 3" xfId="58"/>
    <cellStyle name="Hipervínculo 3" xfId="59"/>
    <cellStyle name="Hipervínculo 4" xfId="60"/>
    <cellStyle name="Hipervínculo 5" xfId="61"/>
    <cellStyle name="Incorrecto 2" xfId="62"/>
    <cellStyle name="Incorrecto 3" xfId="63"/>
    <cellStyle name="Millares [0]" xfId="301" builtinId="6"/>
    <cellStyle name="Millares [0] 2" xfId="64"/>
    <cellStyle name="Millares [0] 2 2" xfId="65"/>
    <cellStyle name="Millares [0] 2 3" xfId="66"/>
    <cellStyle name="Millares [0] 3" xfId="67"/>
    <cellStyle name="Millares [0] 4" xfId="68"/>
    <cellStyle name="Millares [0] 5" xfId="69"/>
    <cellStyle name="Millares 10" xfId="70"/>
    <cellStyle name="Millares 11" xfId="71"/>
    <cellStyle name="Millares 12" xfId="72"/>
    <cellStyle name="Millares 13" xfId="73"/>
    <cellStyle name="Millares 14" xfId="74"/>
    <cellStyle name="Millares 14 2" xfId="75"/>
    <cellStyle name="Millares 15" xfId="76"/>
    <cellStyle name="Millares 15 2" xfId="77"/>
    <cellStyle name="Millares 16" xfId="78"/>
    <cellStyle name="Millares 16 2" xfId="79"/>
    <cellStyle name="Millares 17" xfId="80"/>
    <cellStyle name="Millares 18" xfId="81"/>
    <cellStyle name="Millares 19" xfId="82"/>
    <cellStyle name="Millares 2" xfId="83"/>
    <cellStyle name="Millares 2 2" xfId="84"/>
    <cellStyle name="Millares 2 2 2" xfId="85"/>
    <cellStyle name="Millares 2 2 2 2" xfId="86"/>
    <cellStyle name="Millares 2 2 3" xfId="87"/>
    <cellStyle name="Millares 2 3" xfId="88"/>
    <cellStyle name="Millares 2 3 2" xfId="89"/>
    <cellStyle name="Millares 2 4" xfId="90"/>
    <cellStyle name="Millares 2 5" xfId="91"/>
    <cellStyle name="Millares 2 6" xfId="92"/>
    <cellStyle name="Millares 2 7" xfId="93"/>
    <cellStyle name="Millares 20" xfId="94"/>
    <cellStyle name="Millares 21" xfId="95"/>
    <cellStyle name="Millares 21 2" xfId="96"/>
    <cellStyle name="Millares 22" xfId="97"/>
    <cellStyle name="Millares 22 2" xfId="98"/>
    <cellStyle name="Millares 23" xfId="99"/>
    <cellStyle name="Millares 23 2" xfId="100"/>
    <cellStyle name="Millares 24" xfId="101"/>
    <cellStyle name="Millares 24 2" xfId="102"/>
    <cellStyle name="Millares 25" xfId="103"/>
    <cellStyle name="Millares 25 2" xfId="104"/>
    <cellStyle name="Millares 26" xfId="105"/>
    <cellStyle name="Millares 26 2" xfId="106"/>
    <cellStyle name="Millares 27" xfId="107"/>
    <cellStyle name="Millares 28" xfId="108"/>
    <cellStyle name="Millares 29" xfId="109"/>
    <cellStyle name="Millares 3" xfId="110"/>
    <cellStyle name="Millares 3 2" xfId="111"/>
    <cellStyle name="Millares 3 2 2" xfId="112"/>
    <cellStyle name="Millares 3 2 2 2" xfId="113"/>
    <cellStyle name="Millares 3 2 3" xfId="114"/>
    <cellStyle name="Millares 3 2 4" xfId="115"/>
    <cellStyle name="Millares 3 3" xfId="116"/>
    <cellStyle name="Millares 3 3 2" xfId="117"/>
    <cellStyle name="Millares 3 4" xfId="118"/>
    <cellStyle name="Millares 3 5" xfId="119"/>
    <cellStyle name="Millares 3 6" xfId="120"/>
    <cellStyle name="Millares 30" xfId="121"/>
    <cellStyle name="Millares 31" xfId="122"/>
    <cellStyle name="Millares 32" xfId="123"/>
    <cellStyle name="Millares 33" xfId="124"/>
    <cellStyle name="Millares 33 2" xfId="125"/>
    <cellStyle name="Millares 34" xfId="126"/>
    <cellStyle name="Millares 35" xfId="127"/>
    <cellStyle name="Millares 36" xfId="128"/>
    <cellStyle name="Millares 36 2" xfId="129"/>
    <cellStyle name="Millares 363" xfId="130"/>
    <cellStyle name="Millares 363 2" xfId="131"/>
    <cellStyle name="Millares 368" xfId="132"/>
    <cellStyle name="Millares 368 2" xfId="133"/>
    <cellStyle name="Millares 37" xfId="134"/>
    <cellStyle name="Millares 38" xfId="135"/>
    <cellStyle name="Millares 39" xfId="136"/>
    <cellStyle name="Millares 4" xfId="137"/>
    <cellStyle name="Millares 4 2" xfId="138"/>
    <cellStyle name="Millares 4 2 2" xfId="139"/>
    <cellStyle name="Millares 4 2 3" xfId="140"/>
    <cellStyle name="Millares 4 3" xfId="141"/>
    <cellStyle name="Millares 4 4" xfId="142"/>
    <cellStyle name="Millares 4 5" xfId="143"/>
    <cellStyle name="Millares 4 5 2" xfId="144"/>
    <cellStyle name="Millares 4 6" xfId="145"/>
    <cellStyle name="Millares 4 7" xfId="146"/>
    <cellStyle name="Millares 40" xfId="147"/>
    <cellStyle name="Millares 41" xfId="148"/>
    <cellStyle name="Millares 42" xfId="149"/>
    <cellStyle name="Millares 43" xfId="150"/>
    <cellStyle name="Millares 44" xfId="151"/>
    <cellStyle name="Millares 45" xfId="152"/>
    <cellStyle name="Millares 46" xfId="153"/>
    <cellStyle name="Millares 47" xfId="154"/>
    <cellStyle name="Millares 48" xfId="155"/>
    <cellStyle name="Millares 49" xfId="156"/>
    <cellStyle name="Millares 5" xfId="157"/>
    <cellStyle name="Millares 5 2" xfId="158"/>
    <cellStyle name="Millares 5 3" xfId="159"/>
    <cellStyle name="Millares 5 3 2" xfId="160"/>
    <cellStyle name="Millares 5 4" xfId="161"/>
    <cellStyle name="Millares 5 5" xfId="162"/>
    <cellStyle name="Millares 50" xfId="163"/>
    <cellStyle name="Millares 51" xfId="164"/>
    <cellStyle name="Millares 52" xfId="165"/>
    <cellStyle name="Millares 53" xfId="166"/>
    <cellStyle name="Millares 54" xfId="167"/>
    <cellStyle name="Millares 55" xfId="168"/>
    <cellStyle name="Millares 56" xfId="169"/>
    <cellStyle name="Millares 57" xfId="170"/>
    <cellStyle name="Millares 58" xfId="171"/>
    <cellStyle name="Millares 59" xfId="172"/>
    <cellStyle name="Millares 6" xfId="173"/>
    <cellStyle name="Millares 6 2" xfId="174"/>
    <cellStyle name="Millares 6 3" xfId="175"/>
    <cellStyle name="Millares 60" xfId="176"/>
    <cellStyle name="Millares 61" xfId="177"/>
    <cellStyle name="Millares 62" xfId="178"/>
    <cellStyle name="Millares 63" xfId="179"/>
    <cellStyle name="Millares 64" xfId="180"/>
    <cellStyle name="Millares 65" xfId="181"/>
    <cellStyle name="Millares 66" xfId="182"/>
    <cellStyle name="Millares 67" xfId="183"/>
    <cellStyle name="Millares 68" xfId="184"/>
    <cellStyle name="Millares 69" xfId="185"/>
    <cellStyle name="Millares 7" xfId="186"/>
    <cellStyle name="Millares 7 2" xfId="187"/>
    <cellStyle name="Millares 70" xfId="188"/>
    <cellStyle name="Millares 71" xfId="189"/>
    <cellStyle name="Millares 72" xfId="190"/>
    <cellStyle name="Millares 8" xfId="191"/>
    <cellStyle name="Millares 9" xfId="192"/>
    <cellStyle name="Moneda 2" xfId="193"/>
    <cellStyle name="Moneda 2 2" xfId="194"/>
    <cellStyle name="Moneda 3" xfId="195"/>
    <cellStyle name="Moneda 3 2" xfId="196"/>
    <cellStyle name="Moneda 3 2 2" xfId="197"/>
    <cellStyle name="Moneda 3 2 2 2" xfId="198"/>
    <cellStyle name="Moneda 3 2 3" xfId="199"/>
    <cellStyle name="Moneda 3 3" xfId="200"/>
    <cellStyle name="Moneda 3 3 2" xfId="201"/>
    <cellStyle name="Moneda 3 4" xfId="202"/>
    <cellStyle name="Moneda 3 5" xfId="203"/>
    <cellStyle name="Moneda 4" xfId="204"/>
    <cellStyle name="Neutral 2" xfId="205"/>
    <cellStyle name="Neutral 2 2" xfId="206"/>
    <cellStyle name="Normal" xfId="0" builtinId="0"/>
    <cellStyle name="Normal 10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16" xfId="214"/>
    <cellStyle name="Normal 2" xfId="215"/>
    <cellStyle name="Normal 2 2" xfId="216"/>
    <cellStyle name="Normal 2 2 2" xfId="217"/>
    <cellStyle name="Normal 2 2 3" xfId="218"/>
    <cellStyle name="Normal 2 2 4" xfId="219"/>
    <cellStyle name="Normal 2 3" xfId="220"/>
    <cellStyle name="Normal 3" xfId="221"/>
    <cellStyle name="Normal 3 2" xfId="222"/>
    <cellStyle name="Normal 3 2 2" xfId="223"/>
    <cellStyle name="Normal 3 2 3" xfId="224"/>
    <cellStyle name="Normal 3 3" xfId="225"/>
    <cellStyle name="Normal 4" xfId="226"/>
    <cellStyle name="Normal 4 2" xfId="227"/>
    <cellStyle name="Normal 4 2 2" xfId="228"/>
    <cellStyle name="Normal 4 3" xfId="229"/>
    <cellStyle name="Normal 4 4" xfId="230"/>
    <cellStyle name="Normal 5" xfId="231"/>
    <cellStyle name="Normal 5 2" xfId="232"/>
    <cellStyle name="Normal 5 2 2" xfId="233"/>
    <cellStyle name="Normal 5 3" xfId="234"/>
    <cellStyle name="Normal 5 4" xfId="235"/>
    <cellStyle name="Normal 5 5" xfId="236"/>
    <cellStyle name="Normal 6" xfId="237"/>
    <cellStyle name="Normal 6 2" xfId="238"/>
    <cellStyle name="Normal 6 3" xfId="239"/>
    <cellStyle name="Normal 7" xfId="240"/>
    <cellStyle name="Normal 7 2" xfId="241"/>
    <cellStyle name="Normal 7 3" xfId="242"/>
    <cellStyle name="Normal 8" xfId="243"/>
    <cellStyle name="Normal 8 2" xfId="244"/>
    <cellStyle name="Normal 8 2 2" xfId="245"/>
    <cellStyle name="Normal 8 2 2 2" xfId="246"/>
    <cellStyle name="Normal 8 2 3" xfId="247"/>
    <cellStyle name="Normal 8 3" xfId="248"/>
    <cellStyle name="Normal 8 3 2" xfId="249"/>
    <cellStyle name="Normal 8 4" xfId="250"/>
    <cellStyle name="Normal 8 5" xfId="251"/>
    <cellStyle name="Normal 9" xfId="252"/>
    <cellStyle name="Normal 9 2" xfId="253"/>
    <cellStyle name="Notas 2" xfId="254"/>
    <cellStyle name="Notas 2 2" xfId="255"/>
    <cellStyle name="Notas 3" xfId="256"/>
    <cellStyle name="Porcentaje 2" xfId="257"/>
    <cellStyle name="Porcentaje 3" xfId="258"/>
    <cellStyle name="Porcentaje 4" xfId="259"/>
    <cellStyle name="Porcentaje 4 2" xfId="260"/>
    <cellStyle name="Porcentaje 5" xfId="261"/>
    <cellStyle name="Porcentaje 6" xfId="262"/>
    <cellStyle name="Porcentaje 7" xfId="263"/>
    <cellStyle name="Porcentaje 8" xfId="264"/>
    <cellStyle name="Porcentual 2" xfId="265"/>
    <cellStyle name="Porcentual 2 2" xfId="266"/>
    <cellStyle name="Porcentual 2 3" xfId="267"/>
    <cellStyle name="Porcentual 2 3 2" xfId="268"/>
    <cellStyle name="Porcentual 2 4" xfId="269"/>
    <cellStyle name="Porcentual 3" xfId="270"/>
    <cellStyle name="Porcentual 3 2" xfId="271"/>
    <cellStyle name="Porcentual 3 2 2" xfId="272"/>
    <cellStyle name="Porcentual 4" xfId="273"/>
    <cellStyle name="Porcentual 4 2" xfId="274"/>
    <cellStyle name="Porcentual 4 2 2" xfId="275"/>
    <cellStyle name="Porcentual 4 2 2 2" xfId="276"/>
    <cellStyle name="Porcentual 4 2 3" xfId="277"/>
    <cellStyle name="Porcentual 4 3" xfId="278"/>
    <cellStyle name="Porcentual 4 3 2" xfId="279"/>
    <cellStyle name="Porcentual 4 4" xfId="280"/>
    <cellStyle name="Porcentual 5" xfId="281"/>
    <cellStyle name="Porcentual 5 2" xfId="282"/>
    <cellStyle name="Porcentual 6" xfId="283"/>
    <cellStyle name="Porcentual 6 2" xfId="284"/>
    <cellStyle name="Porcentual 7" xfId="285"/>
    <cellStyle name="Salida 2" xfId="286"/>
    <cellStyle name="Salida 3" xfId="287"/>
    <cellStyle name="Texto de advertencia 2" xfId="288"/>
    <cellStyle name="Texto explicativo 2" xfId="289"/>
    <cellStyle name="Título 1 2" xfId="290"/>
    <cellStyle name="Título 1 3" xfId="291"/>
    <cellStyle name="Título 2 2" xfId="292"/>
    <cellStyle name="Título 2 3" xfId="293"/>
    <cellStyle name="Título 3 2" xfId="294"/>
    <cellStyle name="Título 3 3" xfId="295"/>
    <cellStyle name="Título 4" xfId="296"/>
    <cellStyle name="Título 5" xfId="297"/>
    <cellStyle name="Total 2" xfId="298"/>
    <cellStyle name="Total 2 2" xfId="299"/>
    <cellStyle name="Total 3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137583</xdr:colOff>
      <xdr:row>0</xdr:row>
      <xdr:rowOff>169334</xdr:rowOff>
    </xdr:from>
    <xdr:to>
      <xdr:col>2</xdr:col>
      <xdr:colOff>997179</xdr:colOff>
      <xdr:row>3</xdr:row>
      <xdr:rowOff>259017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169334"/>
          <a:ext cx="2468263" cy="915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101811</xdr:colOff>
      <xdr:row>0</xdr:row>
      <xdr:rowOff>198120</xdr:rowOff>
    </xdr:from>
    <xdr:to>
      <xdr:col>12</xdr:col>
      <xdr:colOff>539749</xdr:colOff>
      <xdr:row>3</xdr:row>
      <xdr:rowOff>215539</xdr:rowOff>
    </xdr:to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9728" y="198120"/>
          <a:ext cx="4247938" cy="842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106680</xdr:rowOff>
    </xdr:from>
    <xdr:to>
      <xdr:col>0</xdr:col>
      <xdr:colOff>1244793</xdr:colOff>
      <xdr:row>1</xdr:row>
      <xdr:rowOff>169545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06680"/>
          <a:ext cx="114573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268605</xdr:colOff>
      <xdr:row>0</xdr:row>
      <xdr:rowOff>114300</xdr:rowOff>
    </xdr:from>
    <xdr:to>
      <xdr:col>4</xdr:col>
      <xdr:colOff>697388</xdr:colOff>
      <xdr:row>1</xdr:row>
      <xdr:rowOff>143621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745" y="114300"/>
          <a:ext cx="201374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287655</xdr:rowOff>
    </xdr:from>
    <xdr:to>
      <xdr:col>5</xdr:col>
      <xdr:colOff>1</xdr:colOff>
      <xdr:row>1</xdr:row>
      <xdr:rowOff>333374</xdr:rowOff>
    </xdr:to>
    <xdr:pic>
      <xdr:nvPicPr>
        <xdr:cNvPr id="7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3415"/>
          <a:ext cx="69265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106680</xdr:rowOff>
    </xdr:from>
    <xdr:to>
      <xdr:col>0</xdr:col>
      <xdr:colOff>1244793</xdr:colOff>
      <xdr:row>1</xdr:row>
      <xdr:rowOff>169545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06680"/>
          <a:ext cx="114573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268605</xdr:colOff>
      <xdr:row>0</xdr:row>
      <xdr:rowOff>114300</xdr:rowOff>
    </xdr:from>
    <xdr:to>
      <xdr:col>7</xdr:col>
      <xdr:colOff>697388</xdr:colOff>
      <xdr:row>1</xdr:row>
      <xdr:rowOff>143621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7745" y="114300"/>
          <a:ext cx="201374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287655</xdr:rowOff>
    </xdr:from>
    <xdr:to>
      <xdr:col>8</xdr:col>
      <xdr:colOff>0</xdr:colOff>
      <xdr:row>1</xdr:row>
      <xdr:rowOff>333374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3415"/>
          <a:ext cx="69265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106680</xdr:rowOff>
    </xdr:from>
    <xdr:to>
      <xdr:col>0</xdr:col>
      <xdr:colOff>1244793</xdr:colOff>
      <xdr:row>1</xdr:row>
      <xdr:rowOff>169545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06680"/>
          <a:ext cx="993333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268605</xdr:colOff>
      <xdr:row>0</xdr:row>
      <xdr:rowOff>114300</xdr:rowOff>
    </xdr:from>
    <xdr:to>
      <xdr:col>7</xdr:col>
      <xdr:colOff>716438</xdr:colOff>
      <xdr:row>1</xdr:row>
      <xdr:rowOff>257175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6055" y="114300"/>
          <a:ext cx="1990883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1</xdr:row>
      <xdr:rowOff>287655</xdr:rowOff>
    </xdr:from>
    <xdr:to>
      <xdr:col>8</xdr:col>
      <xdr:colOff>0</xdr:colOff>
      <xdr:row>1</xdr:row>
      <xdr:rowOff>333374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9605"/>
          <a:ext cx="1239202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106680</xdr:rowOff>
    </xdr:from>
    <xdr:to>
      <xdr:col>0</xdr:col>
      <xdr:colOff>1244793</xdr:colOff>
      <xdr:row>1</xdr:row>
      <xdr:rowOff>169545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06680"/>
          <a:ext cx="993333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2647950</xdr:colOff>
      <xdr:row>0</xdr:row>
      <xdr:rowOff>38101</xdr:rowOff>
    </xdr:from>
    <xdr:to>
      <xdr:col>4</xdr:col>
      <xdr:colOff>943134</xdr:colOff>
      <xdr:row>1</xdr:row>
      <xdr:rowOff>171451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8101"/>
          <a:ext cx="199088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247650</xdr:rowOff>
    </xdr:from>
    <xdr:to>
      <xdr:col>5</xdr:col>
      <xdr:colOff>0</xdr:colOff>
      <xdr:row>1</xdr:row>
      <xdr:rowOff>293369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1576859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68579</xdr:rowOff>
    </xdr:from>
    <xdr:to>
      <xdr:col>1</xdr:col>
      <xdr:colOff>618864</xdr:colOff>
      <xdr:row>1</xdr:row>
      <xdr:rowOff>148861</xdr:rowOff>
    </xdr:to>
    <xdr:pic>
      <xdr:nvPicPr>
        <xdr:cNvPr id="11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68579"/>
          <a:ext cx="103143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570956</xdr:colOff>
      <xdr:row>0</xdr:row>
      <xdr:rowOff>0</xdr:rowOff>
    </xdr:from>
    <xdr:to>
      <xdr:col>5</xdr:col>
      <xdr:colOff>864212</xdr:colOff>
      <xdr:row>1</xdr:row>
      <xdr:rowOff>150767</xdr:rowOff>
    </xdr:to>
    <xdr:pic>
      <xdr:nvPicPr>
        <xdr:cNvPr id="1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327" y="0"/>
          <a:ext cx="2097564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78853</xdr:colOff>
      <xdr:row>1</xdr:row>
      <xdr:rowOff>250371</xdr:rowOff>
    </xdr:from>
    <xdr:to>
      <xdr:col>6</xdr:col>
      <xdr:colOff>0</xdr:colOff>
      <xdr:row>1</xdr:row>
      <xdr:rowOff>296090</xdr:rowOff>
    </xdr:to>
    <xdr:pic>
      <xdr:nvPicPr>
        <xdr:cNvPr id="14" name="Imagen 1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3" y="598714"/>
          <a:ext cx="970740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%202004%2002%2011%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AMCruzZ/Configuraci&#243;n%20local/Archivos%20temporales%20de%20Internet/Content.Outlook/06CYJ63W/cuentas%2010%20de%20agosto%2010%20y%2045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Back%20up/cuentas%2014%20de%20agosto-9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 refreshError="1"/>
      <sheetData sheetId="1" refreshError="1"/>
      <sheetData sheetId="2" refreshError="1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90" zoomScaleNormal="90" workbookViewId="0">
      <selection activeCell="P7" sqref="P7"/>
    </sheetView>
  </sheetViews>
  <sheetFormatPr baseColWidth="10" defaultRowHeight="16.5"/>
  <cols>
    <col min="1" max="1" width="6.28515625" style="106" customWidth="1"/>
    <col min="2" max="2" width="17.7109375" style="107" customWidth="1"/>
    <col min="3" max="3" width="54.7109375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 ht="21.95" customHeight="1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ht="21.95" customHeigh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2"/>
    </row>
    <row r="4" spans="1:13" ht="21.95" customHeigh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2"/>
    </row>
    <row r="5" spans="1:13" ht="21.9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2" customHeight="1">
      <c r="A6" s="176" t="s">
        <v>82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1:13" ht="12" customHeight="1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</row>
    <row r="8" spans="1:13" ht="12" customHeight="1">
      <c r="A8" s="182" t="s">
        <v>119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</row>
    <row r="9" spans="1:13" ht="12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</row>
    <row r="10" spans="1:13" ht="12" customHeight="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</row>
    <row r="11" spans="1:13" s="102" customFormat="1" ht="36.6" customHeight="1">
      <c r="A11" s="98"/>
      <c r="B11" s="99" t="s">
        <v>83</v>
      </c>
      <c r="C11" s="100" t="s">
        <v>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s="102" customFormat="1" ht="36.6" customHeight="1">
      <c r="A12" s="98"/>
      <c r="B12" s="99" t="s">
        <v>84</v>
      </c>
      <c r="C12" s="100" t="s">
        <v>68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3" s="102" customFormat="1" ht="36.6" customHeight="1">
      <c r="A13" s="98"/>
      <c r="B13" s="99" t="s">
        <v>120</v>
      </c>
      <c r="C13" s="100" t="s">
        <v>126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1"/>
    </row>
    <row r="14" spans="1:13" s="102" customFormat="1" ht="36.6" customHeight="1">
      <c r="A14" s="98"/>
      <c r="B14" s="99" t="s">
        <v>85</v>
      </c>
      <c r="C14" s="100" t="s">
        <v>123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s="102" customFormat="1" ht="36.6" customHeight="1">
      <c r="A15" s="103"/>
      <c r="B15" s="140" t="s">
        <v>121</v>
      </c>
      <c r="C15" s="104" t="s">
        <v>117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20" spans="10:10">
      <c r="J20" s="108"/>
    </row>
  </sheetData>
  <mergeCells count="3">
    <mergeCell ref="A1:M5"/>
    <mergeCell ref="A6:M7"/>
    <mergeCell ref="A8:M10"/>
  </mergeCells>
  <hyperlinks>
    <hyperlink ref="B11" location="'Cuadro 1'!A1" display="Cuadro 1"/>
    <hyperlink ref="B12" location="'Cuadro 2'!A1" display="Cuadro 2"/>
    <hyperlink ref="B13" location="'Cuadro 3'!A1" display="Cuadro 3"/>
    <hyperlink ref="B14" location="'Cuadro 4'!A1" display="Cuadro 4"/>
    <hyperlink ref="B15" location="'Cuadro 5'!A1" display="Cuadro 5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0" sqref="A10"/>
    </sheetView>
  </sheetViews>
  <sheetFormatPr baseColWidth="10" defaultColWidth="11.5703125" defaultRowHeight="16.5"/>
  <cols>
    <col min="1" max="1" width="54.7109375" style="1" customWidth="1"/>
    <col min="2" max="16384" width="11.5703125" style="1"/>
  </cols>
  <sheetData>
    <row r="1" spans="1:7" ht="28.9" customHeight="1"/>
    <row r="2" spans="1:7" ht="28.9" customHeight="1"/>
    <row r="3" spans="1:7">
      <c r="A3" s="188" t="s">
        <v>0</v>
      </c>
      <c r="B3" s="189"/>
      <c r="C3" s="189"/>
      <c r="D3" s="189"/>
      <c r="E3" s="190"/>
      <c r="G3" s="60" t="s">
        <v>86</v>
      </c>
    </row>
    <row r="4" spans="1:7">
      <c r="A4" s="191"/>
      <c r="B4" s="192"/>
      <c r="C4" s="192"/>
      <c r="D4" s="192"/>
      <c r="E4" s="193"/>
    </row>
    <row r="5" spans="1:7" s="2" customFormat="1" ht="12">
      <c r="A5" s="8" t="s">
        <v>115</v>
      </c>
      <c r="B5" s="9"/>
      <c r="C5" s="9"/>
      <c r="D5" s="9"/>
      <c r="E5" s="10"/>
    </row>
    <row r="6" spans="1:7" s="2" customFormat="1" ht="12">
      <c r="A6" s="11" t="s">
        <v>116</v>
      </c>
      <c r="B6" s="12"/>
      <c r="C6" s="12"/>
      <c r="D6" s="12"/>
      <c r="E6" s="13"/>
    </row>
    <row r="7" spans="1:7" s="2" customFormat="1" ht="12">
      <c r="A7" s="11" t="s">
        <v>2</v>
      </c>
      <c r="B7" s="12"/>
      <c r="C7" s="12"/>
      <c r="D7" s="12"/>
      <c r="E7" s="13"/>
    </row>
    <row r="8" spans="1:7" s="2" customFormat="1" ht="12">
      <c r="A8" s="11" t="s">
        <v>1</v>
      </c>
      <c r="B8" s="12"/>
      <c r="C8" s="12"/>
      <c r="D8" s="12"/>
      <c r="E8" s="13"/>
    </row>
    <row r="9" spans="1:7" s="2" customFormat="1" ht="14.25">
      <c r="A9" s="14" t="s">
        <v>4</v>
      </c>
      <c r="B9" s="15"/>
      <c r="C9" s="15"/>
      <c r="D9" s="15"/>
      <c r="E9" s="16"/>
    </row>
    <row r="11" spans="1:7" s="2" customFormat="1" ht="12">
      <c r="A11" s="200" t="s">
        <v>3</v>
      </c>
      <c r="B11" s="194">
        <v>2014</v>
      </c>
      <c r="C11" s="194">
        <v>2015</v>
      </c>
      <c r="D11" s="194">
        <v>2016</v>
      </c>
      <c r="E11" s="197" t="s">
        <v>12</v>
      </c>
    </row>
    <row r="12" spans="1:7" s="2" customFormat="1" ht="12">
      <c r="A12" s="201"/>
      <c r="B12" s="195"/>
      <c r="C12" s="195"/>
      <c r="D12" s="195"/>
      <c r="E12" s="198"/>
    </row>
    <row r="13" spans="1:7" s="2" customFormat="1" ht="12">
      <c r="A13" s="202"/>
      <c r="B13" s="196"/>
      <c r="C13" s="196"/>
      <c r="D13" s="196"/>
      <c r="E13" s="199"/>
    </row>
    <row r="14" spans="1:7" s="2" customFormat="1" ht="12">
      <c r="A14" s="3" t="s">
        <v>5</v>
      </c>
      <c r="B14" s="113">
        <v>1666</v>
      </c>
      <c r="C14" s="113">
        <v>1861</v>
      </c>
      <c r="D14" s="113">
        <v>1901</v>
      </c>
      <c r="E14" s="114">
        <v>2164</v>
      </c>
    </row>
    <row r="15" spans="1:7" s="2" customFormat="1" ht="12">
      <c r="A15" s="18" t="s">
        <v>6</v>
      </c>
      <c r="B15" s="115">
        <v>511</v>
      </c>
      <c r="C15" s="115">
        <v>548</v>
      </c>
      <c r="D15" s="115">
        <v>585</v>
      </c>
      <c r="E15" s="116">
        <v>684</v>
      </c>
    </row>
    <row r="16" spans="1:7" s="2" customFormat="1" ht="12">
      <c r="A16" s="3" t="s">
        <v>7</v>
      </c>
      <c r="B16" s="113">
        <v>1155</v>
      </c>
      <c r="C16" s="113">
        <v>1313</v>
      </c>
      <c r="D16" s="113">
        <v>1316</v>
      </c>
      <c r="E16" s="114">
        <v>1480</v>
      </c>
    </row>
    <row r="17" spans="1:5" s="2" customFormat="1" ht="12">
      <c r="A17" s="19" t="s">
        <v>8</v>
      </c>
      <c r="B17" s="115">
        <v>506</v>
      </c>
      <c r="C17" s="115">
        <v>564</v>
      </c>
      <c r="D17" s="115">
        <v>574</v>
      </c>
      <c r="E17" s="116">
        <v>653</v>
      </c>
    </row>
    <row r="18" spans="1:5" s="2" customFormat="1" ht="12">
      <c r="A18" s="20" t="s">
        <v>9</v>
      </c>
      <c r="B18" s="113">
        <v>15</v>
      </c>
      <c r="C18" s="113">
        <v>18</v>
      </c>
      <c r="D18" s="113">
        <v>18</v>
      </c>
      <c r="E18" s="114">
        <v>20</v>
      </c>
    </row>
    <row r="19" spans="1:5" s="2" customFormat="1" ht="12">
      <c r="A19" s="19" t="s">
        <v>10</v>
      </c>
      <c r="B19" s="115">
        <v>240</v>
      </c>
      <c r="C19" s="115">
        <v>269</v>
      </c>
      <c r="D19" s="115">
        <v>256</v>
      </c>
      <c r="E19" s="116">
        <v>235</v>
      </c>
    </row>
    <row r="20" spans="1:5" s="2" customFormat="1" ht="12">
      <c r="A20" s="21" t="s">
        <v>11</v>
      </c>
      <c r="B20" s="121">
        <v>394</v>
      </c>
      <c r="C20" s="121">
        <v>462</v>
      </c>
      <c r="D20" s="121">
        <v>468</v>
      </c>
      <c r="E20" s="122">
        <v>572</v>
      </c>
    </row>
    <row r="22" spans="1:5" s="17" customFormat="1" ht="10.5">
      <c r="A22" s="22"/>
      <c r="B22" s="23"/>
      <c r="C22" s="23"/>
      <c r="D22" s="23"/>
      <c r="E22" s="24"/>
    </row>
    <row r="23" spans="1:5" s="17" customFormat="1" ht="10.5">
      <c r="A23" s="25" t="s">
        <v>14</v>
      </c>
      <c r="B23" s="26"/>
      <c r="C23" s="26"/>
      <c r="D23" s="26"/>
      <c r="E23" s="27"/>
    </row>
    <row r="24" spans="1:5" s="17" customFormat="1" ht="12">
      <c r="A24" s="25" t="s">
        <v>15</v>
      </c>
      <c r="B24" s="26"/>
      <c r="C24" s="26"/>
      <c r="D24" s="26"/>
      <c r="E24" s="27"/>
    </row>
    <row r="25" spans="1:5" s="17" customFormat="1" ht="10.5">
      <c r="A25" s="31" t="s">
        <v>13</v>
      </c>
      <c r="B25" s="26"/>
      <c r="C25" s="26"/>
      <c r="D25" s="26"/>
      <c r="E25" s="27"/>
    </row>
    <row r="26" spans="1:5" s="17" customFormat="1" ht="10.5">
      <c r="A26" s="28"/>
      <c r="B26" s="29"/>
      <c r="C26" s="29"/>
      <c r="D26" s="29"/>
      <c r="E26" s="30"/>
    </row>
  </sheetData>
  <mergeCells count="6">
    <mergeCell ref="A3:E4"/>
    <mergeCell ref="B11:B13"/>
    <mergeCell ref="C11:C13"/>
    <mergeCell ref="D11:D13"/>
    <mergeCell ref="E11:E13"/>
    <mergeCell ref="A11:A13"/>
  </mergeCells>
  <hyperlinks>
    <hyperlink ref="G3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96" zoomScaleNormal="96" workbookViewId="0"/>
  </sheetViews>
  <sheetFormatPr baseColWidth="10" defaultColWidth="11.5703125" defaultRowHeight="16.5" outlineLevelRow="1"/>
  <cols>
    <col min="1" max="1" width="16.42578125" style="1" customWidth="1"/>
    <col min="2" max="2" width="55.42578125" style="1" customWidth="1"/>
    <col min="3" max="3" width="12.28515625" style="1" customWidth="1"/>
    <col min="4" max="4" width="55.42578125" style="1" customWidth="1"/>
    <col min="5" max="16384" width="11.5703125" style="1"/>
  </cols>
  <sheetData>
    <row r="1" spans="1:10" ht="28.9" customHeight="1"/>
    <row r="2" spans="1:10" ht="28.9" customHeight="1"/>
    <row r="3" spans="1:10">
      <c r="A3" s="188" t="s">
        <v>122</v>
      </c>
      <c r="B3" s="189"/>
      <c r="C3" s="189"/>
      <c r="D3" s="189"/>
      <c r="E3" s="189"/>
      <c r="F3" s="189"/>
      <c r="G3" s="189"/>
      <c r="H3" s="190"/>
      <c r="J3" s="60" t="s">
        <v>86</v>
      </c>
    </row>
    <row r="4" spans="1:10">
      <c r="A4" s="191"/>
      <c r="B4" s="192"/>
      <c r="C4" s="192"/>
      <c r="D4" s="192"/>
      <c r="E4" s="192"/>
      <c r="F4" s="192"/>
      <c r="G4" s="192"/>
      <c r="H4" s="193"/>
    </row>
    <row r="5" spans="1:10" s="2" customFormat="1" ht="12">
      <c r="A5" s="8" t="s">
        <v>116</v>
      </c>
      <c r="B5" s="9"/>
      <c r="C5" s="9"/>
      <c r="D5" s="9"/>
      <c r="E5" s="9"/>
      <c r="F5" s="9"/>
      <c r="G5" s="9"/>
      <c r="H5" s="10"/>
    </row>
    <row r="6" spans="1:10" s="2" customFormat="1" ht="12">
      <c r="A6" s="11" t="s">
        <v>2</v>
      </c>
      <c r="B6" s="12"/>
      <c r="C6" s="12"/>
      <c r="D6" s="12"/>
      <c r="E6" s="12"/>
      <c r="F6" s="12"/>
      <c r="G6" s="12"/>
      <c r="H6" s="13"/>
    </row>
    <row r="7" spans="1:10" s="2" customFormat="1" ht="12">
      <c r="A7" s="11" t="s">
        <v>1</v>
      </c>
      <c r="B7" s="12"/>
      <c r="C7" s="12"/>
      <c r="D7" s="12"/>
      <c r="E7" s="12"/>
      <c r="F7" s="12"/>
      <c r="G7" s="12"/>
      <c r="H7" s="13"/>
    </row>
    <row r="8" spans="1:10" s="2" customFormat="1" ht="14.25">
      <c r="A8" s="14" t="s">
        <v>4</v>
      </c>
      <c r="B8" s="15"/>
      <c r="C8" s="15"/>
      <c r="D8" s="15"/>
      <c r="E8" s="15"/>
      <c r="F8" s="15"/>
      <c r="G8" s="15"/>
      <c r="H8" s="16"/>
    </row>
    <row r="10" spans="1:10" s="2" customFormat="1" ht="39.6" customHeight="1">
      <c r="A10" s="200" t="s">
        <v>41</v>
      </c>
      <c r="B10" s="194" t="s">
        <v>40</v>
      </c>
      <c r="C10" s="194" t="s">
        <v>16</v>
      </c>
      <c r="D10" s="194" t="s">
        <v>40</v>
      </c>
      <c r="E10" s="194">
        <v>2014</v>
      </c>
      <c r="F10" s="194">
        <v>2015</v>
      </c>
      <c r="G10" s="194">
        <v>2016</v>
      </c>
      <c r="H10" s="197" t="s">
        <v>12</v>
      </c>
    </row>
    <row r="11" spans="1:10" s="2" customFormat="1" ht="12">
      <c r="A11" s="201"/>
      <c r="B11" s="195"/>
      <c r="C11" s="195"/>
      <c r="D11" s="195"/>
      <c r="E11" s="195">
        <v>2014</v>
      </c>
      <c r="F11" s="195"/>
      <c r="G11" s="195"/>
      <c r="H11" s="198"/>
    </row>
    <row r="12" spans="1:10" s="2" customFormat="1" ht="12">
      <c r="A12" s="202"/>
      <c r="B12" s="196"/>
      <c r="C12" s="196"/>
      <c r="D12" s="196"/>
      <c r="E12" s="196"/>
      <c r="F12" s="196"/>
      <c r="G12" s="196"/>
      <c r="H12" s="199"/>
    </row>
    <row r="13" spans="1:10" s="2" customFormat="1" ht="12">
      <c r="A13" s="32"/>
      <c r="B13" s="33"/>
      <c r="C13" s="33"/>
      <c r="D13" s="4"/>
      <c r="E13" s="4"/>
      <c r="F13" s="4"/>
      <c r="G13" s="4"/>
      <c r="H13" s="5"/>
    </row>
    <row r="14" spans="1:10" s="40" customFormat="1" ht="12">
      <c r="A14" s="53" t="s">
        <v>17</v>
      </c>
      <c r="B14" s="48" t="s">
        <v>18</v>
      </c>
      <c r="C14" s="39"/>
      <c r="D14" s="39"/>
      <c r="E14" s="123">
        <f>+SUM(E15:E39)</f>
        <v>94</v>
      </c>
      <c r="F14" s="123">
        <f>+SUM(F15:F39)</f>
        <v>92</v>
      </c>
      <c r="G14" s="123">
        <f>+SUM(G15:G39)</f>
        <v>90</v>
      </c>
      <c r="H14" s="123">
        <f>+SUM(H15:H39)</f>
        <v>97</v>
      </c>
      <c r="I14" s="11"/>
    </row>
    <row r="15" spans="1:10" s="2" customFormat="1" ht="12" outlineLevel="1">
      <c r="A15" s="54"/>
      <c r="B15" s="37"/>
      <c r="C15" s="37">
        <v>3911006</v>
      </c>
      <c r="D15" s="37" t="s">
        <v>19</v>
      </c>
      <c r="E15" s="124">
        <v>29</v>
      </c>
      <c r="F15" s="124">
        <v>28</v>
      </c>
      <c r="G15" s="124">
        <v>29</v>
      </c>
      <c r="H15" s="125">
        <v>30</v>
      </c>
    </row>
    <row r="16" spans="1:10" s="2" customFormat="1" ht="12" outlineLevel="1">
      <c r="A16" s="55"/>
      <c r="B16" s="38"/>
      <c r="C16" s="38">
        <v>3912001</v>
      </c>
      <c r="D16" s="38" t="s">
        <v>20</v>
      </c>
      <c r="E16" s="126">
        <v>14</v>
      </c>
      <c r="F16" s="126">
        <v>11</v>
      </c>
      <c r="G16" s="126">
        <v>14</v>
      </c>
      <c r="H16" s="127">
        <v>14</v>
      </c>
    </row>
    <row r="17" spans="1:8" s="2" customFormat="1" ht="12" outlineLevel="1">
      <c r="A17" s="54"/>
      <c r="B17" s="37"/>
      <c r="C17" s="37">
        <v>3912005</v>
      </c>
      <c r="D17" s="37" t="s">
        <v>21</v>
      </c>
      <c r="E17" s="124">
        <v>14</v>
      </c>
      <c r="F17" s="124">
        <v>13</v>
      </c>
      <c r="G17" s="124">
        <v>14</v>
      </c>
      <c r="H17" s="125">
        <v>11</v>
      </c>
    </row>
    <row r="18" spans="1:8" s="2" customFormat="1" ht="12" outlineLevel="1">
      <c r="A18" s="55"/>
      <c r="B18" s="38"/>
      <c r="C18" s="38">
        <v>3914001</v>
      </c>
      <c r="D18" s="38" t="s">
        <v>87</v>
      </c>
      <c r="E18" s="126">
        <v>13</v>
      </c>
      <c r="F18" s="126">
        <v>13</v>
      </c>
      <c r="G18" s="126">
        <v>13</v>
      </c>
      <c r="H18" s="127">
        <v>19</v>
      </c>
    </row>
    <row r="19" spans="1:8" s="2" customFormat="1" ht="12" outlineLevel="1">
      <c r="A19" s="54"/>
      <c r="B19" s="37"/>
      <c r="C19" s="37">
        <v>3912002</v>
      </c>
      <c r="D19" s="37" t="s">
        <v>22</v>
      </c>
      <c r="E19" s="124">
        <v>8</v>
      </c>
      <c r="F19" s="124">
        <v>7</v>
      </c>
      <c r="G19" s="124">
        <v>7</v>
      </c>
      <c r="H19" s="125">
        <v>8</v>
      </c>
    </row>
    <row r="20" spans="1:8" s="2" customFormat="1" ht="12" outlineLevel="1">
      <c r="A20" s="55"/>
      <c r="B20" s="38"/>
      <c r="C20" s="38">
        <v>3912098</v>
      </c>
      <c r="D20" s="38" t="s">
        <v>26</v>
      </c>
      <c r="E20" s="126">
        <v>3</v>
      </c>
      <c r="F20" s="126">
        <v>9</v>
      </c>
      <c r="G20" s="126">
        <v>2</v>
      </c>
      <c r="H20" s="127">
        <v>2</v>
      </c>
    </row>
    <row r="21" spans="1:8" s="2" customFormat="1" ht="12" outlineLevel="1">
      <c r="A21" s="54"/>
      <c r="B21" s="37"/>
      <c r="C21" s="37">
        <v>3912007</v>
      </c>
      <c r="D21" s="37" t="s">
        <v>24</v>
      </c>
      <c r="E21" s="124">
        <v>3</v>
      </c>
      <c r="F21" s="124">
        <v>2</v>
      </c>
      <c r="G21" s="124">
        <v>1</v>
      </c>
      <c r="H21" s="125">
        <v>3</v>
      </c>
    </row>
    <row r="22" spans="1:8" s="2" customFormat="1" ht="12" outlineLevel="1">
      <c r="A22" s="55"/>
      <c r="B22" s="38"/>
      <c r="C22" s="38">
        <v>3911005</v>
      </c>
      <c r="D22" s="38" t="s">
        <v>23</v>
      </c>
      <c r="E22" s="126">
        <v>2</v>
      </c>
      <c r="F22" s="126">
        <v>2</v>
      </c>
      <c r="G22" s="126">
        <v>2</v>
      </c>
      <c r="H22" s="127">
        <v>3</v>
      </c>
    </row>
    <row r="23" spans="1:8" s="2" customFormat="1" ht="12" outlineLevel="1">
      <c r="A23" s="54"/>
      <c r="B23" s="37"/>
      <c r="C23" s="37">
        <v>3911010</v>
      </c>
      <c r="D23" s="37" t="s">
        <v>25</v>
      </c>
      <c r="E23" s="124">
        <v>2</v>
      </c>
      <c r="F23" s="124">
        <v>2</v>
      </c>
      <c r="G23" s="124">
        <v>3</v>
      </c>
      <c r="H23" s="125">
        <v>3</v>
      </c>
    </row>
    <row r="24" spans="1:8" s="2" customFormat="1" ht="12" outlineLevel="1">
      <c r="A24" s="55"/>
      <c r="B24" s="38"/>
      <c r="C24" s="38">
        <v>3912003</v>
      </c>
      <c r="D24" s="38" t="s">
        <v>27</v>
      </c>
      <c r="E24" s="126">
        <v>2</v>
      </c>
      <c r="F24" s="126">
        <v>2</v>
      </c>
      <c r="G24" s="126">
        <v>2</v>
      </c>
      <c r="H24" s="127">
        <v>1</v>
      </c>
    </row>
    <row r="25" spans="1:8" s="2" customFormat="1" ht="12" outlineLevel="1">
      <c r="A25" s="54"/>
      <c r="B25" s="37"/>
      <c r="C25" s="37">
        <v>3915201</v>
      </c>
      <c r="D25" s="37" t="s">
        <v>36</v>
      </c>
      <c r="E25" s="124">
        <v>2</v>
      </c>
      <c r="F25" s="124">
        <v>2</v>
      </c>
      <c r="G25" s="124">
        <v>0</v>
      </c>
      <c r="H25" s="125">
        <v>0</v>
      </c>
    </row>
    <row r="26" spans="1:8" s="2" customFormat="1" ht="12" outlineLevel="1">
      <c r="A26" s="55"/>
      <c r="B26" s="38"/>
      <c r="C26" s="38">
        <v>3912008</v>
      </c>
      <c r="D26" s="38" t="s">
        <v>37</v>
      </c>
      <c r="E26" s="126">
        <v>1</v>
      </c>
      <c r="F26" s="126">
        <v>0</v>
      </c>
      <c r="G26" s="126">
        <v>0</v>
      </c>
      <c r="H26" s="127">
        <v>0</v>
      </c>
    </row>
    <row r="27" spans="1:8" s="2" customFormat="1" ht="12" outlineLevel="1">
      <c r="A27" s="54"/>
      <c r="B27" s="37"/>
      <c r="C27" s="37">
        <v>3911003</v>
      </c>
      <c r="D27" s="37" t="s">
        <v>29</v>
      </c>
      <c r="E27" s="124">
        <v>1</v>
      </c>
      <c r="F27" s="124">
        <v>1</v>
      </c>
      <c r="G27" s="124">
        <v>1</v>
      </c>
      <c r="H27" s="125">
        <v>1</v>
      </c>
    </row>
    <row r="28" spans="1:8" s="2" customFormat="1" ht="12" outlineLevel="1">
      <c r="A28" s="55"/>
      <c r="B28" s="38"/>
      <c r="C28" s="38">
        <v>3911008</v>
      </c>
      <c r="D28" s="38" t="s">
        <v>30</v>
      </c>
      <c r="E28" s="126">
        <v>0</v>
      </c>
      <c r="F28" s="126">
        <v>0</v>
      </c>
      <c r="G28" s="126">
        <v>0</v>
      </c>
      <c r="H28" s="127">
        <v>1</v>
      </c>
    </row>
    <row r="29" spans="1:8" s="2" customFormat="1" ht="12" outlineLevel="1">
      <c r="A29" s="54"/>
      <c r="B29" s="37"/>
      <c r="C29" s="37">
        <v>3912004</v>
      </c>
      <c r="D29" s="37" t="s">
        <v>32</v>
      </c>
      <c r="E29" s="124">
        <v>0</v>
      </c>
      <c r="F29" s="124">
        <v>0</v>
      </c>
      <c r="G29" s="124">
        <v>0</v>
      </c>
      <c r="H29" s="125">
        <v>0</v>
      </c>
    </row>
    <row r="30" spans="1:8" s="2" customFormat="1" ht="12" outlineLevel="1">
      <c r="A30" s="55"/>
      <c r="B30" s="38"/>
      <c r="C30" s="38">
        <v>3911002</v>
      </c>
      <c r="D30" s="38" t="s">
        <v>28</v>
      </c>
      <c r="E30" s="126">
        <v>0</v>
      </c>
      <c r="F30" s="126">
        <v>0</v>
      </c>
      <c r="G30" s="126">
        <v>1</v>
      </c>
      <c r="H30" s="127">
        <v>1</v>
      </c>
    </row>
    <row r="31" spans="1:8" s="2" customFormat="1" ht="12" outlineLevel="1">
      <c r="A31" s="54"/>
      <c r="B31" s="37"/>
      <c r="C31" s="37">
        <v>3911009</v>
      </c>
      <c r="D31" s="37" t="s">
        <v>34</v>
      </c>
      <c r="E31" s="124">
        <v>0</v>
      </c>
      <c r="F31" s="124">
        <v>0</v>
      </c>
      <c r="G31" s="124">
        <v>1</v>
      </c>
      <c r="H31" s="125">
        <v>0</v>
      </c>
    </row>
    <row r="32" spans="1:8" s="2" customFormat="1" ht="12" outlineLevel="1">
      <c r="A32" s="55"/>
      <c r="B32" s="38"/>
      <c r="C32" s="38">
        <v>3914002</v>
      </c>
      <c r="D32" s="38" t="s">
        <v>33</v>
      </c>
      <c r="E32" s="126">
        <v>0</v>
      </c>
      <c r="F32" s="126">
        <v>0</v>
      </c>
      <c r="G32" s="126">
        <v>0</v>
      </c>
      <c r="H32" s="127">
        <v>0</v>
      </c>
    </row>
    <row r="33" spans="1:8" s="2" customFormat="1" ht="12" outlineLevel="1">
      <c r="A33" s="54"/>
      <c r="B33" s="37"/>
      <c r="C33" s="37">
        <v>3915101</v>
      </c>
      <c r="D33" s="37" t="s">
        <v>35</v>
      </c>
      <c r="E33" s="124">
        <v>0</v>
      </c>
      <c r="F33" s="124">
        <v>0</v>
      </c>
      <c r="G33" s="124">
        <v>0</v>
      </c>
      <c r="H33" s="125">
        <v>0</v>
      </c>
    </row>
    <row r="34" spans="1:8" s="2" customFormat="1" ht="12" outlineLevel="1">
      <c r="A34" s="55"/>
      <c r="B34" s="38"/>
      <c r="C34" s="38">
        <v>3911011</v>
      </c>
      <c r="D34" s="38" t="s">
        <v>88</v>
      </c>
      <c r="E34" s="126">
        <v>0</v>
      </c>
      <c r="F34" s="126">
        <v>0</v>
      </c>
      <c r="G34" s="126">
        <v>0</v>
      </c>
      <c r="H34" s="127">
        <v>0</v>
      </c>
    </row>
    <row r="35" spans="1:8" s="2" customFormat="1" ht="12" outlineLevel="1">
      <c r="A35" s="54"/>
      <c r="B35" s="37"/>
      <c r="C35" s="37">
        <v>3911001</v>
      </c>
      <c r="D35" s="37" t="s">
        <v>38</v>
      </c>
      <c r="E35" s="124">
        <v>0</v>
      </c>
      <c r="F35" s="124">
        <v>0</v>
      </c>
      <c r="G35" s="124">
        <v>0</v>
      </c>
      <c r="H35" s="125">
        <v>0</v>
      </c>
    </row>
    <row r="36" spans="1:8" s="2" customFormat="1" ht="12" outlineLevel="1">
      <c r="A36" s="55"/>
      <c r="B36" s="38"/>
      <c r="C36" s="38">
        <v>3912099</v>
      </c>
      <c r="D36" s="38" t="s">
        <v>31</v>
      </c>
      <c r="E36" s="126">
        <v>0</v>
      </c>
      <c r="F36" s="126">
        <v>0</v>
      </c>
      <c r="G36" s="126">
        <v>0</v>
      </c>
      <c r="H36" s="127">
        <v>0</v>
      </c>
    </row>
    <row r="37" spans="1:8" s="2" customFormat="1" ht="12" outlineLevel="1">
      <c r="A37" s="54"/>
      <c r="B37" s="37"/>
      <c r="C37" s="37">
        <v>3911007</v>
      </c>
      <c r="D37" s="37" t="s">
        <v>89</v>
      </c>
      <c r="E37" s="124">
        <v>0</v>
      </c>
      <c r="F37" s="124">
        <v>0</v>
      </c>
      <c r="G37" s="124">
        <v>0</v>
      </c>
      <c r="H37" s="125">
        <v>0</v>
      </c>
    </row>
    <row r="38" spans="1:8" s="2" customFormat="1" ht="12" outlineLevel="1">
      <c r="A38" s="55"/>
      <c r="B38" s="38"/>
      <c r="C38" s="38">
        <v>3912006</v>
      </c>
      <c r="D38" s="38" t="s">
        <v>39</v>
      </c>
      <c r="E38" s="126">
        <v>0</v>
      </c>
      <c r="F38" s="126">
        <v>0</v>
      </c>
      <c r="G38" s="126">
        <v>0</v>
      </c>
      <c r="H38" s="127">
        <v>0</v>
      </c>
    </row>
    <row r="39" spans="1:8" s="2" customFormat="1" ht="12" outlineLevel="1">
      <c r="A39" s="54"/>
      <c r="B39" s="37"/>
      <c r="C39" s="37">
        <v>3915202</v>
      </c>
      <c r="D39" s="37" t="s">
        <v>90</v>
      </c>
      <c r="E39" s="124">
        <v>0</v>
      </c>
      <c r="F39" s="124">
        <v>0</v>
      </c>
      <c r="G39" s="124">
        <v>0</v>
      </c>
      <c r="H39" s="125">
        <v>0</v>
      </c>
    </row>
    <row r="40" spans="1:8" s="40" customFormat="1" ht="24">
      <c r="A40" s="53" t="s">
        <v>42</v>
      </c>
      <c r="B40" s="48" t="s">
        <v>43</v>
      </c>
      <c r="C40" s="39"/>
      <c r="D40" s="39"/>
      <c r="E40" s="123">
        <f>+SUM(E41:E44)</f>
        <v>250</v>
      </c>
      <c r="F40" s="123">
        <f>+SUM(F41:F44)</f>
        <v>264</v>
      </c>
      <c r="G40" s="123">
        <f>+SUM(G41:G44)</f>
        <v>309</v>
      </c>
      <c r="H40" s="128">
        <f>+SUM(H41:H44)</f>
        <v>338</v>
      </c>
    </row>
    <row r="41" spans="1:8" s="43" customFormat="1" ht="12" outlineLevel="1">
      <c r="A41" s="56"/>
      <c r="B41" s="49"/>
      <c r="C41" s="49">
        <v>3924001</v>
      </c>
      <c r="D41" s="49" t="s">
        <v>48</v>
      </c>
      <c r="E41" s="129">
        <v>200</v>
      </c>
      <c r="F41" s="129">
        <v>210</v>
      </c>
      <c r="G41" s="129">
        <v>240</v>
      </c>
      <c r="H41" s="130">
        <v>263</v>
      </c>
    </row>
    <row r="42" spans="1:8" s="43" customFormat="1" ht="12" outlineLevel="1">
      <c r="A42" s="57"/>
      <c r="B42" s="50"/>
      <c r="C42" s="50">
        <v>3924004</v>
      </c>
      <c r="D42" s="50" t="s">
        <v>49</v>
      </c>
      <c r="E42" s="131">
        <v>26</v>
      </c>
      <c r="F42" s="131">
        <v>32</v>
      </c>
      <c r="G42" s="131">
        <v>36</v>
      </c>
      <c r="H42" s="132">
        <v>37</v>
      </c>
    </row>
    <row r="43" spans="1:8" s="43" customFormat="1" ht="12" outlineLevel="1">
      <c r="A43" s="56"/>
      <c r="B43" s="49"/>
      <c r="C43" s="49">
        <v>3924002</v>
      </c>
      <c r="D43" s="49" t="s">
        <v>50</v>
      </c>
      <c r="E43" s="129">
        <v>23</v>
      </c>
      <c r="F43" s="129">
        <v>21</v>
      </c>
      <c r="G43" s="129">
        <v>33</v>
      </c>
      <c r="H43" s="130">
        <v>38</v>
      </c>
    </row>
    <row r="44" spans="1:8" s="43" customFormat="1" ht="12" outlineLevel="1">
      <c r="A44" s="57"/>
      <c r="B44" s="50"/>
      <c r="C44" s="50">
        <v>3924003</v>
      </c>
      <c r="D44" s="50" t="s">
        <v>51</v>
      </c>
      <c r="E44" s="131">
        <v>1</v>
      </c>
      <c r="F44" s="131">
        <v>1</v>
      </c>
      <c r="G44" s="131">
        <v>0</v>
      </c>
      <c r="H44" s="132">
        <v>0</v>
      </c>
    </row>
    <row r="45" spans="1:8" s="40" customFormat="1" ht="36">
      <c r="A45" s="144" t="s">
        <v>44</v>
      </c>
      <c r="B45" s="51" t="s">
        <v>45</v>
      </c>
      <c r="C45" s="145"/>
      <c r="D45" s="145"/>
      <c r="E45" s="146">
        <f>+SUM(E46:E55)</f>
        <v>148</v>
      </c>
      <c r="F45" s="146">
        <f>+SUM(F46:F55)</f>
        <v>140</v>
      </c>
      <c r="G45" s="146">
        <f>+SUM(G46:G55)</f>
        <v>165</v>
      </c>
      <c r="H45" s="147">
        <f>+SUM(H46:H55)</f>
        <v>127</v>
      </c>
    </row>
    <row r="46" spans="1:8" s="43" customFormat="1" ht="12" outlineLevel="1">
      <c r="A46" s="57"/>
      <c r="B46" s="50"/>
      <c r="C46" s="50">
        <v>3927001</v>
      </c>
      <c r="D46" s="50" t="s">
        <v>52</v>
      </c>
      <c r="E46" s="131">
        <v>58</v>
      </c>
      <c r="F46" s="131">
        <v>40</v>
      </c>
      <c r="G46" s="131">
        <v>83</v>
      </c>
      <c r="H46" s="132">
        <v>76</v>
      </c>
    </row>
    <row r="47" spans="1:8" s="2" customFormat="1" ht="12" outlineLevel="1">
      <c r="A47" s="54"/>
      <c r="B47" s="52"/>
      <c r="C47" s="52">
        <v>3922002</v>
      </c>
      <c r="D47" s="52" t="s">
        <v>53</v>
      </c>
      <c r="E47" s="124">
        <v>56</v>
      </c>
      <c r="F47" s="124">
        <v>35</v>
      </c>
      <c r="G47" s="124">
        <v>45</v>
      </c>
      <c r="H47" s="125">
        <v>22</v>
      </c>
    </row>
    <row r="48" spans="1:8" s="43" customFormat="1" ht="12" outlineLevel="1">
      <c r="A48" s="57"/>
      <c r="B48" s="50"/>
      <c r="C48" s="50">
        <v>3921402</v>
      </c>
      <c r="D48" s="50" t="s">
        <v>54</v>
      </c>
      <c r="E48" s="131">
        <v>19</v>
      </c>
      <c r="F48" s="131">
        <v>18</v>
      </c>
      <c r="G48" s="131">
        <v>23</v>
      </c>
      <c r="H48" s="132">
        <v>17</v>
      </c>
    </row>
    <row r="49" spans="1:8" s="2" customFormat="1" ht="12" outlineLevel="1">
      <c r="A49" s="54"/>
      <c r="B49" s="52"/>
      <c r="C49" s="52">
        <v>3921401</v>
      </c>
      <c r="D49" s="52" t="s">
        <v>55</v>
      </c>
      <c r="E49" s="124">
        <v>6</v>
      </c>
      <c r="F49" s="124">
        <v>4</v>
      </c>
      <c r="G49" s="124">
        <v>7</v>
      </c>
      <c r="H49" s="125">
        <v>5</v>
      </c>
    </row>
    <row r="50" spans="1:8" s="43" customFormat="1" ht="12" outlineLevel="1">
      <c r="A50" s="57"/>
      <c r="B50" s="50"/>
      <c r="C50" s="50">
        <v>3927004</v>
      </c>
      <c r="D50" s="50" t="s">
        <v>56</v>
      </c>
      <c r="E50" s="131">
        <v>5</v>
      </c>
      <c r="F50" s="131">
        <v>2</v>
      </c>
      <c r="G50" s="131">
        <v>2</v>
      </c>
      <c r="H50" s="132">
        <v>2</v>
      </c>
    </row>
    <row r="51" spans="1:8" s="2" customFormat="1" ht="12" outlineLevel="1">
      <c r="A51" s="54"/>
      <c r="B51" s="52"/>
      <c r="C51" s="52">
        <v>3925001</v>
      </c>
      <c r="D51" s="52" t="s">
        <v>57</v>
      </c>
      <c r="E51" s="124">
        <v>2</v>
      </c>
      <c r="F51" s="124">
        <v>1</v>
      </c>
      <c r="G51" s="124">
        <v>1</v>
      </c>
      <c r="H51" s="125">
        <v>1</v>
      </c>
    </row>
    <row r="52" spans="1:8" s="43" customFormat="1" ht="12" outlineLevel="1">
      <c r="A52" s="57"/>
      <c r="B52" s="50"/>
      <c r="C52" s="50">
        <v>3927002</v>
      </c>
      <c r="D52" s="50" t="s">
        <v>58</v>
      </c>
      <c r="E52" s="131">
        <v>1</v>
      </c>
      <c r="F52" s="131">
        <v>40</v>
      </c>
      <c r="G52" s="131">
        <v>1</v>
      </c>
      <c r="H52" s="132">
        <v>1</v>
      </c>
    </row>
    <row r="53" spans="1:8" s="2" customFormat="1" ht="12" outlineLevel="1">
      <c r="A53" s="54"/>
      <c r="B53" s="52"/>
      <c r="C53" s="52">
        <v>3922001</v>
      </c>
      <c r="D53" s="52" t="s">
        <v>59</v>
      </c>
      <c r="E53" s="124">
        <v>1</v>
      </c>
      <c r="F53" s="124">
        <v>0</v>
      </c>
      <c r="G53" s="124">
        <v>0</v>
      </c>
      <c r="H53" s="125">
        <v>0</v>
      </c>
    </row>
    <row r="54" spans="1:8" s="2" customFormat="1" ht="12" outlineLevel="1">
      <c r="A54" s="54"/>
      <c r="B54" s="52"/>
      <c r="C54" s="52">
        <v>3928001</v>
      </c>
      <c r="D54" s="52" t="s">
        <v>91</v>
      </c>
      <c r="E54" s="124">
        <v>0</v>
      </c>
      <c r="F54" s="124">
        <v>0</v>
      </c>
      <c r="G54" s="124">
        <v>3</v>
      </c>
      <c r="H54" s="125">
        <v>3</v>
      </c>
    </row>
    <row r="55" spans="1:8" s="43" customFormat="1" ht="12" outlineLevel="1">
      <c r="A55" s="57"/>
      <c r="B55" s="50"/>
      <c r="C55" s="50">
        <v>3925002</v>
      </c>
      <c r="D55" s="50" t="s">
        <v>60</v>
      </c>
      <c r="E55" s="131">
        <v>0</v>
      </c>
      <c r="F55" s="131">
        <v>0</v>
      </c>
      <c r="G55" s="131">
        <v>0</v>
      </c>
      <c r="H55" s="132">
        <v>0</v>
      </c>
    </row>
    <row r="56" spans="1:8" s="40" customFormat="1" ht="36">
      <c r="A56" s="144" t="s">
        <v>46</v>
      </c>
      <c r="B56" s="51" t="s">
        <v>47</v>
      </c>
      <c r="C56" s="145"/>
      <c r="D56" s="145"/>
      <c r="E56" s="146">
        <f>+SUM(E57:E63)</f>
        <v>1421</v>
      </c>
      <c r="F56" s="146">
        <f>+SUM(F57:F63)</f>
        <v>1612</v>
      </c>
      <c r="G56" s="146">
        <f>+SUM(G57:G63)</f>
        <v>1601</v>
      </c>
      <c r="H56" s="147">
        <f>+SUM(H57:H63)</f>
        <v>1860</v>
      </c>
    </row>
    <row r="57" spans="1:8" s="43" customFormat="1" ht="12" outlineLevel="1">
      <c r="A57" s="41"/>
      <c r="B57" s="50"/>
      <c r="C57" s="50">
        <v>3936101</v>
      </c>
      <c r="D57" s="50" t="s">
        <v>61</v>
      </c>
      <c r="E57" s="131">
        <v>807</v>
      </c>
      <c r="F57" s="131">
        <v>1008</v>
      </c>
      <c r="G57" s="131">
        <v>1236</v>
      </c>
      <c r="H57" s="132">
        <v>1408</v>
      </c>
    </row>
    <row r="58" spans="1:8" s="40" customFormat="1" ht="12" outlineLevel="1">
      <c r="A58" s="45"/>
      <c r="B58" s="51"/>
      <c r="C58" s="52">
        <v>3934002</v>
      </c>
      <c r="D58" s="52" t="s">
        <v>63</v>
      </c>
      <c r="E58" s="124">
        <v>366</v>
      </c>
      <c r="F58" s="124">
        <v>278</v>
      </c>
      <c r="G58" s="124">
        <v>165</v>
      </c>
      <c r="H58" s="125">
        <v>197</v>
      </c>
    </row>
    <row r="59" spans="1:8" s="43" customFormat="1" ht="12" outlineLevel="1">
      <c r="A59" s="41"/>
      <c r="B59" s="50"/>
      <c r="C59" s="50">
        <v>3931001</v>
      </c>
      <c r="D59" s="50" t="s">
        <v>62</v>
      </c>
      <c r="E59" s="131">
        <v>177</v>
      </c>
      <c r="F59" s="131">
        <v>255</v>
      </c>
      <c r="G59" s="131">
        <v>154</v>
      </c>
      <c r="H59" s="132">
        <v>211</v>
      </c>
    </row>
    <row r="60" spans="1:8" s="40" customFormat="1" ht="12" outlineLevel="1">
      <c r="A60" s="45"/>
      <c r="B60" s="51"/>
      <c r="C60" s="52">
        <v>3934003</v>
      </c>
      <c r="D60" s="52" t="s">
        <v>64</v>
      </c>
      <c r="E60" s="124">
        <v>34</v>
      </c>
      <c r="F60" s="124">
        <v>36</v>
      </c>
      <c r="G60" s="124">
        <v>20</v>
      </c>
      <c r="H60" s="125">
        <v>33</v>
      </c>
    </row>
    <row r="61" spans="1:8" s="43" customFormat="1" ht="12" outlineLevel="1">
      <c r="A61" s="41"/>
      <c r="B61" s="50"/>
      <c r="C61" s="50">
        <v>3936301</v>
      </c>
      <c r="D61" s="50" t="s">
        <v>65</v>
      </c>
      <c r="E61" s="131">
        <v>34</v>
      </c>
      <c r="F61" s="131">
        <v>32</v>
      </c>
      <c r="G61" s="131">
        <v>26</v>
      </c>
      <c r="H61" s="132">
        <v>11</v>
      </c>
    </row>
    <row r="62" spans="1:8" s="40" customFormat="1" ht="12" outlineLevel="1">
      <c r="A62" s="45"/>
      <c r="B62" s="51"/>
      <c r="C62" s="52">
        <v>3936102</v>
      </c>
      <c r="D62" s="52" t="s">
        <v>67</v>
      </c>
      <c r="E62" s="124">
        <v>3</v>
      </c>
      <c r="F62" s="124">
        <v>3</v>
      </c>
      <c r="G62" s="124">
        <v>0</v>
      </c>
      <c r="H62" s="125">
        <v>0</v>
      </c>
    </row>
    <row r="63" spans="1:8" s="43" customFormat="1" ht="12" outlineLevel="1">
      <c r="A63" s="41"/>
      <c r="B63" s="50"/>
      <c r="C63" s="50">
        <v>3934001</v>
      </c>
      <c r="D63" s="50" t="s">
        <v>66</v>
      </c>
      <c r="E63" s="131">
        <v>0</v>
      </c>
      <c r="F63" s="131">
        <v>0</v>
      </c>
      <c r="G63" s="131">
        <v>0</v>
      </c>
      <c r="H63" s="132">
        <v>0</v>
      </c>
    </row>
    <row r="64" spans="1:8" s="2" customFormat="1" ht="12">
      <c r="A64" s="21"/>
      <c r="B64" s="35"/>
      <c r="C64" s="35"/>
      <c r="D64" s="35"/>
      <c r="E64" s="6"/>
      <c r="F64" s="6"/>
      <c r="G64" s="6"/>
      <c r="H64" s="7"/>
    </row>
    <row r="65" spans="1:8" collapsed="1">
      <c r="C65" s="35"/>
      <c r="D65" s="6"/>
    </row>
    <row r="66" spans="1:8" s="17" customFormat="1" ht="10.5">
      <c r="A66" s="22"/>
      <c r="B66" s="23"/>
      <c r="C66" s="23"/>
      <c r="D66" s="23"/>
      <c r="E66" s="23"/>
      <c r="F66" s="23"/>
      <c r="G66" s="23"/>
      <c r="H66" s="24"/>
    </row>
    <row r="67" spans="1:8" s="17" customFormat="1" ht="10.5">
      <c r="A67" s="25" t="s">
        <v>14</v>
      </c>
      <c r="B67" s="26"/>
      <c r="C67" s="26"/>
      <c r="D67" s="26"/>
      <c r="E67" s="26"/>
      <c r="F67" s="26"/>
      <c r="G67" s="26"/>
      <c r="H67" s="27"/>
    </row>
    <row r="68" spans="1:8" s="17" customFormat="1" ht="12">
      <c r="A68" s="25" t="s">
        <v>124</v>
      </c>
      <c r="B68" s="26"/>
      <c r="C68" s="26"/>
      <c r="D68" s="26"/>
      <c r="E68" s="26"/>
      <c r="F68" s="26"/>
      <c r="G68" s="26"/>
      <c r="H68" s="27"/>
    </row>
    <row r="69" spans="1:8" s="17" customFormat="1" ht="10.5">
      <c r="A69" s="31" t="s">
        <v>13</v>
      </c>
      <c r="B69" s="36"/>
      <c r="C69" s="36"/>
      <c r="D69" s="26"/>
      <c r="E69" s="26"/>
      <c r="F69" s="26"/>
      <c r="G69" s="26"/>
      <c r="H69" s="27"/>
    </row>
    <row r="70" spans="1:8" s="17" customFormat="1" ht="10.5">
      <c r="A70" s="28"/>
      <c r="B70" s="29"/>
      <c r="C70" s="29"/>
      <c r="D70" s="29"/>
      <c r="E70" s="29"/>
      <c r="F70" s="29"/>
      <c r="G70" s="29"/>
      <c r="H70" s="30"/>
    </row>
  </sheetData>
  <mergeCells count="9">
    <mergeCell ref="A3:H4"/>
    <mergeCell ref="A10:A12"/>
    <mergeCell ref="D10:D12"/>
    <mergeCell ref="F10:F12"/>
    <mergeCell ref="G10:G12"/>
    <mergeCell ref="H10:H12"/>
    <mergeCell ref="C10:C12"/>
    <mergeCell ref="B10:B12"/>
    <mergeCell ref="E10:E12"/>
  </mergeCells>
  <hyperlinks>
    <hyperlink ref="J3" location="Í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A56 A14 A40 A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/>
  </sheetViews>
  <sheetFormatPr baseColWidth="10" defaultColWidth="11.5703125" defaultRowHeight="16.5" outlineLevelRow="1"/>
  <cols>
    <col min="1" max="1" width="16.42578125" style="1" customWidth="1"/>
    <col min="2" max="2" width="55.42578125" style="1" customWidth="1"/>
    <col min="3" max="3" width="12.28515625" style="1" customWidth="1"/>
    <col min="4" max="4" width="55.42578125" style="1" customWidth="1"/>
    <col min="5" max="16384" width="11.5703125" style="1"/>
  </cols>
  <sheetData>
    <row r="1" spans="1:10" ht="28.9" customHeight="1"/>
    <row r="2" spans="1:10" ht="28.9" customHeight="1"/>
    <row r="3" spans="1:10">
      <c r="A3" s="188" t="s">
        <v>125</v>
      </c>
      <c r="B3" s="189"/>
      <c r="C3" s="189"/>
      <c r="D3" s="189"/>
      <c r="E3" s="189"/>
      <c r="F3" s="189"/>
      <c r="G3" s="189"/>
      <c r="H3" s="190"/>
      <c r="J3" s="60" t="s">
        <v>86</v>
      </c>
    </row>
    <row r="4" spans="1:10">
      <c r="A4" s="191"/>
      <c r="B4" s="192"/>
      <c r="C4" s="192"/>
      <c r="D4" s="192"/>
      <c r="E4" s="192"/>
      <c r="F4" s="192"/>
      <c r="G4" s="192"/>
      <c r="H4" s="193"/>
    </row>
    <row r="5" spans="1:10" s="2" customFormat="1" ht="12">
      <c r="A5" s="8" t="s">
        <v>116</v>
      </c>
      <c r="B5" s="9"/>
      <c r="C5" s="9"/>
      <c r="D5" s="9"/>
      <c r="E5" s="9"/>
      <c r="F5" s="9"/>
      <c r="G5" s="9"/>
      <c r="H5" s="10"/>
    </row>
    <row r="6" spans="1:10" s="2" customFormat="1" ht="12">
      <c r="A6" s="11" t="s">
        <v>2</v>
      </c>
      <c r="B6" s="12"/>
      <c r="C6" s="12"/>
      <c r="D6" s="12"/>
      <c r="E6" s="12"/>
      <c r="F6" s="12"/>
      <c r="G6" s="12"/>
      <c r="H6" s="13"/>
    </row>
    <row r="7" spans="1:10" s="2" customFormat="1" ht="12">
      <c r="A7" s="11" t="s">
        <v>1</v>
      </c>
      <c r="B7" s="12"/>
      <c r="C7" s="12"/>
      <c r="D7" s="12"/>
      <c r="E7" s="12"/>
      <c r="F7" s="12"/>
      <c r="G7" s="12"/>
      <c r="H7" s="13"/>
    </row>
    <row r="8" spans="1:10" s="2" customFormat="1" ht="14.25">
      <c r="A8" s="14" t="s">
        <v>4</v>
      </c>
      <c r="B8" s="15"/>
      <c r="C8" s="15"/>
      <c r="D8" s="15"/>
      <c r="E8" s="15"/>
      <c r="F8" s="15"/>
      <c r="G8" s="15"/>
      <c r="H8" s="16"/>
    </row>
    <row r="10" spans="1:10" s="2" customFormat="1" ht="39.6" customHeight="1">
      <c r="A10" s="200" t="s">
        <v>41</v>
      </c>
      <c r="B10" s="194" t="s">
        <v>40</v>
      </c>
      <c r="C10" s="194" t="s">
        <v>16</v>
      </c>
      <c r="D10" s="194" t="s">
        <v>40</v>
      </c>
      <c r="E10" s="194">
        <v>2014</v>
      </c>
      <c r="F10" s="194">
        <v>2015</v>
      </c>
      <c r="G10" s="194">
        <v>2016</v>
      </c>
      <c r="H10" s="197" t="s">
        <v>12</v>
      </c>
    </row>
    <row r="11" spans="1:10" s="2" customFormat="1" ht="12">
      <c r="A11" s="201"/>
      <c r="B11" s="195"/>
      <c r="C11" s="195"/>
      <c r="D11" s="195"/>
      <c r="E11" s="195">
        <v>2014</v>
      </c>
      <c r="F11" s="195"/>
      <c r="G11" s="195"/>
      <c r="H11" s="198"/>
    </row>
    <row r="12" spans="1:10" s="2" customFormat="1" ht="12">
      <c r="A12" s="202"/>
      <c r="B12" s="196"/>
      <c r="C12" s="196"/>
      <c r="D12" s="196"/>
      <c r="E12" s="196"/>
      <c r="F12" s="196"/>
      <c r="G12" s="196"/>
      <c r="H12" s="199"/>
    </row>
    <row r="13" spans="1:10" s="2" customFormat="1" ht="12">
      <c r="A13" s="32"/>
      <c r="B13" s="33"/>
      <c r="C13" s="33"/>
      <c r="D13" s="4"/>
      <c r="E13" s="4"/>
      <c r="F13" s="4"/>
      <c r="G13" s="4"/>
      <c r="H13" s="143"/>
      <c r="I13" s="4"/>
    </row>
    <row r="14" spans="1:10" s="40" customFormat="1" ht="12">
      <c r="A14" s="53" t="s">
        <v>17</v>
      </c>
      <c r="B14" s="48" t="s">
        <v>18</v>
      </c>
      <c r="C14" s="39"/>
      <c r="D14" s="39"/>
      <c r="E14" s="117">
        <v>274.99999999999994</v>
      </c>
      <c r="F14" s="117">
        <v>351.82277368339589</v>
      </c>
      <c r="G14" s="117">
        <v>375.51520354633465</v>
      </c>
      <c r="H14" s="118">
        <v>339.92102935858929</v>
      </c>
      <c r="I14" s="12"/>
    </row>
    <row r="15" spans="1:10" s="2" customFormat="1" ht="12" outlineLevel="1">
      <c r="A15" s="54"/>
      <c r="B15" s="37"/>
      <c r="C15" s="37">
        <v>3911001</v>
      </c>
      <c r="D15" s="37" t="s">
        <v>38</v>
      </c>
      <c r="E15" s="113">
        <v>11.891879465746603</v>
      </c>
      <c r="F15" s="124">
        <v>10.346016047669011</v>
      </c>
      <c r="G15" s="124">
        <v>15.936091229536613</v>
      </c>
      <c r="H15" s="114">
        <v>19.383512078749462</v>
      </c>
    </row>
    <row r="16" spans="1:10" s="2" customFormat="1" ht="12" outlineLevel="1">
      <c r="A16" s="55"/>
      <c r="B16" s="38"/>
      <c r="C16" s="38">
        <v>3911002</v>
      </c>
      <c r="D16" s="38" t="s">
        <v>28</v>
      </c>
      <c r="E16" s="115">
        <v>5.8664081914865642</v>
      </c>
      <c r="F16" s="126">
        <v>5.5605718510760678</v>
      </c>
      <c r="G16" s="126">
        <v>8.4551864604383855</v>
      </c>
      <c r="H16" s="116">
        <v>5.9742490907693844</v>
      </c>
    </row>
    <row r="17" spans="1:8" s="2" customFormat="1" ht="12" outlineLevel="1">
      <c r="A17" s="54"/>
      <c r="B17" s="37"/>
      <c r="C17" s="37">
        <v>3911003</v>
      </c>
      <c r="D17" s="37" t="s">
        <v>29</v>
      </c>
      <c r="E17" s="113">
        <v>4.1805729648324101</v>
      </c>
      <c r="F17" s="124">
        <v>4.6126677514816574</v>
      </c>
      <c r="G17" s="124">
        <v>6.1442307557510363</v>
      </c>
      <c r="H17" s="114">
        <v>8.8804548980241034</v>
      </c>
    </row>
    <row r="18" spans="1:8" s="2" customFormat="1" ht="12" outlineLevel="1">
      <c r="A18" s="55"/>
      <c r="B18" s="38"/>
      <c r="C18" s="38">
        <v>3911005</v>
      </c>
      <c r="D18" s="38" t="s">
        <v>23</v>
      </c>
      <c r="E18" s="115">
        <v>13.473703573932417</v>
      </c>
      <c r="F18" s="126">
        <v>16.923617859850523</v>
      </c>
      <c r="G18" s="126">
        <v>17.689407494148103</v>
      </c>
      <c r="H18" s="116">
        <v>25.03141227334908</v>
      </c>
    </row>
    <row r="19" spans="1:8" s="2" customFormat="1" ht="12" outlineLevel="1">
      <c r="A19" s="54"/>
      <c r="B19" s="37"/>
      <c r="C19" s="37">
        <v>3911006</v>
      </c>
      <c r="D19" s="37" t="s">
        <v>19</v>
      </c>
      <c r="E19" s="113">
        <v>13.997325427496284</v>
      </c>
      <c r="F19" s="124">
        <v>23.009259863234973</v>
      </c>
      <c r="G19" s="124">
        <v>22.184525852755442</v>
      </c>
      <c r="H19" s="114">
        <v>21.828155199901861</v>
      </c>
    </row>
    <row r="20" spans="1:8" s="2" customFormat="1" ht="12" outlineLevel="1">
      <c r="A20" s="55"/>
      <c r="B20" s="38"/>
      <c r="C20" s="38">
        <v>3911008</v>
      </c>
      <c r="D20" s="38" t="s">
        <v>30</v>
      </c>
      <c r="E20" s="115">
        <v>4.5411193277232744</v>
      </c>
      <c r="F20" s="126">
        <v>5.3821860289165553</v>
      </c>
      <c r="G20" s="126">
        <v>7.4463670244706011</v>
      </c>
      <c r="H20" s="116">
        <v>12.168993387296871</v>
      </c>
    </row>
    <row r="21" spans="1:8" s="2" customFormat="1" ht="12" outlineLevel="1">
      <c r="A21" s="54"/>
      <c r="B21" s="37"/>
      <c r="C21" s="37">
        <v>3911009</v>
      </c>
      <c r="D21" s="37" t="s">
        <v>34</v>
      </c>
      <c r="E21" s="113">
        <v>0.36866373450011236</v>
      </c>
      <c r="F21" s="124">
        <v>4.8806160771861729</v>
      </c>
      <c r="G21" s="124">
        <v>8.6354801716638629</v>
      </c>
      <c r="H21" s="114">
        <v>8.8366801796910401</v>
      </c>
    </row>
    <row r="22" spans="1:8" s="2" customFormat="1" ht="12" outlineLevel="1">
      <c r="A22" s="55"/>
      <c r="B22" s="38"/>
      <c r="C22" s="38">
        <v>3911010</v>
      </c>
      <c r="D22" s="38" t="s">
        <v>25</v>
      </c>
      <c r="E22" s="115">
        <v>18.211068127089366</v>
      </c>
      <c r="F22" s="126">
        <v>25.259751060320305</v>
      </c>
      <c r="G22" s="126">
        <v>34.586485453747777</v>
      </c>
      <c r="H22" s="116">
        <v>41.044344991519921</v>
      </c>
    </row>
    <row r="23" spans="1:8" s="2" customFormat="1" ht="12" outlineLevel="1">
      <c r="A23" s="54"/>
      <c r="B23" s="37"/>
      <c r="C23" s="37">
        <v>3911013</v>
      </c>
      <c r="D23" s="37" t="s">
        <v>104</v>
      </c>
      <c r="E23" s="113">
        <v>0</v>
      </c>
      <c r="F23" s="124">
        <v>0</v>
      </c>
      <c r="G23" s="124">
        <v>0</v>
      </c>
      <c r="H23" s="114">
        <v>0</v>
      </c>
    </row>
    <row r="24" spans="1:8" s="2" customFormat="1" ht="12" outlineLevel="1">
      <c r="A24" s="55"/>
      <c r="B24" s="38"/>
      <c r="C24" s="38">
        <v>3912001</v>
      </c>
      <c r="D24" s="38" t="s">
        <v>20</v>
      </c>
      <c r="E24" s="115">
        <v>24.04256428893429</v>
      </c>
      <c r="F24" s="126">
        <v>24.452852605938954</v>
      </c>
      <c r="G24" s="126">
        <v>1</v>
      </c>
      <c r="H24" s="116">
        <v>0</v>
      </c>
    </row>
    <row r="25" spans="1:8" s="2" customFormat="1" ht="12" outlineLevel="1">
      <c r="A25" s="54"/>
      <c r="B25" s="37"/>
      <c r="C25" s="37">
        <v>3912002</v>
      </c>
      <c r="D25" s="37" t="s">
        <v>22</v>
      </c>
      <c r="E25" s="113">
        <v>30.367482955485364</v>
      </c>
      <c r="F25" s="124">
        <v>63.595925338812663</v>
      </c>
      <c r="G25" s="124">
        <v>29.766655373337517</v>
      </c>
      <c r="H25" s="114">
        <v>34.225624553934466</v>
      </c>
    </row>
    <row r="26" spans="1:8" s="2" customFormat="1" ht="12" outlineLevel="1">
      <c r="A26" s="55"/>
      <c r="B26" s="38"/>
      <c r="C26" s="38">
        <v>3912003</v>
      </c>
      <c r="D26" s="38" t="s">
        <v>27</v>
      </c>
      <c r="E26" s="115">
        <v>3.8161135271311257E-2</v>
      </c>
      <c r="F26" s="126">
        <v>1.0020711829278585E-2</v>
      </c>
      <c r="G26" s="126">
        <v>34.04123145619134</v>
      </c>
      <c r="H26" s="116">
        <v>1.7557836567290546</v>
      </c>
    </row>
    <row r="27" spans="1:8" s="2" customFormat="1" ht="12" outlineLevel="1">
      <c r="A27" s="54"/>
      <c r="B27" s="37"/>
      <c r="C27" s="37">
        <v>3912004</v>
      </c>
      <c r="D27" s="37" t="s">
        <v>32</v>
      </c>
      <c r="E27" s="113">
        <v>0.98315260603755017</v>
      </c>
      <c r="F27" s="124">
        <v>1.082243067861036</v>
      </c>
      <c r="G27" s="124">
        <v>1.3056660769109807E-2</v>
      </c>
      <c r="H27" s="114">
        <v>1.1435060166263807E-2</v>
      </c>
    </row>
    <row r="28" spans="1:8" s="2" customFormat="1" ht="12" outlineLevel="1">
      <c r="A28" s="55"/>
      <c r="B28" s="38"/>
      <c r="C28" s="38">
        <v>3912005</v>
      </c>
      <c r="D28" s="38" t="s">
        <v>21</v>
      </c>
      <c r="E28" s="115">
        <v>11.049389699322692</v>
      </c>
      <c r="F28" s="126">
        <v>15.527608607516095</v>
      </c>
      <c r="G28" s="126">
        <v>0.98965916713737667</v>
      </c>
      <c r="H28" s="116">
        <v>1.2636147700579117</v>
      </c>
    </row>
    <row r="29" spans="1:8" s="2" customFormat="1" ht="12" outlineLevel="1">
      <c r="A29" s="54"/>
      <c r="B29" s="37"/>
      <c r="C29" s="37">
        <v>3912006</v>
      </c>
      <c r="D29" s="37" t="s">
        <v>39</v>
      </c>
      <c r="E29" s="113">
        <v>1.5691535060968247</v>
      </c>
      <c r="F29" s="124">
        <v>1.62670270185689</v>
      </c>
      <c r="G29" s="124">
        <v>12.32827889125927</v>
      </c>
      <c r="H29" s="114">
        <v>12.623285867169946</v>
      </c>
    </row>
    <row r="30" spans="1:8" s="2" customFormat="1" ht="12" outlineLevel="1">
      <c r="A30" s="55"/>
      <c r="B30" s="38"/>
      <c r="C30" s="38">
        <v>3912007</v>
      </c>
      <c r="D30" s="38" t="s">
        <v>24</v>
      </c>
      <c r="E30" s="115">
        <v>23.313463777993</v>
      </c>
      <c r="F30" s="126">
        <v>20.334892555366569</v>
      </c>
      <c r="G30" s="126">
        <v>2.1048155744191654</v>
      </c>
      <c r="H30" s="116">
        <v>3.1303698138233296</v>
      </c>
    </row>
    <row r="31" spans="1:8" s="2" customFormat="1" ht="12" outlineLevel="1">
      <c r="A31" s="54"/>
      <c r="B31" s="37"/>
      <c r="C31" s="37">
        <v>3912008</v>
      </c>
      <c r="D31" s="37" t="s">
        <v>37</v>
      </c>
      <c r="E31" s="113">
        <v>4.970419516802483E-2</v>
      </c>
      <c r="F31" s="124">
        <v>5.1187857396896012E-2</v>
      </c>
      <c r="G31" s="124">
        <v>28.561039771559045</v>
      </c>
      <c r="H31" s="114">
        <v>8.3430849023997542</v>
      </c>
    </row>
    <row r="32" spans="1:8" s="2" customFormat="1" ht="12" outlineLevel="1">
      <c r="A32" s="55"/>
      <c r="B32" s="38"/>
      <c r="C32" s="38">
        <v>3912098</v>
      </c>
      <c r="D32" s="38" t="s">
        <v>26</v>
      </c>
      <c r="E32" s="115">
        <v>18.223655124748046</v>
      </c>
      <c r="F32" s="126">
        <v>19.256877754700188</v>
      </c>
      <c r="G32" s="126">
        <v>6.6093876446302685E-2</v>
      </c>
      <c r="H32" s="116">
        <v>7.429237967969568E-2</v>
      </c>
    </row>
    <row r="33" spans="1:8" s="2" customFormat="1" ht="12" outlineLevel="1">
      <c r="A33" s="54"/>
      <c r="B33" s="37"/>
      <c r="C33" s="37">
        <v>3912099</v>
      </c>
      <c r="D33" s="37" t="s">
        <v>31</v>
      </c>
      <c r="E33" s="113">
        <v>6.1046706933291221E-2</v>
      </c>
      <c r="F33" s="124">
        <v>0.25112494914046635</v>
      </c>
      <c r="G33" s="124">
        <v>20.024981490453513</v>
      </c>
      <c r="H33" s="114">
        <v>20.482656676516473</v>
      </c>
    </row>
    <row r="34" spans="1:8" s="2" customFormat="1" ht="12" outlineLevel="1">
      <c r="A34" s="55"/>
      <c r="B34" s="38"/>
      <c r="C34" s="38">
        <v>3914001</v>
      </c>
      <c r="D34" s="38" t="s">
        <v>87</v>
      </c>
      <c r="E34" s="115">
        <v>71</v>
      </c>
      <c r="F34" s="126">
        <v>93</v>
      </c>
      <c r="G34" s="126">
        <v>104</v>
      </c>
      <c r="H34" s="116">
        <v>94</v>
      </c>
    </row>
    <row r="35" spans="1:8" s="2" customFormat="1" ht="12" outlineLevel="1">
      <c r="A35" s="54"/>
      <c r="B35" s="37"/>
      <c r="C35" s="37">
        <v>3914002</v>
      </c>
      <c r="D35" s="37" t="s">
        <v>33</v>
      </c>
      <c r="E35" s="113">
        <v>18.893404288492153</v>
      </c>
      <c r="F35" s="124">
        <v>11.83903308506477</v>
      </c>
      <c r="G35" s="124">
        <v>0.40645618928912075</v>
      </c>
      <c r="H35" s="114">
        <v>0.46959776920051521</v>
      </c>
    </row>
    <row r="36" spans="1:8" s="2" customFormat="1" ht="12" outlineLevel="1">
      <c r="A36" s="55"/>
      <c r="B36" s="38"/>
      <c r="C36" s="38">
        <v>3914003</v>
      </c>
      <c r="D36" s="38" t="s">
        <v>105</v>
      </c>
      <c r="E36" s="115">
        <v>0.83483353767215129</v>
      </c>
      <c r="F36" s="126">
        <v>1.7303892246716854</v>
      </c>
      <c r="G36" s="126">
        <v>0</v>
      </c>
      <c r="H36" s="116">
        <v>0</v>
      </c>
    </row>
    <row r="37" spans="1:8" s="2" customFormat="1" ht="12" outlineLevel="1">
      <c r="A37" s="54"/>
      <c r="B37" s="37"/>
      <c r="C37" s="37">
        <v>3915101</v>
      </c>
      <c r="D37" s="37" t="s">
        <v>35</v>
      </c>
      <c r="E37" s="113">
        <v>0.92923217491627941</v>
      </c>
      <c r="F37" s="124">
        <v>1.0879738578847455</v>
      </c>
      <c r="G37" s="124">
        <v>13.679546355609999</v>
      </c>
      <c r="H37" s="114">
        <v>13.49546750883936</v>
      </c>
    </row>
    <row r="38" spans="1:8" s="2" customFormat="1" ht="12" outlineLevel="1">
      <c r="A38" s="55"/>
      <c r="B38" s="38"/>
      <c r="C38" s="38">
        <v>3915201</v>
      </c>
      <c r="D38" s="38" t="s">
        <v>36</v>
      </c>
      <c r="E38" s="115">
        <v>0.70566817446080576</v>
      </c>
      <c r="F38" s="126">
        <v>0.92231333502775703</v>
      </c>
      <c r="G38" s="126">
        <v>2.7981741945135461</v>
      </c>
      <c r="H38" s="116">
        <v>5.6296364147451889</v>
      </c>
    </row>
    <row r="39" spans="1:8" s="2" customFormat="1" ht="12" outlineLevel="1">
      <c r="A39" s="54"/>
      <c r="B39" s="37"/>
      <c r="C39" s="37">
        <v>3915202</v>
      </c>
      <c r="D39" s="37" t="s">
        <v>90</v>
      </c>
      <c r="E39" s="113">
        <v>0.1609968657827108</v>
      </c>
      <c r="F39" s="124">
        <v>0.15662815556494675</v>
      </c>
      <c r="G39" s="124">
        <v>3.7351267678097506</v>
      </c>
      <c r="H39" s="114">
        <v>0.92231333502775703</v>
      </c>
    </row>
    <row r="40" spans="1:8" s="2" customFormat="1" ht="12" outlineLevel="1">
      <c r="A40" s="55"/>
      <c r="B40" s="38"/>
      <c r="C40" s="38">
        <v>3919001</v>
      </c>
      <c r="D40" s="38" t="s">
        <v>106</v>
      </c>
      <c r="E40" s="115">
        <v>0.24735014987847384</v>
      </c>
      <c r="F40" s="126">
        <v>0.92231333502775703</v>
      </c>
      <c r="G40" s="126">
        <v>0.92231333502775703</v>
      </c>
      <c r="H40" s="116">
        <v>0.3460645509979241</v>
      </c>
    </row>
    <row r="41" spans="1:8" s="40" customFormat="1" ht="24">
      <c r="A41" s="53" t="s">
        <v>42</v>
      </c>
      <c r="B41" s="48" t="s">
        <v>43</v>
      </c>
      <c r="C41" s="39"/>
      <c r="D41" s="39"/>
      <c r="E41" s="117">
        <v>439</v>
      </c>
      <c r="F41" s="117">
        <v>412.00000000000006</v>
      </c>
      <c r="G41" s="117">
        <v>483</v>
      </c>
      <c r="H41" s="118">
        <v>539</v>
      </c>
    </row>
    <row r="42" spans="1:8" s="43" customFormat="1" ht="12" outlineLevel="1">
      <c r="A42" s="56"/>
      <c r="B42" s="49"/>
      <c r="C42" s="49">
        <v>3924001</v>
      </c>
      <c r="D42" s="49" t="s">
        <v>48</v>
      </c>
      <c r="E42" s="113">
        <v>270.12390020887256</v>
      </c>
      <c r="F42" s="113">
        <v>264.41049165101339</v>
      </c>
      <c r="G42" s="113">
        <v>0</v>
      </c>
      <c r="H42" s="130">
        <v>0</v>
      </c>
    </row>
    <row r="43" spans="1:8" s="43" customFormat="1" ht="12" outlineLevel="1">
      <c r="A43" s="57"/>
      <c r="B43" s="50"/>
      <c r="C43" s="50">
        <v>3924002</v>
      </c>
      <c r="D43" s="50" t="s">
        <v>50</v>
      </c>
      <c r="E43" s="115">
        <v>158.62950426540016</v>
      </c>
      <c r="F43" s="115">
        <v>139.37486715461316</v>
      </c>
      <c r="G43" s="115">
        <v>0</v>
      </c>
      <c r="H43" s="132">
        <v>0</v>
      </c>
    </row>
    <row r="44" spans="1:8" s="43" customFormat="1" ht="12" outlineLevel="1">
      <c r="A44" s="56"/>
      <c r="B44" s="49"/>
      <c r="C44" s="49">
        <v>3924003</v>
      </c>
      <c r="D44" s="49" t="s">
        <v>51</v>
      </c>
      <c r="E44" s="113">
        <v>4.4552653157265993</v>
      </c>
      <c r="F44" s="113">
        <v>4.357827541602866</v>
      </c>
      <c r="G44" s="113">
        <v>347.580991127218</v>
      </c>
      <c r="H44" s="130">
        <v>400.80475260148603</v>
      </c>
    </row>
    <row r="45" spans="1:8" s="43" customFormat="1" ht="12" outlineLevel="1">
      <c r="A45" s="57"/>
      <c r="B45" s="50"/>
      <c r="C45" s="50">
        <v>3924004</v>
      </c>
      <c r="D45" s="50" t="s">
        <v>49</v>
      </c>
      <c r="E45" s="115">
        <v>5.7913302100006856</v>
      </c>
      <c r="F45" s="115">
        <v>3.856813652770644</v>
      </c>
      <c r="G45" s="115">
        <v>135.419008872782</v>
      </c>
      <c r="H45" s="132">
        <v>138.19524739851397</v>
      </c>
    </row>
    <row r="46" spans="1:8" s="40" customFormat="1" ht="36">
      <c r="A46" s="53" t="s">
        <v>44</v>
      </c>
      <c r="B46" s="48" t="s">
        <v>45</v>
      </c>
      <c r="C46" s="39"/>
      <c r="D46" s="39"/>
      <c r="E46" s="117">
        <v>103</v>
      </c>
      <c r="F46" s="117">
        <v>108</v>
      </c>
      <c r="G46" s="117">
        <v>141.99999999999997</v>
      </c>
      <c r="H46" s="118">
        <v>105</v>
      </c>
    </row>
    <row r="47" spans="1:8" s="43" customFormat="1" ht="12" outlineLevel="1">
      <c r="A47" s="56"/>
      <c r="B47" s="49"/>
      <c r="C47" s="49">
        <v>3921401</v>
      </c>
      <c r="D47" s="49" t="s">
        <v>55</v>
      </c>
      <c r="E47" s="129">
        <v>3.9356711619475107</v>
      </c>
      <c r="F47" s="134">
        <v>4.4599130106145601</v>
      </c>
      <c r="G47" s="129">
        <v>0</v>
      </c>
      <c r="H47" s="130">
        <v>0</v>
      </c>
    </row>
    <row r="48" spans="1:8" s="2" customFormat="1" ht="12" outlineLevel="1">
      <c r="A48" s="55"/>
      <c r="B48" s="135"/>
      <c r="C48" s="135">
        <v>3921402</v>
      </c>
      <c r="D48" s="135" t="s">
        <v>54</v>
      </c>
      <c r="E48" s="126">
        <v>7.139070488135546E-2</v>
      </c>
      <c r="F48" s="115">
        <v>0.11387773618183128</v>
      </c>
      <c r="G48" s="126">
        <v>0</v>
      </c>
      <c r="H48" s="127">
        <v>0</v>
      </c>
    </row>
    <row r="49" spans="1:9" s="43" customFormat="1" ht="12" outlineLevel="1">
      <c r="A49" s="56"/>
      <c r="B49" s="49"/>
      <c r="C49" s="49">
        <v>3921501</v>
      </c>
      <c r="D49" s="49" t="s">
        <v>92</v>
      </c>
      <c r="E49" s="129">
        <v>1.6845342919219963</v>
      </c>
      <c r="F49" s="134">
        <v>0.92367907950712969</v>
      </c>
      <c r="G49" s="129">
        <v>11.449737864583954</v>
      </c>
      <c r="H49" s="130">
        <v>6.2859244825807927</v>
      </c>
    </row>
    <row r="50" spans="1:9" s="2" customFormat="1" ht="12" outlineLevel="1">
      <c r="A50" s="55"/>
      <c r="B50" s="135"/>
      <c r="C50" s="135">
        <v>3921601</v>
      </c>
      <c r="D50" s="135" t="s">
        <v>93</v>
      </c>
      <c r="E50" s="126">
        <v>2.0438862902570413E-2</v>
      </c>
      <c r="F50" s="115">
        <v>0.3874433087676144</v>
      </c>
      <c r="G50" s="126">
        <v>0.17106336973466491</v>
      </c>
      <c r="H50" s="127">
        <v>0.12123330953998515</v>
      </c>
    </row>
    <row r="51" spans="1:9" s="43" customFormat="1" ht="12" outlineLevel="1">
      <c r="A51" s="56"/>
      <c r="B51" s="49"/>
      <c r="C51" s="49">
        <v>3921602</v>
      </c>
      <c r="D51" s="49" t="s">
        <v>98</v>
      </c>
      <c r="E51" s="129">
        <v>1.6660087484027908</v>
      </c>
      <c r="F51" s="134">
        <v>1.3345365304347574</v>
      </c>
      <c r="G51" s="129">
        <v>1.091252072890359</v>
      </c>
      <c r="H51" s="130">
        <v>0.826720523670049</v>
      </c>
    </row>
    <row r="52" spans="1:9" s="2" customFormat="1" ht="12" outlineLevel="1">
      <c r="A52" s="55"/>
      <c r="B52" s="135"/>
      <c r="C52" s="135">
        <v>3921603</v>
      </c>
      <c r="D52" s="135" t="s">
        <v>99</v>
      </c>
      <c r="E52" s="126">
        <v>19.439602453350485</v>
      </c>
      <c r="F52" s="115">
        <v>21.972806728548797</v>
      </c>
      <c r="G52" s="126">
        <v>0.50477468952444327</v>
      </c>
      <c r="H52" s="127">
        <v>0.455158604394727</v>
      </c>
    </row>
    <row r="53" spans="1:9" s="43" customFormat="1" ht="12" outlineLevel="1">
      <c r="A53" s="56"/>
      <c r="B53" s="49"/>
      <c r="C53" s="49">
        <v>3921604</v>
      </c>
      <c r="D53" s="49" t="s">
        <v>100</v>
      </c>
      <c r="E53" s="129">
        <v>0.59532762478604928</v>
      </c>
      <c r="F53" s="134">
        <v>0.2105759906228955</v>
      </c>
      <c r="G53" s="129">
        <v>1.3986187586010104</v>
      </c>
      <c r="H53" s="130">
        <v>0.58419150726068136</v>
      </c>
    </row>
    <row r="54" spans="1:9" s="2" customFormat="1" ht="12" outlineLevel="1">
      <c r="A54" s="55"/>
      <c r="B54" s="135"/>
      <c r="C54" s="135">
        <v>3921801</v>
      </c>
      <c r="D54" s="135" t="s">
        <v>94</v>
      </c>
      <c r="E54" s="126">
        <v>4.026291459508189E-2</v>
      </c>
      <c r="F54" s="133">
        <v>5.7011082406327337E-2</v>
      </c>
      <c r="G54" s="126">
        <v>24.636127027540084</v>
      </c>
      <c r="H54" s="127">
        <v>18.409216991568528</v>
      </c>
    </row>
    <row r="55" spans="1:9" s="2" customFormat="1" ht="12" outlineLevel="1">
      <c r="A55" s="54"/>
      <c r="B55" s="52"/>
      <c r="C55" s="52">
        <v>3922001</v>
      </c>
      <c r="D55" s="52" t="s">
        <v>59</v>
      </c>
      <c r="E55" s="124">
        <v>0.12143911745236979</v>
      </c>
      <c r="F55" s="134">
        <v>5.4381008565947075E-2</v>
      </c>
      <c r="G55" s="124">
        <v>0.40951117286717931</v>
      </c>
      <c r="H55" s="125">
        <v>0.24973981839847223</v>
      </c>
    </row>
    <row r="56" spans="1:9" s="2" customFormat="1" ht="12" outlineLevel="1">
      <c r="A56" s="55"/>
      <c r="B56" s="135"/>
      <c r="C56" s="135">
        <v>3922002</v>
      </c>
      <c r="D56" s="135" t="s">
        <v>53</v>
      </c>
      <c r="E56" s="126">
        <v>0.10909949917753188</v>
      </c>
      <c r="F56" s="133">
        <v>0.16172966003154465</v>
      </c>
      <c r="G56" s="126">
        <v>6.61775385545193E-2</v>
      </c>
      <c r="H56" s="127">
        <v>5.5625078819567506E-2</v>
      </c>
    </row>
    <row r="57" spans="1:9" s="2" customFormat="1" ht="12" outlineLevel="1">
      <c r="A57" s="54"/>
      <c r="B57" s="52"/>
      <c r="C57" s="52">
        <v>3925001</v>
      </c>
      <c r="D57" s="52" t="s">
        <v>57</v>
      </c>
      <c r="E57" s="124">
        <v>1.5109111435758918E-3</v>
      </c>
      <c r="F57" s="134">
        <v>4.4938972308039525E-3</v>
      </c>
      <c r="G57" s="124">
        <v>2.2830204357817126E-2</v>
      </c>
      <c r="H57" s="125">
        <v>6.190296800629309E-3</v>
      </c>
    </row>
    <row r="58" spans="1:9" s="2" customFormat="1" ht="12" outlineLevel="1">
      <c r="A58" s="55"/>
      <c r="B58" s="135"/>
      <c r="C58" s="135">
        <v>3925002</v>
      </c>
      <c r="D58" s="135" t="s">
        <v>60</v>
      </c>
      <c r="E58" s="126">
        <v>1.6498317492429577</v>
      </c>
      <c r="F58" s="133">
        <v>1.9237185237645691</v>
      </c>
      <c r="G58" s="126">
        <v>3.7095470792398461E-3</v>
      </c>
      <c r="H58" s="127">
        <v>2.4759601605344431E-3</v>
      </c>
    </row>
    <row r="59" spans="1:9" s="2" customFormat="1" ht="12" outlineLevel="1">
      <c r="A59" s="54"/>
      <c r="B59" s="52"/>
      <c r="C59" s="52">
        <v>3926001</v>
      </c>
      <c r="D59" s="52" t="s">
        <v>95</v>
      </c>
      <c r="E59" s="124">
        <v>5.205783733010894</v>
      </c>
      <c r="F59" s="134">
        <v>7.8533423504488882</v>
      </c>
      <c r="G59" s="124">
        <v>5.0177642914075431E-3</v>
      </c>
      <c r="H59" s="125">
        <v>4.5646630128819542E-3</v>
      </c>
    </row>
    <row r="60" spans="1:9" s="2" customFormat="1" ht="12" outlineLevel="1">
      <c r="A60" s="55"/>
      <c r="B60" s="135"/>
      <c r="C60" s="135">
        <v>3927001</v>
      </c>
      <c r="D60" s="135" t="s">
        <v>52</v>
      </c>
      <c r="E60" s="126">
        <v>48.908964646947197</v>
      </c>
      <c r="F60" s="133">
        <v>45.002819372100667</v>
      </c>
      <c r="G60" s="126">
        <v>5.7621920794464927</v>
      </c>
      <c r="H60" s="127">
        <v>2.2672813549706987</v>
      </c>
    </row>
    <row r="61" spans="1:9" s="2" customFormat="1" ht="12" outlineLevel="1">
      <c r="A61" s="54"/>
      <c r="B61" s="52"/>
      <c r="C61" s="52">
        <v>3927002</v>
      </c>
      <c r="D61" s="52" t="s">
        <v>58</v>
      </c>
      <c r="E61" s="124">
        <v>11.380982022593066</v>
      </c>
      <c r="F61" s="134">
        <v>14.64230596758091</v>
      </c>
      <c r="G61" s="124">
        <v>19.681773679247243</v>
      </c>
      <c r="H61" s="125">
        <v>17.126738966867887</v>
      </c>
    </row>
    <row r="62" spans="1:9" s="2" customFormat="1" ht="12" outlineLevel="1">
      <c r="A62" s="55"/>
      <c r="B62" s="135"/>
      <c r="C62" s="135">
        <v>3927003</v>
      </c>
      <c r="D62" s="135" t="s">
        <v>96</v>
      </c>
      <c r="E62" s="126">
        <v>0.25753409468951172</v>
      </c>
      <c r="F62" s="133">
        <v>0.20242907160838566</v>
      </c>
      <c r="G62" s="126">
        <v>49.255873131045853</v>
      </c>
      <c r="H62" s="127">
        <v>40.358906578762635</v>
      </c>
    </row>
    <row r="63" spans="1:9" s="43" customFormat="1" ht="12" outlineLevel="1">
      <c r="A63" s="56"/>
      <c r="B63" s="49"/>
      <c r="C63" s="49">
        <v>3927004</v>
      </c>
      <c r="D63" s="49" t="s">
        <v>56</v>
      </c>
      <c r="E63" s="129">
        <v>7.9116174629550562</v>
      </c>
      <c r="F63" s="134">
        <v>8.6949366815843714</v>
      </c>
      <c r="G63" s="129">
        <v>27.541341100235723</v>
      </c>
      <c r="H63" s="130">
        <v>18.246031863191948</v>
      </c>
    </row>
    <row r="64" spans="1:9" s="40" customFormat="1" ht="36">
      <c r="A64" s="53" t="s">
        <v>46</v>
      </c>
      <c r="B64" s="48" t="s">
        <v>47</v>
      </c>
      <c r="C64" s="39"/>
      <c r="D64" s="39"/>
      <c r="E64" s="117">
        <v>975.00000000000011</v>
      </c>
      <c r="F64" s="117">
        <v>1144</v>
      </c>
      <c r="G64" s="117">
        <v>1135.9999999999998</v>
      </c>
      <c r="H64" s="118">
        <v>1072.9999999999998</v>
      </c>
      <c r="I64" s="142"/>
    </row>
    <row r="65" spans="1:8" s="43" customFormat="1" ht="12" outlineLevel="1">
      <c r="A65" s="63"/>
      <c r="B65" s="49"/>
      <c r="C65" s="44">
        <v>3931001</v>
      </c>
      <c r="D65" s="46" t="s">
        <v>62</v>
      </c>
      <c r="E65" s="129">
        <v>2.5463600931833317</v>
      </c>
      <c r="F65" s="129">
        <v>2.6131225447424438</v>
      </c>
      <c r="G65" s="129">
        <v>8.3659500850751384E-2</v>
      </c>
      <c r="H65" s="130">
        <v>0.58442829750770697</v>
      </c>
    </row>
    <row r="66" spans="1:8" s="40" customFormat="1" ht="12" outlineLevel="1">
      <c r="A66" s="64"/>
      <c r="B66" s="48"/>
      <c r="C66" s="34">
        <v>3931002</v>
      </c>
      <c r="D66" s="47" t="s">
        <v>97</v>
      </c>
      <c r="E66" s="126">
        <v>9.0076073928883329E-5</v>
      </c>
      <c r="F66" s="126">
        <v>1.2301591343035807E-4</v>
      </c>
      <c r="G66" s="126">
        <v>3.3708380031110541</v>
      </c>
      <c r="H66" s="127">
        <v>2.9190711110324958</v>
      </c>
    </row>
    <row r="67" spans="1:8" s="43" customFormat="1" ht="12" outlineLevel="1">
      <c r="A67" s="63"/>
      <c r="B67" s="49"/>
      <c r="C67" s="33">
        <v>3932001</v>
      </c>
      <c r="D67" s="46" t="s">
        <v>101</v>
      </c>
      <c r="E67" s="129">
        <v>1.2346654741380942</v>
      </c>
      <c r="F67" s="129">
        <v>2.6827651558491459</v>
      </c>
      <c r="G67" s="129">
        <v>2.4247265005148702</v>
      </c>
      <c r="H67" s="130">
        <v>5.0903391818953985</v>
      </c>
    </row>
    <row r="68" spans="1:8" s="40" customFormat="1" ht="12" outlineLevel="1">
      <c r="A68" s="64"/>
      <c r="B68" s="48"/>
      <c r="C68" s="34">
        <v>3934001</v>
      </c>
      <c r="D68" s="47" t="s">
        <v>66</v>
      </c>
      <c r="E68" s="126">
        <v>319.26076262002266</v>
      </c>
      <c r="F68" s="126">
        <v>376.96270108720017</v>
      </c>
      <c r="G68" s="126">
        <v>1.1954180489483023E-4</v>
      </c>
      <c r="H68" s="127">
        <v>1.2344905834322199E-4</v>
      </c>
    </row>
    <row r="69" spans="1:8" s="43" customFormat="1" ht="12" outlineLevel="1">
      <c r="A69" s="63"/>
      <c r="B69" s="49"/>
      <c r="C69" s="33">
        <v>3934002</v>
      </c>
      <c r="D69" s="46" t="s">
        <v>63</v>
      </c>
      <c r="E69" s="129">
        <v>423.76406879889561</v>
      </c>
      <c r="F69" s="129">
        <v>485.08917547158529</v>
      </c>
      <c r="G69" s="129">
        <v>2.3698465598421157</v>
      </c>
      <c r="H69" s="130">
        <v>1.5309078866835206</v>
      </c>
    </row>
    <row r="70" spans="1:8" s="40" customFormat="1" ht="12" outlineLevel="1">
      <c r="A70" s="64"/>
      <c r="B70" s="48"/>
      <c r="C70" s="34">
        <v>3934003</v>
      </c>
      <c r="D70" s="47" t="s">
        <v>64</v>
      </c>
      <c r="E70" s="126">
        <v>82.953740714036513</v>
      </c>
      <c r="F70" s="126">
        <v>85.660775730162243</v>
      </c>
      <c r="G70" s="126">
        <v>404.63143960756389</v>
      </c>
      <c r="H70" s="127">
        <v>355.91077460565702</v>
      </c>
    </row>
    <row r="71" spans="1:8" s="40" customFormat="1" ht="12" outlineLevel="1">
      <c r="A71" s="45"/>
      <c r="B71" s="51"/>
      <c r="C71" s="33">
        <v>3936101</v>
      </c>
      <c r="D71" s="58" t="s">
        <v>61</v>
      </c>
      <c r="E71" s="124">
        <v>50.601598323507069</v>
      </c>
      <c r="F71" s="124">
        <v>61.717967296603021</v>
      </c>
      <c r="G71" s="124">
        <v>441.36651556270255</v>
      </c>
      <c r="H71" s="125">
        <v>418.59701042205432</v>
      </c>
    </row>
    <row r="72" spans="1:8" s="40" customFormat="1" ht="12" outlineLevel="1">
      <c r="A72" s="64"/>
      <c r="B72" s="48"/>
      <c r="C72" s="34">
        <v>3936102</v>
      </c>
      <c r="D72" s="47" t="s">
        <v>67</v>
      </c>
      <c r="E72" s="126">
        <v>21.39552348769173</v>
      </c>
      <c r="F72" s="126">
        <v>23.596802896070603</v>
      </c>
      <c r="G72" s="126">
        <v>94.870920425425908</v>
      </c>
      <c r="H72" s="127">
        <v>104.98846944415118</v>
      </c>
    </row>
    <row r="73" spans="1:8" s="40" customFormat="1" ht="12" outlineLevel="1">
      <c r="A73" s="45"/>
      <c r="B73" s="51"/>
      <c r="C73" s="33">
        <v>3936301</v>
      </c>
      <c r="D73" s="58" t="s">
        <v>65</v>
      </c>
      <c r="E73" s="124">
        <v>69.6739060966853</v>
      </c>
      <c r="F73" s="124">
        <v>102.81939562299634</v>
      </c>
      <c r="G73" s="124">
        <v>70.260417939210697</v>
      </c>
      <c r="H73" s="125">
        <v>66.539497792095673</v>
      </c>
    </row>
    <row r="74" spans="1:8" s="40" customFormat="1" ht="12" outlineLevel="1">
      <c r="A74" s="64"/>
      <c r="B74" s="48"/>
      <c r="C74" s="42">
        <v>3936401</v>
      </c>
      <c r="D74" s="47" t="s">
        <v>103</v>
      </c>
      <c r="E74" s="126">
        <v>0.1556232391476387</v>
      </c>
      <c r="F74" s="126">
        <v>0.20555715538344654</v>
      </c>
      <c r="G74" s="126">
        <v>10.115860375927843</v>
      </c>
      <c r="H74" s="127">
        <v>11.798484594825469</v>
      </c>
    </row>
    <row r="75" spans="1:8" s="43" customFormat="1" ht="12" outlineLevel="1">
      <c r="A75" s="63"/>
      <c r="B75" s="49"/>
      <c r="C75" s="33">
        <v>3936501</v>
      </c>
      <c r="D75" s="46" t="s">
        <v>102</v>
      </c>
      <c r="E75" s="129">
        <v>3.4136610766181481</v>
      </c>
      <c r="F75" s="129">
        <v>2.6516140234938264</v>
      </c>
      <c r="G75" s="129">
        <v>106.50565598304532</v>
      </c>
      <c r="H75" s="130">
        <v>105.04089321503881</v>
      </c>
    </row>
    <row r="76" spans="1:8" s="2" customFormat="1" ht="12">
      <c r="A76" s="136"/>
      <c r="B76" s="137"/>
      <c r="C76" s="137"/>
      <c r="D76" s="137"/>
      <c r="E76" s="138"/>
      <c r="F76" s="138"/>
      <c r="G76" s="138"/>
      <c r="H76" s="139"/>
    </row>
    <row r="77" spans="1:8" collapsed="1">
      <c r="C77" s="35"/>
      <c r="D77" s="6"/>
    </row>
    <row r="78" spans="1:8" s="17" customFormat="1" ht="10.5">
      <c r="A78" s="22"/>
      <c r="B78" s="23"/>
      <c r="C78" s="23"/>
      <c r="D78" s="23"/>
      <c r="E78" s="23"/>
      <c r="F78" s="23"/>
      <c r="G78" s="23"/>
      <c r="H78" s="24"/>
    </row>
    <row r="79" spans="1:8" s="17" customFormat="1" ht="10.5">
      <c r="A79" s="25" t="s">
        <v>14</v>
      </c>
      <c r="B79" s="26"/>
      <c r="C79" s="26"/>
      <c r="D79" s="26"/>
      <c r="E79" s="26"/>
      <c r="F79" s="26"/>
      <c r="G79" s="26"/>
      <c r="H79" s="27"/>
    </row>
    <row r="80" spans="1:8" s="17" customFormat="1" ht="12">
      <c r="A80" s="25" t="s">
        <v>15</v>
      </c>
      <c r="B80" s="26"/>
      <c r="C80" s="26"/>
      <c r="D80" s="26"/>
      <c r="E80" s="26"/>
      <c r="F80" s="26"/>
      <c r="G80" s="26"/>
      <c r="H80" s="27"/>
    </row>
    <row r="81" spans="1:8" s="17" customFormat="1" ht="10.5">
      <c r="A81" s="31" t="s">
        <v>13</v>
      </c>
      <c r="B81" s="36"/>
      <c r="C81" s="36"/>
      <c r="D81" s="26"/>
      <c r="E81" s="26"/>
      <c r="F81" s="26"/>
      <c r="G81" s="26"/>
      <c r="H81" s="27"/>
    </row>
    <row r="82" spans="1:8" s="17" customFormat="1" ht="10.5">
      <c r="A82" s="28"/>
      <c r="B82" s="29"/>
      <c r="C82" s="29"/>
      <c r="D82" s="29"/>
      <c r="E82" s="29"/>
      <c r="F82" s="29"/>
      <c r="G82" s="29"/>
      <c r="H82" s="30"/>
    </row>
  </sheetData>
  <mergeCells count="9">
    <mergeCell ref="A3:H4"/>
    <mergeCell ref="A10:A12"/>
    <mergeCell ref="B10:B12"/>
    <mergeCell ref="C10:C12"/>
    <mergeCell ref="D10:D12"/>
    <mergeCell ref="E10:E12"/>
    <mergeCell ref="F10:F12"/>
    <mergeCell ref="G10:G12"/>
    <mergeCell ref="H10:H12"/>
  </mergeCells>
  <hyperlinks>
    <hyperlink ref="J3" location="Índice!A1" display="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zoomScaleNormal="100" workbookViewId="0"/>
  </sheetViews>
  <sheetFormatPr baseColWidth="10" defaultColWidth="11.5703125" defaultRowHeight="16.5" outlineLevelRow="1"/>
  <cols>
    <col min="1" max="1" width="16.42578125" style="1" customWidth="1"/>
    <col min="2" max="2" width="67.42578125" style="1" customWidth="1"/>
    <col min="3" max="3" width="12.28515625" style="1" customWidth="1"/>
    <col min="4" max="4" width="55.42578125" style="1" customWidth="1"/>
    <col min="5" max="5" width="14.42578125" style="1" customWidth="1"/>
    <col min="6" max="16384" width="11.5703125" style="1"/>
  </cols>
  <sheetData>
    <row r="1" spans="1:8" ht="28.9" customHeight="1"/>
    <row r="2" spans="1:8" ht="28.9" customHeight="1"/>
    <row r="3" spans="1:8" ht="16.899999999999999" customHeight="1">
      <c r="A3" s="188" t="s">
        <v>123</v>
      </c>
      <c r="B3" s="189"/>
      <c r="C3" s="189"/>
      <c r="D3" s="189"/>
      <c r="E3" s="190"/>
    </row>
    <row r="4" spans="1:8" ht="16.899999999999999" customHeight="1">
      <c r="A4" s="191"/>
      <c r="B4" s="192"/>
      <c r="C4" s="192"/>
      <c r="D4" s="192"/>
      <c r="E4" s="193"/>
    </row>
    <row r="5" spans="1:8" ht="16.899999999999999" customHeight="1">
      <c r="A5" s="109"/>
      <c r="B5" s="110"/>
      <c r="C5" s="110"/>
      <c r="D5" s="110"/>
      <c r="E5" s="110"/>
    </row>
    <row r="6" spans="1:8" s="2" customFormat="1" ht="17.25">
      <c r="A6" s="205" t="s">
        <v>109</v>
      </c>
      <c r="B6" s="206"/>
      <c r="C6" s="206"/>
      <c r="D6" s="206"/>
      <c r="E6" s="207"/>
      <c r="G6" s="60" t="s">
        <v>86</v>
      </c>
    </row>
    <row r="7" spans="1:8" s="2" customFormat="1" ht="12">
      <c r="A7" s="11" t="s">
        <v>116</v>
      </c>
      <c r="B7" s="12"/>
      <c r="C7" s="12"/>
      <c r="D7" s="12"/>
      <c r="E7" s="13"/>
    </row>
    <row r="8" spans="1:8" s="2" customFormat="1" ht="12">
      <c r="A8" s="11" t="s">
        <v>2</v>
      </c>
      <c r="B8" s="12"/>
      <c r="C8" s="12"/>
      <c r="D8" s="12"/>
      <c r="E8" s="13"/>
    </row>
    <row r="9" spans="1:8" s="2" customFormat="1" ht="12">
      <c r="A9" s="11" t="s">
        <v>1</v>
      </c>
      <c r="B9" s="12"/>
      <c r="C9" s="12"/>
      <c r="D9" s="12"/>
      <c r="E9" s="13"/>
    </row>
    <row r="10" spans="1:8" s="2" customFormat="1" ht="14.25">
      <c r="A10" s="14" t="s">
        <v>4</v>
      </c>
      <c r="B10" s="15"/>
      <c r="C10" s="15"/>
      <c r="D10" s="15"/>
      <c r="E10" s="16"/>
    </row>
    <row r="11" spans="1:8" s="2" customFormat="1" ht="19.5" customHeight="1">
      <c r="A11" s="68"/>
      <c r="B11" s="15"/>
      <c r="C11" s="15"/>
      <c r="D11" s="15"/>
      <c r="E11" s="15"/>
    </row>
    <row r="12" spans="1:8" s="2" customFormat="1" ht="73.150000000000006" customHeight="1">
      <c r="A12" s="67" t="s">
        <v>41</v>
      </c>
      <c r="B12" s="66" t="s">
        <v>40</v>
      </c>
      <c r="C12" s="66" t="s">
        <v>16</v>
      </c>
      <c r="D12" s="66" t="s">
        <v>40</v>
      </c>
      <c r="E12" s="66">
        <v>2014</v>
      </c>
      <c r="F12" s="66">
        <v>2015</v>
      </c>
      <c r="G12" s="66">
        <v>2016</v>
      </c>
      <c r="H12" s="66" t="s">
        <v>108</v>
      </c>
    </row>
    <row r="13" spans="1:8" s="40" customFormat="1" ht="12">
      <c r="A13" s="73" t="s">
        <v>17</v>
      </c>
      <c r="B13" s="74" t="s">
        <v>18</v>
      </c>
      <c r="C13" s="75"/>
      <c r="D13" s="75"/>
      <c r="E13" s="111">
        <v>197.00000000000006</v>
      </c>
      <c r="F13" s="111">
        <v>248.99999999999991</v>
      </c>
      <c r="G13" s="111">
        <v>261</v>
      </c>
      <c r="H13" s="112">
        <v>238.00000000000006</v>
      </c>
    </row>
    <row r="14" spans="1:8" s="2" customFormat="1" ht="12" outlineLevel="1">
      <c r="A14" s="54"/>
      <c r="B14" s="62"/>
      <c r="C14" s="33">
        <v>3911001</v>
      </c>
      <c r="D14" s="46" t="s">
        <v>38</v>
      </c>
      <c r="E14" s="113">
        <v>11.891879465746603</v>
      </c>
      <c r="F14" s="113">
        <v>10.346016047669011</v>
      </c>
      <c r="G14" s="113">
        <v>15.936091229536613</v>
      </c>
      <c r="H14" s="114">
        <v>19.383512078749462</v>
      </c>
    </row>
    <row r="15" spans="1:8" s="2" customFormat="1" ht="12" outlineLevel="1">
      <c r="A15" s="55"/>
      <c r="B15" s="38"/>
      <c r="C15" s="34">
        <v>3911002</v>
      </c>
      <c r="D15" s="47" t="s">
        <v>28</v>
      </c>
      <c r="E15" s="115">
        <v>5.8587763208940311</v>
      </c>
      <c r="F15" s="115">
        <v>5.550646721566582</v>
      </c>
      <c r="G15" s="115">
        <v>8.4520642976000211</v>
      </c>
      <c r="H15" s="116">
        <v>5.9728470087452932</v>
      </c>
    </row>
    <row r="16" spans="1:8" s="2" customFormat="1" ht="12" outlineLevel="1">
      <c r="A16" s="54"/>
      <c r="B16" s="37"/>
      <c r="C16" s="33">
        <v>3911003</v>
      </c>
      <c r="D16" s="46" t="s">
        <v>29</v>
      </c>
      <c r="E16" s="113">
        <v>4.1805729648324101</v>
      </c>
      <c r="F16" s="113">
        <v>4.6126677514816574</v>
      </c>
      <c r="G16" s="113">
        <v>6.1442307557510363</v>
      </c>
      <c r="H16" s="114">
        <v>8.8804548980241034</v>
      </c>
    </row>
    <row r="17" spans="1:8" s="2" customFormat="1" ht="12" outlineLevel="1">
      <c r="A17" s="55"/>
      <c r="B17" s="38"/>
      <c r="C17" s="34">
        <v>3911005</v>
      </c>
      <c r="D17" s="47" t="s">
        <v>23</v>
      </c>
      <c r="E17" s="115">
        <v>13.473703573932417</v>
      </c>
      <c r="F17" s="115">
        <v>16.923617859850523</v>
      </c>
      <c r="G17" s="115">
        <v>17.689407494148103</v>
      </c>
      <c r="H17" s="116">
        <v>25.03141227334908</v>
      </c>
    </row>
    <row r="18" spans="1:8" s="2" customFormat="1" ht="12" outlineLevel="1">
      <c r="A18" s="54"/>
      <c r="B18" s="37"/>
      <c r="C18" s="33">
        <v>3911006</v>
      </c>
      <c r="D18" s="46" t="s">
        <v>19</v>
      </c>
      <c r="E18" s="113">
        <v>9.1197242866368828</v>
      </c>
      <c r="F18" s="113">
        <v>16.814157348329712</v>
      </c>
      <c r="G18" s="113">
        <v>16.693933554850179</v>
      </c>
      <c r="H18" s="114">
        <v>19.463654379356168</v>
      </c>
    </row>
    <row r="19" spans="1:8" s="2" customFormat="1" ht="12" outlineLevel="1">
      <c r="A19" s="55"/>
      <c r="B19" s="38"/>
      <c r="C19" s="34">
        <v>3911008</v>
      </c>
      <c r="D19" s="47" t="s">
        <v>30</v>
      </c>
      <c r="E19" s="115">
        <v>3.9209792793894702</v>
      </c>
      <c r="F19" s="115">
        <v>4.5318004126766773</v>
      </c>
      <c r="G19" s="115">
        <v>5.7773516618757146</v>
      </c>
      <c r="H19" s="116">
        <v>9.1298498403241375</v>
      </c>
    </row>
    <row r="20" spans="1:8" s="2" customFormat="1" ht="12" outlineLevel="1">
      <c r="A20" s="54"/>
      <c r="B20" s="37"/>
      <c r="C20" s="33">
        <v>3911009</v>
      </c>
      <c r="D20" s="46" t="s">
        <v>34</v>
      </c>
      <c r="E20" s="113">
        <v>0.36866373450011236</v>
      </c>
      <c r="F20" s="113">
        <v>4.8806160771861729</v>
      </c>
      <c r="G20" s="113">
        <v>8.6354801716638629</v>
      </c>
      <c r="H20" s="114">
        <v>8.8366801796910401</v>
      </c>
    </row>
    <row r="21" spans="1:8" s="2" customFormat="1" ht="12" outlineLevel="1">
      <c r="A21" s="55"/>
      <c r="B21" s="38"/>
      <c r="C21" s="34">
        <v>3911010</v>
      </c>
      <c r="D21" s="47" t="s">
        <v>25</v>
      </c>
      <c r="E21" s="115">
        <v>18.211068127089366</v>
      </c>
      <c r="F21" s="115">
        <v>25.259751060320305</v>
      </c>
      <c r="G21" s="115">
        <v>34.586485453747777</v>
      </c>
      <c r="H21" s="116">
        <v>41.044344991519921</v>
      </c>
    </row>
    <row r="22" spans="1:8" s="2" customFormat="1" ht="12" outlineLevel="1">
      <c r="A22" s="54"/>
      <c r="B22" s="37"/>
      <c r="C22" s="33">
        <v>3911013</v>
      </c>
      <c r="D22" s="46" t="s">
        <v>104</v>
      </c>
      <c r="E22" s="113">
        <v>0</v>
      </c>
      <c r="F22" s="113">
        <v>0</v>
      </c>
      <c r="G22" s="113">
        <v>0</v>
      </c>
      <c r="H22" s="114">
        <v>0</v>
      </c>
    </row>
    <row r="23" spans="1:8" s="2" customFormat="1" ht="12" outlineLevel="1">
      <c r="A23" s="55"/>
      <c r="B23" s="38"/>
      <c r="C23" s="34">
        <v>3912001</v>
      </c>
      <c r="D23" s="47" t="s">
        <v>20</v>
      </c>
      <c r="E23" s="115">
        <v>23.930379093277317</v>
      </c>
      <c r="F23" s="115">
        <v>24.322326972158375</v>
      </c>
      <c r="G23" s="115">
        <v>0</v>
      </c>
      <c r="H23" s="116">
        <v>0</v>
      </c>
    </row>
    <row r="24" spans="1:8" s="2" customFormat="1" ht="12" outlineLevel="1">
      <c r="A24" s="54"/>
      <c r="B24" s="37"/>
      <c r="C24" s="33">
        <v>3912002</v>
      </c>
      <c r="D24" s="46" t="s">
        <v>22</v>
      </c>
      <c r="E24" s="113">
        <v>29.952435498788699</v>
      </c>
      <c r="F24" s="113">
        <v>63.023003627910761</v>
      </c>
      <c r="G24" s="113">
        <v>29.630083840018919</v>
      </c>
      <c r="H24" s="114">
        <v>33.918042679921477</v>
      </c>
    </row>
    <row r="25" spans="1:8" s="2" customFormat="1" ht="12" outlineLevel="1">
      <c r="A25" s="55"/>
      <c r="B25" s="38"/>
      <c r="C25" s="34">
        <v>3912003</v>
      </c>
      <c r="D25" s="47" t="s">
        <v>27</v>
      </c>
      <c r="E25" s="115">
        <v>3.8161135271311257E-2</v>
      </c>
      <c r="F25" s="115">
        <v>1.0020711829278585E-2</v>
      </c>
      <c r="G25" s="115">
        <v>33.516253569600273</v>
      </c>
      <c r="H25" s="116">
        <v>1.3095250757448271</v>
      </c>
    </row>
    <row r="26" spans="1:8" s="2" customFormat="1" ht="12" outlineLevel="1">
      <c r="A26" s="54"/>
      <c r="B26" s="37"/>
      <c r="C26" s="33">
        <v>3912004</v>
      </c>
      <c r="D26" s="46" t="s">
        <v>32</v>
      </c>
      <c r="E26" s="113">
        <v>0.73591136834543769</v>
      </c>
      <c r="F26" s="113">
        <v>0.80554380039229778</v>
      </c>
      <c r="G26" s="113">
        <v>1.3056660769109807E-2</v>
      </c>
      <c r="H26" s="114">
        <v>1.1435060166263807E-2</v>
      </c>
    </row>
    <row r="27" spans="1:8" s="2" customFormat="1" ht="12" outlineLevel="1">
      <c r="A27" s="55"/>
      <c r="B27" s="38"/>
      <c r="C27" s="34">
        <v>3912005</v>
      </c>
      <c r="D27" s="47" t="s">
        <v>21</v>
      </c>
      <c r="E27" s="115">
        <v>10.97274285185485</v>
      </c>
      <c r="F27" s="115">
        <v>15.431441857253514</v>
      </c>
      <c r="G27" s="115">
        <v>0.65886263819820523</v>
      </c>
      <c r="H27" s="116">
        <v>0.97918729095459245</v>
      </c>
    </row>
    <row r="28" spans="1:8" s="2" customFormat="1" ht="12" outlineLevel="1">
      <c r="A28" s="54"/>
      <c r="B28" s="37"/>
      <c r="C28" s="33">
        <v>3912006</v>
      </c>
      <c r="D28" s="46" t="s">
        <v>39</v>
      </c>
      <c r="E28" s="113">
        <v>1.5691535060968247</v>
      </c>
      <c r="F28" s="113">
        <v>1.62670270185689</v>
      </c>
      <c r="G28" s="113">
        <v>12.240159665975058</v>
      </c>
      <c r="H28" s="114">
        <v>12.54837993029685</v>
      </c>
    </row>
    <row r="29" spans="1:8" s="2" customFormat="1" ht="12" outlineLevel="1">
      <c r="A29" s="55"/>
      <c r="B29" s="38"/>
      <c r="C29" s="34">
        <v>3912007</v>
      </c>
      <c r="D29" s="47" t="s">
        <v>24</v>
      </c>
      <c r="E29" s="115">
        <v>23.109630094160472</v>
      </c>
      <c r="F29" s="115">
        <v>20.08514406514729</v>
      </c>
      <c r="G29" s="115">
        <v>2.1048155744191654</v>
      </c>
      <c r="H29" s="116">
        <v>3.1303698138233296</v>
      </c>
    </row>
    <row r="30" spans="1:8" s="2" customFormat="1" ht="12" outlineLevel="1">
      <c r="A30" s="54"/>
      <c r="B30" s="37"/>
      <c r="C30" s="33">
        <v>3912008</v>
      </c>
      <c r="D30" s="46" t="s">
        <v>37</v>
      </c>
      <c r="E30" s="113">
        <v>4.970419516802483E-2</v>
      </c>
      <c r="F30" s="113">
        <v>5.1187857396896012E-2</v>
      </c>
      <c r="G30" s="113">
        <v>28.370999619535283</v>
      </c>
      <c r="H30" s="114">
        <v>8.3430849023997542</v>
      </c>
    </row>
    <row r="31" spans="1:8" s="2" customFormat="1" ht="12" outlineLevel="1">
      <c r="A31" s="71"/>
      <c r="B31" s="38"/>
      <c r="C31" s="34">
        <v>3912098</v>
      </c>
      <c r="D31" s="47" t="s">
        <v>26</v>
      </c>
      <c r="E31" s="115">
        <v>18.094045406805307</v>
      </c>
      <c r="F31" s="115">
        <v>19.084290539772685</v>
      </c>
      <c r="G31" s="115">
        <v>6.6093876446302685E-2</v>
      </c>
      <c r="H31" s="116">
        <v>7.429237967969568E-2</v>
      </c>
    </row>
    <row r="32" spans="1:8" s="2" customFormat="1" ht="12" outlineLevel="1">
      <c r="A32" s="72"/>
      <c r="B32" s="37"/>
      <c r="C32" s="33">
        <v>3912099</v>
      </c>
      <c r="D32" s="46" t="s">
        <v>31</v>
      </c>
      <c r="E32" s="113">
        <v>6.1046706933291221E-2</v>
      </c>
      <c r="F32" s="113">
        <v>0.25112494914046635</v>
      </c>
      <c r="G32" s="113">
        <v>19.866836896486831</v>
      </c>
      <c r="H32" s="114">
        <v>20.348225524468972</v>
      </c>
    </row>
    <row r="33" spans="1:8" s="2" customFormat="1" ht="12" outlineLevel="1">
      <c r="A33" s="71"/>
      <c r="B33" s="38"/>
      <c r="C33" s="34">
        <v>3914001</v>
      </c>
      <c r="D33" s="47" t="s">
        <v>87</v>
      </c>
      <c r="E33" s="115">
        <v>0</v>
      </c>
      <c r="F33" s="115">
        <v>0</v>
      </c>
      <c r="G33" s="115">
        <v>0</v>
      </c>
      <c r="H33" s="116">
        <v>0</v>
      </c>
    </row>
    <row r="34" spans="1:8" s="2" customFormat="1" ht="12" outlineLevel="1">
      <c r="A34" s="72"/>
      <c r="B34" s="37"/>
      <c r="C34" s="33">
        <v>3914002</v>
      </c>
      <c r="D34" s="46" t="s">
        <v>33</v>
      </c>
      <c r="E34" s="113">
        <v>18.893404288492153</v>
      </c>
      <c r="F34" s="113">
        <v>11.83903308506477</v>
      </c>
      <c r="G34" s="113">
        <v>0.40645618928912075</v>
      </c>
      <c r="H34" s="114">
        <v>0.46959776920051521</v>
      </c>
    </row>
    <row r="35" spans="1:8" s="2" customFormat="1" ht="12" outlineLevel="1">
      <c r="A35" s="71"/>
      <c r="B35" s="38"/>
      <c r="C35" s="34">
        <v>3914003</v>
      </c>
      <c r="D35" s="47" t="s">
        <v>105</v>
      </c>
      <c r="E35" s="115">
        <v>0.83483353767215129</v>
      </c>
      <c r="F35" s="115">
        <v>1.7303892246716854</v>
      </c>
      <c r="G35" s="115">
        <v>0</v>
      </c>
      <c r="H35" s="116">
        <v>0</v>
      </c>
    </row>
    <row r="36" spans="1:8" s="2" customFormat="1" ht="12" outlineLevel="1">
      <c r="A36" s="72"/>
      <c r="B36" s="37"/>
      <c r="C36" s="33">
        <v>3915101</v>
      </c>
      <c r="D36" s="46" t="s">
        <v>35</v>
      </c>
      <c r="E36" s="113">
        <v>0.92808264762584114</v>
      </c>
      <c r="F36" s="113">
        <v>1.0863254459343485</v>
      </c>
      <c r="G36" s="113">
        <v>13.679546355609999</v>
      </c>
      <c r="H36" s="114">
        <v>13.49546750883936</v>
      </c>
    </row>
    <row r="37" spans="1:8" s="2" customFormat="1" ht="12" outlineLevel="1">
      <c r="A37" s="71"/>
      <c r="B37" s="38"/>
      <c r="C37" s="34">
        <v>3915201</v>
      </c>
      <c r="D37" s="47" t="s">
        <v>36</v>
      </c>
      <c r="E37" s="115">
        <v>0.39675490082584369</v>
      </c>
      <c r="F37" s="115">
        <v>0.47802407519336348</v>
      </c>
      <c r="G37" s="115">
        <v>2.7981741945135461</v>
      </c>
      <c r="H37" s="116">
        <v>5.6296364147451889</v>
      </c>
    </row>
    <row r="38" spans="1:8" s="2" customFormat="1" ht="12" outlineLevel="1">
      <c r="A38" s="72"/>
      <c r="B38" s="37"/>
      <c r="C38" s="33">
        <v>3915202</v>
      </c>
      <c r="D38" s="46" t="s">
        <v>90</v>
      </c>
      <c r="E38" s="113">
        <v>0.1609968657827108</v>
      </c>
      <c r="F38" s="113">
        <v>0.15662815556494675</v>
      </c>
      <c r="G38" s="113">
        <v>3.7336162999648708</v>
      </c>
      <c r="H38" s="114">
        <v>0</v>
      </c>
    </row>
    <row r="39" spans="1:8" s="2" customFormat="1" ht="12" outlineLevel="1">
      <c r="A39" s="148"/>
      <c r="B39" s="149"/>
      <c r="C39" s="150">
        <v>3919001</v>
      </c>
      <c r="D39" s="151" t="s">
        <v>106</v>
      </c>
      <c r="E39" s="152">
        <v>0.24735014987847384</v>
      </c>
      <c r="F39" s="152">
        <v>9.9539651631783937E-2</v>
      </c>
      <c r="G39" s="152">
        <v>0</v>
      </c>
      <c r="H39" s="153">
        <v>0</v>
      </c>
    </row>
    <row r="40" spans="1:8">
      <c r="C40" s="59"/>
      <c r="D40" s="4"/>
    </row>
    <row r="41" spans="1:8" s="17" customFormat="1" ht="10.5">
      <c r="A41" s="22"/>
      <c r="B41" s="23"/>
      <c r="C41" s="23"/>
      <c r="D41" s="23"/>
      <c r="E41" s="23"/>
      <c r="F41" s="23"/>
      <c r="G41" s="23"/>
      <c r="H41" s="24"/>
    </row>
    <row r="42" spans="1:8" s="17" customFormat="1" ht="10.5">
      <c r="A42" s="25" t="s">
        <v>14</v>
      </c>
      <c r="B42" s="26"/>
      <c r="C42" s="26"/>
      <c r="D42" s="26"/>
      <c r="E42" s="26"/>
      <c r="F42" s="26"/>
      <c r="G42" s="26"/>
      <c r="H42" s="27"/>
    </row>
    <row r="43" spans="1:8" s="17" customFormat="1" ht="12">
      <c r="A43" s="25" t="s">
        <v>15</v>
      </c>
      <c r="B43" s="26"/>
      <c r="C43" s="26"/>
      <c r="D43" s="26"/>
      <c r="E43" s="26"/>
      <c r="F43" s="26"/>
      <c r="G43" s="26"/>
      <c r="H43" s="27"/>
    </row>
    <row r="44" spans="1:8" s="17" customFormat="1" ht="10.5">
      <c r="A44" s="31" t="s">
        <v>13</v>
      </c>
      <c r="B44" s="36"/>
      <c r="C44" s="36"/>
      <c r="D44" s="26"/>
      <c r="E44" s="26"/>
      <c r="F44" s="26"/>
      <c r="G44" s="26"/>
      <c r="H44" s="27"/>
    </row>
    <row r="45" spans="1:8" s="17" customFormat="1" ht="10.5">
      <c r="A45" s="28"/>
      <c r="B45" s="29"/>
      <c r="C45" s="29"/>
      <c r="D45" s="29"/>
      <c r="E45" s="29"/>
      <c r="F45" s="29"/>
      <c r="G45" s="29"/>
      <c r="H45" s="30"/>
    </row>
    <row r="46" spans="1:8" s="17" customFormat="1" ht="10.5">
      <c r="A46" s="26"/>
      <c r="B46" s="26"/>
      <c r="C46" s="26"/>
      <c r="D46" s="26"/>
      <c r="E46" s="26"/>
      <c r="F46" s="26"/>
      <c r="G46" s="26"/>
      <c r="H46" s="26"/>
    </row>
    <row r="47" spans="1:8" s="17" customFormat="1" ht="38.25" customHeight="1">
      <c r="A47" s="205" t="s">
        <v>110</v>
      </c>
      <c r="B47" s="206"/>
      <c r="C47" s="206"/>
      <c r="D47" s="206"/>
      <c r="E47" s="206"/>
      <c r="F47" s="26"/>
      <c r="G47" s="26"/>
      <c r="H47" s="26"/>
    </row>
    <row r="48" spans="1:8" s="17" customFormat="1" ht="12">
      <c r="A48" s="11" t="s">
        <v>116</v>
      </c>
      <c r="B48" s="12"/>
      <c r="C48" s="12"/>
      <c r="D48" s="12"/>
      <c r="E48" s="13"/>
      <c r="F48" s="26"/>
      <c r="G48" s="26"/>
      <c r="H48" s="26"/>
    </row>
    <row r="49" spans="1:8" s="17" customFormat="1" ht="12">
      <c r="A49" s="11" t="s">
        <v>2</v>
      </c>
      <c r="B49" s="12"/>
      <c r="C49" s="12"/>
      <c r="D49" s="12"/>
      <c r="E49" s="13"/>
      <c r="F49" s="26"/>
      <c r="G49" s="26"/>
      <c r="H49" s="26"/>
    </row>
    <row r="50" spans="1:8" s="17" customFormat="1" ht="12">
      <c r="A50" s="11" t="s">
        <v>1</v>
      </c>
      <c r="B50" s="12"/>
      <c r="C50" s="12"/>
      <c r="D50" s="12"/>
      <c r="E50" s="13"/>
      <c r="F50" s="26"/>
      <c r="G50" s="26"/>
      <c r="H50" s="26"/>
    </row>
    <row r="51" spans="1:8" s="17" customFormat="1" ht="14.25">
      <c r="A51" s="14" t="s">
        <v>4</v>
      </c>
      <c r="B51" s="15"/>
      <c r="C51" s="15"/>
      <c r="D51" s="15"/>
      <c r="E51" s="16"/>
      <c r="F51" s="26"/>
      <c r="G51" s="26"/>
      <c r="H51" s="26"/>
    </row>
    <row r="53" spans="1:8" ht="48">
      <c r="A53" s="70" t="s">
        <v>41</v>
      </c>
      <c r="B53" s="69" t="s">
        <v>40</v>
      </c>
      <c r="C53" s="69" t="s">
        <v>16</v>
      </c>
      <c r="D53" s="69" t="s">
        <v>40</v>
      </c>
      <c r="E53" s="69">
        <v>2014</v>
      </c>
      <c r="F53" s="69">
        <v>2015</v>
      </c>
      <c r="G53" s="69">
        <v>2016</v>
      </c>
      <c r="H53" s="69" t="s">
        <v>108</v>
      </c>
    </row>
    <row r="54" spans="1:8">
      <c r="A54" s="73" t="s">
        <v>17</v>
      </c>
      <c r="B54" s="74" t="s">
        <v>18</v>
      </c>
      <c r="C54" s="75"/>
      <c r="D54" s="75"/>
      <c r="E54" s="111">
        <v>0</v>
      </c>
      <c r="F54" s="111">
        <v>0</v>
      </c>
      <c r="G54" s="111">
        <v>1</v>
      </c>
      <c r="H54" s="112">
        <v>0</v>
      </c>
    </row>
    <row r="55" spans="1:8">
      <c r="A55" s="54"/>
      <c r="B55" s="62"/>
      <c r="C55" s="33">
        <v>3911001</v>
      </c>
      <c r="D55" s="46" t="s">
        <v>38</v>
      </c>
      <c r="E55" s="113">
        <v>0</v>
      </c>
      <c r="F55" s="113">
        <v>0</v>
      </c>
      <c r="G55" s="113">
        <v>0</v>
      </c>
      <c r="H55" s="114">
        <v>0</v>
      </c>
    </row>
    <row r="56" spans="1:8">
      <c r="A56" s="55"/>
      <c r="B56" s="38"/>
      <c r="C56" s="34">
        <v>3911002</v>
      </c>
      <c r="D56" s="47" t="s">
        <v>28</v>
      </c>
      <c r="E56" s="115">
        <v>0</v>
      </c>
      <c r="F56" s="115">
        <v>0</v>
      </c>
      <c r="G56" s="115">
        <v>0</v>
      </c>
      <c r="H56" s="116">
        <v>0</v>
      </c>
    </row>
    <row r="57" spans="1:8">
      <c r="A57" s="54"/>
      <c r="B57" s="37"/>
      <c r="C57" s="33">
        <v>3911003</v>
      </c>
      <c r="D57" s="46" t="s">
        <v>29</v>
      </c>
      <c r="E57" s="113">
        <v>0</v>
      </c>
      <c r="F57" s="113">
        <v>0</v>
      </c>
      <c r="G57" s="113">
        <v>0</v>
      </c>
      <c r="H57" s="114">
        <v>0</v>
      </c>
    </row>
    <row r="58" spans="1:8">
      <c r="A58" s="55"/>
      <c r="B58" s="38"/>
      <c r="C58" s="34">
        <v>3911005</v>
      </c>
      <c r="D58" s="47" t="s">
        <v>23</v>
      </c>
      <c r="E58" s="115">
        <v>0</v>
      </c>
      <c r="F58" s="115">
        <v>0</v>
      </c>
      <c r="G58" s="115">
        <v>0</v>
      </c>
      <c r="H58" s="116">
        <v>0</v>
      </c>
    </row>
    <row r="59" spans="1:8">
      <c r="A59" s="54"/>
      <c r="B59" s="37"/>
      <c r="C59" s="33">
        <v>3911006</v>
      </c>
      <c r="D59" s="46" t="s">
        <v>19</v>
      </c>
      <c r="E59" s="113">
        <v>0</v>
      </c>
      <c r="F59" s="113">
        <v>0</v>
      </c>
      <c r="G59" s="113">
        <v>0</v>
      </c>
      <c r="H59" s="114">
        <v>0</v>
      </c>
    </row>
    <row r="60" spans="1:8">
      <c r="A60" s="55"/>
      <c r="B60" s="38"/>
      <c r="C60" s="34">
        <v>3911008</v>
      </c>
      <c r="D60" s="47" t="s">
        <v>30</v>
      </c>
      <c r="E60" s="115">
        <v>0</v>
      </c>
      <c r="F60" s="115">
        <v>0</v>
      </c>
      <c r="G60" s="115">
        <v>0</v>
      </c>
      <c r="H60" s="116">
        <v>0</v>
      </c>
    </row>
    <row r="61" spans="1:8">
      <c r="A61" s="54"/>
      <c r="B61" s="37"/>
      <c r="C61" s="33">
        <v>3911009</v>
      </c>
      <c r="D61" s="46" t="s">
        <v>34</v>
      </c>
      <c r="E61" s="113">
        <v>0</v>
      </c>
      <c r="F61" s="113">
        <v>0</v>
      </c>
      <c r="G61" s="113">
        <v>0</v>
      </c>
      <c r="H61" s="114">
        <v>0</v>
      </c>
    </row>
    <row r="62" spans="1:8">
      <c r="A62" s="55"/>
      <c r="B62" s="38"/>
      <c r="C62" s="34">
        <v>3911010</v>
      </c>
      <c r="D62" s="47" t="s">
        <v>25</v>
      </c>
      <c r="E62" s="115">
        <v>0</v>
      </c>
      <c r="F62" s="115">
        <v>0</v>
      </c>
      <c r="G62" s="115">
        <v>0</v>
      </c>
      <c r="H62" s="116">
        <v>0</v>
      </c>
    </row>
    <row r="63" spans="1:8">
      <c r="A63" s="54"/>
      <c r="B63" s="37"/>
      <c r="C63" s="33">
        <v>3911013</v>
      </c>
      <c r="D63" s="46" t="s">
        <v>104</v>
      </c>
      <c r="E63" s="113">
        <v>0</v>
      </c>
      <c r="F63" s="113">
        <v>0</v>
      </c>
      <c r="G63" s="113">
        <v>0</v>
      </c>
      <c r="H63" s="114">
        <v>0</v>
      </c>
    </row>
    <row r="64" spans="1:8">
      <c r="A64" s="55"/>
      <c r="B64" s="38"/>
      <c r="C64" s="34">
        <v>3912001</v>
      </c>
      <c r="D64" s="47" t="s">
        <v>20</v>
      </c>
      <c r="E64" s="115">
        <v>0</v>
      </c>
      <c r="F64" s="115">
        <v>0</v>
      </c>
      <c r="G64" s="115">
        <v>1</v>
      </c>
      <c r="H64" s="116">
        <v>0</v>
      </c>
    </row>
    <row r="65" spans="1:8">
      <c r="A65" s="54"/>
      <c r="B65" s="37"/>
      <c r="C65" s="33">
        <v>3912002</v>
      </c>
      <c r="D65" s="46" t="s">
        <v>22</v>
      </c>
      <c r="E65" s="113">
        <v>0</v>
      </c>
      <c r="F65" s="113">
        <v>0</v>
      </c>
      <c r="G65" s="113">
        <v>0</v>
      </c>
      <c r="H65" s="114">
        <v>0</v>
      </c>
    </row>
    <row r="66" spans="1:8">
      <c r="A66" s="55"/>
      <c r="B66" s="38"/>
      <c r="C66" s="34">
        <v>3912003</v>
      </c>
      <c r="D66" s="47" t="s">
        <v>27</v>
      </c>
      <c r="E66" s="115">
        <v>0</v>
      </c>
      <c r="F66" s="115">
        <v>0</v>
      </c>
      <c r="G66" s="115">
        <v>0</v>
      </c>
      <c r="H66" s="116">
        <v>0</v>
      </c>
    </row>
    <row r="67" spans="1:8">
      <c r="A67" s="54"/>
      <c r="B67" s="37"/>
      <c r="C67" s="33">
        <v>3912004</v>
      </c>
      <c r="D67" s="46" t="s">
        <v>32</v>
      </c>
      <c r="E67" s="113">
        <v>0</v>
      </c>
      <c r="F67" s="113">
        <v>0</v>
      </c>
      <c r="G67" s="113">
        <v>0</v>
      </c>
      <c r="H67" s="114">
        <v>0</v>
      </c>
    </row>
    <row r="68" spans="1:8">
      <c r="A68" s="55"/>
      <c r="B68" s="38"/>
      <c r="C68" s="34">
        <v>3912005</v>
      </c>
      <c r="D68" s="47" t="s">
        <v>21</v>
      </c>
      <c r="E68" s="115">
        <v>0</v>
      </c>
      <c r="F68" s="115">
        <v>0</v>
      </c>
      <c r="G68" s="115">
        <v>0</v>
      </c>
      <c r="H68" s="116">
        <v>0</v>
      </c>
    </row>
    <row r="69" spans="1:8">
      <c r="A69" s="54"/>
      <c r="B69" s="37"/>
      <c r="C69" s="33">
        <v>3912006</v>
      </c>
      <c r="D69" s="46" t="s">
        <v>39</v>
      </c>
      <c r="E69" s="113">
        <v>0</v>
      </c>
      <c r="F69" s="113">
        <v>0</v>
      </c>
      <c r="G69" s="113">
        <v>0</v>
      </c>
      <c r="H69" s="114">
        <v>0</v>
      </c>
    </row>
    <row r="70" spans="1:8">
      <c r="A70" s="55"/>
      <c r="B70" s="38"/>
      <c r="C70" s="34">
        <v>3912007</v>
      </c>
      <c r="D70" s="47" t="s">
        <v>24</v>
      </c>
      <c r="E70" s="115">
        <v>0</v>
      </c>
      <c r="F70" s="115">
        <v>0</v>
      </c>
      <c r="G70" s="115">
        <v>0</v>
      </c>
      <c r="H70" s="116">
        <v>0</v>
      </c>
    </row>
    <row r="71" spans="1:8">
      <c r="A71" s="54"/>
      <c r="B71" s="37"/>
      <c r="C71" s="33">
        <v>3912008</v>
      </c>
      <c r="D71" s="46" t="s">
        <v>37</v>
      </c>
      <c r="E71" s="113">
        <v>0</v>
      </c>
      <c r="F71" s="113">
        <v>0</v>
      </c>
      <c r="G71" s="113">
        <v>0</v>
      </c>
      <c r="H71" s="114">
        <v>0</v>
      </c>
    </row>
    <row r="72" spans="1:8">
      <c r="A72" s="71"/>
      <c r="B72" s="38"/>
      <c r="C72" s="34">
        <v>3912098</v>
      </c>
      <c r="D72" s="47" t="s">
        <v>26</v>
      </c>
      <c r="E72" s="115">
        <v>0</v>
      </c>
      <c r="F72" s="115">
        <v>0</v>
      </c>
      <c r="G72" s="115">
        <v>0</v>
      </c>
      <c r="H72" s="116">
        <v>0</v>
      </c>
    </row>
    <row r="73" spans="1:8">
      <c r="A73" s="72"/>
      <c r="B73" s="37"/>
      <c r="C73" s="33">
        <v>3912099</v>
      </c>
      <c r="D73" s="46" t="s">
        <v>31</v>
      </c>
      <c r="E73" s="113">
        <v>0</v>
      </c>
      <c r="F73" s="113">
        <v>0</v>
      </c>
      <c r="G73" s="113">
        <v>0</v>
      </c>
      <c r="H73" s="114">
        <v>0</v>
      </c>
    </row>
    <row r="74" spans="1:8">
      <c r="A74" s="71"/>
      <c r="B74" s="38"/>
      <c r="C74" s="34">
        <v>3914001</v>
      </c>
      <c r="D74" s="47" t="s">
        <v>87</v>
      </c>
      <c r="E74" s="115">
        <v>0</v>
      </c>
      <c r="F74" s="115">
        <v>0</v>
      </c>
      <c r="G74" s="115">
        <v>0</v>
      </c>
      <c r="H74" s="116">
        <v>0</v>
      </c>
    </row>
    <row r="75" spans="1:8">
      <c r="A75" s="72"/>
      <c r="B75" s="37"/>
      <c r="C75" s="33">
        <v>3914002</v>
      </c>
      <c r="D75" s="46" t="s">
        <v>33</v>
      </c>
      <c r="E75" s="113">
        <v>0</v>
      </c>
      <c r="F75" s="113">
        <v>0</v>
      </c>
      <c r="G75" s="113">
        <v>0</v>
      </c>
      <c r="H75" s="114">
        <v>0</v>
      </c>
    </row>
    <row r="76" spans="1:8">
      <c r="A76" s="71"/>
      <c r="B76" s="38"/>
      <c r="C76" s="34">
        <v>3914003</v>
      </c>
      <c r="D76" s="47" t="s">
        <v>105</v>
      </c>
      <c r="E76" s="115">
        <v>0</v>
      </c>
      <c r="F76" s="115">
        <v>0</v>
      </c>
      <c r="G76" s="115">
        <v>0</v>
      </c>
      <c r="H76" s="116">
        <v>0</v>
      </c>
    </row>
    <row r="77" spans="1:8">
      <c r="A77" s="72"/>
      <c r="B77" s="37"/>
      <c r="C77" s="33">
        <v>3915101</v>
      </c>
      <c r="D77" s="46" t="s">
        <v>35</v>
      </c>
      <c r="E77" s="113">
        <v>0</v>
      </c>
      <c r="F77" s="113">
        <v>0</v>
      </c>
      <c r="G77" s="113">
        <v>0</v>
      </c>
      <c r="H77" s="114">
        <v>0</v>
      </c>
    </row>
    <row r="78" spans="1:8">
      <c r="A78" s="71"/>
      <c r="B78" s="38"/>
      <c r="C78" s="34">
        <v>3915201</v>
      </c>
      <c r="D78" s="47" t="s">
        <v>36</v>
      </c>
      <c r="E78" s="115">
        <v>0</v>
      </c>
      <c r="F78" s="115">
        <v>0</v>
      </c>
      <c r="G78" s="115">
        <v>0</v>
      </c>
      <c r="H78" s="116">
        <v>0</v>
      </c>
    </row>
    <row r="79" spans="1:8">
      <c r="A79" s="72"/>
      <c r="B79" s="37"/>
      <c r="C79" s="33">
        <v>3915202</v>
      </c>
      <c r="D79" s="46" t="s">
        <v>90</v>
      </c>
      <c r="E79" s="113">
        <v>0</v>
      </c>
      <c r="F79" s="113">
        <v>0</v>
      </c>
      <c r="G79" s="113">
        <v>0</v>
      </c>
      <c r="H79" s="114">
        <v>0</v>
      </c>
    </row>
    <row r="80" spans="1:8">
      <c r="A80" s="71"/>
      <c r="B80" s="38"/>
      <c r="C80" s="34">
        <v>3919001</v>
      </c>
      <c r="D80" s="47" t="s">
        <v>106</v>
      </c>
      <c r="E80" s="115">
        <v>0</v>
      </c>
      <c r="F80" s="115">
        <v>0</v>
      </c>
      <c r="G80" s="115">
        <v>0</v>
      </c>
      <c r="H80" s="116">
        <v>0</v>
      </c>
    </row>
    <row r="81" spans="1:8" ht="36">
      <c r="A81" s="144" t="s">
        <v>44</v>
      </c>
      <c r="B81" s="154" t="s">
        <v>45</v>
      </c>
      <c r="C81" s="145"/>
      <c r="D81" s="145"/>
      <c r="E81" s="155">
        <v>22.999999999999996</v>
      </c>
      <c r="F81" s="155">
        <v>24</v>
      </c>
      <c r="G81" s="155">
        <v>31</v>
      </c>
      <c r="H81" s="156">
        <v>20.999999999999996</v>
      </c>
    </row>
    <row r="82" spans="1:8">
      <c r="A82" s="57"/>
      <c r="B82" s="50"/>
      <c r="C82" s="42">
        <v>3921401</v>
      </c>
      <c r="D82" s="47" t="s">
        <v>55</v>
      </c>
      <c r="E82" s="115">
        <v>1.7367448674585506</v>
      </c>
      <c r="F82" s="115">
        <v>0.9499710946493416</v>
      </c>
      <c r="G82" s="115">
        <v>0</v>
      </c>
      <c r="H82" s="119">
        <v>0</v>
      </c>
    </row>
    <row r="83" spans="1:8">
      <c r="A83" s="56"/>
      <c r="B83" s="62"/>
      <c r="C83" s="33">
        <v>3921402</v>
      </c>
      <c r="D83" s="46" t="s">
        <v>54</v>
      </c>
      <c r="E83" s="113">
        <v>0</v>
      </c>
      <c r="F83" s="113">
        <v>0</v>
      </c>
      <c r="G83" s="113">
        <v>0</v>
      </c>
      <c r="H83" s="114">
        <v>0</v>
      </c>
    </row>
    <row r="84" spans="1:8">
      <c r="A84" s="57"/>
      <c r="B84" s="50"/>
      <c r="C84" s="42">
        <v>3921501</v>
      </c>
      <c r="D84" s="47" t="s">
        <v>92</v>
      </c>
      <c r="E84" s="115">
        <v>0.14139260791168201</v>
      </c>
      <c r="F84" s="115">
        <v>0.11506621331944356</v>
      </c>
      <c r="G84" s="115">
        <v>5.5316978742917913</v>
      </c>
      <c r="H84" s="119">
        <v>2.6159219187234011</v>
      </c>
    </row>
    <row r="85" spans="1:8">
      <c r="A85" s="56"/>
      <c r="B85" s="62"/>
      <c r="C85" s="33">
        <v>3921601</v>
      </c>
      <c r="D85" s="46" t="s">
        <v>93</v>
      </c>
      <c r="E85" s="113">
        <v>0</v>
      </c>
      <c r="F85" s="113">
        <v>0</v>
      </c>
      <c r="G85" s="113">
        <v>0</v>
      </c>
      <c r="H85" s="114">
        <v>0</v>
      </c>
    </row>
    <row r="86" spans="1:8">
      <c r="A86" s="57"/>
      <c r="B86" s="50"/>
      <c r="C86" s="42">
        <v>3921602</v>
      </c>
      <c r="D86" s="47" t="s">
        <v>98</v>
      </c>
      <c r="E86" s="115">
        <v>1.6660087484027908</v>
      </c>
      <c r="F86" s="115">
        <v>1.3345365304347574</v>
      </c>
      <c r="G86" s="115">
        <v>9.8824296785799279E-2</v>
      </c>
      <c r="H86" s="119">
        <v>4.5896273189583399E-2</v>
      </c>
    </row>
    <row r="87" spans="1:8">
      <c r="A87" s="56"/>
      <c r="B87" s="62"/>
      <c r="C87" s="33">
        <v>3921603</v>
      </c>
      <c r="D87" s="46" t="s">
        <v>99</v>
      </c>
      <c r="E87" s="113">
        <v>18.520194844534906</v>
      </c>
      <c r="F87" s="113">
        <v>21.083200606146224</v>
      </c>
      <c r="G87" s="113">
        <v>0</v>
      </c>
      <c r="H87" s="114">
        <v>0</v>
      </c>
    </row>
    <row r="88" spans="1:8">
      <c r="A88" s="57"/>
      <c r="B88" s="50"/>
      <c r="C88" s="42">
        <v>3921604</v>
      </c>
      <c r="D88" s="47" t="s">
        <v>100</v>
      </c>
      <c r="E88" s="115">
        <v>0.59532762478604928</v>
      </c>
      <c r="F88" s="115">
        <v>0.2105759906228955</v>
      </c>
      <c r="G88" s="115">
        <v>1.3986187586010104</v>
      </c>
      <c r="H88" s="119">
        <v>0.58419150726068136</v>
      </c>
    </row>
    <row r="89" spans="1:8">
      <c r="A89" s="56"/>
      <c r="B89" s="62"/>
      <c r="C89" s="33">
        <v>3921801</v>
      </c>
      <c r="D89" s="46" t="s">
        <v>94</v>
      </c>
      <c r="E89" s="113">
        <v>0</v>
      </c>
      <c r="F89" s="113">
        <v>0</v>
      </c>
      <c r="G89" s="113">
        <v>23.460599589292428</v>
      </c>
      <c r="H89" s="120">
        <v>17.462558512315162</v>
      </c>
    </row>
    <row r="90" spans="1:8">
      <c r="A90" s="57"/>
      <c r="B90" s="50"/>
      <c r="C90" s="42">
        <v>3922001</v>
      </c>
      <c r="D90" s="47" t="s">
        <v>59</v>
      </c>
      <c r="E90" s="115">
        <v>0.12143911745236979</v>
      </c>
      <c r="F90" s="115">
        <v>5.4381008565947075E-2</v>
      </c>
      <c r="G90" s="115">
        <v>0.40951117286717931</v>
      </c>
      <c r="H90" s="119">
        <v>0.24973981839847223</v>
      </c>
    </row>
    <row r="91" spans="1:8">
      <c r="A91" s="56"/>
      <c r="B91" s="62"/>
      <c r="C91" s="33">
        <v>3922002</v>
      </c>
      <c r="D91" s="46" t="s">
        <v>53</v>
      </c>
      <c r="E91" s="113">
        <v>0.10909949917753188</v>
      </c>
      <c r="F91" s="113">
        <v>0.16172966003154465</v>
      </c>
      <c r="G91" s="113">
        <v>0</v>
      </c>
      <c r="H91" s="120">
        <v>0</v>
      </c>
    </row>
    <row r="92" spans="1:8">
      <c r="A92" s="57"/>
      <c r="B92" s="50"/>
      <c r="C92" s="42">
        <v>3925001</v>
      </c>
      <c r="D92" s="47" t="s">
        <v>57</v>
      </c>
      <c r="E92" s="115">
        <v>0</v>
      </c>
      <c r="F92" s="115">
        <v>0</v>
      </c>
      <c r="G92" s="115">
        <v>0</v>
      </c>
      <c r="H92" s="119">
        <v>0</v>
      </c>
    </row>
    <row r="93" spans="1:8">
      <c r="A93" s="56"/>
      <c r="B93" s="62"/>
      <c r="C93" s="33">
        <v>3925002</v>
      </c>
      <c r="D93" s="46" t="s">
        <v>60</v>
      </c>
      <c r="E93" s="113">
        <v>0</v>
      </c>
      <c r="F93" s="113">
        <v>0</v>
      </c>
      <c r="G93" s="113">
        <v>0</v>
      </c>
      <c r="H93" s="120">
        <v>0</v>
      </c>
    </row>
    <row r="94" spans="1:8">
      <c r="A94" s="57"/>
      <c r="B94" s="50"/>
      <c r="C94" s="42">
        <v>3926001</v>
      </c>
      <c r="D94" s="47" t="s">
        <v>95</v>
      </c>
      <c r="E94" s="115">
        <v>0</v>
      </c>
      <c r="F94" s="115">
        <v>0</v>
      </c>
      <c r="G94" s="115">
        <v>0</v>
      </c>
      <c r="H94" s="119">
        <v>0</v>
      </c>
    </row>
    <row r="95" spans="1:8">
      <c r="A95" s="56"/>
      <c r="B95" s="62"/>
      <c r="C95" s="33">
        <v>3927001</v>
      </c>
      <c r="D95" s="46" t="s">
        <v>52</v>
      </c>
      <c r="E95" s="113">
        <v>0.10338552188918343</v>
      </c>
      <c r="F95" s="113">
        <v>9.0538896229844928E-2</v>
      </c>
      <c r="G95" s="113">
        <v>0</v>
      </c>
      <c r="H95" s="120">
        <v>0</v>
      </c>
    </row>
    <row r="96" spans="1:8">
      <c r="A96" s="57"/>
      <c r="B96" s="50"/>
      <c r="C96" s="42">
        <v>3927002</v>
      </c>
      <c r="D96" s="47" t="s">
        <v>58</v>
      </c>
      <c r="E96" s="115">
        <v>0</v>
      </c>
      <c r="F96" s="115">
        <v>0</v>
      </c>
      <c r="G96" s="115">
        <v>0</v>
      </c>
      <c r="H96" s="119">
        <v>0</v>
      </c>
    </row>
    <row r="97" spans="1:8">
      <c r="A97" s="56"/>
      <c r="B97" s="62"/>
      <c r="C97" s="33">
        <v>3927003</v>
      </c>
      <c r="D97" s="46" t="s">
        <v>96</v>
      </c>
      <c r="E97" s="113">
        <v>0</v>
      </c>
      <c r="F97" s="113">
        <v>0</v>
      </c>
      <c r="G97" s="113">
        <v>0.10074830816179153</v>
      </c>
      <c r="H97" s="120">
        <v>4.1691970112698484E-2</v>
      </c>
    </row>
    <row r="98" spans="1:8">
      <c r="A98" s="157"/>
      <c r="B98" s="158"/>
      <c r="C98" s="150">
        <v>3927004</v>
      </c>
      <c r="D98" s="151" t="s">
        <v>56</v>
      </c>
      <c r="E98" s="152">
        <v>6.4071683869349489E-3</v>
      </c>
      <c r="F98" s="152">
        <v>0</v>
      </c>
      <c r="G98" s="152">
        <v>0</v>
      </c>
      <c r="H98" s="159">
        <v>0</v>
      </c>
    </row>
    <row r="100" spans="1:8" s="17" customFormat="1" ht="10.5">
      <c r="A100" s="22"/>
      <c r="B100" s="23"/>
      <c r="C100" s="23"/>
      <c r="D100" s="23"/>
      <c r="E100" s="23"/>
      <c r="F100" s="23"/>
      <c r="G100" s="23"/>
      <c r="H100" s="24"/>
    </row>
    <row r="101" spans="1:8" s="17" customFormat="1" ht="10.5">
      <c r="A101" s="25" t="s">
        <v>14</v>
      </c>
      <c r="B101" s="26"/>
      <c r="C101" s="26"/>
      <c r="D101" s="26"/>
      <c r="E101" s="26"/>
      <c r="F101" s="26"/>
      <c r="G101" s="26"/>
      <c r="H101" s="27"/>
    </row>
    <row r="102" spans="1:8" s="17" customFormat="1" ht="12">
      <c r="A102" s="25" t="s">
        <v>15</v>
      </c>
      <c r="B102" s="26"/>
      <c r="C102" s="26"/>
      <c r="D102" s="26"/>
      <c r="E102" s="26"/>
      <c r="F102" s="26"/>
      <c r="G102" s="26"/>
      <c r="H102" s="27"/>
    </row>
    <row r="103" spans="1:8" s="17" customFormat="1" ht="10.5">
      <c r="A103" s="31" t="s">
        <v>13</v>
      </c>
      <c r="B103" s="36"/>
      <c r="C103" s="36"/>
      <c r="D103" s="26"/>
      <c r="E103" s="26"/>
      <c r="F103" s="26"/>
      <c r="G103" s="26"/>
      <c r="H103" s="27"/>
    </row>
    <row r="104" spans="1:8" s="17" customFormat="1" ht="10.5">
      <c r="A104" s="28"/>
      <c r="B104" s="29"/>
      <c r="C104" s="29"/>
      <c r="D104" s="29"/>
      <c r="E104" s="29"/>
      <c r="F104" s="29"/>
      <c r="G104" s="29"/>
      <c r="H104" s="30"/>
    </row>
    <row r="106" spans="1:8" s="2" customFormat="1" ht="36.75" customHeight="1">
      <c r="A106" s="205" t="s">
        <v>111</v>
      </c>
      <c r="B106" s="206"/>
      <c r="C106" s="206"/>
      <c r="D106" s="206"/>
      <c r="E106" s="206"/>
    </row>
    <row r="107" spans="1:8" s="2" customFormat="1" ht="12">
      <c r="A107" s="11" t="s">
        <v>116</v>
      </c>
      <c r="B107" s="12"/>
      <c r="C107" s="12"/>
      <c r="D107" s="12"/>
      <c r="E107" s="13"/>
    </row>
    <row r="108" spans="1:8" s="2" customFormat="1" ht="12">
      <c r="A108" s="11" t="s">
        <v>2</v>
      </c>
      <c r="B108" s="12"/>
      <c r="C108" s="12"/>
      <c r="D108" s="12"/>
      <c r="E108" s="13"/>
    </row>
    <row r="109" spans="1:8" s="2" customFormat="1" ht="12">
      <c r="A109" s="11" t="s">
        <v>1</v>
      </c>
      <c r="B109" s="12"/>
      <c r="C109" s="12"/>
      <c r="D109" s="12"/>
      <c r="E109" s="13"/>
    </row>
    <row r="110" spans="1:8" s="2" customFormat="1" ht="14.25">
      <c r="A110" s="14" t="s">
        <v>4</v>
      </c>
      <c r="B110" s="15"/>
      <c r="C110" s="15"/>
      <c r="D110" s="15"/>
      <c r="E110" s="16"/>
    </row>
    <row r="111" spans="1:8" s="2" customFormat="1" ht="19.5" customHeight="1">
      <c r="A111" s="68"/>
      <c r="B111" s="15"/>
      <c r="C111" s="15"/>
      <c r="D111" s="15"/>
      <c r="E111" s="15"/>
    </row>
    <row r="112" spans="1:8" s="2" customFormat="1" ht="73.150000000000006" customHeight="1">
      <c r="A112" s="70" t="s">
        <v>41</v>
      </c>
      <c r="B112" s="69" t="s">
        <v>40</v>
      </c>
      <c r="C112" s="69" t="s">
        <v>16</v>
      </c>
      <c r="D112" s="69" t="s">
        <v>40</v>
      </c>
      <c r="E112" s="69">
        <v>2014</v>
      </c>
      <c r="F112" s="69">
        <v>2015</v>
      </c>
      <c r="G112" s="69">
        <v>2016</v>
      </c>
      <c r="H112" s="69" t="s">
        <v>108</v>
      </c>
    </row>
    <row r="113" spans="1:8" s="40" customFormat="1" ht="12">
      <c r="A113" s="73" t="s">
        <v>17</v>
      </c>
      <c r="B113" s="74" t="s">
        <v>18</v>
      </c>
      <c r="C113" s="75"/>
      <c r="D113" s="75"/>
      <c r="E113" s="111">
        <v>71</v>
      </c>
      <c r="F113" s="111">
        <v>93</v>
      </c>
      <c r="G113" s="111">
        <v>104</v>
      </c>
      <c r="H113" s="112">
        <v>94</v>
      </c>
    </row>
    <row r="114" spans="1:8" s="2" customFormat="1" ht="12" outlineLevel="1">
      <c r="A114" s="54"/>
      <c r="B114" s="62"/>
      <c r="C114" s="33">
        <v>3911001</v>
      </c>
      <c r="D114" s="46" t="s">
        <v>38</v>
      </c>
      <c r="E114" s="113">
        <v>0</v>
      </c>
      <c r="F114" s="113">
        <v>0</v>
      </c>
      <c r="G114" s="113">
        <v>0</v>
      </c>
      <c r="H114" s="114">
        <v>0</v>
      </c>
    </row>
    <row r="115" spans="1:8" s="2" customFormat="1" ht="12" outlineLevel="1">
      <c r="A115" s="55"/>
      <c r="B115" s="38"/>
      <c r="C115" s="34">
        <v>3911002</v>
      </c>
      <c r="D115" s="47" t="s">
        <v>28</v>
      </c>
      <c r="E115" s="115">
        <v>0</v>
      </c>
      <c r="F115" s="115">
        <v>0</v>
      </c>
      <c r="G115" s="115">
        <v>0</v>
      </c>
      <c r="H115" s="116">
        <v>0</v>
      </c>
    </row>
    <row r="116" spans="1:8" s="2" customFormat="1" ht="12" outlineLevel="1">
      <c r="A116" s="54"/>
      <c r="B116" s="37"/>
      <c r="C116" s="33">
        <v>3911003</v>
      </c>
      <c r="D116" s="46" t="s">
        <v>29</v>
      </c>
      <c r="E116" s="113">
        <v>0</v>
      </c>
      <c r="F116" s="113">
        <v>0</v>
      </c>
      <c r="G116" s="113">
        <v>0</v>
      </c>
      <c r="H116" s="114">
        <v>0</v>
      </c>
    </row>
    <row r="117" spans="1:8" s="2" customFormat="1" ht="12" outlineLevel="1">
      <c r="A117" s="55"/>
      <c r="B117" s="38"/>
      <c r="C117" s="34">
        <v>3911005</v>
      </c>
      <c r="D117" s="47" t="s">
        <v>23</v>
      </c>
      <c r="E117" s="115">
        <v>0</v>
      </c>
      <c r="F117" s="115">
        <v>0</v>
      </c>
      <c r="G117" s="115">
        <v>0</v>
      </c>
      <c r="H117" s="116">
        <v>0</v>
      </c>
    </row>
    <row r="118" spans="1:8" s="2" customFormat="1" ht="12" outlineLevel="1">
      <c r="A118" s="54"/>
      <c r="B118" s="37"/>
      <c r="C118" s="33">
        <v>3911006</v>
      </c>
      <c r="D118" s="46" t="s">
        <v>19</v>
      </c>
      <c r="E118" s="113">
        <v>0</v>
      </c>
      <c r="F118" s="113">
        <v>0</v>
      </c>
      <c r="G118" s="113">
        <v>0</v>
      </c>
      <c r="H118" s="114">
        <v>0</v>
      </c>
    </row>
    <row r="119" spans="1:8" s="2" customFormat="1" ht="12" outlineLevel="1">
      <c r="A119" s="55"/>
      <c r="B119" s="38"/>
      <c r="C119" s="34">
        <v>3911008</v>
      </c>
      <c r="D119" s="47" t="s">
        <v>30</v>
      </c>
      <c r="E119" s="115">
        <v>0</v>
      </c>
      <c r="F119" s="115">
        <v>0</v>
      </c>
      <c r="G119" s="115">
        <v>0</v>
      </c>
      <c r="H119" s="116">
        <v>0</v>
      </c>
    </row>
    <row r="120" spans="1:8" s="2" customFormat="1" ht="12" outlineLevel="1">
      <c r="A120" s="54"/>
      <c r="B120" s="37"/>
      <c r="C120" s="33">
        <v>3911009</v>
      </c>
      <c r="D120" s="46" t="s">
        <v>34</v>
      </c>
      <c r="E120" s="113">
        <v>0</v>
      </c>
      <c r="F120" s="113">
        <v>0</v>
      </c>
      <c r="G120" s="113">
        <v>0</v>
      </c>
      <c r="H120" s="114">
        <v>0</v>
      </c>
    </row>
    <row r="121" spans="1:8" s="2" customFormat="1" ht="12" outlineLevel="1">
      <c r="A121" s="55"/>
      <c r="B121" s="38"/>
      <c r="C121" s="34">
        <v>3911010</v>
      </c>
      <c r="D121" s="47" t="s">
        <v>25</v>
      </c>
      <c r="E121" s="115">
        <v>0</v>
      </c>
      <c r="F121" s="115">
        <v>0</v>
      </c>
      <c r="G121" s="115">
        <v>0</v>
      </c>
      <c r="H121" s="116">
        <v>0</v>
      </c>
    </row>
    <row r="122" spans="1:8" s="2" customFormat="1" ht="12" outlineLevel="1">
      <c r="A122" s="54"/>
      <c r="B122" s="37"/>
      <c r="C122" s="33">
        <v>3911013</v>
      </c>
      <c r="D122" s="46" t="s">
        <v>104</v>
      </c>
      <c r="E122" s="113">
        <v>0</v>
      </c>
      <c r="F122" s="113">
        <v>0</v>
      </c>
      <c r="G122" s="113">
        <v>0</v>
      </c>
      <c r="H122" s="114">
        <v>0</v>
      </c>
    </row>
    <row r="123" spans="1:8" s="2" customFormat="1" ht="12" outlineLevel="1">
      <c r="A123" s="55"/>
      <c r="B123" s="38"/>
      <c r="C123" s="34">
        <v>3912001</v>
      </c>
      <c r="D123" s="47" t="s">
        <v>20</v>
      </c>
      <c r="E123" s="115">
        <v>0</v>
      </c>
      <c r="F123" s="115">
        <v>0</v>
      </c>
      <c r="G123" s="115">
        <v>0</v>
      </c>
      <c r="H123" s="116">
        <v>0</v>
      </c>
    </row>
    <row r="124" spans="1:8" s="2" customFormat="1" ht="12" outlineLevel="1">
      <c r="A124" s="54"/>
      <c r="B124" s="37"/>
      <c r="C124" s="33">
        <v>3912002</v>
      </c>
      <c r="D124" s="46" t="s">
        <v>22</v>
      </c>
      <c r="E124" s="113">
        <v>0</v>
      </c>
      <c r="F124" s="113">
        <v>0</v>
      </c>
      <c r="G124" s="113">
        <v>0</v>
      </c>
      <c r="H124" s="114">
        <v>0</v>
      </c>
    </row>
    <row r="125" spans="1:8" s="2" customFormat="1" ht="12" outlineLevel="1">
      <c r="A125" s="55"/>
      <c r="B125" s="38"/>
      <c r="C125" s="34">
        <v>3912003</v>
      </c>
      <c r="D125" s="47" t="s">
        <v>27</v>
      </c>
      <c r="E125" s="115">
        <v>0</v>
      </c>
      <c r="F125" s="115">
        <v>0</v>
      </c>
      <c r="G125" s="115">
        <v>0</v>
      </c>
      <c r="H125" s="116">
        <v>0</v>
      </c>
    </row>
    <row r="126" spans="1:8" s="2" customFormat="1" ht="12" outlineLevel="1">
      <c r="A126" s="54"/>
      <c r="B126" s="37"/>
      <c r="C126" s="33">
        <v>3912004</v>
      </c>
      <c r="D126" s="46" t="s">
        <v>32</v>
      </c>
      <c r="E126" s="113">
        <v>0</v>
      </c>
      <c r="F126" s="113">
        <v>0</v>
      </c>
      <c r="G126" s="113">
        <v>0</v>
      </c>
      <c r="H126" s="114">
        <v>0</v>
      </c>
    </row>
    <row r="127" spans="1:8" s="2" customFormat="1" ht="12" outlineLevel="1">
      <c r="A127" s="55"/>
      <c r="B127" s="38"/>
      <c r="C127" s="34">
        <v>3912005</v>
      </c>
      <c r="D127" s="47" t="s">
        <v>21</v>
      </c>
      <c r="E127" s="115">
        <v>0</v>
      </c>
      <c r="F127" s="115">
        <v>0</v>
      </c>
      <c r="G127" s="115">
        <v>0</v>
      </c>
      <c r="H127" s="116">
        <v>0</v>
      </c>
    </row>
    <row r="128" spans="1:8" s="2" customFormat="1" ht="12" outlineLevel="1">
      <c r="A128" s="54"/>
      <c r="B128" s="37"/>
      <c r="C128" s="33">
        <v>3912006</v>
      </c>
      <c r="D128" s="46" t="s">
        <v>39</v>
      </c>
      <c r="E128" s="113">
        <v>0</v>
      </c>
      <c r="F128" s="113">
        <v>0</v>
      </c>
      <c r="G128" s="113">
        <v>0</v>
      </c>
      <c r="H128" s="114">
        <v>0</v>
      </c>
    </row>
    <row r="129" spans="1:8" s="2" customFormat="1" ht="12" outlineLevel="1">
      <c r="A129" s="55"/>
      <c r="B129" s="38"/>
      <c r="C129" s="34">
        <v>3912007</v>
      </c>
      <c r="D129" s="47" t="s">
        <v>24</v>
      </c>
      <c r="E129" s="115">
        <v>0</v>
      </c>
      <c r="F129" s="115">
        <v>0</v>
      </c>
      <c r="G129" s="115">
        <v>0</v>
      </c>
      <c r="H129" s="116">
        <v>0</v>
      </c>
    </row>
    <row r="130" spans="1:8" s="2" customFormat="1" ht="12" outlineLevel="1">
      <c r="A130" s="54"/>
      <c r="B130" s="37"/>
      <c r="C130" s="33">
        <v>3912008</v>
      </c>
      <c r="D130" s="46" t="s">
        <v>37</v>
      </c>
      <c r="E130" s="113">
        <v>0</v>
      </c>
      <c r="F130" s="113">
        <v>0</v>
      </c>
      <c r="G130" s="113">
        <v>0</v>
      </c>
      <c r="H130" s="114">
        <v>0</v>
      </c>
    </row>
    <row r="131" spans="1:8" s="2" customFormat="1" ht="12" outlineLevel="1">
      <c r="A131" s="71"/>
      <c r="B131" s="38"/>
      <c r="C131" s="34">
        <v>3912098</v>
      </c>
      <c r="D131" s="47" t="s">
        <v>26</v>
      </c>
      <c r="E131" s="115">
        <v>0</v>
      </c>
      <c r="F131" s="115">
        <v>0</v>
      </c>
      <c r="G131" s="115">
        <v>0</v>
      </c>
      <c r="H131" s="116">
        <v>0</v>
      </c>
    </row>
    <row r="132" spans="1:8" s="2" customFormat="1" ht="12" outlineLevel="1">
      <c r="A132" s="72"/>
      <c r="B132" s="37"/>
      <c r="C132" s="33">
        <v>3912099</v>
      </c>
      <c r="D132" s="46" t="s">
        <v>31</v>
      </c>
      <c r="E132" s="113">
        <v>0</v>
      </c>
      <c r="F132" s="113">
        <v>0</v>
      </c>
      <c r="G132" s="113">
        <v>0</v>
      </c>
      <c r="H132" s="114">
        <v>0</v>
      </c>
    </row>
    <row r="133" spans="1:8" s="2" customFormat="1" ht="12" outlineLevel="1">
      <c r="A133" s="71"/>
      <c r="B133" s="38"/>
      <c r="C133" s="34">
        <v>3914001</v>
      </c>
      <c r="D133" s="47" t="s">
        <v>87</v>
      </c>
      <c r="E133" s="115">
        <v>71</v>
      </c>
      <c r="F133" s="115">
        <v>93</v>
      </c>
      <c r="G133" s="115">
        <v>104</v>
      </c>
      <c r="H133" s="116">
        <v>94</v>
      </c>
    </row>
    <row r="134" spans="1:8" s="2" customFormat="1" ht="12" outlineLevel="1">
      <c r="A134" s="72"/>
      <c r="B134" s="37"/>
      <c r="C134" s="33">
        <v>3914002</v>
      </c>
      <c r="D134" s="46" t="s">
        <v>33</v>
      </c>
      <c r="E134" s="113">
        <v>0</v>
      </c>
      <c r="F134" s="113">
        <v>0</v>
      </c>
      <c r="G134" s="113">
        <v>0</v>
      </c>
      <c r="H134" s="114">
        <v>0</v>
      </c>
    </row>
    <row r="135" spans="1:8" s="2" customFormat="1" ht="12" outlineLevel="1">
      <c r="A135" s="71"/>
      <c r="B135" s="38"/>
      <c r="C135" s="34">
        <v>3914003</v>
      </c>
      <c r="D135" s="47" t="s">
        <v>105</v>
      </c>
      <c r="E135" s="115">
        <v>0</v>
      </c>
      <c r="F135" s="115">
        <v>0</v>
      </c>
      <c r="G135" s="115">
        <v>0</v>
      </c>
      <c r="H135" s="116">
        <v>0</v>
      </c>
    </row>
    <row r="136" spans="1:8" s="2" customFormat="1" ht="12" outlineLevel="1">
      <c r="A136" s="72"/>
      <c r="B136" s="37"/>
      <c r="C136" s="33">
        <v>3915101</v>
      </c>
      <c r="D136" s="46" t="s">
        <v>35</v>
      </c>
      <c r="E136" s="113">
        <v>0</v>
      </c>
      <c r="F136" s="113">
        <v>0</v>
      </c>
      <c r="G136" s="113">
        <v>0</v>
      </c>
      <c r="H136" s="114">
        <v>0</v>
      </c>
    </row>
    <row r="137" spans="1:8" s="2" customFormat="1" ht="12" outlineLevel="1">
      <c r="A137" s="71"/>
      <c r="B137" s="38"/>
      <c r="C137" s="34">
        <v>3915201</v>
      </c>
      <c r="D137" s="47" t="s">
        <v>36</v>
      </c>
      <c r="E137" s="115">
        <v>0</v>
      </c>
      <c r="F137" s="115">
        <v>0</v>
      </c>
      <c r="G137" s="115">
        <v>0</v>
      </c>
      <c r="H137" s="116">
        <v>0</v>
      </c>
    </row>
    <row r="138" spans="1:8" s="2" customFormat="1" ht="12" outlineLevel="1">
      <c r="A138" s="72"/>
      <c r="B138" s="37"/>
      <c r="C138" s="33">
        <v>3915202</v>
      </c>
      <c r="D138" s="46" t="s">
        <v>90</v>
      </c>
      <c r="E138" s="113">
        <v>0</v>
      </c>
      <c r="F138" s="113">
        <v>0</v>
      </c>
      <c r="G138" s="113">
        <v>0</v>
      </c>
      <c r="H138" s="114">
        <v>0</v>
      </c>
    </row>
    <row r="139" spans="1:8" s="2" customFormat="1" ht="12" outlineLevel="1">
      <c r="A139" s="71"/>
      <c r="B139" s="38"/>
      <c r="C139" s="34">
        <v>3919001</v>
      </c>
      <c r="D139" s="47" t="s">
        <v>106</v>
      </c>
      <c r="E139" s="115">
        <v>0</v>
      </c>
      <c r="F139" s="115">
        <v>0</v>
      </c>
      <c r="G139" s="115">
        <v>0</v>
      </c>
      <c r="H139" s="116">
        <v>0</v>
      </c>
    </row>
    <row r="140" spans="1:8" s="40" customFormat="1" ht="24">
      <c r="A140" s="53" t="s">
        <v>42</v>
      </c>
      <c r="B140" s="48" t="s">
        <v>43</v>
      </c>
      <c r="C140" s="39"/>
      <c r="D140" s="39"/>
      <c r="E140" s="117">
        <v>439</v>
      </c>
      <c r="F140" s="117">
        <v>412.00000000000006</v>
      </c>
      <c r="G140" s="117">
        <v>483</v>
      </c>
      <c r="H140" s="118">
        <v>539</v>
      </c>
    </row>
    <row r="141" spans="1:8" s="43" customFormat="1" ht="12" outlineLevel="1">
      <c r="A141" s="56"/>
      <c r="B141" s="62"/>
      <c r="C141" s="33">
        <v>3924001</v>
      </c>
      <c r="D141" s="46" t="s">
        <v>48</v>
      </c>
      <c r="E141" s="113">
        <v>270.12390020887256</v>
      </c>
      <c r="F141" s="113">
        <v>264.41049165101339</v>
      </c>
      <c r="G141" s="113">
        <v>0</v>
      </c>
      <c r="H141" s="114">
        <v>0</v>
      </c>
    </row>
    <row r="142" spans="1:8" s="43" customFormat="1" ht="12" outlineLevel="1">
      <c r="A142" s="57"/>
      <c r="B142" s="38"/>
      <c r="C142" s="34">
        <v>3924002</v>
      </c>
      <c r="D142" s="47" t="s">
        <v>50</v>
      </c>
      <c r="E142" s="115">
        <v>158.62950426540016</v>
      </c>
      <c r="F142" s="115">
        <v>139.37486715461316</v>
      </c>
      <c r="G142" s="115">
        <v>0</v>
      </c>
      <c r="H142" s="116">
        <v>0</v>
      </c>
    </row>
    <row r="143" spans="1:8" s="43" customFormat="1" ht="12" outlineLevel="1">
      <c r="A143" s="56"/>
      <c r="B143" s="62"/>
      <c r="C143" s="33">
        <v>3924003</v>
      </c>
      <c r="D143" s="46" t="s">
        <v>51</v>
      </c>
      <c r="E143" s="113">
        <v>4.4552653157265993</v>
      </c>
      <c r="F143" s="113">
        <v>4.357827541602866</v>
      </c>
      <c r="G143" s="113">
        <v>347.580991127218</v>
      </c>
      <c r="H143" s="114">
        <v>400.80475260148603</v>
      </c>
    </row>
    <row r="144" spans="1:8" s="43" customFormat="1" ht="12" outlineLevel="1">
      <c r="A144" s="157"/>
      <c r="B144" s="149"/>
      <c r="C144" s="150">
        <v>3924004</v>
      </c>
      <c r="D144" s="151" t="s">
        <v>49</v>
      </c>
      <c r="E144" s="152">
        <v>5.7913302100006856</v>
      </c>
      <c r="F144" s="152">
        <v>3.856813652770644</v>
      </c>
      <c r="G144" s="152">
        <v>135.419008872782</v>
      </c>
      <c r="H144" s="153">
        <v>138.19524739851397</v>
      </c>
    </row>
    <row r="145" spans="1:8" s="43" customFormat="1" ht="12" outlineLevel="1">
      <c r="A145" s="56"/>
      <c r="B145" s="37"/>
      <c r="C145" s="33"/>
      <c r="D145" s="37"/>
      <c r="E145" s="113"/>
      <c r="F145" s="113"/>
      <c r="G145" s="113"/>
      <c r="H145" s="160"/>
    </row>
    <row r="146" spans="1:8">
      <c r="C146" s="59"/>
      <c r="D146" s="4"/>
    </row>
    <row r="147" spans="1:8" s="17" customFormat="1" ht="10.5">
      <c r="A147" s="22"/>
      <c r="B147" s="23"/>
      <c r="C147" s="23"/>
      <c r="D147" s="23"/>
      <c r="E147" s="23"/>
      <c r="F147" s="23"/>
      <c r="G147" s="23"/>
      <c r="H147" s="24"/>
    </row>
    <row r="148" spans="1:8" s="17" customFormat="1" ht="10.5">
      <c r="A148" s="25" t="s">
        <v>14</v>
      </c>
      <c r="B148" s="26"/>
      <c r="C148" s="26"/>
      <c r="D148" s="26"/>
      <c r="E148" s="26"/>
      <c r="F148" s="26"/>
      <c r="G148" s="26"/>
      <c r="H148" s="27"/>
    </row>
    <row r="149" spans="1:8" s="17" customFormat="1" ht="12">
      <c r="A149" s="25" t="s">
        <v>15</v>
      </c>
      <c r="B149" s="26"/>
      <c r="C149" s="26"/>
      <c r="D149" s="26"/>
      <c r="E149" s="26"/>
      <c r="F149" s="26"/>
      <c r="G149" s="26"/>
      <c r="H149" s="27"/>
    </row>
    <row r="150" spans="1:8" s="17" customFormat="1" ht="10.5">
      <c r="A150" s="31" t="s">
        <v>13</v>
      </c>
      <c r="B150" s="36"/>
      <c r="C150" s="36"/>
      <c r="D150" s="26"/>
      <c r="E150" s="26"/>
      <c r="F150" s="26"/>
      <c r="G150" s="26"/>
      <c r="H150" s="27"/>
    </row>
    <row r="151" spans="1:8" s="17" customFormat="1" ht="10.5">
      <c r="A151" s="28"/>
      <c r="B151" s="29"/>
      <c r="C151" s="29"/>
      <c r="D151" s="29"/>
      <c r="E151" s="29"/>
      <c r="F151" s="29"/>
      <c r="G151" s="29"/>
      <c r="H151" s="30"/>
    </row>
    <row r="153" spans="1:8" s="2" customFormat="1" ht="57" customHeight="1">
      <c r="A153" s="203" t="s">
        <v>112</v>
      </c>
      <c r="B153" s="204"/>
      <c r="C153" s="204"/>
      <c r="D153" s="204"/>
      <c r="E153" s="204"/>
    </row>
    <row r="154" spans="1:8" s="2" customFormat="1" ht="12">
      <c r="A154" s="11" t="s">
        <v>116</v>
      </c>
      <c r="B154" s="12"/>
      <c r="C154" s="12"/>
      <c r="D154" s="12"/>
      <c r="E154" s="13"/>
    </row>
    <row r="155" spans="1:8" s="2" customFormat="1" ht="12">
      <c r="A155" s="11" t="s">
        <v>2</v>
      </c>
      <c r="B155" s="12"/>
      <c r="C155" s="12"/>
      <c r="D155" s="12"/>
      <c r="E155" s="13"/>
    </row>
    <row r="156" spans="1:8" s="2" customFormat="1" ht="12">
      <c r="A156" s="11" t="s">
        <v>1</v>
      </c>
      <c r="B156" s="12"/>
      <c r="C156" s="12"/>
      <c r="D156" s="12"/>
      <c r="E156" s="13"/>
    </row>
    <row r="157" spans="1:8" s="2" customFormat="1" ht="14.25">
      <c r="A157" s="14" t="s">
        <v>4</v>
      </c>
      <c r="B157" s="15"/>
      <c r="C157" s="15"/>
      <c r="D157" s="15"/>
      <c r="E157" s="16"/>
    </row>
    <row r="158" spans="1:8" s="2" customFormat="1" ht="19.5" customHeight="1">
      <c r="A158" s="68"/>
      <c r="B158" s="15"/>
      <c r="C158" s="15"/>
      <c r="D158" s="15"/>
      <c r="E158" s="15"/>
    </row>
    <row r="159" spans="1:8" s="2" customFormat="1" ht="73.150000000000006" customHeight="1">
      <c r="A159" s="70" t="s">
        <v>41</v>
      </c>
      <c r="B159" s="69" t="s">
        <v>40</v>
      </c>
      <c r="C159" s="69" t="s">
        <v>16</v>
      </c>
      <c r="D159" s="69" t="s">
        <v>40</v>
      </c>
      <c r="E159" s="69">
        <v>2014</v>
      </c>
      <c r="F159" s="69">
        <v>2015</v>
      </c>
      <c r="G159" s="69">
        <v>2016</v>
      </c>
      <c r="H159" s="69" t="s">
        <v>108</v>
      </c>
    </row>
    <row r="160" spans="1:8" s="40" customFormat="1" ht="12">
      <c r="A160" s="73" t="s">
        <v>17</v>
      </c>
      <c r="B160" s="74" t="s">
        <v>18</v>
      </c>
      <c r="C160" s="75"/>
      <c r="D160" s="75"/>
      <c r="E160" s="111">
        <v>7.0000000000000009</v>
      </c>
      <c r="F160" s="111">
        <v>9</v>
      </c>
      <c r="G160" s="111">
        <v>8.9999999999999982</v>
      </c>
      <c r="H160" s="112">
        <v>7</v>
      </c>
    </row>
    <row r="161" spans="1:8" s="2" customFormat="1" ht="12" outlineLevel="1">
      <c r="A161" s="54"/>
      <c r="B161" s="62"/>
      <c r="C161" s="33">
        <v>3911001</v>
      </c>
      <c r="D161" s="46" t="s">
        <v>38</v>
      </c>
      <c r="E161" s="113">
        <v>0</v>
      </c>
      <c r="F161" s="113">
        <v>0</v>
      </c>
      <c r="G161" s="113">
        <v>0</v>
      </c>
      <c r="H161" s="114">
        <v>0</v>
      </c>
    </row>
    <row r="162" spans="1:8" s="2" customFormat="1" ht="12" outlineLevel="1">
      <c r="A162" s="55"/>
      <c r="B162" s="38"/>
      <c r="C162" s="34">
        <v>3911002</v>
      </c>
      <c r="D162" s="47" t="s">
        <v>28</v>
      </c>
      <c r="E162" s="115">
        <v>7.6318705925328195E-3</v>
      </c>
      <c r="F162" s="115">
        <v>9.9251295094861299E-3</v>
      </c>
      <c r="G162" s="115">
        <v>3.1221628383652786E-3</v>
      </c>
      <c r="H162" s="116">
        <v>1.4020820240909708E-3</v>
      </c>
    </row>
    <row r="163" spans="1:8" s="2" customFormat="1" ht="12" outlineLevel="1">
      <c r="A163" s="54"/>
      <c r="B163" s="37"/>
      <c r="C163" s="33">
        <v>3911003</v>
      </c>
      <c r="D163" s="46" t="s">
        <v>29</v>
      </c>
      <c r="E163" s="113">
        <v>0</v>
      </c>
      <c r="F163" s="113">
        <v>0</v>
      </c>
      <c r="G163" s="113">
        <v>0</v>
      </c>
      <c r="H163" s="114">
        <v>0</v>
      </c>
    </row>
    <row r="164" spans="1:8" s="2" customFormat="1" ht="12" outlineLevel="1">
      <c r="A164" s="55"/>
      <c r="B164" s="38"/>
      <c r="C164" s="34">
        <v>3911005</v>
      </c>
      <c r="D164" s="47" t="s">
        <v>23</v>
      </c>
      <c r="E164" s="115">
        <v>0</v>
      </c>
      <c r="F164" s="115">
        <v>0</v>
      </c>
      <c r="G164" s="115">
        <v>0</v>
      </c>
      <c r="H164" s="116">
        <v>0</v>
      </c>
    </row>
    <row r="165" spans="1:8" s="2" customFormat="1" ht="12" outlineLevel="1">
      <c r="A165" s="54"/>
      <c r="B165" s="37"/>
      <c r="C165" s="33">
        <v>3911006</v>
      </c>
      <c r="D165" s="46" t="s">
        <v>19</v>
      </c>
      <c r="E165" s="113">
        <v>4.8776011408594009</v>
      </c>
      <c r="F165" s="113">
        <v>6.1951025149052636</v>
      </c>
      <c r="G165" s="113">
        <v>5.4905922979052635</v>
      </c>
      <c r="H165" s="114">
        <v>2.3645008205456937</v>
      </c>
    </row>
    <row r="166" spans="1:8" s="2" customFormat="1" ht="12" outlineLevel="1">
      <c r="A166" s="55"/>
      <c r="B166" s="38"/>
      <c r="C166" s="34">
        <v>3911008</v>
      </c>
      <c r="D166" s="47" t="s">
        <v>30</v>
      </c>
      <c r="E166" s="115">
        <v>0.62014004833380454</v>
      </c>
      <c r="F166" s="115">
        <v>0.85038561623987818</v>
      </c>
      <c r="G166" s="115">
        <v>1.6690153625948863</v>
      </c>
      <c r="H166" s="116">
        <v>3.039143546972733</v>
      </c>
    </row>
    <row r="167" spans="1:8" s="2" customFormat="1" ht="12" outlineLevel="1">
      <c r="A167" s="54"/>
      <c r="B167" s="37"/>
      <c r="C167" s="33">
        <v>3911009</v>
      </c>
      <c r="D167" s="46" t="s">
        <v>34</v>
      </c>
      <c r="E167" s="113">
        <v>0</v>
      </c>
      <c r="F167" s="113">
        <v>0</v>
      </c>
      <c r="G167" s="113">
        <v>0</v>
      </c>
      <c r="H167" s="114">
        <v>0</v>
      </c>
    </row>
    <row r="168" spans="1:8" s="2" customFormat="1" ht="12" outlineLevel="1">
      <c r="A168" s="55"/>
      <c r="B168" s="38"/>
      <c r="C168" s="34">
        <v>3911010</v>
      </c>
      <c r="D168" s="47" t="s">
        <v>25</v>
      </c>
      <c r="E168" s="115">
        <v>0</v>
      </c>
      <c r="F168" s="115">
        <v>0</v>
      </c>
      <c r="G168" s="115">
        <v>0</v>
      </c>
      <c r="H168" s="116">
        <v>0</v>
      </c>
    </row>
    <row r="169" spans="1:8" s="2" customFormat="1" ht="12" outlineLevel="1">
      <c r="A169" s="54"/>
      <c r="B169" s="37"/>
      <c r="C169" s="33">
        <v>3911013</v>
      </c>
      <c r="D169" s="46" t="s">
        <v>104</v>
      </c>
      <c r="E169" s="113">
        <v>0</v>
      </c>
      <c r="F169" s="113">
        <v>0</v>
      </c>
      <c r="G169" s="113">
        <v>0</v>
      </c>
      <c r="H169" s="114">
        <v>0</v>
      </c>
    </row>
    <row r="170" spans="1:8" s="2" customFormat="1" ht="12" outlineLevel="1">
      <c r="A170" s="55"/>
      <c r="B170" s="38"/>
      <c r="C170" s="34">
        <v>3912001</v>
      </c>
      <c r="D170" s="47" t="s">
        <v>20</v>
      </c>
      <c r="E170" s="115">
        <v>0.11218519565697445</v>
      </c>
      <c r="F170" s="115">
        <v>0.13052563378057949</v>
      </c>
      <c r="G170" s="115">
        <v>0</v>
      </c>
      <c r="H170" s="116">
        <v>0</v>
      </c>
    </row>
    <row r="171" spans="1:8" s="2" customFormat="1" ht="12" outlineLevel="1">
      <c r="A171" s="54"/>
      <c r="B171" s="37"/>
      <c r="C171" s="33">
        <v>3912002</v>
      </c>
      <c r="D171" s="46" t="s">
        <v>22</v>
      </c>
      <c r="E171" s="113">
        <v>0.41504745669666721</v>
      </c>
      <c r="F171" s="113">
        <v>0.57292171090190214</v>
      </c>
      <c r="G171" s="113">
        <v>0.13657153331859806</v>
      </c>
      <c r="H171" s="114">
        <v>0.3075818740129887</v>
      </c>
    </row>
    <row r="172" spans="1:8" s="2" customFormat="1" ht="12" outlineLevel="1">
      <c r="A172" s="55"/>
      <c r="B172" s="38"/>
      <c r="C172" s="34">
        <v>3912003</v>
      </c>
      <c r="D172" s="47" t="s">
        <v>27</v>
      </c>
      <c r="E172" s="115">
        <v>0</v>
      </c>
      <c r="F172" s="115">
        <v>0</v>
      </c>
      <c r="G172" s="115">
        <v>0.52497788659106648</v>
      </c>
      <c r="H172" s="116">
        <v>0.44625858098422749</v>
      </c>
    </row>
    <row r="173" spans="1:8" s="2" customFormat="1" ht="12" outlineLevel="1">
      <c r="A173" s="54"/>
      <c r="B173" s="37"/>
      <c r="C173" s="33">
        <v>3912004</v>
      </c>
      <c r="D173" s="46" t="s">
        <v>32</v>
      </c>
      <c r="E173" s="113">
        <v>0.24724123769211243</v>
      </c>
      <c r="F173" s="113">
        <v>0.27669926746873819</v>
      </c>
      <c r="G173" s="113">
        <v>0</v>
      </c>
      <c r="H173" s="114">
        <v>0</v>
      </c>
    </row>
    <row r="174" spans="1:8" s="2" customFormat="1" ht="12" outlineLevel="1">
      <c r="A174" s="55"/>
      <c r="B174" s="38"/>
      <c r="C174" s="34">
        <v>3912005</v>
      </c>
      <c r="D174" s="47" t="s">
        <v>21</v>
      </c>
      <c r="E174" s="115">
        <v>7.6646847467841089E-2</v>
      </c>
      <c r="F174" s="115">
        <v>9.6166750262581022E-2</v>
      </c>
      <c r="G174" s="115">
        <v>0.3307965289391715</v>
      </c>
      <c r="H174" s="116">
        <v>0.28442747910331934</v>
      </c>
    </row>
    <row r="175" spans="1:8" s="2" customFormat="1" ht="12" outlineLevel="1">
      <c r="A175" s="54"/>
      <c r="B175" s="37"/>
      <c r="C175" s="33">
        <v>3912006</v>
      </c>
      <c r="D175" s="46" t="s">
        <v>39</v>
      </c>
      <c r="E175" s="113">
        <v>0</v>
      </c>
      <c r="F175" s="113">
        <v>0</v>
      </c>
      <c r="G175" s="113">
        <v>8.8119225284211622E-2</v>
      </c>
      <c r="H175" s="114">
        <v>7.4905936873095949E-2</v>
      </c>
    </row>
    <row r="176" spans="1:8" s="2" customFormat="1" ht="12" outlineLevel="1">
      <c r="A176" s="55"/>
      <c r="B176" s="38"/>
      <c r="C176" s="34">
        <v>3912007</v>
      </c>
      <c r="D176" s="47" t="s">
        <v>24</v>
      </c>
      <c r="E176" s="115">
        <v>0.20383368383252812</v>
      </c>
      <c r="F176" s="115">
        <v>0.24974849021927803</v>
      </c>
      <c r="G176" s="115">
        <v>0</v>
      </c>
      <c r="H176" s="116">
        <v>0</v>
      </c>
    </row>
    <row r="177" spans="1:8" s="2" customFormat="1" ht="12" outlineLevel="1">
      <c r="A177" s="54"/>
      <c r="B177" s="37"/>
      <c r="C177" s="33">
        <v>3912008</v>
      </c>
      <c r="D177" s="46" t="s">
        <v>37</v>
      </c>
      <c r="E177" s="113">
        <v>0</v>
      </c>
      <c r="F177" s="113">
        <v>0</v>
      </c>
      <c r="G177" s="113">
        <v>0.19004015202376329</v>
      </c>
      <c r="H177" s="114">
        <v>0</v>
      </c>
    </row>
    <row r="178" spans="1:8" s="2" customFormat="1" ht="12" outlineLevel="1">
      <c r="A178" s="71"/>
      <c r="B178" s="38"/>
      <c r="C178" s="34">
        <v>3912098</v>
      </c>
      <c r="D178" s="47" t="s">
        <v>26</v>
      </c>
      <c r="E178" s="115">
        <v>0.12960971794273826</v>
      </c>
      <c r="F178" s="115">
        <v>0.17258721492750262</v>
      </c>
      <c r="G178" s="115">
        <v>0</v>
      </c>
      <c r="H178" s="116">
        <v>0</v>
      </c>
    </row>
    <row r="179" spans="1:8" s="2" customFormat="1" ht="12" outlineLevel="1">
      <c r="A179" s="72"/>
      <c r="B179" s="37"/>
      <c r="C179" s="33">
        <v>3912099</v>
      </c>
      <c r="D179" s="46" t="s">
        <v>31</v>
      </c>
      <c r="E179" s="113">
        <v>0</v>
      </c>
      <c r="F179" s="113">
        <v>0</v>
      </c>
      <c r="G179" s="113">
        <v>0.15814459396668271</v>
      </c>
      <c r="H179" s="114">
        <v>0.13443115204749959</v>
      </c>
    </row>
    <row r="180" spans="1:8" s="2" customFormat="1" ht="12" outlineLevel="1">
      <c r="A180" s="71"/>
      <c r="B180" s="38"/>
      <c r="C180" s="34">
        <v>3914001</v>
      </c>
      <c r="D180" s="47" t="s">
        <v>87</v>
      </c>
      <c r="E180" s="115">
        <v>0</v>
      </c>
      <c r="F180" s="115">
        <v>0</v>
      </c>
      <c r="G180" s="115">
        <v>0</v>
      </c>
      <c r="H180" s="116">
        <v>0</v>
      </c>
    </row>
    <row r="181" spans="1:8" s="2" customFormat="1" ht="12" outlineLevel="1">
      <c r="A181" s="72"/>
      <c r="B181" s="37"/>
      <c r="C181" s="33">
        <v>3914002</v>
      </c>
      <c r="D181" s="46" t="s">
        <v>33</v>
      </c>
      <c r="E181" s="113">
        <v>0</v>
      </c>
      <c r="F181" s="113">
        <v>0</v>
      </c>
      <c r="G181" s="113">
        <v>0</v>
      </c>
      <c r="H181" s="114">
        <v>0</v>
      </c>
    </row>
    <row r="182" spans="1:8" s="2" customFormat="1" ht="12" outlineLevel="1">
      <c r="A182" s="71"/>
      <c r="B182" s="38"/>
      <c r="C182" s="34">
        <v>3914003</v>
      </c>
      <c r="D182" s="47" t="s">
        <v>105</v>
      </c>
      <c r="E182" s="115">
        <v>0</v>
      </c>
      <c r="F182" s="115">
        <v>0</v>
      </c>
      <c r="G182" s="115">
        <v>0</v>
      </c>
      <c r="H182" s="116">
        <v>0</v>
      </c>
    </row>
    <row r="183" spans="1:8" s="2" customFormat="1" ht="12" outlineLevel="1">
      <c r="A183" s="72"/>
      <c r="B183" s="37"/>
      <c r="C183" s="33">
        <v>3915101</v>
      </c>
      <c r="D183" s="46" t="s">
        <v>35</v>
      </c>
      <c r="E183" s="113">
        <v>1.1495272904382856E-3</v>
      </c>
      <c r="F183" s="113">
        <v>1.6484119503969762E-3</v>
      </c>
      <c r="G183" s="113">
        <v>0</v>
      </c>
      <c r="H183" s="114">
        <v>0</v>
      </c>
    </row>
    <row r="184" spans="1:8" s="2" customFormat="1" ht="12" outlineLevel="1">
      <c r="A184" s="71"/>
      <c r="B184" s="38"/>
      <c r="C184" s="34">
        <v>3915201</v>
      </c>
      <c r="D184" s="47" t="s">
        <v>36</v>
      </c>
      <c r="E184" s="115">
        <v>0.30891327363496213</v>
      </c>
      <c r="F184" s="115">
        <v>0.44428925983439355</v>
      </c>
      <c r="G184" s="115">
        <v>0</v>
      </c>
      <c r="H184" s="116">
        <v>0</v>
      </c>
    </row>
    <row r="185" spans="1:8" s="2" customFormat="1" ht="12" outlineLevel="1">
      <c r="A185" s="72"/>
      <c r="B185" s="37"/>
      <c r="C185" s="33">
        <v>3915202</v>
      </c>
      <c r="D185" s="46" t="s">
        <v>90</v>
      </c>
      <c r="E185" s="113">
        <v>0</v>
      </c>
      <c r="F185" s="113">
        <v>0</v>
      </c>
      <c r="G185" s="113">
        <v>1.5104678448798327E-3</v>
      </c>
      <c r="H185" s="114">
        <v>1.2839764384274712E-3</v>
      </c>
    </row>
    <row r="186" spans="1:8" s="2" customFormat="1" ht="12" outlineLevel="1">
      <c r="A186" s="71"/>
      <c r="B186" s="38"/>
      <c r="C186" s="34">
        <v>3919001</v>
      </c>
      <c r="D186" s="47" t="s">
        <v>106</v>
      </c>
      <c r="E186" s="115">
        <v>0</v>
      </c>
      <c r="F186" s="115">
        <v>0</v>
      </c>
      <c r="G186" s="115">
        <v>0.40710978869311121</v>
      </c>
      <c r="H186" s="116">
        <v>0.3460645509979241</v>
      </c>
    </row>
    <row r="187" spans="1:8" s="40" customFormat="1" ht="36">
      <c r="A187" s="53" t="s">
        <v>44</v>
      </c>
      <c r="B187" s="61" t="s">
        <v>45</v>
      </c>
      <c r="C187" s="39"/>
      <c r="D187" s="39"/>
      <c r="E187" s="117">
        <v>75</v>
      </c>
      <c r="F187" s="117">
        <v>79</v>
      </c>
      <c r="G187" s="117">
        <v>105</v>
      </c>
      <c r="H187" s="118">
        <v>79</v>
      </c>
    </row>
    <row r="188" spans="1:8" s="43" customFormat="1" ht="12" outlineLevel="1">
      <c r="A188" s="57"/>
      <c r="B188" s="50"/>
      <c r="C188" s="42">
        <v>3921401</v>
      </c>
      <c r="D188" s="47" t="s">
        <v>55</v>
      </c>
      <c r="E188" s="115">
        <v>2.1639666679169314</v>
      </c>
      <c r="F188" s="115">
        <v>3.4666894975183049</v>
      </c>
      <c r="G188" s="115">
        <v>0</v>
      </c>
      <c r="H188" s="119">
        <v>0</v>
      </c>
    </row>
    <row r="189" spans="1:8" s="2" customFormat="1" ht="12" outlineLevel="1">
      <c r="A189" s="56"/>
      <c r="B189" s="62"/>
      <c r="C189" s="33">
        <v>3921402</v>
      </c>
      <c r="D189" s="46" t="s">
        <v>54</v>
      </c>
      <c r="E189" s="113">
        <v>0</v>
      </c>
      <c r="F189" s="113">
        <v>0</v>
      </c>
      <c r="G189" s="113">
        <v>0</v>
      </c>
      <c r="H189" s="114">
        <v>0</v>
      </c>
    </row>
    <row r="190" spans="1:8" s="43" customFormat="1" ht="12" outlineLevel="1">
      <c r="A190" s="57"/>
      <c r="B190" s="50"/>
      <c r="C190" s="42">
        <v>3921501</v>
      </c>
      <c r="D190" s="47" t="s">
        <v>92</v>
      </c>
      <c r="E190" s="115">
        <v>0</v>
      </c>
      <c r="F190" s="115">
        <v>0</v>
      </c>
      <c r="G190" s="115">
        <v>5.8914022414908205</v>
      </c>
      <c r="H190" s="119">
        <v>3.6503487413849838</v>
      </c>
    </row>
    <row r="191" spans="1:8" s="2" customFormat="1" ht="12" outlineLevel="1">
      <c r="A191" s="56"/>
      <c r="B191" s="62"/>
      <c r="C191" s="33">
        <v>3921601</v>
      </c>
      <c r="D191" s="46" t="s">
        <v>93</v>
      </c>
      <c r="E191" s="113">
        <v>0</v>
      </c>
      <c r="F191" s="113">
        <v>0</v>
      </c>
      <c r="G191" s="113">
        <v>0</v>
      </c>
      <c r="H191" s="114">
        <v>0</v>
      </c>
    </row>
    <row r="192" spans="1:8" s="43" customFormat="1" ht="12" outlineLevel="1">
      <c r="A192" s="57"/>
      <c r="B192" s="50"/>
      <c r="C192" s="42">
        <v>3921602</v>
      </c>
      <c r="D192" s="47" t="s">
        <v>98</v>
      </c>
      <c r="E192" s="115">
        <v>0</v>
      </c>
      <c r="F192" s="115">
        <v>0</v>
      </c>
      <c r="G192" s="115">
        <v>0</v>
      </c>
      <c r="H192" s="119">
        <v>0</v>
      </c>
    </row>
    <row r="193" spans="1:9" s="2" customFormat="1" ht="12" outlineLevel="1">
      <c r="A193" s="56"/>
      <c r="B193" s="62"/>
      <c r="C193" s="33">
        <v>3921603</v>
      </c>
      <c r="D193" s="46" t="s">
        <v>99</v>
      </c>
      <c r="E193" s="113">
        <v>0</v>
      </c>
      <c r="F193" s="113">
        <v>0</v>
      </c>
      <c r="G193" s="113">
        <v>0</v>
      </c>
      <c r="H193" s="114">
        <v>0</v>
      </c>
    </row>
    <row r="194" spans="1:9" s="43" customFormat="1" ht="12" outlineLevel="1">
      <c r="A194" s="57"/>
      <c r="B194" s="50"/>
      <c r="C194" s="42">
        <v>3921604</v>
      </c>
      <c r="D194" s="47" t="s">
        <v>100</v>
      </c>
      <c r="E194" s="115">
        <v>0</v>
      </c>
      <c r="F194" s="115">
        <v>0</v>
      </c>
      <c r="G194" s="115">
        <v>0</v>
      </c>
      <c r="H194" s="119">
        <v>0</v>
      </c>
    </row>
    <row r="195" spans="1:9" s="43" customFormat="1" ht="12" outlineLevel="1">
      <c r="A195" s="56"/>
      <c r="B195" s="62"/>
      <c r="C195" s="33">
        <v>3921801</v>
      </c>
      <c r="D195" s="46" t="s">
        <v>94</v>
      </c>
      <c r="E195" s="113">
        <v>0</v>
      </c>
      <c r="F195" s="113">
        <v>0</v>
      </c>
      <c r="G195" s="113">
        <v>0</v>
      </c>
      <c r="H195" s="120">
        <v>0</v>
      </c>
    </row>
    <row r="196" spans="1:9" s="43" customFormat="1" ht="12" outlineLevel="1">
      <c r="A196" s="57"/>
      <c r="B196" s="50"/>
      <c r="C196" s="42">
        <v>3922001</v>
      </c>
      <c r="D196" s="47" t="s">
        <v>59</v>
      </c>
      <c r="E196" s="115">
        <v>0</v>
      </c>
      <c r="F196" s="115">
        <v>0</v>
      </c>
      <c r="G196" s="115">
        <v>0</v>
      </c>
      <c r="H196" s="119">
        <v>0</v>
      </c>
    </row>
    <row r="197" spans="1:9" s="43" customFormat="1" ht="12" outlineLevel="1">
      <c r="A197" s="56"/>
      <c r="B197" s="62"/>
      <c r="C197" s="33">
        <v>3922002</v>
      </c>
      <c r="D197" s="46" t="s">
        <v>53</v>
      </c>
      <c r="E197" s="113">
        <v>0</v>
      </c>
      <c r="F197" s="113">
        <v>0</v>
      </c>
      <c r="G197" s="113">
        <v>0</v>
      </c>
      <c r="H197" s="120">
        <v>0</v>
      </c>
    </row>
    <row r="198" spans="1:9" s="43" customFormat="1" ht="12" outlineLevel="1">
      <c r="A198" s="57"/>
      <c r="B198" s="50"/>
      <c r="C198" s="42">
        <v>3925001</v>
      </c>
      <c r="D198" s="47" t="s">
        <v>57</v>
      </c>
      <c r="E198" s="115">
        <v>5.8356134973410552E-4</v>
      </c>
      <c r="F198" s="115">
        <v>1.0478094678323113E-3</v>
      </c>
      <c r="G198" s="115">
        <v>2.2817460508917833E-2</v>
      </c>
      <c r="H198" s="119">
        <v>6.1775529517300171E-3</v>
      </c>
    </row>
    <row r="199" spans="1:9" s="43" customFormat="1" ht="12" outlineLevel="1">
      <c r="A199" s="56"/>
      <c r="B199" s="62"/>
      <c r="C199" s="33">
        <v>3925002</v>
      </c>
      <c r="D199" s="46" t="s">
        <v>60</v>
      </c>
      <c r="E199" s="113">
        <v>1.4281958113754649</v>
      </c>
      <c r="F199" s="113">
        <v>1.9004681326543247</v>
      </c>
      <c r="G199" s="113">
        <v>3.7095470792398461E-3</v>
      </c>
      <c r="H199" s="120">
        <v>2.4759601605344431E-3</v>
      </c>
    </row>
    <row r="200" spans="1:9" s="43" customFormat="1" ht="12" outlineLevel="1">
      <c r="A200" s="57"/>
      <c r="B200" s="50"/>
      <c r="C200" s="42">
        <v>3926001</v>
      </c>
      <c r="D200" s="47" t="s">
        <v>95</v>
      </c>
      <c r="E200" s="115">
        <v>5.205783733010894</v>
      </c>
      <c r="F200" s="115">
        <v>7.8533423504488882</v>
      </c>
      <c r="G200" s="115">
        <v>1.571720444857647E-3</v>
      </c>
      <c r="H200" s="119">
        <v>1.1186191663320588E-3</v>
      </c>
    </row>
    <row r="201" spans="1:9" s="43" customFormat="1" ht="12" outlineLevel="1">
      <c r="A201" s="56"/>
      <c r="B201" s="62"/>
      <c r="C201" s="33">
        <v>3927001</v>
      </c>
      <c r="D201" s="46" t="s">
        <v>52</v>
      </c>
      <c r="E201" s="113">
        <v>46.737995590064529</v>
      </c>
      <c r="F201" s="113">
        <v>42.330993437185342</v>
      </c>
      <c r="G201" s="113">
        <v>5.7607456151689442</v>
      </c>
      <c r="H201" s="120">
        <v>2.2651781795912154</v>
      </c>
    </row>
    <row r="202" spans="1:9" s="43" customFormat="1" ht="12" outlineLevel="1">
      <c r="A202" s="57"/>
      <c r="B202" s="50"/>
      <c r="C202" s="42">
        <v>3927002</v>
      </c>
      <c r="D202" s="47" t="s">
        <v>58</v>
      </c>
      <c r="E202" s="115">
        <v>11.300730247024815</v>
      </c>
      <c r="F202" s="115">
        <v>14.550093019532554</v>
      </c>
      <c r="G202" s="115">
        <v>19.681773679247243</v>
      </c>
      <c r="H202" s="119">
        <v>17.126738966867887</v>
      </c>
    </row>
    <row r="203" spans="1:9" s="43" customFormat="1" ht="12" outlineLevel="1">
      <c r="A203" s="56"/>
      <c r="B203" s="62"/>
      <c r="C203" s="33">
        <v>3927003</v>
      </c>
      <c r="D203" s="46" t="s">
        <v>96</v>
      </c>
      <c r="E203" s="113">
        <v>0.25753409468951172</v>
      </c>
      <c r="F203" s="113">
        <v>0.20242907160838566</v>
      </c>
      <c r="G203" s="113">
        <v>46.188850408724726</v>
      </c>
      <c r="H203" s="120">
        <v>37.794141889585859</v>
      </c>
    </row>
    <row r="204" spans="1:9" s="43" customFormat="1" ht="12" outlineLevel="1">
      <c r="A204" s="57"/>
      <c r="B204" s="65"/>
      <c r="C204" s="34">
        <v>3927004</v>
      </c>
      <c r="D204" s="47" t="s">
        <v>56</v>
      </c>
      <c r="E204" s="115">
        <v>7.9052102945681213</v>
      </c>
      <c r="F204" s="115">
        <v>8.6949366815843714</v>
      </c>
      <c r="G204" s="115">
        <v>27.449129327335243</v>
      </c>
      <c r="H204" s="119">
        <v>18.153820090291468</v>
      </c>
    </row>
    <row r="205" spans="1:9" s="40" customFormat="1" ht="39" customHeight="1">
      <c r="A205" s="53" t="s">
        <v>46</v>
      </c>
      <c r="B205" s="48" t="s">
        <v>47</v>
      </c>
      <c r="C205" s="39"/>
      <c r="D205" s="39"/>
      <c r="E205" s="117">
        <v>27.000000000000004</v>
      </c>
      <c r="F205" s="117">
        <v>30</v>
      </c>
      <c r="G205" s="117">
        <v>30</v>
      </c>
      <c r="H205" s="118">
        <v>31.999999999999996</v>
      </c>
      <c r="I205" s="142"/>
    </row>
    <row r="206" spans="1:9" s="43" customFormat="1" ht="12" outlineLevel="1">
      <c r="A206" s="63"/>
      <c r="B206" s="49"/>
      <c r="C206" s="44">
        <v>3931001</v>
      </c>
      <c r="D206" s="46" t="s">
        <v>62</v>
      </c>
      <c r="E206" s="113">
        <v>2.4656432489118303</v>
      </c>
      <c r="F206" s="113">
        <v>2.6126572766342222</v>
      </c>
      <c r="G206" s="113">
        <v>8.3659500850751384E-2</v>
      </c>
      <c r="H206" s="120">
        <v>0.58442829750770697</v>
      </c>
    </row>
    <row r="207" spans="1:9" s="40" customFormat="1" ht="12" outlineLevel="1">
      <c r="A207" s="64"/>
      <c r="B207" s="48"/>
      <c r="C207" s="34">
        <v>3931002</v>
      </c>
      <c r="D207" s="47" t="s">
        <v>97</v>
      </c>
      <c r="E207" s="115">
        <v>0</v>
      </c>
      <c r="F207" s="115">
        <v>0</v>
      </c>
      <c r="G207" s="115">
        <v>3.3708380031110541</v>
      </c>
      <c r="H207" s="116">
        <v>2.9190711110324958</v>
      </c>
    </row>
    <row r="208" spans="1:9" s="40" customFormat="1" ht="12" outlineLevel="1">
      <c r="A208" s="45"/>
      <c r="B208" s="51"/>
      <c r="C208" s="33">
        <v>3932001</v>
      </c>
      <c r="D208" s="46" t="s">
        <v>101</v>
      </c>
      <c r="E208" s="113">
        <v>1.2119869233321681</v>
      </c>
      <c r="F208" s="113">
        <v>2.6422770865991265</v>
      </c>
      <c r="G208" s="113">
        <v>2.4242281254068141</v>
      </c>
      <c r="H208" s="114">
        <v>5.0900271107389603</v>
      </c>
    </row>
    <row r="209" spans="1:8" s="40" customFormat="1" ht="12" outlineLevel="1">
      <c r="A209" s="64"/>
      <c r="B209" s="48"/>
      <c r="C209" s="34">
        <v>3934001</v>
      </c>
      <c r="D209" s="47" t="s">
        <v>66</v>
      </c>
      <c r="E209" s="115">
        <v>1.9712617622582116</v>
      </c>
      <c r="F209" s="115">
        <v>0</v>
      </c>
      <c r="G209" s="115">
        <v>0</v>
      </c>
      <c r="H209" s="116">
        <v>0</v>
      </c>
    </row>
    <row r="210" spans="1:8" s="40" customFormat="1" ht="12" outlineLevel="1">
      <c r="A210" s="45"/>
      <c r="B210" s="51"/>
      <c r="C210" s="33">
        <v>3934002</v>
      </c>
      <c r="D210" s="46" t="s">
        <v>63</v>
      </c>
      <c r="E210" s="113">
        <v>7.2160858584962408</v>
      </c>
      <c r="F210" s="113">
        <v>7.719393817834284</v>
      </c>
      <c r="G210" s="113">
        <v>2.3361105878433066</v>
      </c>
      <c r="H210" s="114">
        <v>1.4981940499623141</v>
      </c>
    </row>
    <row r="211" spans="1:8" s="40" customFormat="1" ht="12" outlineLevel="1">
      <c r="A211" s="64"/>
      <c r="B211" s="48"/>
      <c r="C211" s="34">
        <v>3934003</v>
      </c>
      <c r="D211" s="47" t="s">
        <v>64</v>
      </c>
      <c r="E211" s="115">
        <v>1.4541082287454241</v>
      </c>
      <c r="F211" s="115">
        <v>1.1295016915728471</v>
      </c>
      <c r="G211" s="115">
        <v>0</v>
      </c>
      <c r="H211" s="116">
        <v>0</v>
      </c>
    </row>
    <row r="212" spans="1:8" s="40" customFormat="1" ht="12" outlineLevel="1">
      <c r="A212" s="45"/>
      <c r="B212" s="51"/>
      <c r="C212" s="33">
        <v>3936101</v>
      </c>
      <c r="D212" s="58" t="s">
        <v>61</v>
      </c>
      <c r="E212" s="113">
        <v>8.7940844025757645</v>
      </c>
      <c r="F212" s="113">
        <v>10.04808889604146</v>
      </c>
      <c r="G212" s="113">
        <v>5.3305153912283432</v>
      </c>
      <c r="H212" s="114">
        <v>6.5154636558856902</v>
      </c>
    </row>
    <row r="213" spans="1:8" s="40" customFormat="1" ht="12" outlineLevel="1">
      <c r="A213" s="64"/>
      <c r="B213" s="48"/>
      <c r="C213" s="34">
        <v>3936102</v>
      </c>
      <c r="D213" s="47" t="s">
        <v>67</v>
      </c>
      <c r="E213" s="115">
        <v>0</v>
      </c>
      <c r="F213" s="115">
        <v>0</v>
      </c>
      <c r="G213" s="115">
        <v>0.97305910628328407</v>
      </c>
      <c r="H213" s="116">
        <v>0.62045455602039956</v>
      </c>
    </row>
    <row r="214" spans="1:8" s="40" customFormat="1" ht="12" outlineLevel="1">
      <c r="A214" s="45"/>
      <c r="B214" s="51"/>
      <c r="C214" s="33">
        <v>3936301</v>
      </c>
      <c r="D214" s="58" t="s">
        <v>65</v>
      </c>
      <c r="E214" s="113">
        <v>0.47316849906221331</v>
      </c>
      <c r="F214" s="113">
        <v>3.196467207824234</v>
      </c>
      <c r="G214" s="113">
        <v>12.314791050070172</v>
      </c>
      <c r="H214" s="114">
        <v>11.975274367568481</v>
      </c>
    </row>
    <row r="215" spans="1:8" s="43" customFormat="1" ht="12" outlineLevel="1">
      <c r="A215" s="41"/>
      <c r="B215" s="50"/>
      <c r="C215" s="42">
        <v>3936401</v>
      </c>
      <c r="D215" s="47" t="s">
        <v>103</v>
      </c>
      <c r="E215" s="115">
        <v>0</v>
      </c>
      <c r="F215" s="115">
        <v>0</v>
      </c>
      <c r="G215" s="115">
        <v>0</v>
      </c>
      <c r="H215" s="119">
        <v>0</v>
      </c>
    </row>
    <row r="216" spans="1:8" s="40" customFormat="1" ht="12" outlineLevel="1">
      <c r="A216" s="161"/>
      <c r="B216" s="162"/>
      <c r="C216" s="163">
        <v>3936501</v>
      </c>
      <c r="D216" s="164" t="s">
        <v>102</v>
      </c>
      <c r="E216" s="121">
        <v>3.4136610766181481</v>
      </c>
      <c r="F216" s="121">
        <v>2.6516140234938264</v>
      </c>
      <c r="G216" s="121">
        <v>3.1667982352062718</v>
      </c>
      <c r="H216" s="122">
        <v>2.7970868512839502</v>
      </c>
    </row>
    <row r="217" spans="1:8">
      <c r="C217" s="59"/>
      <c r="D217" s="4"/>
    </row>
    <row r="218" spans="1:8" s="17" customFormat="1" ht="10.5">
      <c r="A218" s="22"/>
      <c r="B218" s="23"/>
      <c r="C218" s="23"/>
      <c r="D218" s="23"/>
      <c r="E218" s="23"/>
      <c r="F218" s="23"/>
      <c r="G218" s="23"/>
      <c r="H218" s="24"/>
    </row>
    <row r="219" spans="1:8" s="17" customFormat="1" ht="10.5">
      <c r="A219" s="25" t="s">
        <v>14</v>
      </c>
      <c r="B219" s="26"/>
      <c r="C219" s="26"/>
      <c r="D219" s="26"/>
      <c r="E219" s="26"/>
      <c r="F219" s="26"/>
      <c r="G219" s="26"/>
      <c r="H219" s="27"/>
    </row>
    <row r="220" spans="1:8" s="17" customFormat="1" ht="12">
      <c r="A220" s="25" t="s">
        <v>15</v>
      </c>
      <c r="B220" s="26"/>
      <c r="C220" s="26"/>
      <c r="D220" s="26"/>
      <c r="E220" s="26"/>
      <c r="F220" s="26"/>
      <c r="G220" s="26"/>
      <c r="H220" s="27"/>
    </row>
    <row r="221" spans="1:8" s="17" customFormat="1" ht="10.5">
      <c r="A221" s="31" t="s">
        <v>13</v>
      </c>
      <c r="B221" s="36"/>
      <c r="C221" s="36"/>
      <c r="D221" s="26"/>
      <c r="E221" s="26"/>
      <c r="F221" s="26"/>
      <c r="G221" s="26"/>
      <c r="H221" s="27"/>
    </row>
    <row r="222" spans="1:8" s="17" customFormat="1" ht="10.5">
      <c r="A222" s="28"/>
      <c r="B222" s="29"/>
      <c r="C222" s="29"/>
      <c r="D222" s="29"/>
      <c r="E222" s="29"/>
      <c r="F222" s="29"/>
      <c r="G222" s="29"/>
      <c r="H222" s="30"/>
    </row>
    <row r="224" spans="1:8" s="2" customFormat="1" ht="74.25" customHeight="1">
      <c r="A224" s="203" t="s">
        <v>113</v>
      </c>
      <c r="B224" s="204"/>
      <c r="C224" s="204"/>
      <c r="D224" s="204"/>
      <c r="E224" s="204"/>
    </row>
    <row r="225" spans="1:8" s="2" customFormat="1" ht="12">
      <c r="A225" s="11" t="s">
        <v>116</v>
      </c>
      <c r="B225" s="12"/>
      <c r="C225" s="12"/>
      <c r="D225" s="12"/>
      <c r="E225" s="13"/>
    </row>
    <row r="226" spans="1:8" s="2" customFormat="1" ht="12">
      <c r="A226" s="11" t="s">
        <v>2</v>
      </c>
      <c r="B226" s="12"/>
      <c r="C226" s="12"/>
      <c r="D226" s="12"/>
      <c r="E226" s="13"/>
    </row>
    <row r="227" spans="1:8" s="2" customFormat="1" ht="12">
      <c r="A227" s="11" t="s">
        <v>1</v>
      </c>
      <c r="B227" s="12"/>
      <c r="C227" s="12"/>
      <c r="D227" s="12"/>
      <c r="E227" s="13"/>
    </row>
    <row r="228" spans="1:8" s="2" customFormat="1" ht="14.25">
      <c r="A228" s="14" t="s">
        <v>4</v>
      </c>
      <c r="B228" s="15"/>
      <c r="C228" s="15"/>
      <c r="D228" s="15"/>
      <c r="E228" s="16"/>
    </row>
    <row r="229" spans="1:8" s="2" customFormat="1" ht="19.5" customHeight="1">
      <c r="A229" s="68"/>
      <c r="B229" s="15"/>
      <c r="C229" s="15"/>
      <c r="D229" s="15"/>
      <c r="E229" s="15"/>
    </row>
    <row r="230" spans="1:8" s="2" customFormat="1" ht="73.150000000000006" customHeight="1">
      <c r="A230" s="165" t="s">
        <v>41</v>
      </c>
      <c r="B230" s="166" t="s">
        <v>40</v>
      </c>
      <c r="C230" s="166" t="s">
        <v>16</v>
      </c>
      <c r="D230" s="166" t="s">
        <v>40</v>
      </c>
      <c r="E230" s="166">
        <v>2014</v>
      </c>
      <c r="F230" s="166">
        <v>2015</v>
      </c>
      <c r="G230" s="166">
        <v>2016</v>
      </c>
      <c r="H230" s="166" t="s">
        <v>108</v>
      </c>
    </row>
    <row r="231" spans="1:8" s="40" customFormat="1" ht="36">
      <c r="A231" s="53" t="s">
        <v>44</v>
      </c>
      <c r="B231" s="61" t="s">
        <v>45</v>
      </c>
      <c r="C231" s="39"/>
      <c r="D231" s="39"/>
      <c r="E231" s="117">
        <v>1</v>
      </c>
      <c r="F231" s="117">
        <v>1</v>
      </c>
      <c r="G231" s="117">
        <v>1</v>
      </c>
      <c r="H231" s="118">
        <v>1</v>
      </c>
    </row>
    <row r="232" spans="1:8" s="43" customFormat="1" ht="12" outlineLevel="1">
      <c r="A232" s="57"/>
      <c r="B232" s="50"/>
      <c r="C232" s="42">
        <v>3921401</v>
      </c>
      <c r="D232" s="47" t="s">
        <v>55</v>
      </c>
      <c r="E232" s="115">
        <v>0</v>
      </c>
      <c r="F232" s="115">
        <v>0</v>
      </c>
      <c r="G232" s="115">
        <v>0</v>
      </c>
      <c r="H232" s="119">
        <v>0</v>
      </c>
    </row>
    <row r="233" spans="1:8" s="2" customFormat="1" ht="12" outlineLevel="1">
      <c r="A233" s="56"/>
      <c r="B233" s="62"/>
      <c r="C233" s="33">
        <v>3921402</v>
      </c>
      <c r="D233" s="46" t="s">
        <v>54</v>
      </c>
      <c r="E233" s="113">
        <v>0</v>
      </c>
      <c r="F233" s="113">
        <v>0</v>
      </c>
      <c r="G233" s="113">
        <v>0</v>
      </c>
      <c r="H233" s="114">
        <v>0</v>
      </c>
    </row>
    <row r="234" spans="1:8" s="43" customFormat="1" ht="12" outlineLevel="1">
      <c r="A234" s="57"/>
      <c r="B234" s="50"/>
      <c r="C234" s="42">
        <v>3921501</v>
      </c>
      <c r="D234" s="47" t="s">
        <v>92</v>
      </c>
      <c r="E234" s="115">
        <v>0</v>
      </c>
      <c r="F234" s="115">
        <v>0</v>
      </c>
      <c r="G234" s="115">
        <v>0</v>
      </c>
      <c r="H234" s="119">
        <v>0</v>
      </c>
    </row>
    <row r="235" spans="1:8" s="2" customFormat="1" ht="12" outlineLevel="1">
      <c r="A235" s="56"/>
      <c r="B235" s="62"/>
      <c r="C235" s="33">
        <v>3921601</v>
      </c>
      <c r="D235" s="46" t="s">
        <v>93</v>
      </c>
      <c r="E235" s="113">
        <v>0</v>
      </c>
      <c r="F235" s="113">
        <v>0</v>
      </c>
      <c r="G235" s="113">
        <v>0</v>
      </c>
      <c r="H235" s="114">
        <v>0</v>
      </c>
    </row>
    <row r="236" spans="1:8" s="43" customFormat="1" ht="12" outlineLevel="1">
      <c r="A236" s="57"/>
      <c r="B236" s="50"/>
      <c r="C236" s="42">
        <v>3921602</v>
      </c>
      <c r="D236" s="47" t="s">
        <v>98</v>
      </c>
      <c r="E236" s="115">
        <v>0</v>
      </c>
      <c r="F236" s="115">
        <v>0</v>
      </c>
      <c r="G236" s="115">
        <v>0</v>
      </c>
      <c r="H236" s="119">
        <v>0</v>
      </c>
    </row>
    <row r="237" spans="1:8" s="2" customFormat="1" ht="12" outlineLevel="1">
      <c r="A237" s="56"/>
      <c r="B237" s="62"/>
      <c r="C237" s="33">
        <v>3921603</v>
      </c>
      <c r="D237" s="46" t="s">
        <v>99</v>
      </c>
      <c r="E237" s="113">
        <v>0</v>
      </c>
      <c r="F237" s="113">
        <v>0</v>
      </c>
      <c r="G237" s="113">
        <v>0</v>
      </c>
      <c r="H237" s="114">
        <v>0</v>
      </c>
    </row>
    <row r="238" spans="1:8" s="43" customFormat="1" ht="12" outlineLevel="1">
      <c r="A238" s="57"/>
      <c r="B238" s="50"/>
      <c r="C238" s="42">
        <v>3921604</v>
      </c>
      <c r="D238" s="47" t="s">
        <v>100</v>
      </c>
      <c r="E238" s="115">
        <v>0</v>
      </c>
      <c r="F238" s="115">
        <v>0</v>
      </c>
      <c r="G238" s="115">
        <v>0</v>
      </c>
      <c r="H238" s="119">
        <v>0</v>
      </c>
    </row>
    <row r="239" spans="1:8" s="43" customFormat="1" ht="12" outlineLevel="1">
      <c r="A239" s="56"/>
      <c r="B239" s="62"/>
      <c r="C239" s="33">
        <v>3921801</v>
      </c>
      <c r="D239" s="46" t="s">
        <v>94</v>
      </c>
      <c r="E239" s="113">
        <v>1.1087912482628316E-2</v>
      </c>
      <c r="F239" s="113">
        <v>1.6686353948032084E-2</v>
      </c>
      <c r="G239" s="113">
        <v>0</v>
      </c>
      <c r="H239" s="120">
        <v>0</v>
      </c>
    </row>
    <row r="240" spans="1:8" s="43" customFormat="1" ht="12" outlineLevel="1">
      <c r="A240" s="57"/>
      <c r="B240" s="50"/>
      <c r="C240" s="42">
        <v>3922001</v>
      </c>
      <c r="D240" s="47" t="s">
        <v>59</v>
      </c>
      <c r="E240" s="115">
        <v>0</v>
      </c>
      <c r="F240" s="115">
        <v>0</v>
      </c>
      <c r="G240" s="115">
        <v>0</v>
      </c>
      <c r="H240" s="119">
        <v>0</v>
      </c>
    </row>
    <row r="241" spans="1:8" s="43" customFormat="1" ht="12" outlineLevel="1">
      <c r="A241" s="56"/>
      <c r="B241" s="62"/>
      <c r="C241" s="33">
        <v>3922002</v>
      </c>
      <c r="D241" s="46" t="s">
        <v>53</v>
      </c>
      <c r="E241" s="113">
        <v>0</v>
      </c>
      <c r="F241" s="113">
        <v>0</v>
      </c>
      <c r="G241" s="113">
        <v>1.6686141299658692E-2</v>
      </c>
      <c r="H241" s="120">
        <v>1.6686141299658692E-2</v>
      </c>
    </row>
    <row r="242" spans="1:8" s="43" customFormat="1" ht="12" outlineLevel="1">
      <c r="A242" s="57"/>
      <c r="B242" s="50"/>
      <c r="C242" s="42">
        <v>3925001</v>
      </c>
      <c r="D242" s="47" t="s">
        <v>57</v>
      </c>
      <c r="E242" s="115">
        <v>9.273497938417862E-4</v>
      </c>
      <c r="F242" s="115">
        <v>3.4460877629716407E-3</v>
      </c>
      <c r="G242" s="115">
        <v>1.2743848899292261E-5</v>
      </c>
      <c r="H242" s="119">
        <v>1.2743848899292261E-5</v>
      </c>
    </row>
    <row r="243" spans="1:8" s="43" customFormat="1" ht="12" outlineLevel="1">
      <c r="A243" s="56"/>
      <c r="B243" s="62"/>
      <c r="C243" s="33">
        <v>3925002</v>
      </c>
      <c r="D243" s="46" t="s">
        <v>60</v>
      </c>
      <c r="E243" s="113">
        <v>0</v>
      </c>
      <c r="F243" s="113">
        <v>0</v>
      </c>
      <c r="G243" s="113">
        <v>0</v>
      </c>
      <c r="H243" s="120">
        <v>0</v>
      </c>
    </row>
    <row r="244" spans="1:8" s="43" customFormat="1" ht="12" outlineLevel="1">
      <c r="A244" s="57"/>
      <c r="B244" s="50"/>
      <c r="C244" s="42">
        <v>3926001</v>
      </c>
      <c r="D244" s="47" t="s">
        <v>95</v>
      </c>
      <c r="E244" s="115">
        <v>0</v>
      </c>
      <c r="F244" s="115">
        <v>0</v>
      </c>
      <c r="G244" s="115">
        <v>3.4460438465498959E-3</v>
      </c>
      <c r="H244" s="119">
        <v>3.4460438465498959E-3</v>
      </c>
    </row>
    <row r="245" spans="1:8" s="43" customFormat="1" ht="12" outlineLevel="1">
      <c r="A245" s="56"/>
      <c r="B245" s="62"/>
      <c r="C245" s="33">
        <v>3927001</v>
      </c>
      <c r="D245" s="46" t="s">
        <v>52</v>
      </c>
      <c r="E245" s="113">
        <v>0.90773296215527766</v>
      </c>
      <c r="F245" s="113">
        <v>0.88765461024064041</v>
      </c>
      <c r="G245" s="113">
        <v>0</v>
      </c>
      <c r="H245" s="120">
        <v>0</v>
      </c>
    </row>
    <row r="246" spans="1:8" s="43" customFormat="1" ht="12" outlineLevel="1">
      <c r="A246" s="57"/>
      <c r="B246" s="50"/>
      <c r="C246" s="42">
        <v>3927002</v>
      </c>
      <c r="D246" s="47" t="s">
        <v>58</v>
      </c>
      <c r="E246" s="115">
        <v>8.025177556825229E-2</v>
      </c>
      <c r="F246" s="115">
        <v>9.2212948048355892E-2</v>
      </c>
      <c r="G246" s="115">
        <v>0</v>
      </c>
      <c r="H246" s="119">
        <v>0</v>
      </c>
    </row>
    <row r="247" spans="1:8" s="43" customFormat="1" ht="12" outlineLevel="1">
      <c r="A247" s="56"/>
      <c r="B247" s="62"/>
      <c r="C247" s="33">
        <v>3927003</v>
      </c>
      <c r="D247" s="46" t="s">
        <v>96</v>
      </c>
      <c r="E247" s="113">
        <v>0</v>
      </c>
      <c r="F247" s="113">
        <v>0</v>
      </c>
      <c r="G247" s="113">
        <v>0.88764329810441278</v>
      </c>
      <c r="H247" s="120">
        <v>0.88764329810441278</v>
      </c>
    </row>
    <row r="248" spans="1:8" s="43" customFormat="1" ht="12" outlineLevel="1">
      <c r="A248" s="57"/>
      <c r="B248" s="65"/>
      <c r="C248" s="34">
        <v>3927004</v>
      </c>
      <c r="D248" s="47" t="s">
        <v>56</v>
      </c>
      <c r="E248" s="115">
        <v>0</v>
      </c>
      <c r="F248" s="115">
        <v>0</v>
      </c>
      <c r="G248" s="115">
        <v>9.2211772900479411E-2</v>
      </c>
      <c r="H248" s="119">
        <v>9.2211772900479411E-2</v>
      </c>
    </row>
    <row r="249" spans="1:8" s="40" customFormat="1" ht="39" customHeight="1">
      <c r="A249" s="53" t="s">
        <v>46</v>
      </c>
      <c r="B249" s="48" t="s">
        <v>47</v>
      </c>
      <c r="C249" s="39"/>
      <c r="D249" s="39"/>
      <c r="E249" s="117">
        <v>948.00000000000011</v>
      </c>
      <c r="F249" s="117">
        <v>1114</v>
      </c>
      <c r="G249" s="117">
        <v>1106</v>
      </c>
      <c r="H249" s="118">
        <v>1041</v>
      </c>
    </row>
    <row r="250" spans="1:8" s="43" customFormat="1" ht="12" outlineLevel="1">
      <c r="A250" s="63"/>
      <c r="B250" s="49"/>
      <c r="C250" s="44">
        <v>3931001</v>
      </c>
      <c r="D250" s="46" t="s">
        <v>62</v>
      </c>
      <c r="E250" s="113">
        <v>8.0716844271501539E-2</v>
      </c>
      <c r="F250" s="113">
        <v>4.6526810822175157E-4</v>
      </c>
      <c r="G250" s="113">
        <v>0</v>
      </c>
      <c r="H250" s="120">
        <v>0</v>
      </c>
    </row>
    <row r="251" spans="1:8" s="40" customFormat="1" ht="12" outlineLevel="1">
      <c r="A251" s="64"/>
      <c r="B251" s="48"/>
      <c r="C251" s="34">
        <v>3931002</v>
      </c>
      <c r="D251" s="47" t="s">
        <v>97</v>
      </c>
      <c r="E251" s="115">
        <v>9.0076073928883329E-5</v>
      </c>
      <c r="F251" s="115">
        <v>1.2301591343035807E-4</v>
      </c>
      <c r="G251" s="115">
        <v>0</v>
      </c>
      <c r="H251" s="116">
        <v>0</v>
      </c>
    </row>
    <row r="252" spans="1:8" s="40" customFormat="1" ht="12" outlineLevel="1">
      <c r="A252" s="45"/>
      <c r="B252" s="51"/>
      <c r="C252" s="33">
        <v>3932001</v>
      </c>
      <c r="D252" s="46" t="s">
        <v>101</v>
      </c>
      <c r="E252" s="113">
        <v>2.2678550805926203E-2</v>
      </c>
      <c r="F252" s="113">
        <v>4.048806925001943E-2</v>
      </c>
      <c r="G252" s="113">
        <v>4.9837510805585323E-4</v>
      </c>
      <c r="H252" s="114">
        <v>3.1207115643831182E-4</v>
      </c>
    </row>
    <row r="253" spans="1:8" s="40" customFormat="1" ht="12" outlineLevel="1">
      <c r="A253" s="64"/>
      <c r="B253" s="48"/>
      <c r="C253" s="34">
        <v>3934001</v>
      </c>
      <c r="D253" s="47" t="s">
        <v>66</v>
      </c>
      <c r="E253" s="115">
        <v>317.28950085776444</v>
      </c>
      <c r="F253" s="115">
        <v>376.96270108720017</v>
      </c>
      <c r="G253" s="115">
        <v>1.1954180489483023E-4</v>
      </c>
      <c r="H253" s="116">
        <v>1.2344905834322199E-4</v>
      </c>
    </row>
    <row r="254" spans="1:8" s="40" customFormat="1" ht="12" outlineLevel="1">
      <c r="A254" s="45"/>
      <c r="B254" s="51"/>
      <c r="C254" s="33">
        <v>3934002</v>
      </c>
      <c r="D254" s="46" t="s">
        <v>63</v>
      </c>
      <c r="E254" s="113">
        <v>416.54798294039938</v>
      </c>
      <c r="F254" s="113">
        <v>477.36978165375103</v>
      </c>
      <c r="G254" s="113">
        <v>3.3735971998809219E-2</v>
      </c>
      <c r="H254" s="114">
        <v>3.2713836721206493E-2</v>
      </c>
    </row>
    <row r="255" spans="1:8" s="40" customFormat="1" ht="12" outlineLevel="1">
      <c r="A255" s="64"/>
      <c r="B255" s="48"/>
      <c r="C255" s="34">
        <v>3934003</v>
      </c>
      <c r="D255" s="47" t="s">
        <v>64</v>
      </c>
      <c r="E255" s="115">
        <v>81.499632485291087</v>
      </c>
      <c r="F255" s="115">
        <v>84.531274038589402</v>
      </c>
      <c r="G255" s="115">
        <v>404.63143960756389</v>
      </c>
      <c r="H255" s="116">
        <v>355.91077460565702</v>
      </c>
    </row>
    <row r="256" spans="1:8" s="40" customFormat="1" ht="12" outlineLevel="1">
      <c r="A256" s="45"/>
      <c r="B256" s="51"/>
      <c r="C256" s="33">
        <v>3936101</v>
      </c>
      <c r="D256" s="58" t="s">
        <v>61</v>
      </c>
      <c r="E256" s="113">
        <v>41.807513920931306</v>
      </c>
      <c r="F256" s="113">
        <v>51.669878400561558</v>
      </c>
      <c r="G256" s="113">
        <v>436.0360001714742</v>
      </c>
      <c r="H256" s="114">
        <v>412.08154676616863</v>
      </c>
    </row>
    <row r="257" spans="1:8" s="40" customFormat="1" ht="12" outlineLevel="1">
      <c r="A257" s="64"/>
      <c r="B257" s="48"/>
      <c r="C257" s="34">
        <v>3936102</v>
      </c>
      <c r="D257" s="47" t="s">
        <v>67</v>
      </c>
      <c r="E257" s="115">
        <v>21.39552348769173</v>
      </c>
      <c r="F257" s="115">
        <v>23.596802896070603</v>
      </c>
      <c r="G257" s="115">
        <v>93.897861319142621</v>
      </c>
      <c r="H257" s="116">
        <v>104.36801488813077</v>
      </c>
    </row>
    <row r="258" spans="1:8" s="40" customFormat="1" ht="12" outlineLevel="1">
      <c r="A258" s="45"/>
      <c r="B258" s="51"/>
      <c r="C258" s="33">
        <v>3936301</v>
      </c>
      <c r="D258" s="58" t="s">
        <v>65</v>
      </c>
      <c r="E258" s="113">
        <v>69.200737597623089</v>
      </c>
      <c r="F258" s="113">
        <v>99.622928415172112</v>
      </c>
      <c r="G258" s="113">
        <v>57.945626889140527</v>
      </c>
      <c r="H258" s="114">
        <v>54.564223424527192</v>
      </c>
    </row>
    <row r="259" spans="1:8" s="43" customFormat="1" ht="12" outlineLevel="1">
      <c r="A259" s="41"/>
      <c r="B259" s="50"/>
      <c r="C259" s="42">
        <v>3936401</v>
      </c>
      <c r="D259" s="47" t="s">
        <v>103</v>
      </c>
      <c r="E259" s="115">
        <v>0.1556232391476387</v>
      </c>
      <c r="F259" s="115">
        <v>0.20555715538344654</v>
      </c>
      <c r="G259" s="115">
        <v>10.115860375927843</v>
      </c>
      <c r="H259" s="119">
        <v>11.798484594825469</v>
      </c>
    </row>
    <row r="260" spans="1:8" s="40" customFormat="1" ht="12" outlineLevel="1">
      <c r="A260" s="161"/>
      <c r="B260" s="162"/>
      <c r="C260" s="163">
        <v>3936501</v>
      </c>
      <c r="D260" s="164" t="s">
        <v>102</v>
      </c>
      <c r="E260" s="121">
        <v>0</v>
      </c>
      <c r="F260" s="121">
        <v>0</v>
      </c>
      <c r="G260" s="121">
        <v>103.33885774783904</v>
      </c>
      <c r="H260" s="122">
        <v>102.24380636375486</v>
      </c>
    </row>
    <row r="261" spans="1:8">
      <c r="C261" s="59"/>
      <c r="D261" s="4"/>
    </row>
    <row r="262" spans="1:8" s="17" customFormat="1" ht="10.5">
      <c r="A262" s="22"/>
      <c r="B262" s="23"/>
      <c r="C262" s="23"/>
      <c r="D262" s="23"/>
      <c r="E262" s="23"/>
      <c r="F262" s="23"/>
      <c r="G262" s="23"/>
      <c r="H262" s="24"/>
    </row>
    <row r="263" spans="1:8" s="17" customFormat="1" ht="10.5">
      <c r="A263" s="25" t="s">
        <v>14</v>
      </c>
      <c r="B263" s="26"/>
      <c r="C263" s="26"/>
      <c r="D263" s="26"/>
      <c r="E263" s="26"/>
      <c r="F263" s="26"/>
      <c r="G263" s="26"/>
      <c r="H263" s="27"/>
    </row>
    <row r="264" spans="1:8" s="17" customFormat="1" ht="12">
      <c r="A264" s="25" t="s">
        <v>15</v>
      </c>
      <c r="B264" s="26"/>
      <c r="C264" s="26"/>
      <c r="D264" s="26"/>
      <c r="E264" s="26"/>
      <c r="F264" s="26"/>
      <c r="G264" s="26"/>
      <c r="H264" s="27"/>
    </row>
    <row r="265" spans="1:8" s="17" customFormat="1" ht="10.5">
      <c r="A265" s="31" t="s">
        <v>13</v>
      </c>
      <c r="B265" s="36"/>
      <c r="C265" s="36"/>
      <c r="D265" s="26"/>
      <c r="E265" s="26"/>
      <c r="F265" s="26"/>
      <c r="G265" s="26"/>
      <c r="H265" s="27"/>
    </row>
    <row r="266" spans="1:8" s="17" customFormat="1" ht="10.5">
      <c r="A266" s="28"/>
      <c r="B266" s="29"/>
      <c r="C266" s="29"/>
      <c r="D266" s="29"/>
      <c r="E266" s="29"/>
      <c r="F266" s="29"/>
      <c r="G266" s="29"/>
      <c r="H266" s="30"/>
    </row>
    <row r="268" spans="1:8" s="2" customFormat="1" ht="17.25">
      <c r="A268" s="203" t="s">
        <v>114</v>
      </c>
      <c r="B268" s="204"/>
      <c r="C268" s="204"/>
      <c r="D268" s="204"/>
      <c r="E268" s="204"/>
    </row>
    <row r="269" spans="1:8" s="2" customFormat="1" ht="12">
      <c r="A269" s="11" t="s">
        <v>116</v>
      </c>
      <c r="B269" s="12"/>
      <c r="C269" s="12"/>
      <c r="D269" s="12"/>
      <c r="E269" s="13"/>
    </row>
    <row r="270" spans="1:8" s="2" customFormat="1" ht="12">
      <c r="A270" s="11" t="s">
        <v>2</v>
      </c>
      <c r="B270" s="12"/>
      <c r="C270" s="12"/>
      <c r="D270" s="12"/>
      <c r="E270" s="13"/>
    </row>
    <row r="271" spans="1:8" s="2" customFormat="1" ht="12">
      <c r="A271" s="11" t="s">
        <v>1</v>
      </c>
      <c r="B271" s="12"/>
      <c r="C271" s="12"/>
      <c r="D271" s="12"/>
      <c r="E271" s="13"/>
    </row>
    <row r="272" spans="1:8" s="2" customFormat="1" ht="14.25">
      <c r="A272" s="14" t="s">
        <v>4</v>
      </c>
      <c r="B272" s="15"/>
      <c r="C272" s="15"/>
      <c r="D272" s="15"/>
      <c r="E272" s="16"/>
    </row>
    <row r="273" spans="1:8" s="2" customFormat="1" ht="19.5" customHeight="1">
      <c r="A273" s="68"/>
      <c r="B273" s="15"/>
      <c r="C273" s="15"/>
      <c r="D273" s="15"/>
      <c r="E273" s="15"/>
    </row>
    <row r="274" spans="1:8" s="2" customFormat="1" ht="73.150000000000006" customHeight="1">
      <c r="A274" s="165" t="s">
        <v>41</v>
      </c>
      <c r="B274" s="141" t="s">
        <v>40</v>
      </c>
      <c r="C274" s="166" t="s">
        <v>16</v>
      </c>
      <c r="D274" s="166" t="s">
        <v>40</v>
      </c>
      <c r="E274" s="166">
        <v>2014</v>
      </c>
      <c r="F274" s="166">
        <v>2015</v>
      </c>
      <c r="G274" s="166">
        <v>2016</v>
      </c>
      <c r="H274" s="166" t="s">
        <v>108</v>
      </c>
    </row>
    <row r="275" spans="1:8" s="40" customFormat="1" ht="36">
      <c r="A275" s="53" t="s">
        <v>44</v>
      </c>
      <c r="B275" s="61" t="s">
        <v>45</v>
      </c>
      <c r="C275" s="39"/>
      <c r="D275" s="39"/>
      <c r="E275" s="117">
        <v>4.0000000000000009</v>
      </c>
      <c r="F275" s="117">
        <v>4</v>
      </c>
      <c r="G275" s="117">
        <v>5</v>
      </c>
      <c r="H275" s="118">
        <v>4.0000000000000009</v>
      </c>
    </row>
    <row r="276" spans="1:8" s="43" customFormat="1" ht="12" outlineLevel="1">
      <c r="A276" s="57"/>
      <c r="B276" s="50"/>
      <c r="C276" s="42">
        <v>3921401</v>
      </c>
      <c r="D276" s="47" t="s">
        <v>55</v>
      </c>
      <c r="E276" s="115">
        <v>3.4959626572028744E-2</v>
      </c>
      <c r="F276" s="115">
        <v>4.3252418446913653E-2</v>
      </c>
      <c r="G276" s="115">
        <v>0</v>
      </c>
      <c r="H276" s="119">
        <v>0</v>
      </c>
    </row>
    <row r="277" spans="1:8" s="2" customFormat="1" ht="12" outlineLevel="1">
      <c r="A277" s="56"/>
      <c r="B277" s="62"/>
      <c r="C277" s="33">
        <v>3921402</v>
      </c>
      <c r="D277" s="46" t="s">
        <v>54</v>
      </c>
      <c r="E277" s="113">
        <v>7.139070488135546E-2</v>
      </c>
      <c r="F277" s="113">
        <v>0.11387773618183128</v>
      </c>
      <c r="G277" s="113">
        <v>0</v>
      </c>
      <c r="H277" s="114">
        <v>0</v>
      </c>
    </row>
    <row r="278" spans="1:8" s="43" customFormat="1" ht="12" outlineLevel="1">
      <c r="A278" s="57"/>
      <c r="B278" s="50"/>
      <c r="C278" s="42">
        <v>3921501</v>
      </c>
      <c r="D278" s="47" t="s">
        <v>92</v>
      </c>
      <c r="E278" s="115">
        <v>1.5431416840103143</v>
      </c>
      <c r="F278" s="115">
        <v>0.80861286618768613</v>
      </c>
      <c r="G278" s="115">
        <v>2.663774880134228E-2</v>
      </c>
      <c r="H278" s="119">
        <v>1.9653822472408343E-2</v>
      </c>
    </row>
    <row r="279" spans="1:8" s="2" customFormat="1" ht="12" outlineLevel="1">
      <c r="A279" s="56"/>
      <c r="B279" s="62"/>
      <c r="C279" s="33">
        <v>3921601</v>
      </c>
      <c r="D279" s="46" t="s">
        <v>93</v>
      </c>
      <c r="E279" s="113">
        <v>2.0438862902570413E-2</v>
      </c>
      <c r="F279" s="113">
        <v>0.3874433087676144</v>
      </c>
      <c r="G279" s="113">
        <v>0.17106336973466491</v>
      </c>
      <c r="H279" s="114">
        <v>0.12123330953998515</v>
      </c>
    </row>
    <row r="280" spans="1:8" s="43" customFormat="1" ht="12" outlineLevel="1">
      <c r="A280" s="57"/>
      <c r="B280" s="50"/>
      <c r="C280" s="42">
        <v>3921602</v>
      </c>
      <c r="D280" s="47" t="s">
        <v>98</v>
      </c>
      <c r="E280" s="115">
        <v>0</v>
      </c>
      <c r="F280" s="115">
        <v>0</v>
      </c>
      <c r="G280" s="115">
        <v>0.99242777610455979</v>
      </c>
      <c r="H280" s="119">
        <v>0.78082425048046555</v>
      </c>
    </row>
    <row r="281" spans="1:8" s="2" customFormat="1" ht="12" outlineLevel="1">
      <c r="A281" s="56"/>
      <c r="B281" s="62"/>
      <c r="C281" s="33">
        <v>3921603</v>
      </c>
      <c r="D281" s="46" t="s">
        <v>99</v>
      </c>
      <c r="E281" s="113">
        <v>0.91940760881557826</v>
      </c>
      <c r="F281" s="113">
        <v>0.8896061224025712</v>
      </c>
      <c r="G281" s="113">
        <v>0.50477468952444327</v>
      </c>
      <c r="H281" s="114">
        <v>0.455158604394727</v>
      </c>
    </row>
    <row r="282" spans="1:8" s="43" customFormat="1" ht="12" outlineLevel="1">
      <c r="A282" s="57"/>
      <c r="B282" s="50"/>
      <c r="C282" s="42">
        <v>3921604</v>
      </c>
      <c r="D282" s="47" t="s">
        <v>100</v>
      </c>
      <c r="E282" s="115">
        <v>0</v>
      </c>
      <c r="F282" s="115">
        <v>0</v>
      </c>
      <c r="G282" s="115">
        <v>0</v>
      </c>
      <c r="H282" s="119">
        <v>0</v>
      </c>
    </row>
    <row r="283" spans="1:8" s="43" customFormat="1" ht="12" outlineLevel="1">
      <c r="A283" s="56"/>
      <c r="B283" s="62"/>
      <c r="C283" s="33">
        <v>3921801</v>
      </c>
      <c r="D283" s="46" t="s">
        <v>94</v>
      </c>
      <c r="E283" s="113">
        <v>2.9175002112453573E-2</v>
      </c>
      <c r="F283" s="113">
        <v>4.0324728458295253E-2</v>
      </c>
      <c r="G283" s="113">
        <v>1.1755274382476557</v>
      </c>
      <c r="H283" s="120">
        <v>0.94665847925336555</v>
      </c>
    </row>
    <row r="284" spans="1:8" s="43" customFormat="1" ht="12" outlineLevel="1">
      <c r="A284" s="57"/>
      <c r="B284" s="50"/>
      <c r="C284" s="42">
        <v>3922001</v>
      </c>
      <c r="D284" s="47" t="s">
        <v>59</v>
      </c>
      <c r="E284" s="115">
        <v>0</v>
      </c>
      <c r="F284" s="115">
        <v>0</v>
      </c>
      <c r="G284" s="115">
        <v>0</v>
      </c>
      <c r="H284" s="119">
        <v>0</v>
      </c>
    </row>
    <row r="285" spans="1:8" s="43" customFormat="1" ht="12" outlineLevel="1">
      <c r="A285" s="56"/>
      <c r="B285" s="62"/>
      <c r="C285" s="33">
        <v>3922002</v>
      </c>
      <c r="D285" s="46" t="s">
        <v>53</v>
      </c>
      <c r="E285" s="113">
        <v>0</v>
      </c>
      <c r="F285" s="113">
        <v>0</v>
      </c>
      <c r="G285" s="113">
        <v>4.9491397254860611E-2</v>
      </c>
      <c r="H285" s="120">
        <v>3.893893751990881E-2</v>
      </c>
    </row>
    <row r="286" spans="1:8" s="43" customFormat="1" ht="12" outlineLevel="1">
      <c r="A286" s="57"/>
      <c r="B286" s="50"/>
      <c r="C286" s="42">
        <v>3925001</v>
      </c>
      <c r="D286" s="47" t="s">
        <v>57</v>
      </c>
      <c r="E286" s="115">
        <v>0</v>
      </c>
      <c r="F286" s="115">
        <v>0</v>
      </c>
      <c r="G286" s="115">
        <v>0</v>
      </c>
      <c r="H286" s="119">
        <v>0</v>
      </c>
    </row>
    <row r="287" spans="1:8" s="43" customFormat="1" ht="12" outlineLevel="1">
      <c r="A287" s="56"/>
      <c r="B287" s="62"/>
      <c r="C287" s="33">
        <v>3925002</v>
      </c>
      <c r="D287" s="46" t="s">
        <v>60</v>
      </c>
      <c r="E287" s="113">
        <v>0.22163593786749292</v>
      </c>
      <c r="F287" s="113">
        <v>2.3250391110244333E-2</v>
      </c>
      <c r="G287" s="113">
        <v>0</v>
      </c>
      <c r="H287" s="120">
        <v>0</v>
      </c>
    </row>
    <row r="288" spans="1:8" s="43" customFormat="1" ht="12" outlineLevel="1">
      <c r="A288" s="57"/>
      <c r="B288" s="50"/>
      <c r="C288" s="42">
        <v>3926001</v>
      </c>
      <c r="D288" s="47" t="s">
        <v>95</v>
      </c>
      <c r="E288" s="115">
        <v>0</v>
      </c>
      <c r="F288" s="115">
        <v>0</v>
      </c>
      <c r="G288" s="115">
        <v>0</v>
      </c>
      <c r="H288" s="119">
        <v>0</v>
      </c>
    </row>
    <row r="289" spans="1:8" s="43" customFormat="1" ht="12" outlineLevel="1">
      <c r="A289" s="56"/>
      <c r="B289" s="62"/>
      <c r="C289" s="33">
        <v>3927001</v>
      </c>
      <c r="D289" s="46" t="s">
        <v>52</v>
      </c>
      <c r="E289" s="113">
        <v>1.1598505728382065</v>
      </c>
      <c r="F289" s="113">
        <v>1.6936324284448439</v>
      </c>
      <c r="G289" s="113">
        <v>1.4464642775488046E-3</v>
      </c>
      <c r="H289" s="120">
        <v>2.1031753794831603E-3</v>
      </c>
    </row>
    <row r="290" spans="1:8" s="43" customFormat="1" ht="12" outlineLevel="1">
      <c r="A290" s="57"/>
      <c r="B290" s="50"/>
      <c r="C290" s="42">
        <v>3927002</v>
      </c>
      <c r="D290" s="47" t="s">
        <v>58</v>
      </c>
      <c r="E290" s="115">
        <v>0</v>
      </c>
      <c r="F290" s="115">
        <v>0</v>
      </c>
      <c r="G290" s="115">
        <v>0</v>
      </c>
      <c r="H290" s="119">
        <v>0</v>
      </c>
    </row>
    <row r="291" spans="1:8" s="43" customFormat="1" ht="12" outlineLevel="1">
      <c r="A291" s="56"/>
      <c r="B291" s="62"/>
      <c r="C291" s="33">
        <v>3927003</v>
      </c>
      <c r="D291" s="46" t="s">
        <v>96</v>
      </c>
      <c r="E291" s="113">
        <v>0</v>
      </c>
      <c r="F291" s="113">
        <v>0</v>
      </c>
      <c r="G291" s="113">
        <v>2.0786311160549249</v>
      </c>
      <c r="H291" s="120">
        <v>1.6354294209596569</v>
      </c>
    </row>
    <row r="292" spans="1:8" s="43" customFormat="1" ht="12" outlineLevel="1">
      <c r="A292" s="157"/>
      <c r="B292" s="158"/>
      <c r="C292" s="150">
        <v>3927004</v>
      </c>
      <c r="D292" s="151" t="s">
        <v>56</v>
      </c>
      <c r="E292" s="152">
        <v>0</v>
      </c>
      <c r="F292" s="152">
        <v>0</v>
      </c>
      <c r="G292" s="152">
        <v>0</v>
      </c>
      <c r="H292" s="159">
        <v>0</v>
      </c>
    </row>
    <row r="293" spans="1:8">
      <c r="C293" s="59"/>
      <c r="D293" s="4"/>
    </row>
    <row r="294" spans="1:8" s="17" customFormat="1" ht="10.5">
      <c r="A294" s="22"/>
      <c r="B294" s="23"/>
      <c r="C294" s="23"/>
      <c r="D294" s="23"/>
      <c r="E294" s="23"/>
      <c r="F294" s="23"/>
      <c r="G294" s="23"/>
      <c r="H294" s="24"/>
    </row>
    <row r="295" spans="1:8" s="17" customFormat="1" ht="10.5">
      <c r="A295" s="25" t="s">
        <v>14</v>
      </c>
      <c r="B295" s="26"/>
      <c r="C295" s="26"/>
      <c r="D295" s="26"/>
      <c r="E295" s="26"/>
      <c r="F295" s="26"/>
      <c r="G295" s="26"/>
      <c r="H295" s="27"/>
    </row>
    <row r="296" spans="1:8" s="17" customFormat="1" ht="12">
      <c r="A296" s="25" t="s">
        <v>15</v>
      </c>
      <c r="B296" s="26"/>
      <c r="C296" s="26"/>
      <c r="D296" s="26"/>
      <c r="E296" s="26"/>
      <c r="F296" s="26"/>
      <c r="G296" s="26"/>
      <c r="H296" s="27"/>
    </row>
    <row r="297" spans="1:8" s="17" customFormat="1" ht="10.5">
      <c r="A297" s="31" t="s">
        <v>13</v>
      </c>
      <c r="B297" s="36"/>
      <c r="C297" s="36"/>
      <c r="D297" s="26"/>
      <c r="E297" s="26"/>
      <c r="F297" s="26"/>
      <c r="G297" s="26"/>
      <c r="H297" s="27"/>
    </row>
    <row r="298" spans="1:8" s="17" customFormat="1" ht="10.5">
      <c r="A298" s="28"/>
      <c r="B298" s="29"/>
      <c r="C298" s="29"/>
      <c r="D298" s="29"/>
      <c r="E298" s="29"/>
      <c r="F298" s="29"/>
      <c r="G298" s="29"/>
      <c r="H298" s="30"/>
    </row>
  </sheetData>
  <mergeCells count="7">
    <mergeCell ref="A224:E224"/>
    <mergeCell ref="A268:E268"/>
    <mergeCell ref="A6:E6"/>
    <mergeCell ref="A3:E4"/>
    <mergeCell ref="A47:E47"/>
    <mergeCell ref="A106:E106"/>
    <mergeCell ref="A153:E153"/>
  </mergeCells>
  <hyperlinks>
    <hyperlink ref="G6" location="Índice!A1" display="Índice"/>
  </hyperlinks>
  <pageMargins left="0.7" right="0.7" top="0.75" bottom="0.75" header="0.3" footer="0.3"/>
  <pageSetup orientation="portrait" horizontalDpi="4294967294" verticalDpi="4294967294" r:id="rId1"/>
  <ignoredErrors>
    <ignoredError sqref="A1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sqref="A1:F1"/>
    </sheetView>
  </sheetViews>
  <sheetFormatPr baseColWidth="10" defaultColWidth="11.5703125" defaultRowHeight="16.5"/>
  <cols>
    <col min="1" max="1" width="7.42578125" style="85" customWidth="1"/>
    <col min="2" max="2" width="83.140625" style="85" customWidth="1"/>
    <col min="3" max="6" width="13" style="85" customWidth="1"/>
    <col min="7" max="16384" width="11.5703125" style="1"/>
  </cols>
  <sheetData>
    <row r="1" spans="1:8" s="80" customFormat="1" ht="27" customHeight="1">
      <c r="A1" s="210"/>
      <c r="B1" s="210"/>
      <c r="C1" s="210"/>
      <c r="D1" s="210"/>
      <c r="E1" s="210"/>
      <c r="F1" s="210"/>
    </row>
    <row r="2" spans="1:8" s="80" customFormat="1" ht="27" customHeight="1">
      <c r="A2" s="44"/>
      <c r="B2" s="44"/>
      <c r="C2" s="44"/>
      <c r="D2" s="44"/>
      <c r="E2" s="44"/>
      <c r="F2" s="44"/>
    </row>
    <row r="3" spans="1:8" s="80" customFormat="1" ht="14.25">
      <c r="A3" s="176" t="s">
        <v>117</v>
      </c>
      <c r="B3" s="177"/>
      <c r="C3" s="177"/>
      <c r="D3" s="177"/>
      <c r="E3" s="177"/>
      <c r="F3" s="178"/>
      <c r="H3" s="60" t="s">
        <v>86</v>
      </c>
    </row>
    <row r="4" spans="1:8" s="80" customFormat="1" ht="12">
      <c r="A4" s="211"/>
      <c r="B4" s="212"/>
      <c r="C4" s="212"/>
      <c r="D4" s="212"/>
      <c r="E4" s="212"/>
      <c r="F4" s="213"/>
    </row>
    <row r="5" spans="1:8" s="80" customFormat="1" ht="12">
      <c r="A5" s="179"/>
      <c r="B5" s="180"/>
      <c r="C5" s="180"/>
      <c r="D5" s="180"/>
      <c r="E5" s="180"/>
      <c r="F5" s="181"/>
    </row>
    <row r="6" spans="1:8" s="80" customFormat="1" ht="12">
      <c r="A6" s="8" t="s">
        <v>107</v>
      </c>
      <c r="B6" s="9"/>
      <c r="C6" s="81"/>
      <c r="D6" s="81"/>
      <c r="E6" s="81"/>
      <c r="F6" s="82"/>
    </row>
    <row r="7" spans="1:8" s="80" customFormat="1" ht="14.25">
      <c r="A7" s="14" t="s">
        <v>4</v>
      </c>
      <c r="B7" s="15"/>
      <c r="C7" s="83"/>
      <c r="D7" s="83"/>
      <c r="E7" s="83"/>
      <c r="F7" s="84"/>
    </row>
    <row r="8" spans="1:8">
      <c r="A8" s="1"/>
      <c r="B8" s="1"/>
      <c r="C8" s="1"/>
      <c r="D8" s="1"/>
      <c r="E8" s="1"/>
      <c r="F8" s="1"/>
    </row>
    <row r="9" spans="1:8" s="2" customFormat="1" ht="14.25">
      <c r="A9" s="214" t="s">
        <v>118</v>
      </c>
      <c r="B9" s="215"/>
      <c r="C9" s="96">
        <v>2014</v>
      </c>
      <c r="D9" s="96">
        <v>2015</v>
      </c>
      <c r="E9" s="96">
        <v>2016</v>
      </c>
      <c r="F9" s="97" t="s">
        <v>108</v>
      </c>
    </row>
    <row r="10" spans="1:8" s="2" customFormat="1" ht="12">
      <c r="A10" s="77" t="s">
        <v>69</v>
      </c>
      <c r="B10" s="86" t="s">
        <v>76</v>
      </c>
      <c r="C10" s="87">
        <v>9.6996553421959639</v>
      </c>
      <c r="D10" s="87">
        <v>10.945054945054942</v>
      </c>
      <c r="E10" s="87">
        <v>10.767326732673267</v>
      </c>
      <c r="F10" s="88">
        <v>10.140605027694932</v>
      </c>
    </row>
    <row r="11" spans="1:8" s="2" customFormat="1" ht="36">
      <c r="A11" s="79" t="s">
        <v>70</v>
      </c>
      <c r="B11" s="89" t="s">
        <v>77</v>
      </c>
      <c r="C11" s="90">
        <v>1.1324470704086655</v>
      </c>
      <c r="D11" s="90">
        <v>1.054945054945055</v>
      </c>
      <c r="E11" s="90">
        <v>1.3201320132013201</v>
      </c>
      <c r="F11" s="91">
        <v>0.89475926714955245</v>
      </c>
    </row>
    <row r="12" spans="1:8" s="2" customFormat="1" ht="36">
      <c r="A12" s="78" t="s">
        <v>71</v>
      </c>
      <c r="B12" s="76" t="s">
        <v>78</v>
      </c>
      <c r="C12" s="92">
        <v>25.11078286558346</v>
      </c>
      <c r="D12" s="92">
        <v>22.197802197802201</v>
      </c>
      <c r="E12" s="92">
        <v>24.216171617161717</v>
      </c>
      <c r="F12" s="93">
        <v>26.970600766936514</v>
      </c>
    </row>
    <row r="13" spans="1:8" s="2" customFormat="1" ht="48">
      <c r="A13" s="79" t="s">
        <v>72</v>
      </c>
      <c r="B13" s="89" t="s">
        <v>79</v>
      </c>
      <c r="C13" s="90">
        <v>5.3668143771541112</v>
      </c>
      <c r="D13" s="90">
        <v>5.186813186813187</v>
      </c>
      <c r="E13" s="90">
        <v>5.9405940594059405</v>
      </c>
      <c r="F13" s="91">
        <v>5.0276949296974864</v>
      </c>
    </row>
    <row r="14" spans="1:8" s="2" customFormat="1" ht="60">
      <c r="A14" s="78" t="s">
        <v>73</v>
      </c>
      <c r="B14" s="76" t="s">
        <v>80</v>
      </c>
      <c r="C14" s="92">
        <v>46.725750861644514</v>
      </c>
      <c r="D14" s="92">
        <v>49.010989010989007</v>
      </c>
      <c r="E14" s="92">
        <v>45.668316831683171</v>
      </c>
      <c r="F14" s="93">
        <v>44.397102684277797</v>
      </c>
    </row>
    <row r="15" spans="1:8" s="2" customFormat="1" ht="12">
      <c r="A15" s="79" t="s">
        <v>74</v>
      </c>
      <c r="B15" s="89" t="s">
        <v>81</v>
      </c>
      <c r="C15" s="90">
        <v>0.19694731659281148</v>
      </c>
      <c r="D15" s="90">
        <v>0.17582417582417581</v>
      </c>
      <c r="E15" s="90">
        <v>0.20627062706270624</v>
      </c>
      <c r="F15" s="91">
        <v>0.17043033659991483</v>
      </c>
    </row>
    <row r="16" spans="1:8" s="2" customFormat="1" ht="12">
      <c r="A16" s="208" t="s">
        <v>75</v>
      </c>
      <c r="B16" s="209"/>
      <c r="C16" s="94">
        <v>11.767602166420483</v>
      </c>
      <c r="D16" s="94">
        <v>11.428571428571429</v>
      </c>
      <c r="E16" s="94">
        <v>11.881188118811881</v>
      </c>
      <c r="F16" s="95">
        <v>12.398806987643802</v>
      </c>
    </row>
    <row r="17" spans="1:6">
      <c r="A17" s="1"/>
      <c r="B17" s="1"/>
      <c r="C17" s="1"/>
      <c r="D17" s="1"/>
      <c r="E17" s="1"/>
      <c r="F17" s="1"/>
    </row>
    <row r="18" spans="1:6" s="17" customFormat="1" ht="10.5">
      <c r="A18" s="22"/>
      <c r="B18" s="23"/>
      <c r="C18" s="23"/>
      <c r="D18" s="23"/>
      <c r="E18" s="23"/>
      <c r="F18" s="24"/>
    </row>
    <row r="19" spans="1:6" s="17" customFormat="1" ht="10.5">
      <c r="A19" s="25" t="s">
        <v>14</v>
      </c>
      <c r="B19" s="26"/>
      <c r="C19" s="26"/>
      <c r="D19" s="26"/>
      <c r="E19" s="26"/>
      <c r="F19" s="27"/>
    </row>
    <row r="20" spans="1:6" s="17" customFormat="1" ht="12">
      <c r="A20" s="25" t="s">
        <v>15</v>
      </c>
      <c r="B20" s="26"/>
      <c r="C20" s="26"/>
      <c r="D20" s="26"/>
      <c r="E20" s="26"/>
      <c r="F20" s="27"/>
    </row>
    <row r="21" spans="1:6" s="17" customFormat="1" ht="10.5">
      <c r="A21" s="31" t="s">
        <v>13</v>
      </c>
      <c r="B21" s="36"/>
      <c r="C21" s="36"/>
      <c r="D21" s="26"/>
      <c r="E21" s="26"/>
      <c r="F21" s="27"/>
    </row>
    <row r="22" spans="1:6" s="17" customFormat="1" ht="10.5">
      <c r="A22" s="28"/>
      <c r="B22" s="29"/>
      <c r="C22" s="29"/>
      <c r="D22" s="29"/>
      <c r="E22" s="29"/>
      <c r="F22" s="30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</sheetData>
  <mergeCells count="4">
    <mergeCell ref="A16:B16"/>
    <mergeCell ref="A1:F1"/>
    <mergeCell ref="A3:F5"/>
    <mergeCell ref="A9:B9"/>
  </mergeCells>
  <hyperlinks>
    <hyperlink ref="H3" location="Índice!A1" display="Índice"/>
  </hyperlink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Índice</vt:lpstr>
      <vt:lpstr>Cuadro 1</vt:lpstr>
      <vt:lpstr>Cuadro 2</vt:lpstr>
      <vt:lpstr>Cuadro 3</vt:lpstr>
      <vt:lpstr>Cuadro 4</vt:lpstr>
      <vt:lpstr>Cuadro 5</vt:lpstr>
      <vt:lpstr>'Cuadro 4'!Cuadro_3.1</vt:lpstr>
      <vt:lpstr>Cuadro_3.1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De Jesus Cubillos Lopez</dc:creator>
  <cp:lastModifiedBy>Francisco Javier De Castro Ramos</cp:lastModifiedBy>
  <dcterms:created xsi:type="dcterms:W3CDTF">2019-06-18T12:54:49Z</dcterms:created>
  <dcterms:modified xsi:type="dcterms:W3CDTF">2019-06-19T18:14:41Z</dcterms:modified>
</cp:coreProperties>
</file>