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<sst xmlns="http://schemas.openxmlformats.org/spreadsheetml/2006/main" count="99" uniqueCount="51">
  <si>
    <t>Producto interno bruto departamental total, a precios corrientes</t>
  </si>
  <si>
    <t>Millones  de pesos</t>
  </si>
  <si>
    <t xml:space="preserve">            Año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</si>
  <si>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</si>
  <si>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</si>
  <si>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</si>
  <si>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</si>
  <si>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</si>
  <si>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</si>
  <si>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</si>
  <si>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</si>
  <si>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</si>
  <si>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</si>
  <si>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</si>
  <si>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</si>
  <si>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</si>
  <si>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</si>
  <si>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</si>
  <si>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</si>
  <si>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Departamentos</t>
  </si>
  <si>
    <t>Antioquia</t>
  </si>
  <si>
    <t>Atlántico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</si>
  <si>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</si>
  <si>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</si>
  <si>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</si>
  <si>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</si>
  <si>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</si>
  <si>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</si>
  <si>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</si>
  <si>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</si>
  <si>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</si>
  <si>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</si>
  <si>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</si>
  <si>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</si>
  <si>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</si>
  <si>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</si>
  <si>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</si>
  <si>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</si>
  <si>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</si>
  <si>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</si>
  <si>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</si>
  <si>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</si>
  <si>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</si>
  <si>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Nuevos Departamentos</t>
  </si>
  <si>
    <t>COLOMBIA</t>
  </si>
  <si>
    <t>Producto interno bruto departamental, por habitante, a precios corrientes</t>
  </si>
  <si>
    <t>Cuadro 1</t>
  </si>
  <si>
    <t>Bogotá</t>
  </si>
  <si>
    <t>Fuente: DANE-Cuentas Regionales</t>
  </si>
  <si>
    <t>Cuadro 2</t>
  </si>
  <si>
    <t>1980 - 1995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</si>
</sst>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 quotePrefix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0" borderId="2" xfId="0" applyFont="1" applyFill="1" applyBorder="1" applyAlignment="1" applyProtection="1">
      <alignment horizontal="left"/>
      <protection/>
    </xf>
    <xf numFmtId="38" fontId="0" fillId="0" borderId="2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38" fontId="0" fillId="0" borderId="0" xfId="0" applyNumberFormat="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left"/>
      <protection/>
    </xf>
    <xf numFmtId="38" fontId="0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Cdcua4199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CUA4"/>
    </sheetNames>
    <sheetDataSet>
      <sheetData sheetId="0">
        <row r="544">
          <cell r="AJ544">
            <v>10573328</v>
          </cell>
        </row>
        <row r="545">
          <cell r="AJ545">
            <v>2750885</v>
          </cell>
        </row>
        <row r="546">
          <cell r="AJ546">
            <v>2325400</v>
          </cell>
        </row>
        <row r="547">
          <cell r="AJ547">
            <v>2102669</v>
          </cell>
        </row>
        <row r="548">
          <cell r="AJ548">
            <v>1637707</v>
          </cell>
        </row>
        <row r="549">
          <cell r="AJ549">
            <v>335869</v>
          </cell>
        </row>
        <row r="550">
          <cell r="AJ550">
            <v>999769</v>
          </cell>
        </row>
        <row r="551">
          <cell r="AJ551">
            <v>957797</v>
          </cell>
        </row>
        <row r="552">
          <cell r="AJ552">
            <v>1198388</v>
          </cell>
        </row>
        <row r="553">
          <cell r="AJ553">
            <v>4710688</v>
          </cell>
        </row>
        <row r="554">
          <cell r="AJ554">
            <v>243562</v>
          </cell>
        </row>
        <row r="555">
          <cell r="AJ555">
            <v>1420169</v>
          </cell>
        </row>
        <row r="556">
          <cell r="AJ556">
            <v>868878</v>
          </cell>
        </row>
        <row r="557">
          <cell r="AJ557">
            <v>1164664</v>
          </cell>
        </row>
        <row r="558">
          <cell r="AJ558">
            <v>1364744</v>
          </cell>
        </row>
        <row r="559">
          <cell r="AJ559">
            <v>1055402</v>
          </cell>
        </row>
        <row r="560">
          <cell r="AJ560">
            <v>1219287</v>
          </cell>
        </row>
        <row r="561">
          <cell r="AJ561">
            <v>957506</v>
          </cell>
        </row>
        <row r="562">
          <cell r="AJ562">
            <v>1493493</v>
          </cell>
        </row>
        <row r="563">
          <cell r="AJ563">
            <v>18005859</v>
          </cell>
        </row>
        <row r="564">
          <cell r="AJ564">
            <v>3418905</v>
          </cell>
        </row>
        <row r="565">
          <cell r="AJ565">
            <v>509806</v>
          </cell>
        </row>
        <row r="566">
          <cell r="AJ566">
            <v>1903823</v>
          </cell>
        </row>
        <row r="567">
          <cell r="AJ567">
            <v>9564167</v>
          </cell>
        </row>
        <row r="570">
          <cell r="AJ570">
            <v>2728097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0.8515625" style="2" customWidth="1"/>
    <col min="2" max="9" width="10.7109375" style="2" bestFit="1" customWidth="1"/>
    <col min="10" max="13" width="11.7109375" style="2" bestFit="1" customWidth="1"/>
    <col min="14" max="14" width="12.421875" style="2" customWidth="1"/>
    <col min="15" max="15" width="11.7109375" style="2" bestFit="1" customWidth="1"/>
    <col min="16" max="16" width="13.28125" style="2" customWidth="1"/>
    <col min="17" max="17" width="13.00390625" style="2" customWidth="1"/>
    <col min="18" max="16384" width="11.00390625" style="2" customWidth="1"/>
  </cols>
  <sheetData>
    <row r="1" ht="12.75">
      <c r="A1" s="3" t="s">
        <v>46</v>
      </c>
    </row>
    <row r="2" spans="1:12" ht="12.75">
      <c r="A2" s="1" t="s">
        <v>0</v>
      </c>
      <c r="F2" s="3"/>
      <c r="G2" s="3"/>
      <c r="H2" s="3"/>
      <c r="I2" s="3"/>
      <c r="J2" s="3"/>
      <c r="K2" s="3"/>
      <c r="L2" s="3"/>
    </row>
    <row r="3" spans="1:17" ht="13.5" customHeight="1">
      <c r="A3" s="4" t="s">
        <v>50</v>
      </c>
      <c r="E3" s="3"/>
      <c r="F3" s="3"/>
      <c r="G3" s="5"/>
      <c r="H3" s="3"/>
      <c r="I3" s="3"/>
      <c r="J3" s="3"/>
      <c r="K3" s="3"/>
      <c r="L3" s="3"/>
      <c r="Q3" s="8" t="s">
        <v>1</v>
      </c>
    </row>
    <row r="4" spans="1:17" s="7" customFormat="1" ht="15" customHeight="1">
      <c r="A4" s="26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15</v>
      </c>
      <c r="O4" s="27" t="s">
        <v>16</v>
      </c>
      <c r="P4" s="27" t="s">
        <v>17</v>
      </c>
      <c r="Q4" s="27" t="s">
        <v>18</v>
      </c>
    </row>
    <row r="5" spans="1:17" s="7" customFormat="1" ht="12.75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s="7" customFormat="1" ht="12.75">
      <c r="A6" s="24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7" customFormat="1" ht="12.75">
      <c r="A7" s="25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10" t="s">
        <v>19</v>
      </c>
      <c r="B8" s="11">
        <f aca="true" t="shared" si="0" ref="B8:Q8">SUM(B10:B34)</f>
        <v>1555025</v>
      </c>
      <c r="C8" s="11">
        <f t="shared" si="0"/>
        <v>1950701</v>
      </c>
      <c r="D8" s="11">
        <f t="shared" si="0"/>
        <v>2451461</v>
      </c>
      <c r="E8" s="11">
        <f t="shared" si="0"/>
        <v>2996845</v>
      </c>
      <c r="F8" s="11">
        <f t="shared" si="0"/>
        <v>3783096</v>
      </c>
      <c r="G8" s="11">
        <f t="shared" si="0"/>
        <v>4859472</v>
      </c>
      <c r="H8" s="11">
        <f t="shared" si="0"/>
        <v>6595354</v>
      </c>
      <c r="I8" s="11">
        <f t="shared" si="0"/>
        <v>8471811</v>
      </c>
      <c r="J8" s="11">
        <f t="shared" si="0"/>
        <v>11316633</v>
      </c>
      <c r="K8" s="11">
        <f t="shared" si="0"/>
        <v>14510997</v>
      </c>
      <c r="L8" s="11">
        <f t="shared" si="0"/>
        <v>19207913</v>
      </c>
      <c r="M8" s="11">
        <f t="shared" si="0"/>
        <v>24893219</v>
      </c>
      <c r="N8" s="11">
        <f t="shared" si="0"/>
        <v>32091900</v>
      </c>
      <c r="O8" s="11">
        <f t="shared" si="0"/>
        <v>42252322</v>
      </c>
      <c r="P8" s="11">
        <f t="shared" si="0"/>
        <v>56208127</v>
      </c>
      <c r="Q8" s="11">
        <f t="shared" si="0"/>
        <v>70782765</v>
      </c>
    </row>
    <row r="9" spans="1:17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3" t="s">
        <v>20</v>
      </c>
      <c r="B10" s="14">
        <v>248274</v>
      </c>
      <c r="C10" s="14">
        <v>318540</v>
      </c>
      <c r="D10" s="14">
        <v>388079</v>
      </c>
      <c r="E10" s="14">
        <v>462554</v>
      </c>
      <c r="F10" s="14">
        <v>603809</v>
      </c>
      <c r="G10" s="14">
        <v>760468</v>
      </c>
      <c r="H10" s="14">
        <v>1083488</v>
      </c>
      <c r="I10" s="14">
        <v>1376223</v>
      </c>
      <c r="J10" s="14">
        <v>1895584</v>
      </c>
      <c r="K10" s="14">
        <v>2294187</v>
      </c>
      <c r="L10" s="14">
        <v>3174507</v>
      </c>
      <c r="M10" s="14">
        <v>3919304</v>
      </c>
      <c r="N10" s="14">
        <v>4872343</v>
      </c>
      <c r="O10" s="14">
        <v>6413335</v>
      </c>
      <c r="P10" s="15">
        <v>8580476</v>
      </c>
      <c r="Q10" s="15">
        <f>+'[1]CDCUA4'!AJ544</f>
        <v>10573328</v>
      </c>
    </row>
    <row r="11" spans="1:17" ht="12.75">
      <c r="A11" s="13" t="s">
        <v>21</v>
      </c>
      <c r="B11" s="14">
        <v>74562</v>
      </c>
      <c r="C11" s="14">
        <v>90956</v>
      </c>
      <c r="D11" s="14">
        <v>115898</v>
      </c>
      <c r="E11" s="14">
        <v>146326</v>
      </c>
      <c r="F11" s="14">
        <v>180537</v>
      </c>
      <c r="G11" s="14">
        <v>216533</v>
      </c>
      <c r="H11" s="14">
        <v>284692</v>
      </c>
      <c r="I11" s="14">
        <v>349477</v>
      </c>
      <c r="J11" s="14">
        <v>457934</v>
      </c>
      <c r="K11" s="14">
        <v>611632</v>
      </c>
      <c r="L11" s="14">
        <v>810590</v>
      </c>
      <c r="M11" s="14">
        <v>1055086</v>
      </c>
      <c r="N11" s="14">
        <v>1373130</v>
      </c>
      <c r="O11" s="14">
        <v>1825864</v>
      </c>
      <c r="P11" s="15">
        <v>2084790</v>
      </c>
      <c r="Q11" s="15">
        <f>+'[1]CDCUA4'!AJ545</f>
        <v>2750885</v>
      </c>
    </row>
    <row r="12" spans="1:17" ht="12.75">
      <c r="A12" s="13" t="s">
        <v>47</v>
      </c>
      <c r="B12" s="14">
        <v>328024</v>
      </c>
      <c r="C12" s="14">
        <v>429875</v>
      </c>
      <c r="D12" s="14">
        <v>541704</v>
      </c>
      <c r="E12" s="14">
        <v>663573</v>
      </c>
      <c r="F12" s="14">
        <v>834996</v>
      </c>
      <c r="G12" s="14">
        <v>1036716</v>
      </c>
      <c r="H12" s="14">
        <v>1372164</v>
      </c>
      <c r="I12" s="14">
        <v>1803434</v>
      </c>
      <c r="J12" s="14">
        <v>2419814</v>
      </c>
      <c r="K12" s="14">
        <v>3102708</v>
      </c>
      <c r="L12" s="14">
        <v>4039832</v>
      </c>
      <c r="M12" s="14">
        <v>5222599</v>
      </c>
      <c r="N12" s="14">
        <v>7081258</v>
      </c>
      <c r="O12" s="14">
        <v>9991619</v>
      </c>
      <c r="P12" s="15">
        <v>14553890</v>
      </c>
      <c r="Q12" s="15">
        <f>+'[1]CDCUA4'!AJ563</f>
        <v>18005859</v>
      </c>
    </row>
    <row r="13" spans="1:17" ht="12.75">
      <c r="A13" s="13" t="s">
        <v>22</v>
      </c>
      <c r="B13" s="14">
        <v>54850</v>
      </c>
      <c r="C13" s="14">
        <v>63598</v>
      </c>
      <c r="D13" s="14">
        <v>76535</v>
      </c>
      <c r="E13" s="14">
        <v>100322</v>
      </c>
      <c r="F13" s="14">
        <v>122815</v>
      </c>
      <c r="G13" s="14">
        <v>156485</v>
      </c>
      <c r="H13" s="14">
        <v>201420</v>
      </c>
      <c r="I13" s="14">
        <v>282600</v>
      </c>
      <c r="J13" s="14">
        <v>349114</v>
      </c>
      <c r="K13" s="14">
        <v>447796</v>
      </c>
      <c r="L13" s="14">
        <v>604161</v>
      </c>
      <c r="M13" s="14">
        <v>831442</v>
      </c>
      <c r="N13" s="14">
        <v>1239139</v>
      </c>
      <c r="O13" s="14">
        <v>1441166</v>
      </c>
      <c r="P13" s="15">
        <v>1696094</v>
      </c>
      <c r="Q13" s="15">
        <f>+'[1]CDCUA4'!AJ546</f>
        <v>2325400</v>
      </c>
    </row>
    <row r="14" spans="1:17" ht="12.75">
      <c r="A14" s="13" t="s">
        <v>23</v>
      </c>
      <c r="B14" s="14">
        <v>52705</v>
      </c>
      <c r="C14" s="14">
        <v>68330</v>
      </c>
      <c r="D14" s="14">
        <v>80748</v>
      </c>
      <c r="E14" s="14">
        <v>97545</v>
      </c>
      <c r="F14" s="14">
        <v>114633</v>
      </c>
      <c r="G14" s="14">
        <v>149629</v>
      </c>
      <c r="H14" s="14">
        <v>186414</v>
      </c>
      <c r="I14" s="14">
        <v>248364</v>
      </c>
      <c r="J14" s="14">
        <v>331927</v>
      </c>
      <c r="K14" s="14">
        <v>438041</v>
      </c>
      <c r="L14" s="14">
        <v>574716</v>
      </c>
      <c r="M14" s="14">
        <v>760658</v>
      </c>
      <c r="N14" s="14">
        <v>951595</v>
      </c>
      <c r="O14" s="14">
        <v>1401381</v>
      </c>
      <c r="P14" s="15">
        <v>1627630</v>
      </c>
      <c r="Q14" s="15">
        <f>+'[1]CDCUA4'!AJ547</f>
        <v>2102669</v>
      </c>
    </row>
    <row r="15" spans="1:17" ht="12.75">
      <c r="A15" s="13" t="s">
        <v>24</v>
      </c>
      <c r="B15" s="14">
        <v>35095</v>
      </c>
      <c r="C15" s="14">
        <v>42903</v>
      </c>
      <c r="D15" s="14">
        <v>53682</v>
      </c>
      <c r="E15" s="14">
        <v>71112</v>
      </c>
      <c r="F15" s="14">
        <v>86504</v>
      </c>
      <c r="G15" s="14">
        <v>108735</v>
      </c>
      <c r="H15" s="14">
        <v>153365</v>
      </c>
      <c r="I15" s="14">
        <v>202542</v>
      </c>
      <c r="J15" s="14">
        <v>245411</v>
      </c>
      <c r="K15" s="14">
        <v>314676</v>
      </c>
      <c r="L15" s="14">
        <v>414500</v>
      </c>
      <c r="M15" s="14">
        <v>582163</v>
      </c>
      <c r="N15" s="14">
        <v>716333</v>
      </c>
      <c r="O15" s="14">
        <v>943307</v>
      </c>
      <c r="P15" s="15">
        <v>1216515</v>
      </c>
      <c r="Q15" s="15">
        <f>+'[1]CDCUA4'!AJ548</f>
        <v>1637707</v>
      </c>
    </row>
    <row r="16" spans="1:17" ht="12.75">
      <c r="A16" s="13" t="s">
        <v>25</v>
      </c>
      <c r="B16" s="14">
        <v>8564</v>
      </c>
      <c r="C16" s="14">
        <v>10051</v>
      </c>
      <c r="D16" s="14">
        <v>12585</v>
      </c>
      <c r="E16" s="14">
        <v>16537</v>
      </c>
      <c r="F16" s="14">
        <v>19937</v>
      </c>
      <c r="G16" s="14">
        <v>23548</v>
      </c>
      <c r="H16" s="14">
        <v>33177</v>
      </c>
      <c r="I16" s="14">
        <v>44005</v>
      </c>
      <c r="J16" s="14">
        <v>55700</v>
      </c>
      <c r="K16" s="14">
        <v>70209</v>
      </c>
      <c r="L16" s="14">
        <v>89639</v>
      </c>
      <c r="M16" s="14">
        <v>116069</v>
      </c>
      <c r="N16" s="14">
        <v>148528</v>
      </c>
      <c r="O16" s="14">
        <v>187283</v>
      </c>
      <c r="P16" s="15">
        <v>242038</v>
      </c>
      <c r="Q16" s="15">
        <f>+'[1]CDCUA4'!AJ549</f>
        <v>335869</v>
      </c>
    </row>
    <row r="17" spans="1:17" ht="12.75">
      <c r="A17" s="13" t="s">
        <v>26</v>
      </c>
      <c r="B17" s="14">
        <v>28050</v>
      </c>
      <c r="C17" s="14">
        <v>32035</v>
      </c>
      <c r="D17" s="14">
        <v>41796</v>
      </c>
      <c r="E17" s="14">
        <v>53141</v>
      </c>
      <c r="F17" s="14">
        <v>63119</v>
      </c>
      <c r="G17" s="14">
        <v>76147</v>
      </c>
      <c r="H17" s="14">
        <v>108083</v>
      </c>
      <c r="I17" s="14">
        <v>132900</v>
      </c>
      <c r="J17" s="14">
        <v>180591</v>
      </c>
      <c r="K17" s="14">
        <v>244293</v>
      </c>
      <c r="L17" s="14">
        <v>330273</v>
      </c>
      <c r="M17" s="14">
        <v>424158</v>
      </c>
      <c r="N17" s="14">
        <v>553303</v>
      </c>
      <c r="O17" s="14">
        <v>693791</v>
      </c>
      <c r="P17" s="15">
        <v>837905</v>
      </c>
      <c r="Q17" s="15">
        <f>+'[1]CDCUA4'!AJ550</f>
        <v>999769</v>
      </c>
    </row>
    <row r="18" spans="1:17" ht="12.75">
      <c r="A18" s="13" t="s">
        <v>27</v>
      </c>
      <c r="B18" s="14">
        <v>25777</v>
      </c>
      <c r="C18" s="14">
        <v>32958</v>
      </c>
      <c r="D18" s="14">
        <v>38041</v>
      </c>
      <c r="E18" s="14">
        <v>44154</v>
      </c>
      <c r="F18" s="14">
        <v>54251</v>
      </c>
      <c r="G18" s="14">
        <v>73704</v>
      </c>
      <c r="H18" s="14">
        <v>97310</v>
      </c>
      <c r="I18" s="14">
        <v>125552</v>
      </c>
      <c r="J18" s="14">
        <v>166720</v>
      </c>
      <c r="K18" s="14">
        <v>194882</v>
      </c>
      <c r="L18" s="14">
        <v>255687</v>
      </c>
      <c r="M18" s="14">
        <v>337439</v>
      </c>
      <c r="N18" s="14">
        <v>411633</v>
      </c>
      <c r="O18" s="14">
        <v>521473</v>
      </c>
      <c r="P18" s="15">
        <v>657453</v>
      </c>
      <c r="Q18" s="15">
        <f>+'[1]CDCUA4'!AJ551</f>
        <v>957797</v>
      </c>
    </row>
    <row r="19" spans="1:17" ht="12.75">
      <c r="A19" s="13" t="s">
        <v>28</v>
      </c>
      <c r="B19" s="14">
        <v>29838</v>
      </c>
      <c r="C19" s="14">
        <v>36996</v>
      </c>
      <c r="D19" s="14">
        <v>46477</v>
      </c>
      <c r="E19" s="14">
        <v>59078</v>
      </c>
      <c r="F19" s="14">
        <v>75436</v>
      </c>
      <c r="G19" s="14">
        <v>89009</v>
      </c>
      <c r="H19" s="14">
        <v>114709</v>
      </c>
      <c r="I19" s="14">
        <v>165391</v>
      </c>
      <c r="J19" s="14">
        <v>233844</v>
      </c>
      <c r="K19" s="14">
        <v>317349</v>
      </c>
      <c r="L19" s="14">
        <v>422952</v>
      </c>
      <c r="M19" s="14">
        <v>581015</v>
      </c>
      <c r="N19" s="14">
        <v>676174</v>
      </c>
      <c r="O19" s="14">
        <v>783346</v>
      </c>
      <c r="P19" s="15">
        <v>1024064</v>
      </c>
      <c r="Q19" s="15">
        <f>+'[1]CDCUA4'!AJ552</f>
        <v>1198388</v>
      </c>
    </row>
    <row r="20" spans="1:17" ht="12.75">
      <c r="A20" s="13" t="s">
        <v>29</v>
      </c>
      <c r="B20" s="14">
        <v>91394</v>
      </c>
      <c r="C20" s="14">
        <v>110731</v>
      </c>
      <c r="D20" s="14">
        <v>152219</v>
      </c>
      <c r="E20" s="14">
        <v>181360</v>
      </c>
      <c r="F20" s="14">
        <v>236180</v>
      </c>
      <c r="G20" s="14">
        <v>311571</v>
      </c>
      <c r="H20" s="14">
        <v>431582</v>
      </c>
      <c r="I20" s="14">
        <v>558260</v>
      </c>
      <c r="J20" s="14">
        <v>786317</v>
      </c>
      <c r="K20" s="14">
        <v>1003091</v>
      </c>
      <c r="L20" s="14">
        <v>1272295</v>
      </c>
      <c r="M20" s="14">
        <v>1616878</v>
      </c>
      <c r="N20" s="14">
        <v>2084193</v>
      </c>
      <c r="O20" s="14">
        <v>2714220</v>
      </c>
      <c r="P20" s="15">
        <v>3465963</v>
      </c>
      <c r="Q20" s="15">
        <f>+'[1]CDCUA4'!AJ553</f>
        <v>4710688</v>
      </c>
    </row>
    <row r="21" spans="1:17" ht="12.75">
      <c r="A21" s="13" t="s">
        <v>30</v>
      </c>
      <c r="B21" s="14">
        <v>6997</v>
      </c>
      <c r="C21" s="14">
        <v>8304</v>
      </c>
      <c r="D21" s="14">
        <v>10115</v>
      </c>
      <c r="E21" s="14">
        <v>12486</v>
      </c>
      <c r="F21" s="14">
        <v>15856</v>
      </c>
      <c r="G21" s="14">
        <v>21573</v>
      </c>
      <c r="H21" s="14">
        <v>29747</v>
      </c>
      <c r="I21" s="14">
        <v>39618</v>
      </c>
      <c r="J21" s="14">
        <v>55841</v>
      </c>
      <c r="K21" s="14">
        <v>80370</v>
      </c>
      <c r="L21" s="14">
        <v>107701</v>
      </c>
      <c r="M21" s="14">
        <v>115466</v>
      </c>
      <c r="N21" s="14">
        <v>140685</v>
      </c>
      <c r="O21" s="14">
        <v>151170</v>
      </c>
      <c r="P21" s="15">
        <v>200326</v>
      </c>
      <c r="Q21" s="15">
        <f>+'[1]CDCUA4'!AJ554</f>
        <v>243562</v>
      </c>
    </row>
    <row r="22" spans="1:17" ht="12.75">
      <c r="A22" s="13" t="s">
        <v>31</v>
      </c>
      <c r="B22" s="14">
        <v>30210</v>
      </c>
      <c r="C22" s="14">
        <v>37833</v>
      </c>
      <c r="D22" s="14">
        <v>49536</v>
      </c>
      <c r="E22" s="14">
        <v>61899</v>
      </c>
      <c r="F22" s="14">
        <v>91326</v>
      </c>
      <c r="G22" s="14">
        <v>120326</v>
      </c>
      <c r="H22" s="14">
        <v>144868</v>
      </c>
      <c r="I22" s="14">
        <v>195025</v>
      </c>
      <c r="J22" s="14">
        <v>251511</v>
      </c>
      <c r="K22" s="14">
        <v>323338</v>
      </c>
      <c r="L22" s="14">
        <v>464865</v>
      </c>
      <c r="M22" s="14">
        <v>591109</v>
      </c>
      <c r="N22" s="14">
        <v>724967</v>
      </c>
      <c r="O22" s="14">
        <v>877075</v>
      </c>
      <c r="P22" s="15">
        <v>1139119</v>
      </c>
      <c r="Q22" s="15">
        <f>+'[1]CDCUA4'!AJ555</f>
        <v>1420169</v>
      </c>
    </row>
    <row r="23" spans="1:17" ht="12.75">
      <c r="A23" s="13" t="s">
        <v>32</v>
      </c>
      <c r="B23" s="14">
        <v>12270</v>
      </c>
      <c r="C23" s="14">
        <v>21158</v>
      </c>
      <c r="D23" s="14">
        <v>28914</v>
      </c>
      <c r="E23" s="14">
        <v>39487</v>
      </c>
      <c r="F23" s="14">
        <v>56744</v>
      </c>
      <c r="G23" s="14">
        <v>105298</v>
      </c>
      <c r="H23" s="14">
        <v>116503</v>
      </c>
      <c r="I23" s="14">
        <v>128320</v>
      </c>
      <c r="J23" s="14">
        <v>162166</v>
      </c>
      <c r="K23" s="14">
        <v>259543</v>
      </c>
      <c r="L23" s="14">
        <v>394367</v>
      </c>
      <c r="M23" s="14">
        <v>527795</v>
      </c>
      <c r="N23" s="14">
        <v>547377</v>
      </c>
      <c r="O23" s="14">
        <v>625860</v>
      </c>
      <c r="P23" s="15">
        <v>737711</v>
      </c>
      <c r="Q23" s="15">
        <f>+'[1]CDCUA4'!AJ556</f>
        <v>868878</v>
      </c>
    </row>
    <row r="24" spans="1:17" ht="12.75">
      <c r="A24" s="13" t="s">
        <v>33</v>
      </c>
      <c r="B24" s="14">
        <v>28472</v>
      </c>
      <c r="C24" s="14">
        <v>34933</v>
      </c>
      <c r="D24" s="14">
        <v>42928</v>
      </c>
      <c r="E24" s="14">
        <v>50857</v>
      </c>
      <c r="F24" s="14">
        <v>60505</v>
      </c>
      <c r="G24" s="14">
        <v>81110</v>
      </c>
      <c r="H24" s="14">
        <v>108345</v>
      </c>
      <c r="I24" s="14">
        <v>132269</v>
      </c>
      <c r="J24" s="14">
        <v>183650</v>
      </c>
      <c r="K24" s="14">
        <v>228798</v>
      </c>
      <c r="L24" s="14">
        <v>311492</v>
      </c>
      <c r="M24" s="14">
        <v>405162</v>
      </c>
      <c r="N24" s="14">
        <v>543083</v>
      </c>
      <c r="O24" s="14">
        <v>718857</v>
      </c>
      <c r="P24" s="15">
        <v>963657</v>
      </c>
      <c r="Q24" s="15">
        <f>+'[1]CDCUA4'!AJ557</f>
        <v>1164664</v>
      </c>
    </row>
    <row r="25" spans="1:17" ht="12.75">
      <c r="A25" s="13" t="s">
        <v>34</v>
      </c>
      <c r="B25" s="14">
        <v>22739</v>
      </c>
      <c r="C25" s="14">
        <v>29504</v>
      </c>
      <c r="D25" s="14">
        <v>37847</v>
      </c>
      <c r="E25" s="14">
        <v>44108</v>
      </c>
      <c r="F25" s="14">
        <v>55738</v>
      </c>
      <c r="G25" s="14">
        <v>74126</v>
      </c>
      <c r="H25" s="14">
        <v>100479</v>
      </c>
      <c r="I25" s="14">
        <v>149262</v>
      </c>
      <c r="J25" s="14">
        <v>204897</v>
      </c>
      <c r="K25" s="14">
        <v>293780</v>
      </c>
      <c r="L25" s="14">
        <v>380603</v>
      </c>
      <c r="M25" s="14">
        <v>518271</v>
      </c>
      <c r="N25" s="14">
        <v>651495</v>
      </c>
      <c r="O25" s="14">
        <v>821812</v>
      </c>
      <c r="P25" s="15">
        <v>996571</v>
      </c>
      <c r="Q25" s="15">
        <f>+'[1]CDCUA4'!AJ558</f>
        <v>1364744</v>
      </c>
    </row>
    <row r="26" spans="1:17" ht="12.75">
      <c r="A26" s="13" t="s">
        <v>35</v>
      </c>
      <c r="B26" s="14">
        <v>26473</v>
      </c>
      <c r="C26" s="14">
        <v>32558</v>
      </c>
      <c r="D26" s="14">
        <v>42098</v>
      </c>
      <c r="E26" s="14">
        <v>52367</v>
      </c>
      <c r="F26" s="14">
        <v>62850</v>
      </c>
      <c r="G26" s="14">
        <v>81098</v>
      </c>
      <c r="H26" s="14">
        <v>108216</v>
      </c>
      <c r="I26" s="14">
        <v>139972</v>
      </c>
      <c r="J26" s="14">
        <v>180684</v>
      </c>
      <c r="K26" s="14">
        <v>230169</v>
      </c>
      <c r="L26" s="14">
        <v>291195</v>
      </c>
      <c r="M26" s="14">
        <v>388032</v>
      </c>
      <c r="N26" s="14">
        <v>498632</v>
      </c>
      <c r="O26" s="14">
        <v>636435</v>
      </c>
      <c r="P26" s="15">
        <v>853555</v>
      </c>
      <c r="Q26" s="15">
        <f>+'[1]CDCUA4'!AJ559</f>
        <v>1055402</v>
      </c>
    </row>
    <row r="27" spans="1:17" ht="12.75">
      <c r="A27" s="13" t="s">
        <v>36</v>
      </c>
      <c r="B27" s="14">
        <v>34135</v>
      </c>
      <c r="C27" s="14">
        <v>42569</v>
      </c>
      <c r="D27" s="14">
        <v>52181</v>
      </c>
      <c r="E27" s="14">
        <v>63363</v>
      </c>
      <c r="F27" s="14">
        <v>74921</v>
      </c>
      <c r="G27" s="14">
        <v>116262</v>
      </c>
      <c r="H27" s="14">
        <v>158105</v>
      </c>
      <c r="I27" s="14">
        <v>169298</v>
      </c>
      <c r="J27" s="14">
        <v>230945</v>
      </c>
      <c r="K27" s="14">
        <v>289359</v>
      </c>
      <c r="L27" s="14">
        <v>375547</v>
      </c>
      <c r="M27" s="14">
        <v>476186</v>
      </c>
      <c r="N27" s="14">
        <v>598329</v>
      </c>
      <c r="O27" s="14">
        <v>772007</v>
      </c>
      <c r="P27" s="15">
        <v>943628</v>
      </c>
      <c r="Q27" s="15">
        <f>+'[1]CDCUA4'!AJ560</f>
        <v>1219287</v>
      </c>
    </row>
    <row r="28" spans="1:17" ht="12.75">
      <c r="A28" s="13" t="s">
        <v>37</v>
      </c>
      <c r="B28" s="14">
        <v>36569</v>
      </c>
      <c r="C28" s="14">
        <v>32686</v>
      </c>
      <c r="D28" s="14">
        <v>44513</v>
      </c>
      <c r="E28" s="14">
        <v>46905</v>
      </c>
      <c r="F28" s="14">
        <v>59566</v>
      </c>
      <c r="G28" s="14">
        <v>80061</v>
      </c>
      <c r="H28" s="14">
        <v>121786</v>
      </c>
      <c r="I28" s="14">
        <v>145453</v>
      </c>
      <c r="J28" s="14">
        <v>193081</v>
      </c>
      <c r="K28" s="14">
        <v>210567</v>
      </c>
      <c r="L28" s="14">
        <v>273489</v>
      </c>
      <c r="M28" s="14">
        <v>425040</v>
      </c>
      <c r="N28" s="14">
        <v>514415</v>
      </c>
      <c r="O28" s="14">
        <v>611339</v>
      </c>
      <c r="P28" s="15">
        <v>800238</v>
      </c>
      <c r="Q28" s="15">
        <f>+'[1]CDCUA4'!AJ561</f>
        <v>957506</v>
      </c>
    </row>
    <row r="29" spans="1:17" ht="12.75">
      <c r="A29" s="13" t="s">
        <v>38</v>
      </c>
      <c r="B29" s="14">
        <v>34481</v>
      </c>
      <c r="C29" s="14">
        <v>40106</v>
      </c>
      <c r="D29" s="14">
        <v>52249</v>
      </c>
      <c r="E29" s="14">
        <v>66857</v>
      </c>
      <c r="F29" s="14">
        <v>81902</v>
      </c>
      <c r="G29" s="14">
        <v>114310</v>
      </c>
      <c r="H29" s="14">
        <v>165208</v>
      </c>
      <c r="I29" s="14">
        <v>206596</v>
      </c>
      <c r="J29" s="14">
        <v>279668</v>
      </c>
      <c r="K29" s="14">
        <v>359828</v>
      </c>
      <c r="L29" s="14">
        <v>470405</v>
      </c>
      <c r="M29" s="14">
        <v>639891</v>
      </c>
      <c r="N29" s="14">
        <v>803491</v>
      </c>
      <c r="O29" s="14">
        <v>1054290</v>
      </c>
      <c r="P29" s="15">
        <v>1290143</v>
      </c>
      <c r="Q29" s="15">
        <f>+'[1]CDCUA4'!AJ562</f>
        <v>1493493</v>
      </c>
    </row>
    <row r="30" spans="1:17" ht="12.75">
      <c r="A30" s="13" t="s">
        <v>39</v>
      </c>
      <c r="B30" s="14">
        <v>86117</v>
      </c>
      <c r="C30" s="14">
        <v>113993</v>
      </c>
      <c r="D30" s="14">
        <v>150497</v>
      </c>
      <c r="E30" s="14">
        <v>179913</v>
      </c>
      <c r="F30" s="14">
        <v>227204</v>
      </c>
      <c r="G30" s="14">
        <v>289266</v>
      </c>
      <c r="H30" s="14">
        <v>405180</v>
      </c>
      <c r="I30" s="14">
        <v>552478</v>
      </c>
      <c r="J30" s="14">
        <v>671868</v>
      </c>
      <c r="K30" s="14">
        <v>876013</v>
      </c>
      <c r="L30" s="14">
        <v>1159775</v>
      </c>
      <c r="M30" s="14">
        <v>1427449</v>
      </c>
      <c r="N30" s="14">
        <v>1844148</v>
      </c>
      <c r="O30" s="14">
        <v>2174815</v>
      </c>
      <c r="P30" s="15">
        <v>2870978</v>
      </c>
      <c r="Q30" s="15">
        <f>+'[1]CDCUA4'!AJ564</f>
        <v>3418905</v>
      </c>
    </row>
    <row r="31" spans="1:17" ht="12.75">
      <c r="A31" s="13" t="s">
        <v>40</v>
      </c>
      <c r="B31" s="14">
        <v>14430</v>
      </c>
      <c r="C31" s="14">
        <v>18341</v>
      </c>
      <c r="D31" s="14">
        <v>23965</v>
      </c>
      <c r="E31" s="14">
        <v>28712</v>
      </c>
      <c r="F31" s="14">
        <v>33263</v>
      </c>
      <c r="G31" s="14">
        <v>43485</v>
      </c>
      <c r="H31" s="14">
        <v>58571</v>
      </c>
      <c r="I31" s="14">
        <v>72795</v>
      </c>
      <c r="J31" s="14">
        <v>95666</v>
      </c>
      <c r="K31" s="14">
        <v>124257</v>
      </c>
      <c r="L31" s="14">
        <v>151533</v>
      </c>
      <c r="M31" s="14">
        <v>176816</v>
      </c>
      <c r="N31" s="14">
        <v>251412</v>
      </c>
      <c r="O31" s="14">
        <v>323258</v>
      </c>
      <c r="P31" s="15">
        <v>421913</v>
      </c>
      <c r="Q31" s="15">
        <f>+'[1]CDCUA4'!AJ565</f>
        <v>509806</v>
      </c>
    </row>
    <row r="32" spans="1:17" ht="12.75">
      <c r="A32" s="13" t="s">
        <v>41</v>
      </c>
      <c r="B32" s="14">
        <v>52259</v>
      </c>
      <c r="C32" s="14">
        <v>66492</v>
      </c>
      <c r="D32" s="14">
        <v>76108</v>
      </c>
      <c r="E32" s="14">
        <v>92039</v>
      </c>
      <c r="F32" s="14">
        <v>113411</v>
      </c>
      <c r="G32" s="14">
        <v>144119</v>
      </c>
      <c r="H32" s="14">
        <v>200305</v>
      </c>
      <c r="I32" s="14">
        <v>255093</v>
      </c>
      <c r="J32" s="14">
        <v>334705</v>
      </c>
      <c r="K32" s="14">
        <v>444780</v>
      </c>
      <c r="L32" s="14">
        <v>580122</v>
      </c>
      <c r="M32" s="14">
        <v>780121</v>
      </c>
      <c r="N32" s="14">
        <v>991371</v>
      </c>
      <c r="O32" s="14">
        <v>1264917</v>
      </c>
      <c r="P32" s="15">
        <v>1608371</v>
      </c>
      <c r="Q32" s="15">
        <f>+'[1]CDCUA4'!AJ566</f>
        <v>1903823</v>
      </c>
    </row>
    <row r="33" spans="1:17" ht="12.75">
      <c r="A33" s="13" t="s">
        <v>42</v>
      </c>
      <c r="B33" s="14">
        <v>192740</v>
      </c>
      <c r="C33" s="14">
        <v>235251</v>
      </c>
      <c r="D33" s="14">
        <v>292746</v>
      </c>
      <c r="E33" s="14">
        <v>362150</v>
      </c>
      <c r="F33" s="14">
        <v>457593</v>
      </c>
      <c r="G33" s="14">
        <v>585893</v>
      </c>
      <c r="H33" s="14">
        <v>811637</v>
      </c>
      <c r="I33" s="14">
        <v>996884</v>
      </c>
      <c r="J33" s="14">
        <v>1348995</v>
      </c>
      <c r="K33" s="14">
        <v>1751331</v>
      </c>
      <c r="L33" s="14">
        <v>2257667</v>
      </c>
      <c r="M33" s="14">
        <v>2975070</v>
      </c>
      <c r="N33" s="14">
        <v>3874866</v>
      </c>
      <c r="O33" s="14">
        <v>5303702</v>
      </c>
      <c r="P33" s="15">
        <v>7395099</v>
      </c>
      <c r="Q33" s="15">
        <f>+'[1]CDCUA4'!AJ567</f>
        <v>9564167</v>
      </c>
    </row>
    <row r="34" spans="1:17" ht="12.75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14"/>
      <c r="O34" s="14"/>
      <c r="P34" s="15"/>
      <c r="Q34" s="15"/>
    </row>
    <row r="35" spans="1:17" ht="12.75">
      <c r="A35" s="17" t="s">
        <v>43</v>
      </c>
      <c r="B35" s="14">
        <v>24105</v>
      </c>
      <c r="C35" s="14">
        <v>32072</v>
      </c>
      <c r="D35" s="14">
        <v>45837</v>
      </c>
      <c r="E35" s="14">
        <v>57292</v>
      </c>
      <c r="F35" s="14">
        <v>73488</v>
      </c>
      <c r="G35" s="14">
        <v>106411</v>
      </c>
      <c r="H35" s="14">
        <v>192602</v>
      </c>
      <c r="I35" s="14">
        <v>352597</v>
      </c>
      <c r="J35" s="14">
        <v>414715</v>
      </c>
      <c r="K35" s="14">
        <v>615721</v>
      </c>
      <c r="L35" s="14">
        <v>1020209</v>
      </c>
      <c r="M35" s="14">
        <v>1213479</v>
      </c>
      <c r="N35" s="14">
        <v>1423146</v>
      </c>
      <c r="O35" s="14">
        <v>1645844</v>
      </c>
      <c r="P35" s="15">
        <v>1774163</v>
      </c>
      <c r="Q35" s="15">
        <f>+'[1]CDCUA4'!$AJ$570</f>
        <v>2728097</v>
      </c>
    </row>
    <row r="36" spans="1:17" ht="12.75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14"/>
      <c r="O36" s="14"/>
      <c r="P36" s="15"/>
      <c r="Q36" s="15"/>
    </row>
    <row r="37" spans="1:17" ht="14.25" customHeight="1">
      <c r="A37" s="18" t="s">
        <v>44</v>
      </c>
      <c r="B37" s="19">
        <v>1579130</v>
      </c>
      <c r="C37" s="19">
        <v>1982773</v>
      </c>
      <c r="D37" s="19">
        <v>2497298</v>
      </c>
      <c r="E37" s="19">
        <v>3054137</v>
      </c>
      <c r="F37" s="19">
        <v>3856584</v>
      </c>
      <c r="G37" s="19">
        <v>4965883</v>
      </c>
      <c r="H37" s="19">
        <v>6787956</v>
      </c>
      <c r="I37" s="19">
        <v>8824408</v>
      </c>
      <c r="J37" s="19">
        <v>11731348</v>
      </c>
      <c r="K37" s="19">
        <v>15126718</v>
      </c>
      <c r="L37" s="19">
        <v>20228122</v>
      </c>
      <c r="M37" s="19">
        <v>26106698</v>
      </c>
      <c r="N37" s="19">
        <v>33515046</v>
      </c>
      <c r="O37" s="19">
        <v>43898166</v>
      </c>
      <c r="P37" s="19">
        <v>57982290</v>
      </c>
      <c r="Q37" s="19">
        <v>73510862</v>
      </c>
    </row>
    <row r="38" spans="1:15" ht="12.75">
      <c r="A38" s="20" t="s">
        <v>48</v>
      </c>
      <c r="M38" s="6"/>
      <c r="N38" s="6"/>
      <c r="O38" s="6"/>
    </row>
    <row r="39" spans="13:15" ht="12.75">
      <c r="M39" s="6"/>
      <c r="N39" s="6"/>
      <c r="O39" s="6"/>
    </row>
    <row r="40" spans="13:15" ht="12.75">
      <c r="M40" s="6"/>
      <c r="N40" s="6"/>
      <c r="O40" s="6"/>
    </row>
    <row r="41" spans="1:15" ht="12.75">
      <c r="A41" s="3" t="s">
        <v>49</v>
      </c>
      <c r="M41" s="6"/>
      <c r="N41" s="6"/>
      <c r="O41" s="6"/>
    </row>
    <row r="42" spans="1:17" ht="12.75">
      <c r="A42" s="1" t="s">
        <v>45</v>
      </c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5" t="s">
        <v>50</v>
      </c>
      <c r="B43" s="3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P43" s="3"/>
      <c r="Q43" s="3"/>
    </row>
    <row r="44" spans="1:17" s="7" customFormat="1" ht="15" customHeight="1">
      <c r="A44" s="26" t="s">
        <v>2</v>
      </c>
      <c r="B44" s="27" t="s">
        <v>3</v>
      </c>
      <c r="C44" s="27" t="s">
        <v>4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9</v>
      </c>
      <c r="I44" s="27" t="s">
        <v>10</v>
      </c>
      <c r="J44" s="27" t="s">
        <v>11</v>
      </c>
      <c r="K44" s="27" t="s">
        <v>12</v>
      </c>
      <c r="L44" s="27" t="s">
        <v>13</v>
      </c>
      <c r="M44" s="27" t="s">
        <v>14</v>
      </c>
      <c r="N44" s="27" t="s">
        <v>15</v>
      </c>
      <c r="O44" s="27" t="s">
        <v>16</v>
      </c>
      <c r="P44" s="27" t="s">
        <v>17</v>
      </c>
      <c r="Q44" s="27" t="s">
        <v>18</v>
      </c>
    </row>
    <row r="45" spans="1:17" s="7" customFormat="1" ht="12.75">
      <c r="A45" s="2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s="7" customFormat="1" ht="12.75">
      <c r="A46" s="24" t="s">
        <v>19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s="7" customFormat="1" ht="12.75">
      <c r="A47" s="2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2.75">
      <c r="A48" s="21" t="s">
        <v>19</v>
      </c>
      <c r="B48" s="11">
        <v>59690</v>
      </c>
      <c r="C48" s="11">
        <v>73338</v>
      </c>
      <c r="D48" s="11">
        <v>90271</v>
      </c>
      <c r="E48" s="11">
        <v>108086</v>
      </c>
      <c r="F48" s="11">
        <v>133643</v>
      </c>
      <c r="G48" s="11">
        <v>168144</v>
      </c>
      <c r="H48" s="11">
        <v>224139</v>
      </c>
      <c r="I48" s="11">
        <v>282778</v>
      </c>
      <c r="J48" s="11">
        <v>371004</v>
      </c>
      <c r="K48" s="11">
        <v>467255</v>
      </c>
      <c r="L48" s="11">
        <v>607482</v>
      </c>
      <c r="M48" s="11">
        <v>774512</v>
      </c>
      <c r="N48" s="11">
        <v>982286</v>
      </c>
      <c r="O48" s="11">
        <v>1272305</v>
      </c>
      <c r="P48" s="11">
        <v>1665102</v>
      </c>
      <c r="Q48" s="11">
        <v>2062810</v>
      </c>
    </row>
    <row r="49" spans="1:17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13" t="s">
        <v>20</v>
      </c>
      <c r="B50" s="14">
        <v>68418</v>
      </c>
      <c r="C50" s="14">
        <v>86124</v>
      </c>
      <c r="D50" s="14">
        <v>102952</v>
      </c>
      <c r="E50" s="14">
        <v>120408</v>
      </c>
      <c r="F50" s="14">
        <v>154241</v>
      </c>
      <c r="G50" s="14">
        <v>190642</v>
      </c>
      <c r="H50" s="14">
        <v>267115</v>
      </c>
      <c r="I50" s="14">
        <v>333666</v>
      </c>
      <c r="J50" s="14">
        <v>451990</v>
      </c>
      <c r="K50" s="14">
        <v>538010</v>
      </c>
      <c r="L50" s="14">
        <v>732193</v>
      </c>
      <c r="M50" s="14">
        <v>890486</v>
      </c>
      <c r="N50" s="14">
        <v>1090519</v>
      </c>
      <c r="O50" s="14">
        <v>1414050</v>
      </c>
      <c r="P50" s="14">
        <v>1863752</v>
      </c>
      <c r="Q50" s="14">
        <v>2262863</v>
      </c>
    </row>
    <row r="51" spans="1:17" ht="12.75">
      <c r="A51" s="13" t="s">
        <v>21</v>
      </c>
      <c r="B51" s="14">
        <v>59396</v>
      </c>
      <c r="C51" s="14">
        <v>70391</v>
      </c>
      <c r="D51" s="14">
        <v>87143</v>
      </c>
      <c r="E51" s="14">
        <v>106901</v>
      </c>
      <c r="F51" s="14">
        <v>128161</v>
      </c>
      <c r="G51" s="14">
        <v>149373</v>
      </c>
      <c r="H51" s="14">
        <v>191782</v>
      </c>
      <c r="I51" s="14">
        <v>229905</v>
      </c>
      <c r="J51" s="14">
        <v>294200</v>
      </c>
      <c r="K51" s="14">
        <v>383755</v>
      </c>
      <c r="L51" s="14">
        <v>496708</v>
      </c>
      <c r="M51" s="14">
        <v>632726</v>
      </c>
      <c r="N51" s="14">
        <v>805843</v>
      </c>
      <c r="O51" s="14">
        <v>1048576</v>
      </c>
      <c r="P51" s="14">
        <v>1171565</v>
      </c>
      <c r="Q51" s="14">
        <v>1512833</v>
      </c>
    </row>
    <row r="52" spans="1:17" ht="12.75">
      <c r="A52" s="13" t="s">
        <v>47</v>
      </c>
      <c r="B52" s="14">
        <v>92352</v>
      </c>
      <c r="C52" s="14">
        <v>117278</v>
      </c>
      <c r="D52" s="14">
        <v>143218</v>
      </c>
      <c r="E52" s="14">
        <v>170025</v>
      </c>
      <c r="F52" s="14">
        <v>207362</v>
      </c>
      <c r="G52" s="14">
        <v>249546</v>
      </c>
      <c r="H52" s="14">
        <v>321991</v>
      </c>
      <c r="I52" s="14">
        <v>412569</v>
      </c>
      <c r="J52" s="14">
        <v>539698</v>
      </c>
      <c r="K52" s="14">
        <v>674676</v>
      </c>
      <c r="L52" s="14">
        <v>856477</v>
      </c>
      <c r="M52" s="14">
        <v>1083849</v>
      </c>
      <c r="N52" s="14">
        <v>1438800</v>
      </c>
      <c r="O52" s="14">
        <v>1987991</v>
      </c>
      <c r="P52" s="14">
        <v>2836141</v>
      </c>
      <c r="Q52" s="14">
        <v>3437784</v>
      </c>
    </row>
    <row r="53" spans="1:17" ht="12.75">
      <c r="A53" s="13" t="s">
        <v>22</v>
      </c>
      <c r="B53" s="14">
        <v>48237</v>
      </c>
      <c r="C53" s="14">
        <v>54751</v>
      </c>
      <c r="D53" s="14">
        <v>64504</v>
      </c>
      <c r="E53" s="14">
        <v>82780</v>
      </c>
      <c r="F53" s="14">
        <v>99223</v>
      </c>
      <c r="G53" s="14">
        <v>123793</v>
      </c>
      <c r="H53" s="14">
        <v>156144</v>
      </c>
      <c r="I53" s="14">
        <v>214688</v>
      </c>
      <c r="J53" s="14">
        <v>259914</v>
      </c>
      <c r="K53" s="14">
        <v>326724</v>
      </c>
      <c r="L53" s="14">
        <v>432021</v>
      </c>
      <c r="M53" s="14">
        <v>583526</v>
      </c>
      <c r="N53" s="14">
        <v>853563</v>
      </c>
      <c r="O53" s="14">
        <v>974391</v>
      </c>
      <c r="P53" s="14">
        <v>1125617</v>
      </c>
      <c r="Q53" s="14">
        <v>1515096</v>
      </c>
    </row>
    <row r="54" spans="1:17" ht="12.75">
      <c r="A54" s="13" t="s">
        <v>23</v>
      </c>
      <c r="B54" s="14">
        <v>46865</v>
      </c>
      <c r="C54" s="14">
        <v>60101</v>
      </c>
      <c r="D54" s="14">
        <v>70260</v>
      </c>
      <c r="E54" s="14">
        <v>83968</v>
      </c>
      <c r="F54" s="14">
        <v>97629</v>
      </c>
      <c r="G54" s="14">
        <v>126088</v>
      </c>
      <c r="H54" s="14">
        <v>155455</v>
      </c>
      <c r="I54" s="14">
        <v>204973</v>
      </c>
      <c r="J54" s="14">
        <v>271110</v>
      </c>
      <c r="K54" s="14">
        <v>354101</v>
      </c>
      <c r="L54" s="14">
        <v>459820</v>
      </c>
      <c r="M54" s="14">
        <v>602689</v>
      </c>
      <c r="N54" s="14">
        <v>746705</v>
      </c>
      <c r="O54" s="14">
        <v>1089081</v>
      </c>
      <c r="P54" s="14">
        <v>1252833</v>
      </c>
      <c r="Q54" s="14">
        <v>1603337</v>
      </c>
    </row>
    <row r="55" spans="1:17" ht="12.75">
      <c r="A55" s="13" t="s">
        <v>24</v>
      </c>
      <c r="B55" s="14">
        <v>43121</v>
      </c>
      <c r="C55" s="14">
        <v>52058</v>
      </c>
      <c r="D55" s="14">
        <v>64330</v>
      </c>
      <c r="E55" s="14">
        <v>84167</v>
      </c>
      <c r="F55" s="14">
        <v>101129</v>
      </c>
      <c r="G55" s="14">
        <v>125567</v>
      </c>
      <c r="H55" s="14">
        <v>175788</v>
      </c>
      <c r="I55" s="14">
        <v>230434</v>
      </c>
      <c r="J55" s="14">
        <v>277145</v>
      </c>
      <c r="K55" s="14">
        <v>352754</v>
      </c>
      <c r="L55" s="14">
        <v>461253</v>
      </c>
      <c r="M55" s="14">
        <v>643777</v>
      </c>
      <c r="N55" s="14">
        <v>787311</v>
      </c>
      <c r="O55" s="14">
        <v>1030596</v>
      </c>
      <c r="P55" s="14">
        <v>1321368</v>
      </c>
      <c r="Q55" s="14">
        <v>1769067</v>
      </c>
    </row>
    <row r="56" spans="1:17" ht="12.75">
      <c r="A56" s="13" t="s">
        <v>25</v>
      </c>
      <c r="B56" s="14">
        <v>38467</v>
      </c>
      <c r="C56" s="14">
        <v>43781</v>
      </c>
      <c r="D56" s="14">
        <v>53165</v>
      </c>
      <c r="E56" s="14">
        <v>67756</v>
      </c>
      <c r="F56" s="14">
        <v>79231</v>
      </c>
      <c r="G56" s="14">
        <v>90776</v>
      </c>
      <c r="H56" s="14">
        <v>124650</v>
      </c>
      <c r="I56" s="14">
        <v>161141</v>
      </c>
      <c r="J56" s="14">
        <v>198804</v>
      </c>
      <c r="K56" s="14">
        <v>244254</v>
      </c>
      <c r="L56" s="14">
        <v>303973</v>
      </c>
      <c r="M56" s="14">
        <v>384212</v>
      </c>
      <c r="N56" s="14">
        <v>479887</v>
      </c>
      <c r="O56" s="14">
        <v>590571</v>
      </c>
      <c r="P56" s="14">
        <v>744847</v>
      </c>
      <c r="Q56" s="14">
        <v>1008773</v>
      </c>
    </row>
    <row r="57" spans="1:17" ht="12.75">
      <c r="A57" s="13" t="s">
        <v>26</v>
      </c>
      <c r="B57" s="14">
        <v>35608</v>
      </c>
      <c r="C57" s="14">
        <v>40131</v>
      </c>
      <c r="D57" s="14">
        <v>51673</v>
      </c>
      <c r="E57" s="14">
        <v>64842</v>
      </c>
      <c r="F57" s="14">
        <v>76018</v>
      </c>
      <c r="G57" s="14">
        <v>90524</v>
      </c>
      <c r="H57" s="14">
        <v>126524</v>
      </c>
      <c r="I57" s="14">
        <v>153199</v>
      </c>
      <c r="J57" s="14">
        <v>205002</v>
      </c>
      <c r="K57" s="14">
        <v>273096</v>
      </c>
      <c r="L57" s="14">
        <v>363608</v>
      </c>
      <c r="M57" s="14">
        <v>460597</v>
      </c>
      <c r="N57" s="14">
        <v>592628</v>
      </c>
      <c r="O57" s="14">
        <v>732947</v>
      </c>
      <c r="P57" s="14">
        <v>873097</v>
      </c>
      <c r="Q57" s="14">
        <v>1027674</v>
      </c>
    </row>
    <row r="58" spans="1:17" ht="12.75">
      <c r="A58" s="13" t="s">
        <v>27</v>
      </c>
      <c r="B58" s="14">
        <v>44053</v>
      </c>
      <c r="C58" s="14">
        <v>54556</v>
      </c>
      <c r="D58" s="14">
        <v>60995</v>
      </c>
      <c r="E58" s="14">
        <v>68582</v>
      </c>
      <c r="F58" s="14">
        <v>81634</v>
      </c>
      <c r="G58" s="14">
        <v>107450</v>
      </c>
      <c r="H58" s="14">
        <v>138741</v>
      </c>
      <c r="I58" s="14">
        <v>175073</v>
      </c>
      <c r="J58" s="14">
        <v>227377</v>
      </c>
      <c r="K58" s="14">
        <v>259958</v>
      </c>
      <c r="L58" s="14">
        <v>333601</v>
      </c>
      <c r="M58" s="14">
        <v>430937</v>
      </c>
      <c r="N58" s="14">
        <v>514622</v>
      </c>
      <c r="O58" s="14">
        <v>638313</v>
      </c>
      <c r="P58" s="14">
        <v>788058</v>
      </c>
      <c r="Q58" s="14">
        <v>1124570</v>
      </c>
    </row>
    <row r="59" spans="1:17" ht="12.75">
      <c r="A59" s="13" t="s">
        <v>28</v>
      </c>
      <c r="B59" s="14">
        <v>33883</v>
      </c>
      <c r="C59" s="14">
        <v>41003</v>
      </c>
      <c r="D59" s="14">
        <v>50278</v>
      </c>
      <c r="E59" s="14">
        <v>62385</v>
      </c>
      <c r="F59" s="14">
        <v>77762</v>
      </c>
      <c r="G59" s="14">
        <v>89575</v>
      </c>
      <c r="H59" s="14">
        <v>113501</v>
      </c>
      <c r="I59" s="14">
        <v>160908</v>
      </c>
      <c r="J59" s="14">
        <v>223700</v>
      </c>
      <c r="K59" s="14">
        <v>298515</v>
      </c>
      <c r="L59" s="14">
        <v>391220</v>
      </c>
      <c r="M59" s="14">
        <v>529141</v>
      </c>
      <c r="N59" s="14">
        <v>606357</v>
      </c>
      <c r="O59" s="14">
        <v>691742</v>
      </c>
      <c r="P59" s="14">
        <v>890578</v>
      </c>
      <c r="Q59" s="14">
        <v>1026586</v>
      </c>
    </row>
    <row r="60" spans="1:17" ht="12.75">
      <c r="A60" s="13" t="s">
        <v>29</v>
      </c>
      <c r="B60" s="14">
        <v>67868</v>
      </c>
      <c r="C60" s="14">
        <v>80642</v>
      </c>
      <c r="D60" s="14">
        <v>108726</v>
      </c>
      <c r="E60" s="14">
        <v>127059</v>
      </c>
      <c r="F60" s="14">
        <v>162307</v>
      </c>
      <c r="G60" s="14">
        <v>210043</v>
      </c>
      <c r="H60" s="14">
        <v>286492</v>
      </c>
      <c r="I60" s="14">
        <v>364920</v>
      </c>
      <c r="J60" s="14">
        <v>506155</v>
      </c>
      <c r="K60" s="14">
        <v>635865</v>
      </c>
      <c r="L60" s="14">
        <v>794260</v>
      </c>
      <c r="M60" s="14">
        <v>992209</v>
      </c>
      <c r="N60" s="14">
        <v>1256483</v>
      </c>
      <c r="O60" s="14">
        <v>1606507</v>
      </c>
      <c r="P60" s="14">
        <v>2012744</v>
      </c>
      <c r="Q60" s="14">
        <v>2682418</v>
      </c>
    </row>
    <row r="61" spans="1:17" ht="12.75">
      <c r="A61" s="13" t="s">
        <v>30</v>
      </c>
      <c r="B61" s="14">
        <v>24741</v>
      </c>
      <c r="C61" s="14">
        <v>28871</v>
      </c>
      <c r="D61" s="14">
        <v>34581</v>
      </c>
      <c r="E61" s="14">
        <v>41978</v>
      </c>
      <c r="F61" s="14">
        <v>52427</v>
      </c>
      <c r="G61" s="14">
        <v>70155</v>
      </c>
      <c r="H61" s="14">
        <v>94870</v>
      </c>
      <c r="I61" s="14">
        <v>123918</v>
      </c>
      <c r="J61" s="14">
        <v>171302</v>
      </c>
      <c r="K61" s="14">
        <v>241816</v>
      </c>
      <c r="L61" s="14">
        <v>317837</v>
      </c>
      <c r="M61" s="14">
        <v>334859</v>
      </c>
      <c r="N61" s="14">
        <v>400887</v>
      </c>
      <c r="O61" s="14">
        <v>423207</v>
      </c>
      <c r="P61" s="14">
        <v>550926</v>
      </c>
      <c r="Q61" s="14">
        <v>658027</v>
      </c>
    </row>
    <row r="62" spans="1:17" ht="12.75">
      <c r="A62" s="13" t="s">
        <v>31</v>
      </c>
      <c r="B62" s="14">
        <v>51099</v>
      </c>
      <c r="C62" s="14">
        <v>62213</v>
      </c>
      <c r="D62" s="14">
        <v>79197</v>
      </c>
      <c r="E62" s="14">
        <v>96223</v>
      </c>
      <c r="F62" s="14">
        <v>138045</v>
      </c>
      <c r="G62" s="14">
        <v>176868</v>
      </c>
      <c r="H62" s="14">
        <v>208804</v>
      </c>
      <c r="I62" s="14">
        <v>275642</v>
      </c>
      <c r="J62" s="14">
        <v>348589</v>
      </c>
      <c r="K62" s="14">
        <v>439469</v>
      </c>
      <c r="L62" s="14">
        <v>619620</v>
      </c>
      <c r="M62" s="14">
        <v>773713</v>
      </c>
      <c r="N62" s="14">
        <v>931983</v>
      </c>
      <c r="O62" s="14">
        <v>1107582</v>
      </c>
      <c r="P62" s="14">
        <v>1413264</v>
      </c>
      <c r="Q62" s="14">
        <v>1731599</v>
      </c>
    </row>
    <row r="63" spans="1:17" ht="12.75">
      <c r="A63" s="13" t="s">
        <v>32</v>
      </c>
      <c r="B63" s="14">
        <v>44618</v>
      </c>
      <c r="C63" s="14">
        <v>75896</v>
      </c>
      <c r="D63" s="14">
        <v>102320</v>
      </c>
      <c r="E63" s="14">
        <v>137862</v>
      </c>
      <c r="F63" s="14">
        <v>195468</v>
      </c>
      <c r="G63" s="14">
        <v>357907</v>
      </c>
      <c r="H63" s="14">
        <v>386347</v>
      </c>
      <c r="I63" s="14">
        <v>415182</v>
      </c>
      <c r="J63" s="14">
        <v>511941</v>
      </c>
      <c r="K63" s="14">
        <v>799467</v>
      </c>
      <c r="L63" s="14">
        <v>1185310</v>
      </c>
      <c r="M63" s="14">
        <v>1552334</v>
      </c>
      <c r="N63" s="14">
        <v>1575013</v>
      </c>
      <c r="O63" s="14">
        <v>1761373</v>
      </c>
      <c r="P63" s="14">
        <v>2030204</v>
      </c>
      <c r="Q63" s="14">
        <v>2338126</v>
      </c>
    </row>
    <row r="64" spans="1:17" ht="12.75">
      <c r="A64" s="13" t="s">
        <v>33</v>
      </c>
      <c r="B64" s="14">
        <v>35282</v>
      </c>
      <c r="C64" s="14">
        <v>42600</v>
      </c>
      <c r="D64" s="14">
        <v>51521</v>
      </c>
      <c r="E64" s="14">
        <v>60074</v>
      </c>
      <c r="F64" s="14">
        <v>70348</v>
      </c>
      <c r="G64" s="14">
        <v>92830</v>
      </c>
      <c r="H64" s="14">
        <v>121929</v>
      </c>
      <c r="I64" s="14">
        <v>146371</v>
      </c>
      <c r="J64" s="14">
        <v>199848</v>
      </c>
      <c r="K64" s="14">
        <v>244842</v>
      </c>
      <c r="L64" s="14">
        <v>327807</v>
      </c>
      <c r="M64" s="14">
        <v>419911</v>
      </c>
      <c r="N64" s="14">
        <v>554309</v>
      </c>
      <c r="O64" s="14">
        <v>722587</v>
      </c>
      <c r="P64" s="14">
        <v>953974</v>
      </c>
      <c r="Q64" s="14">
        <v>1135664</v>
      </c>
    </row>
    <row r="65" spans="1:17" ht="12.75">
      <c r="A65" s="13" t="s">
        <v>34</v>
      </c>
      <c r="B65" s="14">
        <v>62356</v>
      </c>
      <c r="C65" s="14">
        <v>77061</v>
      </c>
      <c r="D65" s="14">
        <v>94160</v>
      </c>
      <c r="E65" s="14">
        <v>104534</v>
      </c>
      <c r="F65" s="14">
        <v>125842</v>
      </c>
      <c r="G65" s="14">
        <v>159444</v>
      </c>
      <c r="H65" s="14">
        <v>210067</v>
      </c>
      <c r="I65" s="14">
        <v>303314</v>
      </c>
      <c r="J65" s="14">
        <v>404718</v>
      </c>
      <c r="K65" s="14">
        <v>564061</v>
      </c>
      <c r="L65" s="14">
        <v>710356</v>
      </c>
      <c r="M65" s="14">
        <v>942518</v>
      </c>
      <c r="N65" s="14">
        <v>1154568</v>
      </c>
      <c r="O65" s="14">
        <v>1419372</v>
      </c>
      <c r="P65" s="14">
        <v>1677644</v>
      </c>
      <c r="Q65" s="14">
        <v>2240977</v>
      </c>
    </row>
    <row r="66" spans="1:17" ht="12.75">
      <c r="A66" s="13" t="s">
        <v>35</v>
      </c>
      <c r="B66" s="14">
        <v>26877</v>
      </c>
      <c r="C66" s="14">
        <v>32543</v>
      </c>
      <c r="D66" s="14">
        <v>41430</v>
      </c>
      <c r="E66" s="14">
        <v>50745</v>
      </c>
      <c r="F66" s="14">
        <v>59972</v>
      </c>
      <c r="G66" s="14">
        <v>76206</v>
      </c>
      <c r="H66" s="14">
        <v>100386</v>
      </c>
      <c r="I66" s="14">
        <v>128185</v>
      </c>
      <c r="J66" s="14">
        <v>163360</v>
      </c>
      <c r="K66" s="14">
        <v>205453</v>
      </c>
      <c r="L66" s="14">
        <v>256629</v>
      </c>
      <c r="M66" s="14">
        <v>337710</v>
      </c>
      <c r="N66" s="14">
        <v>428586</v>
      </c>
      <c r="O66" s="14">
        <v>540283</v>
      </c>
      <c r="P66" s="14">
        <v>715706</v>
      </c>
      <c r="Q66" s="14">
        <v>873831</v>
      </c>
    </row>
    <row r="67" spans="1:17" ht="12.75">
      <c r="A67" s="13" t="s">
        <v>36</v>
      </c>
      <c r="B67" s="14">
        <v>40825</v>
      </c>
      <c r="C67" s="14">
        <v>50208</v>
      </c>
      <c r="D67" s="14">
        <v>60697</v>
      </c>
      <c r="E67" s="14">
        <v>72695</v>
      </c>
      <c r="F67" s="14">
        <v>84783</v>
      </c>
      <c r="G67" s="14">
        <v>129781</v>
      </c>
      <c r="H67" s="14">
        <v>173469</v>
      </c>
      <c r="I67" s="14">
        <v>182576</v>
      </c>
      <c r="J67" s="14">
        <v>244811</v>
      </c>
      <c r="K67" s="14">
        <v>301511</v>
      </c>
      <c r="L67" s="14">
        <v>384668</v>
      </c>
      <c r="M67" s="14">
        <v>480314</v>
      </c>
      <c r="N67" s="14">
        <v>594218</v>
      </c>
      <c r="O67" s="14">
        <v>754786</v>
      </c>
      <c r="P67" s="14">
        <v>908110</v>
      </c>
      <c r="Q67" s="14">
        <v>1153010</v>
      </c>
    </row>
    <row r="68" spans="1:17" ht="12.75">
      <c r="A68" s="13" t="s">
        <v>37</v>
      </c>
      <c r="B68" s="14">
        <v>98253</v>
      </c>
      <c r="C68" s="14">
        <v>87234</v>
      </c>
      <c r="D68" s="14">
        <v>118012</v>
      </c>
      <c r="E68" s="14">
        <v>123539</v>
      </c>
      <c r="F68" s="14">
        <v>155868</v>
      </c>
      <c r="G68" s="14">
        <v>208153</v>
      </c>
      <c r="H68" s="14">
        <v>313083</v>
      </c>
      <c r="I68" s="14">
        <v>369742</v>
      </c>
      <c r="J68" s="14">
        <v>485338</v>
      </c>
      <c r="K68" s="14">
        <v>523401</v>
      </c>
      <c r="L68" s="14">
        <v>672259</v>
      </c>
      <c r="M68" s="14">
        <v>1034959</v>
      </c>
      <c r="N68" s="14">
        <v>1240978</v>
      </c>
      <c r="O68" s="14">
        <v>1461369</v>
      </c>
      <c r="P68" s="14">
        <v>1895777</v>
      </c>
      <c r="Q68" s="14">
        <v>2248728</v>
      </c>
    </row>
    <row r="69" spans="1:17" ht="12.75">
      <c r="A69" s="13" t="s">
        <v>38</v>
      </c>
      <c r="B69" s="14">
        <v>59770</v>
      </c>
      <c r="C69" s="14">
        <v>68078</v>
      </c>
      <c r="D69" s="14">
        <v>86855</v>
      </c>
      <c r="E69" s="14">
        <v>108846</v>
      </c>
      <c r="F69" s="14">
        <v>130598</v>
      </c>
      <c r="G69" s="14">
        <v>178539</v>
      </c>
      <c r="H69" s="14">
        <v>252781</v>
      </c>
      <c r="I69" s="14">
        <v>309678</v>
      </c>
      <c r="J69" s="14">
        <v>410697</v>
      </c>
      <c r="K69" s="14">
        <v>517699</v>
      </c>
      <c r="L69" s="14">
        <v>663087</v>
      </c>
      <c r="M69" s="14">
        <v>885744</v>
      </c>
      <c r="N69" s="14">
        <v>1092145</v>
      </c>
      <c r="O69" s="14">
        <v>1407195</v>
      </c>
      <c r="P69" s="14">
        <v>1690922</v>
      </c>
      <c r="Q69" s="14">
        <v>1922390</v>
      </c>
    </row>
    <row r="70" spans="1:17" ht="12.75">
      <c r="A70" s="13" t="s">
        <v>39</v>
      </c>
      <c r="B70" s="14">
        <v>62675</v>
      </c>
      <c r="C70" s="14">
        <v>81704</v>
      </c>
      <c r="D70" s="14">
        <v>106239</v>
      </c>
      <c r="E70" s="14">
        <v>125095</v>
      </c>
      <c r="F70" s="14">
        <v>155611</v>
      </c>
      <c r="G70" s="14">
        <v>195163</v>
      </c>
      <c r="H70" s="14">
        <v>269228</v>
      </c>
      <c r="I70" s="14">
        <v>361553</v>
      </c>
      <c r="J70" s="14">
        <v>433051</v>
      </c>
      <c r="K70" s="14">
        <v>556131</v>
      </c>
      <c r="L70" s="14">
        <v>725210</v>
      </c>
      <c r="M70" s="14">
        <v>880797</v>
      </c>
      <c r="N70" s="14">
        <v>1122715</v>
      </c>
      <c r="O70" s="14">
        <v>1306141</v>
      </c>
      <c r="P70" s="14">
        <v>1700691</v>
      </c>
      <c r="Q70" s="14">
        <v>1993039</v>
      </c>
    </row>
    <row r="71" spans="1:17" ht="12.75">
      <c r="A71" s="13" t="s">
        <v>40</v>
      </c>
      <c r="B71" s="14">
        <v>29580</v>
      </c>
      <c r="C71" s="14">
        <v>36690</v>
      </c>
      <c r="D71" s="14">
        <v>46788</v>
      </c>
      <c r="E71" s="14">
        <v>54710</v>
      </c>
      <c r="F71" s="14">
        <v>61866</v>
      </c>
      <c r="G71" s="14">
        <v>78948</v>
      </c>
      <c r="H71" s="14">
        <v>104727</v>
      </c>
      <c r="I71" s="14">
        <v>128193</v>
      </c>
      <c r="J71" s="14">
        <v>165928</v>
      </c>
      <c r="K71" s="14">
        <v>212274</v>
      </c>
      <c r="L71" s="14">
        <v>254983</v>
      </c>
      <c r="M71" s="14">
        <v>293311</v>
      </c>
      <c r="N71" s="14">
        <v>411193</v>
      </c>
      <c r="O71" s="14">
        <v>521334</v>
      </c>
      <c r="P71" s="14">
        <v>671047</v>
      </c>
      <c r="Q71" s="14">
        <v>799860</v>
      </c>
    </row>
    <row r="72" spans="1:17" ht="12.75">
      <c r="A72" s="13" t="s">
        <v>41</v>
      </c>
      <c r="B72" s="14">
        <v>49760</v>
      </c>
      <c r="C72" s="14">
        <v>62494</v>
      </c>
      <c r="D72" s="14">
        <v>70610</v>
      </c>
      <c r="E72" s="14">
        <v>84296</v>
      </c>
      <c r="F72" s="14">
        <v>102546</v>
      </c>
      <c r="G72" s="14">
        <v>128660</v>
      </c>
      <c r="H72" s="14">
        <v>177136</v>
      </c>
      <c r="I72" s="14">
        <v>223470</v>
      </c>
      <c r="J72" s="14">
        <v>290471</v>
      </c>
      <c r="K72" s="14">
        <v>382401</v>
      </c>
      <c r="L72" s="14">
        <v>494127</v>
      </c>
      <c r="M72" s="14">
        <v>659009</v>
      </c>
      <c r="N72" s="14">
        <v>830677</v>
      </c>
      <c r="O72" s="14">
        <v>1051436</v>
      </c>
      <c r="P72" s="14">
        <v>1326457</v>
      </c>
      <c r="Q72" s="14">
        <v>1558264</v>
      </c>
    </row>
    <row r="73" spans="1:17" ht="12.75">
      <c r="A73" s="13" t="s">
        <v>42</v>
      </c>
      <c r="B73" s="14">
        <v>71004</v>
      </c>
      <c r="C73" s="14">
        <v>85116</v>
      </c>
      <c r="D73" s="14">
        <v>104032</v>
      </c>
      <c r="E73" s="14">
        <v>126413</v>
      </c>
      <c r="F73" s="14">
        <v>156905</v>
      </c>
      <c r="G73" s="14">
        <v>197360</v>
      </c>
      <c r="H73" s="14">
        <v>268772</v>
      </c>
      <c r="I73" s="14">
        <v>324535</v>
      </c>
      <c r="J73" s="14">
        <v>431754</v>
      </c>
      <c r="K73" s="14">
        <v>551081</v>
      </c>
      <c r="L73" s="14">
        <v>698459</v>
      </c>
      <c r="M73" s="14">
        <v>905960</v>
      </c>
      <c r="N73" s="14">
        <v>1161591</v>
      </c>
      <c r="O73" s="14">
        <v>1565376</v>
      </c>
      <c r="P73" s="14">
        <v>2149241</v>
      </c>
      <c r="Q73" s="14">
        <v>2737870</v>
      </c>
    </row>
    <row r="74" spans="1:17" ht="12.75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4"/>
      <c r="P74" s="14"/>
      <c r="Q74" s="14"/>
    </row>
    <row r="75" spans="1:17" ht="12.75">
      <c r="A75" s="22" t="s">
        <v>43</v>
      </c>
      <c r="B75" s="14">
        <v>50955</v>
      </c>
      <c r="C75" s="14">
        <v>65092</v>
      </c>
      <c r="D75" s="14">
        <v>89310</v>
      </c>
      <c r="E75" s="14">
        <v>107160</v>
      </c>
      <c r="F75" s="14">
        <v>131937</v>
      </c>
      <c r="G75" s="14">
        <v>183367</v>
      </c>
      <c r="H75" s="14">
        <v>321499</v>
      </c>
      <c r="I75" s="14">
        <v>570085</v>
      </c>
      <c r="J75" s="14">
        <v>649406</v>
      </c>
      <c r="K75" s="14">
        <v>933717</v>
      </c>
      <c r="L75" s="14">
        <v>1498322</v>
      </c>
      <c r="M75" s="14">
        <v>1732025</v>
      </c>
      <c r="N75" s="14">
        <v>1974121</v>
      </c>
      <c r="O75" s="14">
        <v>2218421</v>
      </c>
      <c r="P75" s="14">
        <v>2323358</v>
      </c>
      <c r="Q75" s="14">
        <v>3475252</v>
      </c>
    </row>
    <row r="76" spans="1:17" ht="12.75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4"/>
      <c r="P76" s="14"/>
      <c r="Q76" s="14"/>
    </row>
    <row r="77" spans="1:17" ht="12.75">
      <c r="A77" s="23" t="s">
        <v>44</v>
      </c>
      <c r="B77" s="19">
        <v>59534</v>
      </c>
      <c r="C77" s="19">
        <v>73188</v>
      </c>
      <c r="D77" s="19">
        <v>90253</v>
      </c>
      <c r="E77" s="19">
        <v>108069</v>
      </c>
      <c r="F77" s="19">
        <v>133610</v>
      </c>
      <c r="G77" s="19">
        <v>168444</v>
      </c>
      <c r="H77" s="19">
        <v>226082</v>
      </c>
      <c r="I77" s="19">
        <v>288589</v>
      </c>
      <c r="J77" s="19">
        <v>376714</v>
      </c>
      <c r="K77" s="19">
        <v>476954</v>
      </c>
      <c r="L77" s="19">
        <v>626262</v>
      </c>
      <c r="M77" s="19">
        <v>794939</v>
      </c>
      <c r="N77" s="19">
        <v>1003699</v>
      </c>
      <c r="O77" s="19">
        <v>1292979</v>
      </c>
      <c r="P77" s="19">
        <v>1679663</v>
      </c>
      <c r="Q77" s="19">
        <v>2094400</v>
      </c>
    </row>
    <row r="78" ht="12.75">
      <c r="A78" s="20" t="s">
        <v>48</v>
      </c>
    </row>
  </sheetData>
  <mergeCells count="36">
    <mergeCell ref="E44:E47"/>
    <mergeCell ref="F44:F47"/>
    <mergeCell ref="G44:G47"/>
    <mergeCell ref="Q44:Q47"/>
    <mergeCell ref="M44:M47"/>
    <mergeCell ref="N44:N47"/>
    <mergeCell ref="O44:O47"/>
    <mergeCell ref="P44:P47"/>
    <mergeCell ref="I44:I47"/>
    <mergeCell ref="J44:J47"/>
    <mergeCell ref="A44:A45"/>
    <mergeCell ref="B44:B47"/>
    <mergeCell ref="C44:C47"/>
    <mergeCell ref="D44:D47"/>
    <mergeCell ref="A46:A47"/>
    <mergeCell ref="H44:H47"/>
    <mergeCell ref="N4:N7"/>
    <mergeCell ref="O4:O7"/>
    <mergeCell ref="P4:P7"/>
    <mergeCell ref="L44:L47"/>
    <mergeCell ref="K44:K47"/>
    <mergeCell ref="H4:H7"/>
    <mergeCell ref="I4:I7"/>
    <mergeCell ref="Q4:Q7"/>
    <mergeCell ref="J4:J7"/>
    <mergeCell ref="K4:K7"/>
    <mergeCell ref="L4:L7"/>
    <mergeCell ref="M4:M7"/>
    <mergeCell ref="D4:D7"/>
    <mergeCell ref="E4:E7"/>
    <mergeCell ref="F4:F7"/>
    <mergeCell ref="G4:G7"/>
    <mergeCell ref="A6:A7"/>
    <mergeCell ref="A4:A5"/>
    <mergeCell ref="B4:B7"/>
    <mergeCell ref="C4:C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amcruzz</dc:creator>
  <cp:keywords/>
  <dc:description/>
  <cp:lastModifiedBy> </cp:lastModifiedBy>
  <dcterms:created xsi:type="dcterms:W3CDTF">2008-09-11T17:15:25Z</dcterms:created>
  <dcterms:modified xsi:type="dcterms:W3CDTF">2008-09-11T20:49:01Z</dcterms:modified>
  <cp:category/>
  <cp:version/>
  <cp:contentType/>
  <cp:contentStatus/>
</cp:coreProperties>
</file>