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RDINACIÓN CUENTAS SATELITES\TURISMO\PUBLICACIÓN 2018\Productos de publicación\PRODUCTOS FINALES 27-06-18\"/>
    </mc:Choice>
  </mc:AlternateContent>
  <bookViews>
    <workbookView xWindow="0" yWindow="0" windowWidth="28800" windowHeight="12300" tabRatio="690" firstSheet="1" activeTab="9"/>
  </bookViews>
  <sheets>
    <sheet name="Índice" sheetId="11" r:id="rId1"/>
    <sheet name="Tabla 1" sheetId="7" r:id="rId2"/>
    <sheet name="Tabla 2" sheetId="2" r:id="rId3"/>
    <sheet name="Tabla 3" sheetId="3" r:id="rId4"/>
    <sheet name="Tabla 4" sheetId="4" r:id="rId5"/>
    <sheet name="Tabla 5- 2015" sheetId="8" r:id="rId6"/>
    <sheet name="Tabla 5-2016P " sheetId="6" r:id="rId7"/>
    <sheet name="Tabla 6- 2015 " sheetId="9" r:id="rId8"/>
    <sheet name="Tabla 6- 2016P" sheetId="10" r:id="rId9"/>
    <sheet name="Tabla 7" sheetId="12" r:id="rId10"/>
  </sheets>
  <externalReferences>
    <externalReference r:id="rId11"/>
    <externalReference r:id="rId12"/>
    <externalReference r:id="rId13"/>
  </externalReferences>
  <definedNames>
    <definedName name="_xlnm.Print_Area" localSheetId="1">#REF!</definedName>
    <definedName name="_xlnm.Print_Area" localSheetId="5">#REF!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>#REF!</definedName>
    <definedName name="FECHA" localSheetId="5">'Tabla 5- 2015'!#REF!</definedName>
    <definedName name="FECHA" localSheetId="6">'Tabla 5-2016P '!#REF!</definedName>
    <definedName name="FECHA" localSheetId="7">'Tabla 6- 2015 '!#REF!</definedName>
    <definedName name="FECHA" localSheetId="8">'Tabla 6- 2016P'!#REF!</definedName>
    <definedName name="Logico">[1]Configuracion!$A$4:$A$5</definedName>
    <definedName name="Naturaleza1" localSheetId="1">#REF!</definedName>
    <definedName name="Naturaleza1" localSheetId="5">#REF!</definedName>
    <definedName name="Naturaleza1" localSheetId="7">#REF!</definedName>
    <definedName name="Naturaleza1" localSheetId="8">#REF!</definedName>
    <definedName name="Naturaleza1" localSheetId="9">#REF!</definedName>
    <definedName name="Naturaleza1">#REF!</definedName>
    <definedName name="PERIODO" localSheetId="5">'Tabla 5- 2015'!$C$10</definedName>
    <definedName name="PERIODO" localSheetId="6">'Tabla 5-2016P '!$B$10</definedName>
    <definedName name="PERIODO" localSheetId="7">'Tabla 6- 2015 '!$C$10</definedName>
    <definedName name="PERIODO" localSheetId="8">'Tabla 6- 2016P'!$B$10</definedName>
    <definedName name="Rama1" localSheetId="1">#REF!</definedName>
    <definedName name="Rama1" localSheetId="5">#REF!</definedName>
    <definedName name="Rama1" localSheetId="7">#REF!</definedName>
    <definedName name="Rama1" localSheetId="8">#REF!</definedName>
    <definedName name="Rama1" localSheetId="9">#REF!</definedName>
    <definedName name="Rama1">#REF!</definedName>
    <definedName name="RangoCriterio2">[2]Detalle!$K$1:$K$65536</definedName>
    <definedName name="RangoValor">[2]Detalle!$I$1:$I$65536</definedName>
    <definedName name="Sector1">[3]Cuentas_Corrientes!$A$133:$I$133</definedName>
    <definedName name="Sector3" localSheetId="1">#REF!</definedName>
    <definedName name="Sector3" localSheetId="5">#REF!</definedName>
    <definedName name="Sector3" localSheetId="7">#REF!</definedName>
    <definedName name="Sector3" localSheetId="8">#REF!</definedName>
    <definedName name="Sector3" localSheetId="9">#REF!</definedName>
    <definedName name="Sector3">#REF!</definedName>
    <definedName name="Sector4" localSheetId="1">#REF!</definedName>
    <definedName name="Sector4" localSheetId="5">#REF!</definedName>
    <definedName name="Sector4" localSheetId="7">#REF!</definedName>
    <definedName name="Sector4" localSheetId="8">#REF!</definedName>
    <definedName name="Sector4" localSheetId="9">#REF!</definedName>
    <definedName name="Sector4">#REF!</definedName>
    <definedName name="TITULO" localSheetId="5">'Tabla 5- 2015'!$B$1</definedName>
    <definedName name="TITULO" localSheetId="6">'Tabla 5-2016P '!$A$1</definedName>
    <definedName name="TITULO" localSheetId="7">'Tabla 6- 2015 '!$B$1</definedName>
    <definedName name="TITULO" localSheetId="8">'Tabla 6- 2016P'!$A$1</definedName>
    <definedName name="_xlnm.Print_Titles" localSheetId="1">#REF!,#REF!</definedName>
    <definedName name="_xlnm.Print_Titles" localSheetId="5">#REF!,#REF!</definedName>
    <definedName name="_xlnm.Print_Titles" localSheetId="6">#REF!,#REF!</definedName>
    <definedName name="_xlnm.Print_Titles" localSheetId="7">#REF!,#REF!</definedName>
    <definedName name="_xlnm.Print_Titles" localSheetId="8">#REF!,#REF!</definedName>
    <definedName name="_xlnm.Print_Titles" localSheetId="9">#REF!,#REF!</definedName>
    <definedName name="_xlnm.Print_Titles">#REF!,#REF!</definedName>
    <definedName name="Transaccion1" localSheetId="1">#REF!</definedName>
    <definedName name="Transaccion1" localSheetId="5">#REF!</definedName>
    <definedName name="Transaccion1" localSheetId="7">#REF!</definedName>
    <definedName name="Transaccion1" localSheetId="8">#REF!</definedName>
    <definedName name="Transaccion1" localSheetId="9">#REF!</definedName>
    <definedName name="Transaccion1">#REF!</definedName>
    <definedName name="Valoracion1" localSheetId="1">#REF!</definedName>
    <definedName name="Valoracion1" localSheetId="5">#REF!</definedName>
    <definedName name="Valoracion1" localSheetId="7">#REF!</definedName>
    <definedName name="Valoracion1" localSheetId="8">#REF!</definedName>
    <definedName name="Valoracion1" localSheetId="9">#REF!</definedName>
    <definedName name="Valoracion1">#REF!</definedName>
  </definedNames>
  <calcPr calcId="152511"/>
</workbook>
</file>

<file path=xl/calcChain.xml><?xml version="1.0" encoding="utf-8"?>
<calcChain xmlns="http://schemas.openxmlformats.org/spreadsheetml/2006/main">
  <c r="G16" i="4" l="1"/>
  <c r="E15" i="2" l="1"/>
  <c r="F15" i="2"/>
  <c r="G15" i="2"/>
  <c r="H15" i="2"/>
  <c r="I15" i="2"/>
  <c r="D15" i="2"/>
</calcChain>
</file>

<file path=xl/sharedStrings.xml><?xml version="1.0" encoding="utf-8"?>
<sst xmlns="http://schemas.openxmlformats.org/spreadsheetml/2006/main" count="463" uniqueCount="110">
  <si>
    <t>Concepto</t>
  </si>
  <si>
    <t>Actividades inmobiliarias</t>
  </si>
  <si>
    <t>Tabla 1. Gasto turistico receptor, por categorías de visitantes, según bienes y servicios.</t>
  </si>
  <si>
    <t>Miles de Millones de pesos</t>
  </si>
  <si>
    <t>Actualizado el 27 de junio de 2018</t>
  </si>
  <si>
    <t>Flujos personas turismo receptor</t>
  </si>
  <si>
    <t xml:space="preserve">Pernoctaciones </t>
  </si>
  <si>
    <t xml:space="preserve">Tabla 2. Gasto del turismo interno, por categorías de visitantes según bienes y servicios. </t>
  </si>
  <si>
    <t>Viajes Internos</t>
  </si>
  <si>
    <t>Viajes Emisores</t>
  </si>
  <si>
    <t>Todo tipo de viajes</t>
  </si>
  <si>
    <t xml:space="preserve">Tabla 3. Gasto turístico emisor por categorias de visitantes según bienes y servicios. </t>
  </si>
  <si>
    <t xml:space="preserve">Gasto turístico receptor* </t>
  </si>
  <si>
    <t>Gasto turístico interno**</t>
  </si>
  <si>
    <t xml:space="preserve">Gasto turístico interior </t>
  </si>
  <si>
    <t>P: Provisional</t>
  </si>
  <si>
    <t>**Gasto turístico interno solo corresponde a las 13 principales ciudades</t>
  </si>
  <si>
    <t xml:space="preserve">Tabla 4.  Gasto turístico interior, por categoría según bienes y servicios. </t>
  </si>
  <si>
    <t>Transporte terrestre y transporte por tuberías</t>
  </si>
  <si>
    <t>Transporte acuático</t>
  </si>
  <si>
    <t>Transporte aéreo</t>
  </si>
  <si>
    <t>Almacenamiento y actividades complementarias al transporte</t>
  </si>
  <si>
    <t>Producción de productores internos</t>
  </si>
  <si>
    <t>67</t>
  </si>
  <si>
    <t>Servicios de apoyo al transporte</t>
  </si>
  <si>
    <t>72</t>
  </si>
  <si>
    <t xml:space="preserve">Servicios inmobiliarios </t>
  </si>
  <si>
    <t>85</t>
  </si>
  <si>
    <t>Servicios de soporte</t>
  </si>
  <si>
    <t>95</t>
  </si>
  <si>
    <t>Servicios de asociaciones</t>
  </si>
  <si>
    <t>96</t>
  </si>
  <si>
    <t>Servicios de esparcimiento, culturales y deportivos</t>
  </si>
  <si>
    <t>97</t>
  </si>
  <si>
    <t>Valor agregado</t>
  </si>
  <si>
    <t>MATRIZ DE OFERTA 2 DIGITOS - PUBLICACION POR AÑO</t>
  </si>
  <si>
    <t>Base 2015</t>
  </si>
  <si>
    <t>Divisiones CPC Vers. 2 A.C.
66 agrupaciones</t>
  </si>
  <si>
    <t>Industrias Turísticas</t>
  </si>
  <si>
    <t>072, 074</t>
  </si>
  <si>
    <t>073</t>
  </si>
  <si>
    <t>075</t>
  </si>
  <si>
    <t>076</t>
  </si>
  <si>
    <t>078 - 080</t>
  </si>
  <si>
    <t>089</t>
  </si>
  <si>
    <t>104 - 108</t>
  </si>
  <si>
    <t>Subtotal Actividades turísticas</t>
  </si>
  <si>
    <t>Otras actividades no caracteristicas del turismo</t>
  </si>
  <si>
    <t>Alojamiento y servicios de comida</t>
  </si>
  <si>
    <t>Actividades artísticas, de entretenimiento y recreación y otras actividades de servicios</t>
  </si>
  <si>
    <t>63</t>
  </si>
  <si>
    <t>Alojamiento; servicios de suministros de comidas y bebidas</t>
  </si>
  <si>
    <t>64,  65,  66</t>
  </si>
  <si>
    <t>Servicios de transporte de pasajeros; servicios de transporte de carga; servicios de alquiler de vehículos de transporte con operario</t>
  </si>
  <si>
    <t>Otros servicios personales</t>
  </si>
  <si>
    <t>Otros productos no característicos del turismo</t>
  </si>
  <si>
    <t>Total Producción</t>
  </si>
  <si>
    <t>Consumo intermedio</t>
  </si>
  <si>
    <t>Remuneración de los asalariados</t>
  </si>
  <si>
    <t xml:space="preserve">Impuestos menos subvenciones sobre la producción e importaciones </t>
  </si>
  <si>
    <t>Impuestos sobre los productos</t>
  </si>
  <si>
    <t xml:space="preserve">Subvenciones sobre los productos </t>
  </si>
  <si>
    <t xml:space="preserve">Otros impuestos sobre la producción </t>
  </si>
  <si>
    <t>Subvenciones sobre la producción</t>
  </si>
  <si>
    <t>Ingreso mixto bruto</t>
  </si>
  <si>
    <t>Excedente de explotación bruto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</si>
  <si>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DANE-Cuenta Satélite de Turismo</t>
    </r>
  </si>
  <si>
    <t>Consumo turístico</t>
  </si>
  <si>
    <t>072,073,074,075,076</t>
  </si>
  <si>
    <t>Transporte y almacenamiento</t>
  </si>
  <si>
    <t xml:space="preserve">Producción </t>
  </si>
  <si>
    <t>Dirección de Síntesis y Cuentas Nacionales</t>
  </si>
  <si>
    <t>Cuadros de resultados</t>
  </si>
  <si>
    <t>Ïndice</t>
  </si>
  <si>
    <t>Tabla 2. Gasto del turismo interno</t>
  </si>
  <si>
    <t xml:space="preserve">Tabla 3. Gasto turístico emisor </t>
  </si>
  <si>
    <t>Tabla 4.  Gasto turístico interior</t>
  </si>
  <si>
    <t xml:space="preserve">Tabla 5. Cuentas de producción de las industrías turísticas y otras industrias , según bienes y servicios </t>
  </si>
  <si>
    <t>Tabla 5. Cuentas de producción de las industrías turísticas y otras industrias - 2015</t>
  </si>
  <si>
    <r>
      <t>2016</t>
    </r>
    <r>
      <rPr>
        <b/>
        <vertAlign val="superscript"/>
        <sz val="9"/>
        <rFont val="Arial"/>
        <family val="2"/>
      </rPr>
      <t>P</t>
    </r>
  </si>
  <si>
    <t xml:space="preserve">Tabla 6. Cuentas de producción de las industrías turísticas, otras industrias y peso del consumo turístico </t>
  </si>
  <si>
    <t>Tabla 6. Cuentas de producción de las industrías turísticas, otras industrias y peso del consumo turístico  - 2015</t>
  </si>
  <si>
    <r>
      <t>2016</t>
    </r>
    <r>
      <rPr>
        <b/>
        <vertAlign val="superscript"/>
        <sz val="10"/>
        <color theme="1"/>
        <rFont val="Arial"/>
        <family val="2"/>
      </rPr>
      <t>P</t>
    </r>
  </si>
  <si>
    <r>
      <t>Cuenta Satélite de Turismo 2015-2016</t>
    </r>
    <r>
      <rPr>
        <b/>
        <vertAlign val="superscript"/>
        <sz val="12"/>
        <rFont val="Arial"/>
        <family val="2"/>
      </rPr>
      <t>P</t>
    </r>
  </si>
  <si>
    <r>
      <t>2015-2016</t>
    </r>
    <r>
      <rPr>
        <b/>
        <vertAlign val="superscript"/>
        <sz val="9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</si>
  <si>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DANE-Cuenta Satélite de Turismo</t>
    </r>
  </si>
  <si>
    <r>
      <t xml:space="preserve">P: </t>
    </r>
    <r>
      <rPr>
        <sz val="8"/>
        <rFont val="Arial"/>
        <family val="2"/>
      </rPr>
      <t>Provisional</t>
    </r>
  </si>
  <si>
    <r>
      <t xml:space="preserve">Fuente: </t>
    </r>
    <r>
      <rPr>
        <sz val="8"/>
        <rFont val="Arial"/>
        <family val="2"/>
      </rPr>
      <t>DANE</t>
    </r>
    <r>
      <rPr>
        <b/>
        <sz val="8"/>
        <rFont val="Arial"/>
        <family val="2"/>
      </rPr>
      <t>-</t>
    </r>
    <r>
      <rPr>
        <sz val="8"/>
        <rFont val="Arial"/>
        <family val="2"/>
      </rPr>
      <t>Cuenta Satélite de Turismo</t>
    </r>
  </si>
  <si>
    <t>Tabla 1. Gasto turistico receptor 2015-2016P</t>
  </si>
  <si>
    <t>64, 65, 66</t>
  </si>
  <si>
    <t>Tabla 7. Trabajos equivalentes a tiempo completo, en las industrias turísticas. Según sexo</t>
  </si>
  <si>
    <t>Actividades de servicios administrativos y de apoyo</t>
  </si>
  <si>
    <t>Hombres</t>
  </si>
  <si>
    <t>Mujeres</t>
  </si>
  <si>
    <t>Total</t>
  </si>
  <si>
    <r>
      <t>Tabla 6. Cuentas de producción de las industrías turísticas, otras industrias y peso del consumo turístico  - 2016</t>
    </r>
    <r>
      <rPr>
        <u/>
        <vertAlign val="superscript"/>
        <sz val="12"/>
        <color indexed="12"/>
        <rFont val="Arial"/>
        <family val="2"/>
      </rPr>
      <t>P</t>
    </r>
  </si>
  <si>
    <r>
      <t>Tabla 5. Cuentas de producción de las industrías turísticas y otras industrias - 2016</t>
    </r>
    <r>
      <rPr>
        <u/>
        <vertAlign val="superscript"/>
        <sz val="12"/>
        <color indexed="12"/>
        <rFont val="Arial"/>
        <family val="2"/>
      </rPr>
      <t>P</t>
    </r>
  </si>
  <si>
    <t xml:space="preserve">Horas trabajadas en las industrias turísticas, según sexo.  </t>
  </si>
  <si>
    <t>Millones de horas</t>
  </si>
  <si>
    <t xml:space="preserve">Promedio de horas semanales trabajadas en las industrias turísticas según sexo. </t>
  </si>
  <si>
    <t>Cuenta Satélite de Turismo</t>
  </si>
  <si>
    <t>Tabla 7. Trabajos equivalentes a tiempo completo, en las industrias turísticas. Horas promedio trabajadas, y total de horas trabajadas Según sexo - 2015-2016P</t>
  </si>
  <si>
    <t>Precios corrientes</t>
  </si>
  <si>
    <t>Nota: El promedio de pernoctaciones: (pernoctaciones/flujos de personas), hace referencia a todos los motivos de viaje, donde el mayor porcentaje es visita a familiares y amigos.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</si>
  <si>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DANE-Cuenta Satélite de Turismo. Migración Colombia</t>
    </r>
  </si>
  <si>
    <t>2015-2016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</si>
  <si>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DANE-Cuenta Satélite de Turismo. Matriz de trabajo </t>
    </r>
  </si>
  <si>
    <t>Participación del consumo turístico en la producción total %</t>
  </si>
  <si>
    <t>Nota: Los resultados del gasto turístico interno, corresponde a las 13 ciudades principales.</t>
  </si>
  <si>
    <t>* Únicamente aeropuertos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</si>
</sst>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_-;\-* #,##0_-;_-* &quot;-&quot;_-;_-@_-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_(* #,##0_);_(* \(#,##0\);_(* &quot;-&quot;??_);_(@_)"/>
    <numFmt numFmtId="168" formatCode="_ * #,##0.00_ ;_ * \-#,##0.00_ ;_ * &quot;-&quot;??_ ;_ @_ "/>
    <numFmt numFmtId="169" formatCode="_-* #,##0.00\ [$€]_-;\-* #,##0.00\ [$€]_-;_-* &quot;-&quot;??\ [$€]_-;_-@_-"/>
    <numFmt numFmtId="171" formatCode="_-* #,##0.0_-;\-* #,##0.0_-;_-* &quot;-&quot;_-;_-@_-"/>
    <numFmt numFmtId="174" formatCode="0.0"/>
    <numFmt numFmtId="175" formatCode="_-* #,##0.0\ _P_t_s_-;\-* #,##0.0\ _P_t_s_-;_-* &quot;-&quot;??\ _P_t_s_-;_-@_-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color theme="1"/>
      <name val="Arial"/>
      <family val="2"/>
    </font>
    <font>
      <b/>
      <sz val="14"/>
      <color rgb="FFFFFFFF"/>
      <name val="Arial"/>
      <family val="2"/>
    </font>
    <font>
      <u/>
      <sz val="12"/>
      <color indexed="12"/>
      <name val="Arial"/>
      <family val="2"/>
    </font>
    <font>
      <u/>
      <vertAlign val="superscript"/>
      <sz val="12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" fillId="2" borderId="1" applyNumberFormat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2" borderId="2" applyNumberFormat="0" applyAlignment="0" applyProtection="0"/>
    <xf numFmtId="0" fontId="6" fillId="0" borderId="0"/>
    <xf numFmtId="0" fontId="2" fillId="0" borderId="0"/>
    <xf numFmtId="0" fontId="1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</cellStyleXfs>
  <cellXfs count="397">
    <xf numFmtId="0" fontId="0" fillId="0" borderId="0" xfId="0"/>
    <xf numFmtId="0" fontId="7" fillId="4" borderId="0" xfId="0" applyFont="1" applyFill="1" applyBorder="1" applyAlignment="1"/>
    <xf numFmtId="0" fontId="7" fillId="4" borderId="0" xfId="0" applyFont="1" applyFill="1"/>
    <xf numFmtId="0" fontId="7" fillId="4" borderId="0" xfId="0" applyFont="1" applyFill="1" applyBorder="1"/>
    <xf numFmtId="0" fontId="0" fillId="4" borderId="0" xfId="0" applyFill="1"/>
    <xf numFmtId="3" fontId="13" fillId="4" borderId="7" xfId="0" applyNumberFormat="1" applyFont="1" applyFill="1" applyBorder="1" applyAlignment="1">
      <alignment vertical="center"/>
    </xf>
    <xf numFmtId="3" fontId="14" fillId="4" borderId="9" xfId="0" applyNumberFormat="1" applyFont="1" applyFill="1" applyBorder="1" applyAlignment="1" applyProtection="1">
      <alignment vertical="center"/>
    </xf>
    <xf numFmtId="0" fontId="0" fillId="4" borderId="0" xfId="0" applyFill="1" applyBorder="1"/>
    <xf numFmtId="3" fontId="10" fillId="4" borderId="8" xfId="15" applyNumberFormat="1" applyFont="1" applyFill="1" applyBorder="1"/>
    <xf numFmtId="0" fontId="0" fillId="4" borderId="6" xfId="0" applyFill="1" applyBorder="1"/>
    <xf numFmtId="3" fontId="15" fillId="4" borderId="6" xfId="15" applyNumberFormat="1" applyFont="1" applyFill="1" applyBorder="1"/>
    <xf numFmtId="3" fontId="10" fillId="4" borderId="4" xfId="15" applyNumberFormat="1" applyFont="1" applyFill="1" applyBorder="1"/>
    <xf numFmtId="0" fontId="20" fillId="0" borderId="0" xfId="0" applyFont="1" applyFill="1" applyBorder="1"/>
    <xf numFmtId="0" fontId="2" fillId="9" borderId="0" xfId="23" applyFill="1" applyBorder="1" applyAlignment="1">
      <alignment wrapText="1"/>
    </xf>
    <xf numFmtId="0" fontId="2" fillId="4" borderId="0" xfId="23" applyFill="1" applyBorder="1" applyAlignment="1">
      <alignment wrapText="1"/>
    </xf>
    <xf numFmtId="0" fontId="2" fillId="4" borderId="0" xfId="23" applyFill="1" applyBorder="1"/>
    <xf numFmtId="0" fontId="23" fillId="9" borderId="0" xfId="23" applyFont="1" applyFill="1" applyBorder="1" applyAlignment="1">
      <alignment wrapText="1"/>
    </xf>
    <xf numFmtId="0" fontId="23" fillId="4" borderId="0" xfId="23" applyFont="1" applyFill="1" applyBorder="1"/>
    <xf numFmtId="0" fontId="9" fillId="12" borderId="0" xfId="23" applyFont="1" applyFill="1" applyBorder="1" applyAlignment="1">
      <alignment vertical="center"/>
    </xf>
    <xf numFmtId="0" fontId="9" fillId="12" borderId="0" xfId="23" applyFont="1" applyFill="1" applyBorder="1" applyAlignment="1">
      <alignment vertical="center" wrapText="1"/>
    </xf>
    <xf numFmtId="0" fontId="19" fillId="13" borderId="4" xfId="23" applyFont="1" applyFill="1" applyBorder="1" applyAlignment="1">
      <alignment horizontal="left" vertical="center" wrapText="1"/>
    </xf>
    <xf numFmtId="0" fontId="18" fillId="4" borderId="0" xfId="23" applyFont="1" applyFill="1" applyBorder="1"/>
    <xf numFmtId="0" fontId="24" fillId="13" borderId="0" xfId="0" applyFont="1" applyFill="1" applyBorder="1" applyAlignment="1">
      <alignment horizontal="center" vertical="center" wrapText="1"/>
    </xf>
    <xf numFmtId="0" fontId="24" fillId="13" borderId="0" xfId="23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top" wrapText="1"/>
    </xf>
    <xf numFmtId="0" fontId="25" fillId="13" borderId="6" xfId="23" applyFont="1" applyFill="1" applyBorder="1" applyAlignment="1">
      <alignment horizontal="center" vertical="top" wrapText="1"/>
    </xf>
    <xf numFmtId="3" fontId="17" fillId="0" borderId="12" xfId="23" applyNumberFormat="1" applyFont="1" applyFill="1" applyBorder="1" applyAlignment="1">
      <alignment horizontal="center" vertical="center" wrapText="1"/>
    </xf>
    <xf numFmtId="3" fontId="17" fillId="0" borderId="0" xfId="23" applyNumberFormat="1" applyFont="1" applyFill="1" applyBorder="1" applyAlignment="1">
      <alignment horizontal="center" vertical="center" wrapText="1"/>
    </xf>
    <xf numFmtId="3" fontId="26" fillId="0" borderId="0" xfId="23" applyNumberFormat="1" applyFont="1" applyFill="1" applyBorder="1"/>
    <xf numFmtId="0" fontId="18" fillId="0" borderId="0" xfId="23" applyFont="1" applyFill="1" applyBorder="1"/>
    <xf numFmtId="0" fontId="20" fillId="8" borderId="12" xfId="23" applyFont="1" applyFill="1" applyBorder="1" applyAlignment="1">
      <alignment horizontal="left" vertical="center" indent="1"/>
    </xf>
    <xf numFmtId="0" fontId="20" fillId="8" borderId="0" xfId="23" applyFont="1" applyFill="1" applyBorder="1" applyAlignment="1">
      <alignment wrapText="1"/>
    </xf>
    <xf numFmtId="3" fontId="20" fillId="8" borderId="0" xfId="0" applyNumberFormat="1" applyFont="1" applyFill="1" applyBorder="1"/>
    <xf numFmtId="3" fontId="19" fillId="8" borderId="0" xfId="0" applyNumberFormat="1" applyFont="1" applyFill="1" applyBorder="1"/>
    <xf numFmtId="3" fontId="20" fillId="0" borderId="0" xfId="23" applyNumberFormat="1" applyFont="1" applyFill="1" applyBorder="1"/>
    <xf numFmtId="0" fontId="20" fillId="0" borderId="12" xfId="23" applyFont="1" applyFill="1" applyBorder="1" applyAlignment="1">
      <alignment horizontal="left" vertical="center" indent="1"/>
    </xf>
    <xf numFmtId="0" fontId="20" fillId="0" borderId="0" xfId="23" applyFont="1" applyFill="1" applyBorder="1" applyAlignment="1">
      <alignment wrapText="1"/>
    </xf>
    <xf numFmtId="3" fontId="20" fillId="0" borderId="0" xfId="0" applyNumberFormat="1" applyFont="1" applyFill="1" applyBorder="1"/>
    <xf numFmtId="3" fontId="19" fillId="0" borderId="0" xfId="0" applyNumberFormat="1" applyFont="1" applyFill="1" applyBorder="1"/>
    <xf numFmtId="3" fontId="20" fillId="8" borderId="0" xfId="23" applyNumberFormat="1" applyFont="1" applyFill="1" applyBorder="1"/>
    <xf numFmtId="0" fontId="20" fillId="0" borderId="9" xfId="23" applyFont="1" applyFill="1" applyBorder="1" applyAlignment="1">
      <alignment horizontal="left" vertical="center" indent="1"/>
    </xf>
    <xf numFmtId="0" fontId="20" fillId="0" borderId="6" xfId="23" applyFont="1" applyFill="1" applyBorder="1" applyAlignment="1">
      <alignment wrapText="1"/>
    </xf>
    <xf numFmtId="3" fontId="20" fillId="0" borderId="6" xfId="23" applyNumberFormat="1" applyFont="1" applyFill="1" applyBorder="1"/>
    <xf numFmtId="0" fontId="19" fillId="0" borderId="0" xfId="0" applyFont="1" applyFill="1" applyBorder="1"/>
    <xf numFmtId="3" fontId="20" fillId="4" borderId="0" xfId="23" applyNumberFormat="1" applyFont="1" applyFill="1"/>
    <xf numFmtId="0" fontId="20" fillId="8" borderId="0" xfId="0" applyFont="1" applyFill="1" applyBorder="1" applyAlignment="1">
      <alignment horizontal="left" wrapText="1" indent="1"/>
    </xf>
    <xf numFmtId="0" fontId="20" fillId="0" borderId="0" xfId="0" applyFont="1" applyFill="1" applyBorder="1" applyAlignment="1">
      <alignment horizontal="left" indent="1"/>
    </xf>
    <xf numFmtId="0" fontId="20" fillId="8" borderId="0" xfId="0" applyFont="1" applyFill="1" applyBorder="1" applyAlignment="1">
      <alignment horizontal="left" wrapText="1" indent="2"/>
    </xf>
    <xf numFmtId="0" fontId="20" fillId="0" borderId="0" xfId="0" applyFont="1" applyFill="1" applyBorder="1" applyAlignment="1">
      <alignment horizontal="left" indent="2"/>
    </xf>
    <xf numFmtId="0" fontId="20" fillId="0" borderId="0" xfId="0" applyFont="1" applyFill="1" applyBorder="1" applyAlignment="1">
      <alignment horizontal="left" wrapText="1" indent="2"/>
    </xf>
    <xf numFmtId="0" fontId="20" fillId="8" borderId="0" xfId="0" applyFont="1" applyFill="1" applyBorder="1" applyAlignment="1">
      <alignment horizontal="left" indent="1"/>
    </xf>
    <xf numFmtId="0" fontId="20" fillId="0" borderId="6" xfId="0" applyFont="1" applyFill="1" applyBorder="1" applyAlignment="1">
      <alignment horizontal="left" wrapText="1" indent="1"/>
    </xf>
    <xf numFmtId="3" fontId="20" fillId="0" borderId="6" xfId="0" applyNumberFormat="1" applyFont="1" applyFill="1" applyBorder="1"/>
    <xf numFmtId="0" fontId="20" fillId="0" borderId="0" xfId="23" applyFont="1" applyFill="1"/>
    <xf numFmtId="3" fontId="20" fillId="0" borderId="0" xfId="23" applyNumberFormat="1" applyFont="1" applyFill="1"/>
    <xf numFmtId="0" fontId="7" fillId="0" borderId="7" xfId="23" applyFont="1" applyFill="1" applyBorder="1"/>
    <xf numFmtId="0" fontId="7" fillId="0" borderId="4" xfId="23" applyFont="1" applyFill="1" applyBorder="1"/>
    <xf numFmtId="3" fontId="7" fillId="0" borderId="4" xfId="23" applyNumberFormat="1" applyFont="1" applyFill="1" applyBorder="1"/>
    <xf numFmtId="3" fontId="7" fillId="4" borderId="0" xfId="23" applyNumberFormat="1" applyFont="1" applyFill="1" applyBorder="1"/>
    <xf numFmtId="0" fontId="13" fillId="0" borderId="0" xfId="23" applyFont="1" applyFill="1" applyBorder="1" applyAlignment="1">
      <alignment vertical="center"/>
    </xf>
    <xf numFmtId="3" fontId="7" fillId="0" borderId="0" xfId="23" applyNumberFormat="1" applyFont="1" applyFill="1" applyBorder="1" applyAlignment="1">
      <alignment vertical="center"/>
    </xf>
    <xf numFmtId="3" fontId="7" fillId="4" borderId="0" xfId="23" applyNumberFormat="1" applyFont="1" applyFill="1" applyBorder="1" applyAlignment="1">
      <alignment vertical="center"/>
    </xf>
    <xf numFmtId="3" fontId="14" fillId="0" borderId="12" xfId="23" applyNumberFormat="1" applyFont="1" applyFill="1" applyBorder="1" applyAlignment="1" applyProtection="1">
      <alignment vertical="center"/>
    </xf>
    <xf numFmtId="3" fontId="14" fillId="0" borderId="0" xfId="23" applyNumberFormat="1" applyFont="1" applyFill="1" applyBorder="1" applyAlignment="1" applyProtection="1">
      <alignment vertical="center"/>
    </xf>
    <xf numFmtId="0" fontId="7" fillId="0" borderId="9" xfId="23" applyFont="1" applyFill="1" applyBorder="1"/>
    <xf numFmtId="0" fontId="7" fillId="0" borderId="6" xfId="23" applyFont="1" applyFill="1" applyBorder="1"/>
    <xf numFmtId="3" fontId="7" fillId="0" borderId="6" xfId="23" applyNumberFormat="1" applyFont="1" applyFill="1" applyBorder="1"/>
    <xf numFmtId="0" fontId="18" fillId="9" borderId="0" xfId="23" applyFont="1" applyFill="1"/>
    <xf numFmtId="0" fontId="21" fillId="4" borderId="0" xfId="0" applyFont="1" applyFill="1"/>
    <xf numFmtId="3" fontId="27" fillId="4" borderId="0" xfId="15" applyNumberFormat="1" applyFont="1" applyFill="1" applyBorder="1"/>
    <xf numFmtId="3" fontId="10" fillId="4" borderId="7" xfId="15" applyNumberFormat="1" applyFont="1" applyFill="1" applyBorder="1"/>
    <xf numFmtId="0" fontId="20" fillId="8" borderId="11" xfId="23" applyFont="1" applyFill="1" applyBorder="1" applyAlignment="1">
      <alignment wrapText="1"/>
    </xf>
    <xf numFmtId="0" fontId="20" fillId="8" borderId="9" xfId="23" applyFont="1" applyFill="1" applyBorder="1" applyAlignment="1">
      <alignment horizontal="left" vertical="center" indent="1"/>
    </xf>
    <xf numFmtId="0" fontId="20" fillId="8" borderId="10" xfId="23" applyFont="1" applyFill="1" applyBorder="1" applyAlignment="1">
      <alignment wrapText="1"/>
    </xf>
    <xf numFmtId="0" fontId="20" fillId="8" borderId="11" xfId="23" applyFont="1" applyFill="1" applyBorder="1" applyAlignment="1">
      <alignment horizontal="left" vertical="center"/>
    </xf>
    <xf numFmtId="3" fontId="15" fillId="4" borderId="9" xfId="15" applyNumberFormat="1" applyFont="1" applyFill="1" applyBorder="1"/>
    <xf numFmtId="3" fontId="0" fillId="4" borderId="12" xfId="0" applyNumberFormat="1" applyFill="1" applyBorder="1"/>
    <xf numFmtId="3" fontId="0" fillId="4" borderId="0" xfId="0" applyNumberFormat="1" applyFill="1" applyBorder="1"/>
    <xf numFmtId="3" fontId="0" fillId="4" borderId="11" xfId="0" applyNumberFormat="1" applyFill="1" applyBorder="1"/>
    <xf numFmtId="0" fontId="0" fillId="4" borderId="12" xfId="0" applyFill="1" applyBorder="1"/>
    <xf numFmtId="0" fontId="0" fillId="4" borderId="11" xfId="0" applyFill="1" applyBorder="1"/>
    <xf numFmtId="3" fontId="0" fillId="6" borderId="12" xfId="0" applyNumberFormat="1" applyFill="1" applyBorder="1"/>
    <xf numFmtId="3" fontId="0" fillId="6" borderId="0" xfId="0" applyNumberFormat="1" applyFill="1" applyBorder="1"/>
    <xf numFmtId="3" fontId="0" fillId="6" borderId="11" xfId="0" applyNumberFormat="1" applyFill="1" applyBorder="1"/>
    <xf numFmtId="3" fontId="0" fillId="6" borderId="9" xfId="0" applyNumberFormat="1" applyFill="1" applyBorder="1"/>
    <xf numFmtId="3" fontId="0" fillId="6" borderId="6" xfId="0" applyNumberFormat="1" applyFill="1" applyBorder="1"/>
    <xf numFmtId="3" fontId="0" fillId="6" borderId="10" xfId="0" applyNumberFormat="1" applyFill="1" applyBorder="1"/>
    <xf numFmtId="166" fontId="12" fillId="8" borderId="14" xfId="1" applyNumberFormat="1" applyFont="1" applyFill="1" applyBorder="1" applyAlignment="1">
      <alignment horizontal="right" wrapText="1"/>
    </xf>
    <xf numFmtId="166" fontId="20" fillId="8" borderId="14" xfId="1" applyNumberFormat="1" applyFont="1" applyFill="1" applyBorder="1" applyAlignment="1">
      <alignment horizontal="right" wrapText="1"/>
    </xf>
    <xf numFmtId="166" fontId="20" fillId="8" borderId="11" xfId="1" applyNumberFormat="1" applyFont="1" applyFill="1" applyBorder="1" applyAlignment="1">
      <alignment horizontal="right" wrapText="1"/>
    </xf>
    <xf numFmtId="166" fontId="12" fillId="8" borderId="15" xfId="1" applyNumberFormat="1" applyFont="1" applyFill="1" applyBorder="1" applyAlignment="1">
      <alignment horizontal="right" wrapText="1"/>
    </xf>
    <xf numFmtId="0" fontId="0" fillId="4" borderId="14" xfId="0" applyFill="1" applyBorder="1" applyAlignment="1">
      <alignment horizontal="right"/>
    </xf>
    <xf numFmtId="0" fontId="1" fillId="9" borderId="0" xfId="32" applyFill="1" applyBorder="1" applyAlignment="1">
      <alignment wrapText="1"/>
    </xf>
    <xf numFmtId="0" fontId="1" fillId="4" borderId="0" xfId="32" applyFill="1" applyBorder="1" applyAlignment="1">
      <alignment wrapText="1"/>
    </xf>
    <xf numFmtId="0" fontId="1" fillId="4" borderId="0" xfId="32" applyFill="1" applyBorder="1"/>
    <xf numFmtId="0" fontId="23" fillId="9" borderId="0" xfId="32" applyFont="1" applyFill="1" applyBorder="1" applyAlignment="1">
      <alignment wrapText="1"/>
    </xf>
    <xf numFmtId="0" fontId="23" fillId="4" borderId="0" xfId="32" applyFont="1" applyFill="1" applyBorder="1" applyAlignment="1">
      <alignment wrapText="1"/>
    </xf>
    <xf numFmtId="0" fontId="23" fillId="4" borderId="0" xfId="32" applyFont="1" applyFill="1" applyBorder="1"/>
    <xf numFmtId="0" fontId="23" fillId="9" borderId="0" xfId="32" applyFont="1" applyFill="1" applyBorder="1"/>
    <xf numFmtId="0" fontId="9" fillId="12" borderId="0" xfId="32" applyFont="1" applyFill="1" applyBorder="1" applyAlignment="1">
      <alignment vertical="center"/>
    </xf>
    <xf numFmtId="0" fontId="9" fillId="12" borderId="0" xfId="32" applyFont="1" applyFill="1" applyBorder="1" applyAlignment="1">
      <alignment vertical="center" wrapText="1"/>
    </xf>
    <xf numFmtId="0" fontId="19" fillId="13" borderId="4" xfId="32" applyFont="1" applyFill="1" applyBorder="1" applyAlignment="1">
      <alignment horizontal="left" vertical="center" wrapText="1"/>
    </xf>
    <xf numFmtId="0" fontId="19" fillId="4" borderId="4" xfId="32" applyFont="1" applyFill="1" applyBorder="1" applyAlignment="1">
      <alignment horizontal="center" vertical="center" wrapText="1"/>
    </xf>
    <xf numFmtId="0" fontId="18" fillId="4" borderId="0" xfId="32" applyFont="1" applyFill="1" applyBorder="1"/>
    <xf numFmtId="0" fontId="24" fillId="13" borderId="0" xfId="32" applyFont="1" applyFill="1" applyBorder="1" applyAlignment="1">
      <alignment horizontal="center" vertical="center" wrapText="1"/>
    </xf>
    <xf numFmtId="0" fontId="25" fillId="13" borderId="6" xfId="32" applyFont="1" applyFill="1" applyBorder="1" applyAlignment="1">
      <alignment horizontal="center" vertical="top" wrapText="1"/>
    </xf>
    <xf numFmtId="3" fontId="17" fillId="0" borderId="12" xfId="32" applyNumberFormat="1" applyFont="1" applyFill="1" applyBorder="1" applyAlignment="1">
      <alignment horizontal="center" vertical="center" wrapText="1"/>
    </xf>
    <xf numFmtId="3" fontId="17" fillId="0" borderId="0" xfId="32" applyNumberFormat="1" applyFont="1" applyFill="1" applyBorder="1" applyAlignment="1">
      <alignment horizontal="center" vertical="center" wrapText="1"/>
    </xf>
    <xf numFmtId="3" fontId="26" fillId="0" borderId="0" xfId="32" applyNumberFormat="1" applyFont="1" applyFill="1" applyBorder="1"/>
    <xf numFmtId="0" fontId="18" fillId="0" borderId="0" xfId="32" applyFont="1" applyFill="1" applyBorder="1"/>
    <xf numFmtId="0" fontId="20" fillId="8" borderId="12" xfId="32" applyFont="1" applyFill="1" applyBorder="1" applyAlignment="1">
      <alignment horizontal="left" vertical="center" indent="1"/>
    </xf>
    <xf numFmtId="0" fontId="20" fillId="8" borderId="0" xfId="32" applyFont="1" applyFill="1" applyBorder="1" applyAlignment="1">
      <alignment wrapText="1"/>
    </xf>
    <xf numFmtId="3" fontId="20" fillId="0" borderId="0" xfId="32" applyNumberFormat="1" applyFont="1" applyFill="1" applyBorder="1"/>
    <xf numFmtId="0" fontId="20" fillId="0" borderId="12" xfId="32" applyFont="1" applyFill="1" applyBorder="1" applyAlignment="1">
      <alignment horizontal="left" vertical="center" indent="1"/>
    </xf>
    <xf numFmtId="0" fontId="20" fillId="0" borderId="0" xfId="32" applyFont="1" applyFill="1" applyBorder="1" applyAlignment="1">
      <alignment wrapText="1"/>
    </xf>
    <xf numFmtId="3" fontId="20" fillId="8" borderId="0" xfId="32" applyNumberFormat="1" applyFont="1" applyFill="1" applyBorder="1"/>
    <xf numFmtId="3" fontId="19" fillId="0" borderId="0" xfId="32" applyNumberFormat="1" applyFont="1" applyFill="1" applyBorder="1"/>
    <xf numFmtId="0" fontId="20" fillId="0" borderId="9" xfId="32" applyFont="1" applyFill="1" applyBorder="1" applyAlignment="1">
      <alignment horizontal="left" vertical="center" indent="1"/>
    </xf>
    <xf numFmtId="0" fontId="20" fillId="0" borderId="6" xfId="32" applyFont="1" applyFill="1" applyBorder="1" applyAlignment="1">
      <alignment wrapText="1"/>
    </xf>
    <xf numFmtId="3" fontId="20" fillId="0" borderId="6" xfId="32" applyNumberFormat="1" applyFont="1" applyFill="1" applyBorder="1"/>
    <xf numFmtId="3" fontId="20" fillId="4" borderId="0" xfId="32" applyNumberFormat="1" applyFont="1" applyFill="1"/>
    <xf numFmtId="0" fontId="20" fillId="8" borderId="0" xfId="32" applyFont="1" applyFill="1"/>
    <xf numFmtId="0" fontId="20" fillId="0" borderId="0" xfId="32" applyFont="1" applyFill="1"/>
    <xf numFmtId="3" fontId="20" fillId="0" borderId="0" xfId="32" applyNumberFormat="1" applyFont="1" applyFill="1"/>
    <xf numFmtId="0" fontId="7" fillId="0" borderId="7" xfId="32" applyFont="1" applyFill="1" applyBorder="1"/>
    <xf numFmtId="0" fontId="7" fillId="0" borderId="4" xfId="32" applyFont="1" applyFill="1" applyBorder="1"/>
    <xf numFmtId="3" fontId="7" fillId="0" borderId="4" xfId="32" applyNumberFormat="1" applyFont="1" applyFill="1" applyBorder="1"/>
    <xf numFmtId="3" fontId="7" fillId="4" borderId="0" xfId="32" applyNumberFormat="1" applyFont="1" applyFill="1" applyBorder="1"/>
    <xf numFmtId="0" fontId="13" fillId="0" borderId="12" xfId="32" applyFont="1" applyFill="1" applyBorder="1" applyAlignment="1">
      <alignment vertical="center"/>
    </xf>
    <xf numFmtId="0" fontId="13" fillId="0" borderId="0" xfId="32" applyFont="1" applyFill="1" applyBorder="1" applyAlignment="1">
      <alignment vertical="center"/>
    </xf>
    <xf numFmtId="3" fontId="7" fillId="0" borderId="0" xfId="32" applyNumberFormat="1" applyFont="1" applyFill="1" applyBorder="1" applyAlignment="1">
      <alignment vertical="center"/>
    </xf>
    <xf numFmtId="3" fontId="7" fillId="4" borderId="0" xfId="32" applyNumberFormat="1" applyFont="1" applyFill="1" applyBorder="1" applyAlignment="1">
      <alignment vertical="center"/>
    </xf>
    <xf numFmtId="3" fontId="14" fillId="0" borderId="12" xfId="32" applyNumberFormat="1" applyFont="1" applyFill="1" applyBorder="1" applyAlignment="1" applyProtection="1">
      <alignment vertical="center"/>
    </xf>
    <xf numFmtId="3" fontId="14" fillId="0" borderId="0" xfId="32" applyNumberFormat="1" applyFont="1" applyFill="1" applyBorder="1" applyAlignment="1" applyProtection="1">
      <alignment vertical="center"/>
    </xf>
    <xf numFmtId="0" fontId="7" fillId="0" borderId="9" xfId="32" applyFont="1" applyFill="1" applyBorder="1"/>
    <xf numFmtId="0" fontId="7" fillId="0" borderId="6" xfId="32" applyFont="1" applyFill="1" applyBorder="1"/>
    <xf numFmtId="3" fontId="7" fillId="0" borderId="6" xfId="32" applyNumberFormat="1" applyFont="1" applyFill="1" applyBorder="1"/>
    <xf numFmtId="0" fontId="18" fillId="9" borderId="0" xfId="32" applyFont="1" applyFill="1"/>
    <xf numFmtId="167" fontId="11" fillId="4" borderId="13" xfId="4" applyNumberFormat="1" applyFont="1" applyFill="1" applyBorder="1" applyAlignment="1">
      <alignment horizontal="right"/>
    </xf>
    <xf numFmtId="166" fontId="12" fillId="4" borderId="14" xfId="1" applyNumberFormat="1" applyFont="1" applyFill="1" applyBorder="1" applyAlignment="1">
      <alignment horizontal="right" wrapText="1"/>
    </xf>
    <xf numFmtId="3" fontId="15" fillId="14" borderId="7" xfId="15" applyNumberFormat="1" applyFont="1" applyFill="1" applyBorder="1"/>
    <xf numFmtId="3" fontId="15" fillId="14" borderId="4" xfId="15" applyNumberFormat="1" applyFont="1" applyFill="1" applyBorder="1"/>
    <xf numFmtId="0" fontId="11" fillId="14" borderId="17" xfId="3" applyFont="1" applyFill="1" applyBorder="1" applyAlignment="1">
      <alignment horizontal="center" vertical="center" wrapText="1"/>
    </xf>
    <xf numFmtId="0" fontId="11" fillId="14" borderId="5" xfId="3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3" fontId="10" fillId="4" borderId="7" xfId="0" applyNumberFormat="1" applyFont="1" applyFill="1" applyBorder="1"/>
    <xf numFmtId="3" fontId="10" fillId="4" borderId="4" xfId="0" applyNumberFormat="1" applyFont="1" applyFill="1" applyBorder="1"/>
    <xf numFmtId="3" fontId="10" fillId="4" borderId="8" xfId="0" applyNumberFormat="1" applyFont="1" applyFill="1" applyBorder="1"/>
    <xf numFmtId="166" fontId="20" fillId="8" borderId="12" xfId="1" applyNumberFormat="1" applyFont="1" applyFill="1" applyBorder="1" applyAlignment="1">
      <alignment horizontal="right" wrapText="1"/>
    </xf>
    <xf numFmtId="166" fontId="20" fillId="8" borderId="0" xfId="1" applyNumberFormat="1" applyFont="1" applyFill="1" applyBorder="1" applyAlignment="1">
      <alignment horizontal="right" wrapText="1"/>
    </xf>
    <xf numFmtId="166" fontId="20" fillId="4" borderId="12" xfId="1" applyNumberFormat="1" applyFont="1" applyFill="1" applyBorder="1" applyAlignment="1">
      <alignment horizontal="right" wrapText="1"/>
    </xf>
    <xf numFmtId="166" fontId="20" fillId="4" borderId="0" xfId="1" applyNumberFormat="1" applyFont="1" applyFill="1" applyBorder="1" applyAlignment="1">
      <alignment horizontal="right" wrapText="1"/>
    </xf>
    <xf numFmtId="166" fontId="20" fillId="4" borderId="11" xfId="1" applyNumberFormat="1" applyFont="1" applyFill="1" applyBorder="1" applyAlignment="1">
      <alignment horizontal="right" wrapText="1"/>
    </xf>
    <xf numFmtId="166" fontId="20" fillId="8" borderId="9" xfId="1" applyNumberFormat="1" applyFont="1" applyFill="1" applyBorder="1" applyAlignment="1">
      <alignment horizontal="right" wrapText="1"/>
    </xf>
    <xf numFmtId="166" fontId="20" fillId="8" borderId="6" xfId="1" applyNumberFormat="1" applyFont="1" applyFill="1" applyBorder="1" applyAlignment="1">
      <alignment horizontal="right" wrapText="1"/>
    </xf>
    <xf numFmtId="166" fontId="20" fillId="8" borderId="10" xfId="1" applyNumberFormat="1" applyFont="1" applyFill="1" applyBorder="1" applyAlignment="1">
      <alignment horizontal="right" wrapText="1"/>
    </xf>
    <xf numFmtId="3" fontId="20" fillId="8" borderId="12" xfId="0" applyNumberFormat="1" applyFont="1" applyFill="1" applyBorder="1"/>
    <xf numFmtId="3" fontId="20" fillId="0" borderId="12" xfId="0" applyNumberFormat="1" applyFont="1" applyFill="1" applyBorder="1"/>
    <xf numFmtId="3" fontId="20" fillId="0" borderId="12" xfId="32" applyNumberFormat="1" applyFont="1" applyFill="1" applyBorder="1"/>
    <xf numFmtId="3" fontId="20" fillId="0" borderId="9" xfId="32" applyNumberFormat="1" applyFont="1" applyFill="1" applyBorder="1"/>
    <xf numFmtId="3" fontId="19" fillId="0" borderId="12" xfId="0" applyNumberFormat="1" applyFont="1" applyFill="1" applyBorder="1"/>
    <xf numFmtId="3" fontId="20" fillId="8" borderId="12" xfId="32" applyNumberFormat="1" applyFont="1" applyFill="1" applyBorder="1"/>
    <xf numFmtId="3" fontId="20" fillId="0" borderId="9" xfId="0" applyNumberFormat="1" applyFont="1" applyFill="1" applyBorder="1"/>
    <xf numFmtId="0" fontId="19" fillId="13" borderId="6" xfId="0" applyFont="1" applyFill="1" applyBorder="1" applyAlignment="1">
      <alignment horizontal="center" vertical="top" wrapText="1"/>
    </xf>
    <xf numFmtId="9" fontId="7" fillId="0" borderId="0" xfId="31" applyFont="1" applyFill="1" applyBorder="1" applyAlignment="1">
      <alignment vertical="center"/>
    </xf>
    <xf numFmtId="9" fontId="18" fillId="9" borderId="0" xfId="31" applyFont="1" applyFill="1"/>
    <xf numFmtId="0" fontId="25" fillId="13" borderId="6" xfId="0" applyFont="1" applyFill="1" applyBorder="1" applyAlignment="1">
      <alignment horizontal="center" vertical="center" wrapText="1"/>
    </xf>
    <xf numFmtId="3" fontId="19" fillId="8" borderId="11" xfId="0" applyNumberFormat="1" applyFont="1" applyFill="1" applyBorder="1"/>
    <xf numFmtId="3" fontId="19" fillId="0" borderId="11" xfId="0" applyNumberFormat="1" applyFont="1" applyFill="1" applyBorder="1"/>
    <xf numFmtId="3" fontId="19" fillId="0" borderId="11" xfId="32" applyNumberFormat="1" applyFont="1" applyFill="1" applyBorder="1"/>
    <xf numFmtId="3" fontId="20" fillId="0" borderId="10" xfId="32" applyNumberFormat="1" applyFont="1" applyFill="1" applyBorder="1"/>
    <xf numFmtId="3" fontId="20" fillId="8" borderId="11" xfId="32" applyNumberFormat="1" applyFont="1" applyFill="1" applyBorder="1"/>
    <xf numFmtId="3" fontId="20" fillId="0" borderId="11" xfId="0" applyNumberFormat="1" applyFont="1" applyFill="1" applyBorder="1"/>
    <xf numFmtId="3" fontId="20" fillId="0" borderId="10" xfId="0" applyNumberFormat="1" applyFont="1" applyFill="1" applyBorder="1"/>
    <xf numFmtId="0" fontId="19" fillId="13" borderId="6" xfId="0" applyFont="1" applyFill="1" applyBorder="1" applyAlignment="1">
      <alignment horizontal="center" vertical="center" wrapText="1"/>
    </xf>
    <xf numFmtId="3" fontId="20" fillId="8" borderId="11" xfId="0" applyNumberFormat="1" applyFont="1" applyFill="1" applyBorder="1"/>
    <xf numFmtId="3" fontId="20" fillId="0" borderId="11" xfId="32" applyNumberFormat="1" applyFont="1" applyFill="1" applyBorder="1"/>
    <xf numFmtId="0" fontId="19" fillId="13" borderId="16" xfId="0" applyFont="1" applyFill="1" applyBorder="1" applyAlignment="1">
      <alignment horizontal="center" vertical="center" wrapText="1"/>
    </xf>
    <xf numFmtId="0" fontId="19" fillId="13" borderId="4" xfId="32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18" fillId="14" borderId="4" xfId="32" applyFont="1" applyFill="1" applyBorder="1"/>
    <xf numFmtId="0" fontId="25" fillId="13" borderId="9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top" wrapText="1"/>
    </xf>
    <xf numFmtId="3" fontId="26" fillId="0" borderId="8" xfId="32" applyNumberFormat="1" applyFont="1" applyFill="1" applyBorder="1"/>
    <xf numFmtId="0" fontId="33" fillId="4" borderId="0" xfId="0" applyFont="1" applyFill="1" applyAlignment="1">
      <alignment vertical="center"/>
    </xf>
    <xf numFmtId="0" fontId="32" fillId="4" borderId="0" xfId="33" applyFill="1" applyAlignment="1" applyProtection="1"/>
    <xf numFmtId="0" fontId="13" fillId="4" borderId="0" xfId="0" applyFont="1" applyFill="1" applyAlignment="1">
      <alignment horizontal="right"/>
    </xf>
    <xf numFmtId="0" fontId="19" fillId="4" borderId="0" xfId="32" applyFont="1" applyFill="1" applyBorder="1" applyAlignment="1">
      <alignment horizontal="center" vertical="center" wrapText="1"/>
    </xf>
    <xf numFmtId="0" fontId="23" fillId="4" borderId="6" xfId="32" applyFont="1" applyFill="1" applyBorder="1" applyAlignment="1">
      <alignment wrapText="1"/>
    </xf>
    <xf numFmtId="0" fontId="23" fillId="4" borderId="6" xfId="32" applyFont="1" applyFill="1" applyBorder="1"/>
    <xf numFmtId="0" fontId="24" fillId="13" borderId="7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vertical="center"/>
    </xf>
    <xf numFmtId="0" fontId="14" fillId="0" borderId="12" xfId="23" applyFont="1" applyFill="1" applyBorder="1" applyAlignment="1">
      <alignment vertical="center"/>
    </xf>
    <xf numFmtId="3" fontId="19" fillId="0" borderId="11" xfId="23" applyNumberFormat="1" applyFont="1" applyFill="1" applyBorder="1"/>
    <xf numFmtId="3" fontId="20" fillId="0" borderId="10" xfId="23" applyNumberFormat="1" applyFont="1" applyFill="1" applyBorder="1"/>
    <xf numFmtId="3" fontId="20" fillId="8" borderId="11" xfId="23" applyNumberFormat="1" applyFont="1" applyFill="1" applyBorder="1"/>
    <xf numFmtId="3" fontId="20" fillId="0" borderId="11" xfId="23" applyNumberFormat="1" applyFont="1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10" xfId="0" applyFill="1" applyBorder="1"/>
    <xf numFmtId="171" fontId="0" fillId="4" borderId="0" xfId="34" applyNumberFormat="1" applyFont="1" applyFill="1"/>
    <xf numFmtId="0" fontId="6" fillId="14" borderId="4" xfId="0" applyFont="1" applyFill="1" applyBorder="1"/>
    <xf numFmtId="0" fontId="6" fillId="4" borderId="6" xfId="0" applyFont="1" applyFill="1" applyBorder="1"/>
    <xf numFmtId="166" fontId="6" fillId="4" borderId="6" xfId="1" applyNumberFormat="1" applyFont="1" applyFill="1" applyBorder="1"/>
    <xf numFmtId="166" fontId="6" fillId="4" borderId="10" xfId="1" applyNumberFormat="1" applyFont="1" applyFill="1" applyBorder="1"/>
    <xf numFmtId="3" fontId="15" fillId="14" borderId="4" xfId="15" applyNumberFormat="1" applyFont="1" applyFill="1" applyBorder="1" applyAlignment="1"/>
    <xf numFmtId="3" fontId="6" fillId="14" borderId="4" xfId="15" applyNumberFormat="1" applyFont="1" applyFill="1" applyBorder="1" applyAlignment="1"/>
    <xf numFmtId="3" fontId="6" fillId="14" borderId="8" xfId="15" applyNumberFormat="1" applyFont="1" applyFill="1" applyBorder="1" applyAlignment="1"/>
    <xf numFmtId="3" fontId="15" fillId="14" borderId="7" xfId="15" applyNumberFormat="1" applyFont="1" applyFill="1" applyBorder="1" applyAlignment="1"/>
    <xf numFmtId="3" fontId="15" fillId="4" borderId="6" xfId="15" applyNumberFormat="1" applyFont="1" applyFill="1" applyBorder="1" applyAlignment="1"/>
    <xf numFmtId="3" fontId="15" fillId="4" borderId="9" xfId="15" applyNumberFormat="1" applyFont="1" applyFill="1" applyBorder="1" applyAlignment="1"/>
    <xf numFmtId="3" fontId="15" fillId="14" borderId="8" xfId="15" applyNumberFormat="1" applyFont="1" applyFill="1" applyBorder="1" applyAlignment="1"/>
    <xf numFmtId="3" fontId="15" fillId="4" borderId="10" xfId="15" applyNumberFormat="1" applyFont="1" applyFill="1" applyBorder="1" applyAlignment="1"/>
    <xf numFmtId="3" fontId="6" fillId="14" borderId="13" xfId="15" applyNumberFormat="1" applyFont="1" applyFill="1" applyBorder="1" applyAlignment="1">
      <alignment horizontal="right"/>
    </xf>
    <xf numFmtId="3" fontId="6" fillId="4" borderId="15" xfId="15" applyNumberFormat="1" applyFont="1" applyFill="1" applyBorder="1" applyAlignment="1">
      <alignment horizontal="right"/>
    </xf>
    <xf numFmtId="164" fontId="11" fillId="4" borderId="13" xfId="34" applyFont="1" applyFill="1" applyBorder="1" applyAlignment="1">
      <alignment horizontal="right"/>
    </xf>
    <xf numFmtId="164" fontId="12" fillId="8" borderId="14" xfId="34" applyFont="1" applyFill="1" applyBorder="1" applyAlignment="1">
      <alignment horizontal="right" wrapText="1"/>
    </xf>
    <xf numFmtId="164" fontId="12" fillId="8" borderId="11" xfId="34" applyFont="1" applyFill="1" applyBorder="1" applyAlignment="1">
      <alignment horizontal="right" wrapText="1"/>
    </xf>
    <xf numFmtId="164" fontId="0" fillId="4" borderId="14" xfId="34" applyFont="1" applyFill="1" applyBorder="1" applyAlignment="1">
      <alignment horizontal="right"/>
    </xf>
    <xf numFmtId="164" fontId="20" fillId="8" borderId="14" xfId="34" applyFont="1" applyFill="1" applyBorder="1" applyAlignment="1">
      <alignment horizontal="right" wrapText="1"/>
    </xf>
    <xf numFmtId="164" fontId="20" fillId="8" borderId="11" xfId="34" applyFont="1" applyFill="1" applyBorder="1" applyAlignment="1">
      <alignment horizontal="right" wrapText="1"/>
    </xf>
    <xf numFmtId="164" fontId="12" fillId="4" borderId="14" xfId="34" applyFont="1" applyFill="1" applyBorder="1" applyAlignment="1">
      <alignment horizontal="right" wrapText="1"/>
    </xf>
    <xf numFmtId="164" fontId="12" fillId="4" borderId="11" xfId="34" applyFont="1" applyFill="1" applyBorder="1" applyAlignment="1">
      <alignment horizontal="right" wrapText="1"/>
    </xf>
    <xf numFmtId="164" fontId="12" fillId="8" borderId="15" xfId="34" applyFont="1" applyFill="1" applyBorder="1" applyAlignment="1">
      <alignment horizontal="right" wrapText="1"/>
    </xf>
    <xf numFmtId="164" fontId="12" fillId="8" borderId="10" xfId="34" applyFont="1" applyFill="1" applyBorder="1" applyAlignment="1">
      <alignment horizontal="right" wrapText="1"/>
    </xf>
    <xf numFmtId="171" fontId="0" fillId="4" borderId="0" xfId="0" applyNumberFormat="1" applyFill="1"/>
    <xf numFmtId="0" fontId="20" fillId="4" borderId="12" xfId="23" applyFont="1" applyFill="1" applyBorder="1" applyAlignment="1">
      <alignment horizontal="left" vertical="center" indent="1"/>
    </xf>
    <xf numFmtId="0" fontId="20" fillId="4" borderId="11" xfId="23" applyFont="1" applyFill="1" applyBorder="1" applyAlignment="1">
      <alignment wrapText="1"/>
    </xf>
    <xf numFmtId="0" fontId="19" fillId="14" borderId="17" xfId="3" applyFont="1" applyFill="1" applyBorder="1" applyAlignment="1">
      <alignment horizontal="center" vertical="center" wrapText="1"/>
    </xf>
    <xf numFmtId="0" fontId="19" fillId="14" borderId="5" xfId="3" applyFont="1" applyFill="1" applyBorder="1" applyAlignment="1">
      <alignment horizontal="center" vertical="center" wrapText="1"/>
    </xf>
    <xf numFmtId="0" fontId="19" fillId="14" borderId="16" xfId="3" applyFont="1" applyFill="1" applyBorder="1" applyAlignment="1">
      <alignment horizontal="center" vertical="center" wrapText="1"/>
    </xf>
    <xf numFmtId="0" fontId="13" fillId="4" borderId="12" xfId="0" applyFont="1" applyFill="1" applyBorder="1"/>
    <xf numFmtId="0" fontId="14" fillId="4" borderId="9" xfId="0" applyFont="1" applyFill="1" applyBorder="1"/>
    <xf numFmtId="3" fontId="10" fillId="4" borderId="7" xfId="15" applyNumberFormat="1" applyFont="1" applyFill="1" applyBorder="1" applyAlignment="1"/>
    <xf numFmtId="3" fontId="10" fillId="4" borderId="4" xfId="15" applyNumberFormat="1" applyFont="1" applyFill="1" applyBorder="1" applyAlignment="1"/>
    <xf numFmtId="3" fontId="10" fillId="4" borderId="8" xfId="15" applyNumberFormat="1" applyFont="1" applyFill="1" applyBorder="1" applyAlignment="1"/>
    <xf numFmtId="0" fontId="19" fillId="4" borderId="0" xfId="32" applyFont="1" applyFill="1" applyBorder="1"/>
    <xf numFmtId="0" fontId="19" fillId="6" borderId="0" xfId="32" applyFont="1" applyFill="1" applyBorder="1"/>
    <xf numFmtId="0" fontId="20" fillId="6" borderId="0" xfId="32" applyFont="1" applyFill="1"/>
    <xf numFmtId="0" fontId="20" fillId="6" borderId="0" xfId="0" applyFont="1" applyFill="1" applyBorder="1" applyAlignment="1">
      <alignment horizontal="left" wrapText="1" indent="1"/>
    </xf>
    <xf numFmtId="0" fontId="20" fillId="6" borderId="0" xfId="0" applyFont="1" applyFill="1" applyBorder="1" applyAlignment="1">
      <alignment horizontal="left" wrapText="1" indent="2"/>
    </xf>
    <xf numFmtId="0" fontId="20" fillId="6" borderId="0" xfId="0" applyFont="1" applyFill="1" applyBorder="1" applyAlignment="1">
      <alignment horizontal="left" indent="1"/>
    </xf>
    <xf numFmtId="0" fontId="20" fillId="4" borderId="6" xfId="32" applyFont="1" applyFill="1" applyBorder="1" applyAlignment="1">
      <alignment horizontal="left" vertical="center" indent="1"/>
    </xf>
    <xf numFmtId="3" fontId="7" fillId="4" borderId="7" xfId="32" applyNumberFormat="1" applyFont="1" applyFill="1" applyBorder="1"/>
    <xf numFmtId="3" fontId="7" fillId="0" borderId="8" xfId="32" applyNumberFormat="1" applyFont="1" applyFill="1" applyBorder="1"/>
    <xf numFmtId="3" fontId="7" fillId="4" borderId="12" xfId="32" applyNumberFormat="1" applyFont="1" applyFill="1" applyBorder="1" applyAlignment="1">
      <alignment vertical="center"/>
    </xf>
    <xf numFmtId="3" fontId="7" fillId="0" borderId="11" xfId="32" applyNumberFormat="1" applyFont="1" applyFill="1" applyBorder="1" applyAlignment="1">
      <alignment vertical="center"/>
    </xf>
    <xf numFmtId="3" fontId="7" fillId="4" borderId="9" xfId="32" applyNumberFormat="1" applyFont="1" applyFill="1" applyBorder="1"/>
    <xf numFmtId="3" fontId="7" fillId="0" borderId="10" xfId="32" applyNumberFormat="1" applyFont="1" applyFill="1" applyBorder="1"/>
    <xf numFmtId="0" fontId="19" fillId="4" borderId="0" xfId="23" applyFont="1" applyFill="1" applyBorder="1"/>
    <xf numFmtId="0" fontId="19" fillId="6" borderId="0" xfId="23" applyFont="1" applyFill="1" applyBorder="1"/>
    <xf numFmtId="0" fontId="20" fillId="6" borderId="0" xfId="23" applyFont="1" applyFill="1"/>
    <xf numFmtId="0" fontId="20" fillId="4" borderId="6" xfId="23" applyFont="1" applyFill="1" applyBorder="1" applyAlignment="1">
      <alignment horizontal="left" vertical="center" indent="1"/>
    </xf>
    <xf numFmtId="3" fontId="7" fillId="0" borderId="8" xfId="23" applyNumberFormat="1" applyFont="1" applyFill="1" applyBorder="1"/>
    <xf numFmtId="3" fontId="7" fillId="0" borderId="11" xfId="23" applyNumberFormat="1" applyFont="1" applyFill="1" applyBorder="1" applyAlignment="1">
      <alignment vertical="center"/>
    </xf>
    <xf numFmtId="3" fontId="7" fillId="0" borderId="10" xfId="23" applyNumberFormat="1" applyFont="1" applyFill="1" applyBorder="1"/>
    <xf numFmtId="3" fontId="7" fillId="4" borderId="11" xfId="32" applyNumberFormat="1" applyFont="1" applyFill="1" applyBorder="1" applyAlignment="1">
      <alignment vertical="center"/>
    </xf>
    <xf numFmtId="3" fontId="7" fillId="4" borderId="8" xfId="32" applyNumberFormat="1" applyFont="1" applyFill="1" applyBorder="1"/>
    <xf numFmtId="3" fontId="7" fillId="4" borderId="10" xfId="32" applyNumberFormat="1" applyFont="1" applyFill="1" applyBorder="1"/>
    <xf numFmtId="0" fontId="18" fillId="4" borderId="5" xfId="32" applyFont="1" applyFill="1" applyBorder="1"/>
    <xf numFmtId="0" fontId="14" fillId="0" borderId="7" xfId="23" applyFont="1" applyFill="1" applyBorder="1" applyAlignment="1">
      <alignment vertical="center"/>
    </xf>
    <xf numFmtId="0" fontId="13" fillId="0" borderId="4" xfId="32" applyFont="1" applyFill="1" applyBorder="1" applyAlignment="1">
      <alignment vertical="center"/>
    </xf>
    <xf numFmtId="3" fontId="7" fillId="4" borderId="4" xfId="32" applyNumberFormat="1" applyFont="1" applyFill="1" applyBorder="1" applyAlignment="1">
      <alignment vertical="center"/>
    </xf>
    <xf numFmtId="3" fontId="7" fillId="0" borderId="4" xfId="32" applyNumberFormat="1" applyFont="1" applyFill="1" applyBorder="1" applyAlignment="1">
      <alignment vertical="center"/>
    </xf>
    <xf numFmtId="3" fontId="7" fillId="4" borderId="8" xfId="32" applyNumberFormat="1" applyFont="1" applyFill="1" applyBorder="1" applyAlignment="1">
      <alignment vertical="center"/>
    </xf>
    <xf numFmtId="3" fontId="14" fillId="0" borderId="9" xfId="32" applyNumberFormat="1" applyFont="1" applyFill="1" applyBorder="1" applyAlignment="1" applyProtection="1">
      <alignment vertical="center"/>
    </xf>
    <xf numFmtId="3" fontId="14" fillId="0" borderId="6" xfId="32" applyNumberFormat="1" applyFont="1" applyFill="1" applyBorder="1" applyAlignment="1" applyProtection="1">
      <alignment vertical="center"/>
    </xf>
    <xf numFmtId="3" fontId="7" fillId="0" borderId="6" xfId="32" applyNumberFormat="1" applyFont="1" applyFill="1" applyBorder="1" applyAlignment="1">
      <alignment vertical="center"/>
    </xf>
    <xf numFmtId="3" fontId="7" fillId="4" borderId="10" xfId="32" applyNumberFormat="1" applyFont="1" applyFill="1" applyBorder="1" applyAlignment="1">
      <alignment vertical="center"/>
    </xf>
    <xf numFmtId="3" fontId="20" fillId="4" borderId="10" xfId="32" applyNumberFormat="1" applyFont="1" applyFill="1" applyBorder="1"/>
    <xf numFmtId="3" fontId="20" fillId="8" borderId="14" xfId="0" applyNumberFormat="1" applyFont="1" applyFill="1" applyBorder="1"/>
    <xf numFmtId="3" fontId="20" fillId="0" borderId="14" xfId="0" applyNumberFormat="1" applyFont="1" applyFill="1" applyBorder="1"/>
    <xf numFmtId="3" fontId="20" fillId="0" borderId="14" xfId="23" applyNumberFormat="1" applyFont="1" applyFill="1" applyBorder="1"/>
    <xf numFmtId="3" fontId="20" fillId="0" borderId="15" xfId="23" applyNumberFormat="1" applyFont="1" applyFill="1" applyBorder="1"/>
    <xf numFmtId="3" fontId="19" fillId="0" borderId="14" xfId="0" applyNumberFormat="1" applyFont="1" applyFill="1" applyBorder="1"/>
    <xf numFmtId="3" fontId="20" fillId="8" borderId="14" xfId="23" applyNumberFormat="1" applyFont="1" applyFill="1" applyBorder="1"/>
    <xf numFmtId="3" fontId="20" fillId="0" borderId="15" xfId="0" applyNumberFormat="1" applyFont="1" applyFill="1" applyBorder="1"/>
    <xf numFmtId="3" fontId="20" fillId="0" borderId="14" xfId="32" applyNumberFormat="1" applyFont="1" applyFill="1" applyBorder="1"/>
    <xf numFmtId="3" fontId="20" fillId="0" borderId="15" xfId="32" applyNumberFormat="1" applyFont="1" applyFill="1" applyBorder="1"/>
    <xf numFmtId="3" fontId="20" fillId="8" borderId="14" xfId="32" applyNumberFormat="1" applyFont="1" applyFill="1" applyBorder="1"/>
    <xf numFmtId="0" fontId="11" fillId="14" borderId="15" xfId="3" applyFont="1" applyFill="1" applyBorder="1" applyAlignment="1">
      <alignment horizontal="center" vertical="center"/>
    </xf>
    <xf numFmtId="0" fontId="11" fillId="14" borderId="10" xfId="3" applyFont="1" applyFill="1" applyBorder="1" applyAlignment="1">
      <alignment horizontal="center" vertical="center"/>
    </xf>
    <xf numFmtId="0" fontId="6" fillId="4" borderId="0" xfId="32" applyFont="1" applyFill="1" applyBorder="1" applyAlignment="1">
      <alignment horizontal="right"/>
    </xf>
    <xf numFmtId="0" fontId="20" fillId="4" borderId="9" xfId="23" applyFont="1" applyFill="1" applyBorder="1" applyAlignment="1">
      <alignment horizontal="left" vertical="center" indent="1"/>
    </xf>
    <xf numFmtId="0" fontId="20" fillId="4" borderId="10" xfId="23" applyFont="1" applyFill="1" applyBorder="1" applyAlignment="1">
      <alignment wrapText="1"/>
    </xf>
    <xf numFmtId="166" fontId="12" fillId="4" borderId="15" xfId="1" applyNumberFormat="1" applyFont="1" applyFill="1" applyBorder="1" applyAlignment="1">
      <alignment horizontal="right" wrapText="1"/>
    </xf>
    <xf numFmtId="0" fontId="13" fillId="4" borderId="6" xfId="0" applyFont="1" applyFill="1" applyBorder="1" applyAlignment="1">
      <alignment horizontal="right"/>
    </xf>
    <xf numFmtId="0" fontId="20" fillId="4" borderId="11" xfId="23" applyFont="1" applyFill="1" applyBorder="1" applyAlignment="1">
      <alignment vertical="center" wrapText="1"/>
    </xf>
    <xf numFmtId="0" fontId="11" fillId="14" borderId="15" xfId="3" applyFont="1" applyFill="1" applyBorder="1" applyAlignment="1">
      <alignment horizontal="center" vertical="center"/>
    </xf>
    <xf numFmtId="0" fontId="11" fillId="14" borderId="10" xfId="3" applyFont="1" applyFill="1" applyBorder="1" applyAlignment="1">
      <alignment horizontal="center" vertical="center"/>
    </xf>
    <xf numFmtId="166" fontId="11" fillId="4" borderId="14" xfId="1" applyNumberFormat="1" applyFont="1" applyFill="1" applyBorder="1" applyAlignment="1">
      <alignment vertical="center" wrapText="1"/>
    </xf>
    <xf numFmtId="166" fontId="12" fillId="8" borderId="14" xfId="1" applyNumberFormat="1" applyFont="1" applyFill="1" applyBorder="1" applyAlignment="1">
      <alignment vertical="center" wrapText="1"/>
    </xf>
    <xf numFmtId="166" fontId="12" fillId="4" borderId="14" xfId="1" applyNumberFormat="1" applyFont="1" applyFill="1" applyBorder="1" applyAlignment="1">
      <alignment vertical="center" wrapText="1"/>
    </xf>
    <xf numFmtId="166" fontId="12" fillId="4" borderId="15" xfId="1" applyNumberFormat="1" applyFont="1" applyFill="1" applyBorder="1" applyAlignment="1">
      <alignment vertical="center" wrapText="1"/>
    </xf>
    <xf numFmtId="166" fontId="11" fillId="4" borderId="14" xfId="1" applyNumberFormat="1" applyFont="1" applyFill="1" applyBorder="1" applyAlignment="1">
      <alignment horizontal="right" vertical="center" wrapText="1"/>
    </xf>
    <xf numFmtId="166" fontId="12" fillId="8" borderId="14" xfId="1" applyNumberFormat="1" applyFont="1" applyFill="1" applyBorder="1" applyAlignment="1">
      <alignment horizontal="right" vertical="center" wrapText="1"/>
    </xf>
    <xf numFmtId="166" fontId="12" fillId="4" borderId="14" xfId="1" applyNumberFormat="1" applyFont="1" applyFill="1" applyBorder="1" applyAlignment="1">
      <alignment horizontal="right" vertical="center" wrapText="1"/>
    </xf>
    <xf numFmtId="166" fontId="12" fillId="4" borderId="15" xfId="1" applyNumberFormat="1" applyFont="1" applyFill="1" applyBorder="1" applyAlignment="1">
      <alignment horizontal="right" vertical="center" wrapText="1"/>
    </xf>
    <xf numFmtId="0" fontId="20" fillId="4" borderId="0" xfId="23" applyFont="1" applyFill="1" applyBorder="1" applyAlignment="1">
      <alignment horizontal="left" vertical="center" indent="1"/>
    </xf>
    <xf numFmtId="0" fontId="20" fillId="4" borderId="0" xfId="23" applyFont="1" applyFill="1" applyBorder="1" applyAlignment="1">
      <alignment wrapText="1"/>
    </xf>
    <xf numFmtId="166" fontId="12" fillId="4" borderId="0" xfId="1" applyNumberFormat="1" applyFont="1" applyFill="1" applyBorder="1" applyAlignment="1">
      <alignment horizontal="right" wrapText="1"/>
    </xf>
    <xf numFmtId="166" fontId="12" fillId="4" borderId="0" xfId="1" applyNumberFormat="1" applyFont="1" applyFill="1" applyBorder="1" applyAlignment="1">
      <alignment vertical="center" wrapText="1"/>
    </xf>
    <xf numFmtId="0" fontId="7" fillId="4" borderId="0" xfId="0" applyFont="1" applyFill="1" applyAlignment="1">
      <alignment horizontal="right"/>
    </xf>
    <xf numFmtId="0" fontId="9" fillId="6" borderId="0" xfId="0" applyFont="1" applyFill="1" applyAlignment="1">
      <alignment vertical="center" wrapText="1"/>
    </xf>
    <xf numFmtId="0" fontId="37" fillId="0" borderId="17" xfId="33" quotePrefix="1" applyFont="1" applyBorder="1" applyAlignment="1" applyProtection="1">
      <alignment vertical="center" wrapText="1"/>
    </xf>
    <xf numFmtId="0" fontId="37" fillId="0" borderId="5" xfId="33" quotePrefix="1" applyFont="1" applyBorder="1" applyAlignment="1" applyProtection="1">
      <alignment vertical="center" wrapText="1"/>
    </xf>
    <xf numFmtId="0" fontId="37" fillId="0" borderId="16" xfId="33" quotePrefix="1" applyFont="1" applyBorder="1" applyAlignment="1" applyProtection="1">
      <alignment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7" fillId="0" borderId="17" xfId="33" quotePrefix="1" applyFont="1" applyBorder="1" applyAlignment="1" applyProtection="1">
      <alignment vertical="center"/>
    </xf>
    <xf numFmtId="0" fontId="37" fillId="0" borderId="5" xfId="33" quotePrefix="1" applyFont="1" applyBorder="1" applyAlignment="1" applyProtection="1">
      <alignment vertical="center"/>
    </xf>
    <xf numFmtId="0" fontId="37" fillId="0" borderId="16" xfId="33" quotePrefix="1" applyFont="1" applyBorder="1" applyAlignment="1" applyProtection="1">
      <alignment vertical="center"/>
    </xf>
    <xf numFmtId="0" fontId="29" fillId="4" borderId="4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9" fillId="4" borderId="11" xfId="0" applyFont="1" applyFill="1" applyBorder="1" applyAlignment="1">
      <alignment horizontal="center"/>
    </xf>
    <xf numFmtId="0" fontId="37" fillId="0" borderId="0" xfId="33" quotePrefix="1" applyFont="1" applyAlignment="1" applyProtection="1">
      <alignment horizontal="left" vertical="center"/>
    </xf>
    <xf numFmtId="0" fontId="37" fillId="0" borderId="11" xfId="33" quotePrefix="1" applyFont="1" applyBorder="1" applyAlignment="1" applyProtection="1">
      <alignment horizontal="left" vertical="center"/>
    </xf>
    <xf numFmtId="0" fontId="37" fillId="0" borderId="4" xfId="33" quotePrefix="1" applyFont="1" applyBorder="1" applyAlignment="1" applyProtection="1">
      <alignment horizontal="left" vertical="center"/>
    </xf>
    <xf numFmtId="0" fontId="37" fillId="0" borderId="8" xfId="33" quotePrefix="1" applyFont="1" applyBorder="1" applyAlignment="1" applyProtection="1">
      <alignment horizontal="left" vertical="center"/>
    </xf>
    <xf numFmtId="0" fontId="37" fillId="0" borderId="7" xfId="33" quotePrefix="1" applyFont="1" applyBorder="1" applyAlignment="1" applyProtection="1">
      <alignment horizontal="left" vertical="center" wrapText="1"/>
    </xf>
    <xf numFmtId="0" fontId="37" fillId="0" borderId="4" xfId="33" quotePrefix="1" applyFont="1" applyBorder="1" applyAlignment="1" applyProtection="1">
      <alignment horizontal="left" vertical="center" wrapText="1"/>
    </xf>
    <xf numFmtId="0" fontId="37" fillId="0" borderId="8" xfId="33" quotePrefix="1" applyFont="1" applyBorder="1" applyAlignment="1" applyProtection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19" fillId="13" borderId="7" xfId="23" applyFont="1" applyFill="1" applyBorder="1" applyAlignment="1">
      <alignment horizontal="center" vertical="center" wrapText="1"/>
    </xf>
    <xf numFmtId="0" fontId="19" fillId="13" borderId="12" xfId="23" applyFont="1" applyFill="1" applyBorder="1" applyAlignment="1">
      <alignment horizontal="center" vertical="center" wrapText="1"/>
    </xf>
    <xf numFmtId="0" fontId="19" fillId="13" borderId="9" xfId="23" applyFont="1" applyFill="1" applyBorder="1" applyAlignment="1">
      <alignment horizontal="center" vertical="center" wrapText="1"/>
    </xf>
    <xf numFmtId="0" fontId="19" fillId="13" borderId="4" xfId="23" applyFont="1" applyFill="1" applyBorder="1" applyAlignment="1">
      <alignment horizontal="center" vertical="center" wrapText="1"/>
    </xf>
    <xf numFmtId="0" fontId="19" fillId="13" borderId="0" xfId="23" applyFont="1" applyFill="1" applyBorder="1" applyAlignment="1">
      <alignment horizontal="center" vertical="center" wrapText="1"/>
    </xf>
    <xf numFmtId="0" fontId="19" fillId="13" borderId="6" xfId="23" applyFont="1" applyFill="1" applyBorder="1" applyAlignment="1">
      <alignment horizontal="center" vertical="center" wrapText="1"/>
    </xf>
    <xf numFmtId="0" fontId="11" fillId="14" borderId="13" xfId="3" applyFont="1" applyFill="1" applyBorder="1" applyAlignment="1">
      <alignment horizontal="center" vertical="center"/>
    </xf>
    <xf numFmtId="0" fontId="11" fillId="14" borderId="14" xfId="3" applyFont="1" applyFill="1" applyBorder="1" applyAlignment="1">
      <alignment horizontal="center" vertical="center"/>
    </xf>
    <xf numFmtId="0" fontId="11" fillId="14" borderId="15" xfId="3" applyFont="1" applyFill="1" applyBorder="1" applyAlignment="1">
      <alignment horizontal="center" vertical="center"/>
    </xf>
    <xf numFmtId="0" fontId="11" fillId="14" borderId="8" xfId="3" applyFont="1" applyFill="1" applyBorder="1" applyAlignment="1">
      <alignment horizontal="center" vertical="center"/>
    </xf>
    <xf numFmtId="0" fontId="11" fillId="14" borderId="11" xfId="3" applyFont="1" applyFill="1" applyBorder="1" applyAlignment="1">
      <alignment horizontal="center" vertical="center"/>
    </xf>
    <xf numFmtId="0" fontId="11" fillId="14" borderId="10" xfId="3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 wrapText="1"/>
    </xf>
    <xf numFmtId="0" fontId="11" fillId="14" borderId="17" xfId="3" applyFont="1" applyFill="1" applyBorder="1" applyAlignment="1">
      <alignment horizontal="center"/>
    </xf>
    <xf numFmtId="0" fontId="11" fillId="14" borderId="5" xfId="3" applyFont="1" applyFill="1" applyBorder="1" applyAlignment="1">
      <alignment horizontal="center"/>
    </xf>
    <xf numFmtId="0" fontId="11" fillId="14" borderId="16" xfId="3" applyFont="1" applyFill="1" applyBorder="1" applyAlignment="1">
      <alignment horizontal="center"/>
    </xf>
    <xf numFmtId="0" fontId="11" fillId="14" borderId="7" xfId="3" applyFont="1" applyFill="1" applyBorder="1" applyAlignment="1">
      <alignment horizontal="center" vertical="center"/>
    </xf>
    <xf numFmtId="0" fontId="11" fillId="14" borderId="4" xfId="3" applyFont="1" applyFill="1" applyBorder="1" applyAlignment="1">
      <alignment horizontal="center" vertical="center"/>
    </xf>
    <xf numFmtId="0" fontId="11" fillId="14" borderId="9" xfId="3" applyFont="1" applyFill="1" applyBorder="1" applyAlignment="1">
      <alignment horizontal="center" vertical="center"/>
    </xf>
    <xf numFmtId="0" fontId="11" fillId="14" borderId="6" xfId="3" applyFont="1" applyFill="1" applyBorder="1" applyAlignment="1">
      <alignment horizontal="center" vertical="center"/>
    </xf>
    <xf numFmtId="0" fontId="19" fillId="13" borderId="4" xfId="32" applyFont="1" applyFill="1" applyBorder="1" applyAlignment="1">
      <alignment horizontal="center" vertical="center" wrapText="1"/>
    </xf>
    <xf numFmtId="0" fontId="19" fillId="13" borderId="0" xfId="32" applyFont="1" applyFill="1" applyBorder="1" applyAlignment="1">
      <alignment horizontal="center" vertical="center" wrapText="1"/>
    </xf>
    <xf numFmtId="0" fontId="19" fillId="13" borderId="6" xfId="32" applyFont="1" applyFill="1" applyBorder="1" applyAlignment="1">
      <alignment horizontal="center" vertical="center" wrapText="1"/>
    </xf>
    <xf numFmtId="0" fontId="7" fillId="0" borderId="7" xfId="32" applyFont="1" applyFill="1" applyBorder="1" applyAlignment="1">
      <alignment horizontal="center"/>
    </xf>
    <xf numFmtId="0" fontId="7" fillId="0" borderId="4" xfId="32" applyFont="1" applyFill="1" applyBorder="1" applyAlignment="1">
      <alignment horizontal="center"/>
    </xf>
    <xf numFmtId="0" fontId="7" fillId="0" borderId="12" xfId="32" applyFont="1" applyFill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0" fontId="19" fillId="13" borderId="7" xfId="32" applyFont="1" applyFill="1" applyBorder="1" applyAlignment="1">
      <alignment horizontal="center" vertical="center" wrapText="1"/>
    </xf>
    <xf numFmtId="0" fontId="19" fillId="13" borderId="12" xfId="32" applyFont="1" applyFill="1" applyBorder="1" applyAlignment="1">
      <alignment horizontal="center" vertical="center" wrapText="1"/>
    </xf>
    <xf numFmtId="0" fontId="19" fillId="13" borderId="9" xfId="32" applyFont="1" applyFill="1" applyBorder="1" applyAlignment="1">
      <alignment horizontal="center" vertical="center" wrapText="1"/>
    </xf>
    <xf numFmtId="0" fontId="19" fillId="13" borderId="5" xfId="32" applyFont="1" applyFill="1" applyBorder="1" applyAlignment="1">
      <alignment horizontal="center" vertical="center" wrapText="1"/>
    </xf>
    <xf numFmtId="0" fontId="36" fillId="10" borderId="12" xfId="32" applyFont="1" applyFill="1" applyBorder="1" applyAlignment="1">
      <alignment horizontal="center" vertical="center"/>
    </xf>
    <xf numFmtId="0" fontId="36" fillId="10" borderId="0" xfId="32" applyFont="1" applyFill="1" applyBorder="1" applyAlignment="1">
      <alignment horizontal="center" vertical="center"/>
    </xf>
    <xf numFmtId="0" fontId="9" fillId="11" borderId="12" xfId="32" applyFont="1" applyFill="1" applyBorder="1" applyAlignment="1">
      <alignment horizontal="left" vertical="center"/>
    </xf>
    <xf numFmtId="0" fontId="9" fillId="11" borderId="0" xfId="32" applyFont="1" applyFill="1" applyBorder="1" applyAlignment="1">
      <alignment horizontal="left" vertical="center"/>
    </xf>
    <xf numFmtId="0" fontId="7" fillId="0" borderId="7" xfId="23" applyFont="1" applyFill="1" applyBorder="1" applyAlignment="1">
      <alignment horizontal="center"/>
    </xf>
    <xf numFmtId="0" fontId="7" fillId="0" borderId="4" xfId="23" applyFont="1" applyFill="1" applyBorder="1" applyAlignment="1">
      <alignment horizontal="center"/>
    </xf>
    <xf numFmtId="0" fontId="7" fillId="0" borderId="12" xfId="23" applyFont="1" applyFill="1" applyBorder="1" applyAlignment="1">
      <alignment horizontal="center"/>
    </xf>
    <xf numFmtId="0" fontId="7" fillId="0" borderId="0" xfId="23" applyFont="1" applyFill="1" applyBorder="1" applyAlignment="1">
      <alignment horizontal="center"/>
    </xf>
    <xf numFmtId="0" fontId="19" fillId="13" borderId="5" xfId="23" applyFont="1" applyFill="1" applyBorder="1" applyAlignment="1">
      <alignment horizontal="center" vertical="center" wrapText="1"/>
    </xf>
    <xf numFmtId="0" fontId="36" fillId="10" borderId="12" xfId="23" applyFont="1" applyFill="1" applyBorder="1" applyAlignment="1">
      <alignment horizontal="center" vertical="center"/>
    </xf>
    <xf numFmtId="0" fontId="36" fillId="10" borderId="0" xfId="23" applyFont="1" applyFill="1" applyBorder="1" applyAlignment="1">
      <alignment horizontal="center" vertical="center"/>
    </xf>
    <xf numFmtId="0" fontId="19" fillId="4" borderId="4" xfId="32" applyFont="1" applyFill="1" applyBorder="1" applyAlignment="1">
      <alignment horizontal="center" vertical="center" wrapText="1"/>
    </xf>
    <xf numFmtId="0" fontId="9" fillId="11" borderId="12" xfId="32" applyFont="1" applyFill="1" applyBorder="1" applyAlignment="1">
      <alignment horizontal="left" vertical="center" wrapText="1"/>
    </xf>
    <xf numFmtId="0" fontId="9" fillId="11" borderId="0" xfId="32" applyFont="1" applyFill="1" applyBorder="1" applyAlignment="1">
      <alignment horizontal="left" vertical="center" wrapText="1"/>
    </xf>
    <xf numFmtId="0" fontId="17" fillId="14" borderId="8" xfId="32" applyFont="1" applyFill="1" applyBorder="1" applyAlignment="1">
      <alignment horizontal="center" vertical="center" wrapText="1"/>
    </xf>
    <xf numFmtId="0" fontId="17" fillId="14" borderId="11" xfId="32" applyFont="1" applyFill="1" applyBorder="1" applyAlignment="1">
      <alignment horizontal="center" vertical="center" wrapText="1"/>
    </xf>
    <xf numFmtId="0" fontId="17" fillId="14" borderId="10" xfId="32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19" fillId="13" borderId="8" xfId="23" applyFont="1" applyFill="1" applyBorder="1" applyAlignment="1">
      <alignment horizontal="center" vertical="center" wrapText="1"/>
    </xf>
    <xf numFmtId="0" fontId="19" fillId="13" borderId="11" xfId="23" applyFont="1" applyFill="1" applyBorder="1" applyAlignment="1">
      <alignment horizontal="center" vertical="center" wrapText="1"/>
    </xf>
    <xf numFmtId="0" fontId="19" fillId="13" borderId="10" xfId="23" applyFont="1" applyFill="1" applyBorder="1" applyAlignment="1">
      <alignment horizontal="center" vertical="center" wrapText="1"/>
    </xf>
    <xf numFmtId="0" fontId="19" fillId="4" borderId="7" xfId="23" applyFont="1" applyFill="1" applyBorder="1" applyAlignment="1">
      <alignment horizontal="center" vertical="center" wrapText="1"/>
    </xf>
    <xf numFmtId="0" fontId="19" fillId="4" borderId="12" xfId="23" applyFont="1" applyFill="1" applyBorder="1" applyAlignment="1">
      <alignment horizontal="center" vertical="center" wrapText="1"/>
    </xf>
    <xf numFmtId="0" fontId="19" fillId="4" borderId="9" xfId="23" applyFont="1" applyFill="1" applyBorder="1" applyAlignment="1">
      <alignment horizontal="center" vertical="center" wrapText="1"/>
    </xf>
    <xf numFmtId="174" fontId="20" fillId="8" borderId="11" xfId="31" applyNumberFormat="1" applyFont="1" applyFill="1" applyBorder="1"/>
    <xf numFmtId="174" fontId="20" fillId="0" borderId="11" xfId="31" applyNumberFormat="1" applyFont="1" applyFill="1" applyBorder="1"/>
    <xf numFmtId="174" fontId="20" fillId="0" borderId="10" xfId="31" applyNumberFormat="1" applyFont="1" applyFill="1" applyBorder="1"/>
    <xf numFmtId="174" fontId="19" fillId="0" borderId="11" xfId="31" applyNumberFormat="1" applyFont="1" applyFill="1" applyBorder="1"/>
    <xf numFmtId="174" fontId="20" fillId="4" borderId="10" xfId="31" applyNumberFormat="1" applyFont="1" applyFill="1" applyBorder="1"/>
    <xf numFmtId="175" fontId="18" fillId="4" borderId="0" xfId="1" applyNumberFormat="1" applyFont="1" applyFill="1" applyBorder="1"/>
  </cellXfs>
  <cellStyles count="35">
    <cellStyle name="Cálculo 2" xfId="6"/>
    <cellStyle name="Euro" xfId="7"/>
    <cellStyle name="Euro 2" xfId="8"/>
    <cellStyle name="Hipervínculo" xfId="33" builtinId="8"/>
    <cellStyle name="Hipervínculo 2" xfId="22"/>
    <cellStyle name="Hipervínculo 3" xfId="25"/>
    <cellStyle name="Millares" xfId="1" builtinId="3"/>
    <cellStyle name="Millares [0]" xfId="34" builtinId="6"/>
    <cellStyle name="Millares 2" xfId="5"/>
    <cellStyle name="Millares 2 2" xfId="18"/>
    <cellStyle name="Millares 3" xfId="4"/>
    <cellStyle name="Millares 3 2" xfId="21"/>
    <cellStyle name="Millares 4" xfId="27"/>
    <cellStyle name="Millares 4 2" xfId="28"/>
    <cellStyle name="Normal" xfId="0" builtinId="0"/>
    <cellStyle name="Normal 11 2" xfId="29"/>
    <cellStyle name="Normal 14 2" xfId="3"/>
    <cellStyle name="Normal 2" xfId="9"/>
    <cellStyle name="Normal 2 2" xfId="2"/>
    <cellStyle name="Normal 2 2 2" xfId="17"/>
    <cellStyle name="Normal 2 3" xfId="23"/>
    <cellStyle name="Normal 2 3 2" xfId="32"/>
    <cellStyle name="Normal 2 5" xfId="30"/>
    <cellStyle name="Normal 3" xfId="10"/>
    <cellStyle name="Normal 3 2" xfId="19"/>
    <cellStyle name="Normal 4" xfId="16"/>
    <cellStyle name="Normal 5" xfId="20"/>
    <cellStyle name="Normal 6" xfId="24"/>
    <cellStyle name="Normal_EVI TR I 2000 RESULTADOS 31 mz" xfId="15"/>
    <cellStyle name="Notas 2" xfId="11"/>
    <cellStyle name="Porcentaje" xfId="31" builtinId="5"/>
    <cellStyle name="Porcentaje 2" xfId="12"/>
    <cellStyle name="Porcentaje 3" xfId="13"/>
    <cellStyle name="Porcentaje 4" xfId="26"/>
    <cellStyle name="Salida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105335</xdr:colOff>
      <xdr:row>0</xdr:row>
      <xdr:rowOff>196663</xdr:rowOff>
    </xdr:from>
    <xdr:to>
      <xdr:col>11</xdr:col>
      <xdr:colOff>352985</xdr:colOff>
      <xdr:row>3</xdr:row>
      <xdr:rowOff>196663</xdr:rowOff>
    </xdr:to>
    <xdr:pic>
      <xdr:nvPicPr>
        <xdr:cNvPr id="2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" y="196663"/>
          <a:ext cx="8797738" cy="840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134215</xdr:colOff>
      <xdr:row>0</xdr:row>
      <xdr:rowOff>81395</xdr:rowOff>
    </xdr:from>
    <xdr:to>
      <xdr:col>4</xdr:col>
      <xdr:colOff>612700</xdr:colOff>
      <xdr:row>4</xdr:row>
      <xdr:rowOff>86591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5" y="81395"/>
          <a:ext cx="6054939" cy="62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134215</xdr:colOff>
      <xdr:row>0</xdr:row>
      <xdr:rowOff>81395</xdr:rowOff>
    </xdr:from>
    <xdr:to>
      <xdr:col>1</xdr:col>
      <xdr:colOff>5093779</xdr:colOff>
      <xdr:row>4</xdr:row>
      <xdr:rowOff>86591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5" y="81395"/>
          <a:ext cx="6059269" cy="6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116897</xdr:colOff>
      <xdr:row>0</xdr:row>
      <xdr:rowOff>81395</xdr:rowOff>
    </xdr:from>
    <xdr:to>
      <xdr:col>2</xdr:col>
      <xdr:colOff>4866409</xdr:colOff>
      <xdr:row>4</xdr:row>
      <xdr:rowOff>69962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97" y="81395"/>
          <a:ext cx="5901171" cy="620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90919</xdr:colOff>
      <xdr:row>0</xdr:row>
      <xdr:rowOff>98714</xdr:rowOff>
    </xdr:from>
    <xdr:to>
      <xdr:col>1</xdr:col>
      <xdr:colOff>5773970</xdr:colOff>
      <xdr:row>3</xdr:row>
      <xdr:rowOff>77932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9" y="98714"/>
          <a:ext cx="6635551" cy="697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90919</xdr:colOff>
      <xdr:row>0</xdr:row>
      <xdr:rowOff>90055</xdr:rowOff>
    </xdr:from>
    <xdr:to>
      <xdr:col>1</xdr:col>
      <xdr:colOff>4933382</xdr:colOff>
      <xdr:row>4</xdr:row>
      <xdr:rowOff>69273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9" y="90055"/>
          <a:ext cx="5812281" cy="61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6267450</xdr:colOff>
      <xdr:row>2</xdr:row>
      <xdr:rowOff>361950</xdr:rowOff>
    </xdr:to>
    <xdr:pic>
      <xdr:nvPicPr>
        <xdr:cNvPr id="2" name="Imagen 1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143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6296025</xdr:colOff>
      <xdr:row>2</xdr:row>
      <xdr:rowOff>361950</xdr:rowOff>
    </xdr:to>
    <xdr:pic>
      <xdr:nvPicPr>
        <xdr:cNvPr id="2" name="Imagen 1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7143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6219825</xdr:colOff>
      <xdr:row>2</xdr:row>
      <xdr:rowOff>361950</xdr:rowOff>
    </xdr:to>
    <xdr:pic>
      <xdr:nvPicPr>
        <xdr:cNvPr id="2" name="Imagen 1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143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6219825</xdr:colOff>
      <xdr:row>2</xdr:row>
      <xdr:rowOff>361950</xdr:rowOff>
    </xdr:to>
    <xdr:pic>
      <xdr:nvPicPr>
        <xdr:cNvPr id="2" name="Imagen 1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143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CruzZ\Configuraci&#243;n%20local\Archivos%20temporales%20de%20Internet\Content.Outlook\06CYJ63W\cuentas%2010%20de%20agosto%2010%20y%2045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\cuentas%2014%20de%20agosto-9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/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P10" sqref="P10"/>
    </sheetView>
  </sheetViews>
  <sheetFormatPr baseColWidth="10" defaultRowHeight="12.75" x14ac:dyDescent="0.2"/>
  <cols>
    <col min="1" max="1" width="11.42578125" style="4"/>
    <col min="2" max="2" width="14" style="4" customWidth="1"/>
    <col min="3" max="255" width="11.42578125" style="4"/>
    <col min="256" max="256" width="6.28515625" style="4" customWidth="1"/>
    <col min="257" max="257" width="11.42578125" style="4"/>
    <col min="258" max="258" width="14" style="4" customWidth="1"/>
    <col min="259" max="511" width="11.42578125" style="4"/>
    <col min="512" max="512" width="6.28515625" style="4" customWidth="1"/>
    <col min="513" max="513" width="11.42578125" style="4"/>
    <col min="514" max="514" width="14" style="4" customWidth="1"/>
    <col min="515" max="767" width="11.42578125" style="4"/>
    <col min="768" max="768" width="6.28515625" style="4" customWidth="1"/>
    <col min="769" max="769" width="11.42578125" style="4"/>
    <col min="770" max="770" width="14" style="4" customWidth="1"/>
    <col min="771" max="1023" width="11.42578125" style="4"/>
    <col min="1024" max="1024" width="6.28515625" style="4" customWidth="1"/>
    <col min="1025" max="1025" width="11.42578125" style="4"/>
    <col min="1026" max="1026" width="14" style="4" customWidth="1"/>
    <col min="1027" max="1279" width="11.42578125" style="4"/>
    <col min="1280" max="1280" width="6.28515625" style="4" customWidth="1"/>
    <col min="1281" max="1281" width="11.42578125" style="4"/>
    <col min="1282" max="1282" width="14" style="4" customWidth="1"/>
    <col min="1283" max="1535" width="11.42578125" style="4"/>
    <col min="1536" max="1536" width="6.28515625" style="4" customWidth="1"/>
    <col min="1537" max="1537" width="11.42578125" style="4"/>
    <col min="1538" max="1538" width="14" style="4" customWidth="1"/>
    <col min="1539" max="1791" width="11.42578125" style="4"/>
    <col min="1792" max="1792" width="6.28515625" style="4" customWidth="1"/>
    <col min="1793" max="1793" width="11.42578125" style="4"/>
    <col min="1794" max="1794" width="14" style="4" customWidth="1"/>
    <col min="1795" max="2047" width="11.42578125" style="4"/>
    <col min="2048" max="2048" width="6.28515625" style="4" customWidth="1"/>
    <col min="2049" max="2049" width="11.42578125" style="4"/>
    <col min="2050" max="2050" width="14" style="4" customWidth="1"/>
    <col min="2051" max="2303" width="11.42578125" style="4"/>
    <col min="2304" max="2304" width="6.28515625" style="4" customWidth="1"/>
    <col min="2305" max="2305" width="11.42578125" style="4"/>
    <col min="2306" max="2306" width="14" style="4" customWidth="1"/>
    <col min="2307" max="2559" width="11.42578125" style="4"/>
    <col min="2560" max="2560" width="6.28515625" style="4" customWidth="1"/>
    <col min="2561" max="2561" width="11.42578125" style="4"/>
    <col min="2562" max="2562" width="14" style="4" customWidth="1"/>
    <col min="2563" max="2815" width="11.42578125" style="4"/>
    <col min="2816" max="2816" width="6.28515625" style="4" customWidth="1"/>
    <col min="2817" max="2817" width="11.42578125" style="4"/>
    <col min="2818" max="2818" width="14" style="4" customWidth="1"/>
    <col min="2819" max="3071" width="11.42578125" style="4"/>
    <col min="3072" max="3072" width="6.28515625" style="4" customWidth="1"/>
    <col min="3073" max="3073" width="11.42578125" style="4"/>
    <col min="3074" max="3074" width="14" style="4" customWidth="1"/>
    <col min="3075" max="3327" width="11.42578125" style="4"/>
    <col min="3328" max="3328" width="6.28515625" style="4" customWidth="1"/>
    <col min="3329" max="3329" width="11.42578125" style="4"/>
    <col min="3330" max="3330" width="14" style="4" customWidth="1"/>
    <col min="3331" max="3583" width="11.42578125" style="4"/>
    <col min="3584" max="3584" width="6.28515625" style="4" customWidth="1"/>
    <col min="3585" max="3585" width="11.42578125" style="4"/>
    <col min="3586" max="3586" width="14" style="4" customWidth="1"/>
    <col min="3587" max="3839" width="11.42578125" style="4"/>
    <col min="3840" max="3840" width="6.28515625" style="4" customWidth="1"/>
    <col min="3841" max="3841" width="11.42578125" style="4"/>
    <col min="3842" max="3842" width="14" style="4" customWidth="1"/>
    <col min="3843" max="4095" width="11.42578125" style="4"/>
    <col min="4096" max="4096" width="6.28515625" style="4" customWidth="1"/>
    <col min="4097" max="4097" width="11.42578125" style="4"/>
    <col min="4098" max="4098" width="14" style="4" customWidth="1"/>
    <col min="4099" max="4351" width="11.42578125" style="4"/>
    <col min="4352" max="4352" width="6.28515625" style="4" customWidth="1"/>
    <col min="4353" max="4353" width="11.42578125" style="4"/>
    <col min="4354" max="4354" width="14" style="4" customWidth="1"/>
    <col min="4355" max="4607" width="11.42578125" style="4"/>
    <col min="4608" max="4608" width="6.28515625" style="4" customWidth="1"/>
    <col min="4609" max="4609" width="11.42578125" style="4"/>
    <col min="4610" max="4610" width="14" style="4" customWidth="1"/>
    <col min="4611" max="4863" width="11.42578125" style="4"/>
    <col min="4864" max="4864" width="6.28515625" style="4" customWidth="1"/>
    <col min="4865" max="4865" width="11.42578125" style="4"/>
    <col min="4866" max="4866" width="14" style="4" customWidth="1"/>
    <col min="4867" max="5119" width="11.42578125" style="4"/>
    <col min="5120" max="5120" width="6.28515625" style="4" customWidth="1"/>
    <col min="5121" max="5121" width="11.42578125" style="4"/>
    <col min="5122" max="5122" width="14" style="4" customWidth="1"/>
    <col min="5123" max="5375" width="11.42578125" style="4"/>
    <col min="5376" max="5376" width="6.28515625" style="4" customWidth="1"/>
    <col min="5377" max="5377" width="11.42578125" style="4"/>
    <col min="5378" max="5378" width="14" style="4" customWidth="1"/>
    <col min="5379" max="5631" width="11.42578125" style="4"/>
    <col min="5632" max="5632" width="6.28515625" style="4" customWidth="1"/>
    <col min="5633" max="5633" width="11.42578125" style="4"/>
    <col min="5634" max="5634" width="14" style="4" customWidth="1"/>
    <col min="5635" max="5887" width="11.42578125" style="4"/>
    <col min="5888" max="5888" width="6.28515625" style="4" customWidth="1"/>
    <col min="5889" max="5889" width="11.42578125" style="4"/>
    <col min="5890" max="5890" width="14" style="4" customWidth="1"/>
    <col min="5891" max="6143" width="11.42578125" style="4"/>
    <col min="6144" max="6144" width="6.28515625" style="4" customWidth="1"/>
    <col min="6145" max="6145" width="11.42578125" style="4"/>
    <col min="6146" max="6146" width="14" style="4" customWidth="1"/>
    <col min="6147" max="6399" width="11.42578125" style="4"/>
    <col min="6400" max="6400" width="6.28515625" style="4" customWidth="1"/>
    <col min="6401" max="6401" width="11.42578125" style="4"/>
    <col min="6402" max="6402" width="14" style="4" customWidth="1"/>
    <col min="6403" max="6655" width="11.42578125" style="4"/>
    <col min="6656" max="6656" width="6.28515625" style="4" customWidth="1"/>
    <col min="6657" max="6657" width="11.42578125" style="4"/>
    <col min="6658" max="6658" width="14" style="4" customWidth="1"/>
    <col min="6659" max="6911" width="11.42578125" style="4"/>
    <col min="6912" max="6912" width="6.28515625" style="4" customWidth="1"/>
    <col min="6913" max="6913" width="11.42578125" style="4"/>
    <col min="6914" max="6914" width="14" style="4" customWidth="1"/>
    <col min="6915" max="7167" width="11.42578125" style="4"/>
    <col min="7168" max="7168" width="6.28515625" style="4" customWidth="1"/>
    <col min="7169" max="7169" width="11.42578125" style="4"/>
    <col min="7170" max="7170" width="14" style="4" customWidth="1"/>
    <col min="7171" max="7423" width="11.42578125" style="4"/>
    <col min="7424" max="7424" width="6.28515625" style="4" customWidth="1"/>
    <col min="7425" max="7425" width="11.42578125" style="4"/>
    <col min="7426" max="7426" width="14" style="4" customWidth="1"/>
    <col min="7427" max="7679" width="11.42578125" style="4"/>
    <col min="7680" max="7680" width="6.28515625" style="4" customWidth="1"/>
    <col min="7681" max="7681" width="11.42578125" style="4"/>
    <col min="7682" max="7682" width="14" style="4" customWidth="1"/>
    <col min="7683" max="7935" width="11.42578125" style="4"/>
    <col min="7936" max="7936" width="6.28515625" style="4" customWidth="1"/>
    <col min="7937" max="7937" width="11.42578125" style="4"/>
    <col min="7938" max="7938" width="14" style="4" customWidth="1"/>
    <col min="7939" max="8191" width="11.42578125" style="4"/>
    <col min="8192" max="8192" width="6.28515625" style="4" customWidth="1"/>
    <col min="8193" max="8193" width="11.42578125" style="4"/>
    <col min="8194" max="8194" width="14" style="4" customWidth="1"/>
    <col min="8195" max="8447" width="11.42578125" style="4"/>
    <col min="8448" max="8448" width="6.28515625" style="4" customWidth="1"/>
    <col min="8449" max="8449" width="11.42578125" style="4"/>
    <col min="8450" max="8450" width="14" style="4" customWidth="1"/>
    <col min="8451" max="8703" width="11.42578125" style="4"/>
    <col min="8704" max="8704" width="6.28515625" style="4" customWidth="1"/>
    <col min="8705" max="8705" width="11.42578125" style="4"/>
    <col min="8706" max="8706" width="14" style="4" customWidth="1"/>
    <col min="8707" max="8959" width="11.42578125" style="4"/>
    <col min="8960" max="8960" width="6.28515625" style="4" customWidth="1"/>
    <col min="8961" max="8961" width="11.42578125" style="4"/>
    <col min="8962" max="8962" width="14" style="4" customWidth="1"/>
    <col min="8963" max="9215" width="11.42578125" style="4"/>
    <col min="9216" max="9216" width="6.28515625" style="4" customWidth="1"/>
    <col min="9217" max="9217" width="11.42578125" style="4"/>
    <col min="9218" max="9218" width="14" style="4" customWidth="1"/>
    <col min="9219" max="9471" width="11.42578125" style="4"/>
    <col min="9472" max="9472" width="6.28515625" style="4" customWidth="1"/>
    <col min="9473" max="9473" width="11.42578125" style="4"/>
    <col min="9474" max="9474" width="14" style="4" customWidth="1"/>
    <col min="9475" max="9727" width="11.42578125" style="4"/>
    <col min="9728" max="9728" width="6.28515625" style="4" customWidth="1"/>
    <col min="9729" max="9729" width="11.42578125" style="4"/>
    <col min="9730" max="9730" width="14" style="4" customWidth="1"/>
    <col min="9731" max="9983" width="11.42578125" style="4"/>
    <col min="9984" max="9984" width="6.28515625" style="4" customWidth="1"/>
    <col min="9985" max="9985" width="11.42578125" style="4"/>
    <col min="9986" max="9986" width="14" style="4" customWidth="1"/>
    <col min="9987" max="10239" width="11.42578125" style="4"/>
    <col min="10240" max="10240" width="6.28515625" style="4" customWidth="1"/>
    <col min="10241" max="10241" width="11.42578125" style="4"/>
    <col min="10242" max="10242" width="14" style="4" customWidth="1"/>
    <col min="10243" max="10495" width="11.42578125" style="4"/>
    <col min="10496" max="10496" width="6.28515625" style="4" customWidth="1"/>
    <col min="10497" max="10497" width="11.42578125" style="4"/>
    <col min="10498" max="10498" width="14" style="4" customWidth="1"/>
    <col min="10499" max="10751" width="11.42578125" style="4"/>
    <col min="10752" max="10752" width="6.28515625" style="4" customWidth="1"/>
    <col min="10753" max="10753" width="11.42578125" style="4"/>
    <col min="10754" max="10754" width="14" style="4" customWidth="1"/>
    <col min="10755" max="11007" width="11.42578125" style="4"/>
    <col min="11008" max="11008" width="6.28515625" style="4" customWidth="1"/>
    <col min="11009" max="11009" width="11.42578125" style="4"/>
    <col min="11010" max="11010" width="14" style="4" customWidth="1"/>
    <col min="11011" max="11263" width="11.42578125" style="4"/>
    <col min="11264" max="11264" width="6.28515625" style="4" customWidth="1"/>
    <col min="11265" max="11265" width="11.42578125" style="4"/>
    <col min="11266" max="11266" width="14" style="4" customWidth="1"/>
    <col min="11267" max="11519" width="11.42578125" style="4"/>
    <col min="11520" max="11520" width="6.28515625" style="4" customWidth="1"/>
    <col min="11521" max="11521" width="11.42578125" style="4"/>
    <col min="11522" max="11522" width="14" style="4" customWidth="1"/>
    <col min="11523" max="11775" width="11.42578125" style="4"/>
    <col min="11776" max="11776" width="6.28515625" style="4" customWidth="1"/>
    <col min="11777" max="11777" width="11.42578125" style="4"/>
    <col min="11778" max="11778" width="14" style="4" customWidth="1"/>
    <col min="11779" max="12031" width="11.42578125" style="4"/>
    <col min="12032" max="12032" width="6.28515625" style="4" customWidth="1"/>
    <col min="12033" max="12033" width="11.42578125" style="4"/>
    <col min="12034" max="12034" width="14" style="4" customWidth="1"/>
    <col min="12035" max="12287" width="11.42578125" style="4"/>
    <col min="12288" max="12288" width="6.28515625" style="4" customWidth="1"/>
    <col min="12289" max="12289" width="11.42578125" style="4"/>
    <col min="12290" max="12290" width="14" style="4" customWidth="1"/>
    <col min="12291" max="12543" width="11.42578125" style="4"/>
    <col min="12544" max="12544" width="6.28515625" style="4" customWidth="1"/>
    <col min="12545" max="12545" width="11.42578125" style="4"/>
    <col min="12546" max="12546" width="14" style="4" customWidth="1"/>
    <col min="12547" max="12799" width="11.42578125" style="4"/>
    <col min="12800" max="12800" width="6.28515625" style="4" customWidth="1"/>
    <col min="12801" max="12801" width="11.42578125" style="4"/>
    <col min="12802" max="12802" width="14" style="4" customWidth="1"/>
    <col min="12803" max="13055" width="11.42578125" style="4"/>
    <col min="13056" max="13056" width="6.28515625" style="4" customWidth="1"/>
    <col min="13057" max="13057" width="11.42578125" style="4"/>
    <col min="13058" max="13058" width="14" style="4" customWidth="1"/>
    <col min="13059" max="13311" width="11.42578125" style="4"/>
    <col min="13312" max="13312" width="6.28515625" style="4" customWidth="1"/>
    <col min="13313" max="13313" width="11.42578125" style="4"/>
    <col min="13314" max="13314" width="14" style="4" customWidth="1"/>
    <col min="13315" max="13567" width="11.42578125" style="4"/>
    <col min="13568" max="13568" width="6.28515625" style="4" customWidth="1"/>
    <col min="13569" max="13569" width="11.42578125" style="4"/>
    <col min="13570" max="13570" width="14" style="4" customWidth="1"/>
    <col min="13571" max="13823" width="11.42578125" style="4"/>
    <col min="13824" max="13824" width="6.28515625" style="4" customWidth="1"/>
    <col min="13825" max="13825" width="11.42578125" style="4"/>
    <col min="13826" max="13826" width="14" style="4" customWidth="1"/>
    <col min="13827" max="14079" width="11.42578125" style="4"/>
    <col min="14080" max="14080" width="6.28515625" style="4" customWidth="1"/>
    <col min="14081" max="14081" width="11.42578125" style="4"/>
    <col min="14082" max="14082" width="14" style="4" customWidth="1"/>
    <col min="14083" max="14335" width="11.42578125" style="4"/>
    <col min="14336" max="14336" width="6.28515625" style="4" customWidth="1"/>
    <col min="14337" max="14337" width="11.42578125" style="4"/>
    <col min="14338" max="14338" width="14" style="4" customWidth="1"/>
    <col min="14339" max="14591" width="11.42578125" style="4"/>
    <col min="14592" max="14592" width="6.28515625" style="4" customWidth="1"/>
    <col min="14593" max="14593" width="11.42578125" style="4"/>
    <col min="14594" max="14594" width="14" style="4" customWidth="1"/>
    <col min="14595" max="14847" width="11.42578125" style="4"/>
    <col min="14848" max="14848" width="6.28515625" style="4" customWidth="1"/>
    <col min="14849" max="14849" width="11.42578125" style="4"/>
    <col min="14850" max="14850" width="14" style="4" customWidth="1"/>
    <col min="14851" max="15103" width="11.42578125" style="4"/>
    <col min="15104" max="15104" width="6.28515625" style="4" customWidth="1"/>
    <col min="15105" max="15105" width="11.42578125" style="4"/>
    <col min="15106" max="15106" width="14" style="4" customWidth="1"/>
    <col min="15107" max="15359" width="11.42578125" style="4"/>
    <col min="15360" max="15360" width="6.28515625" style="4" customWidth="1"/>
    <col min="15361" max="15361" width="11.42578125" style="4"/>
    <col min="15362" max="15362" width="14" style="4" customWidth="1"/>
    <col min="15363" max="15615" width="11.42578125" style="4"/>
    <col min="15616" max="15616" width="6.28515625" style="4" customWidth="1"/>
    <col min="15617" max="15617" width="11.42578125" style="4"/>
    <col min="15618" max="15618" width="14" style="4" customWidth="1"/>
    <col min="15619" max="15871" width="11.42578125" style="4"/>
    <col min="15872" max="15872" width="6.28515625" style="4" customWidth="1"/>
    <col min="15873" max="15873" width="11.42578125" style="4"/>
    <col min="15874" max="15874" width="14" style="4" customWidth="1"/>
    <col min="15875" max="16127" width="11.42578125" style="4"/>
    <col min="16128" max="16128" width="6.28515625" style="4" customWidth="1"/>
    <col min="16129" max="16129" width="11.42578125" style="4"/>
    <col min="16130" max="16130" width="14" style="4" customWidth="1"/>
    <col min="16131" max="16384" width="11.42578125" style="4"/>
  </cols>
  <sheetData>
    <row r="1" spans="1:12" ht="21.95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6"/>
    </row>
    <row r="2" spans="1:12" ht="21.95" customHeight="1" x14ac:dyDescent="0.2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8"/>
    </row>
    <row r="3" spans="1:12" ht="21.95" customHeight="1" x14ac:dyDescent="0.2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8"/>
    </row>
    <row r="4" spans="1:12" ht="21.95" customHeight="1" x14ac:dyDescent="0.2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8"/>
    </row>
    <row r="5" spans="1:12" ht="21.95" customHeight="1" x14ac:dyDescent="0.2">
      <c r="A5" s="326" t="s">
        <v>71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8"/>
    </row>
    <row r="6" spans="1:12" ht="12" customHeight="1" x14ac:dyDescent="0.2">
      <c r="A6" s="329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1"/>
    </row>
    <row r="7" spans="1:12" ht="12.75" customHeight="1" x14ac:dyDescent="0.2">
      <c r="A7" s="332" t="s">
        <v>83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3"/>
    </row>
    <row r="8" spans="1:12" ht="15" customHeight="1" x14ac:dyDescent="0.2">
      <c r="A8" s="310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1"/>
    </row>
    <row r="9" spans="1:12" ht="23.25" customHeight="1" x14ac:dyDescent="0.2">
      <c r="A9" s="310" t="s">
        <v>72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1"/>
    </row>
    <row r="10" spans="1:12" s="186" customFormat="1" ht="31.5" customHeight="1" x14ac:dyDescent="0.2">
      <c r="A10" s="319" t="s">
        <v>88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20"/>
    </row>
    <row r="11" spans="1:12" s="186" customFormat="1" ht="31.5" customHeight="1" x14ac:dyDescent="0.2">
      <c r="A11" s="321" t="s">
        <v>74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2"/>
    </row>
    <row r="12" spans="1:12" s="186" customFormat="1" ht="31.5" customHeight="1" x14ac:dyDescent="0.2">
      <c r="A12" s="321" t="s">
        <v>75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2"/>
    </row>
    <row r="13" spans="1:12" ht="31.5" customHeight="1" x14ac:dyDescent="0.2">
      <c r="A13" s="324" t="s">
        <v>76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5"/>
    </row>
    <row r="14" spans="1:12" ht="31.5" customHeight="1" x14ac:dyDescent="0.2">
      <c r="A14" s="321" t="s">
        <v>78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2"/>
    </row>
    <row r="15" spans="1:12" ht="31.5" customHeight="1" x14ac:dyDescent="0.2">
      <c r="A15" s="324" t="s">
        <v>96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5"/>
    </row>
    <row r="16" spans="1:12" ht="31.5" customHeight="1" x14ac:dyDescent="0.2">
      <c r="A16" s="323" t="s">
        <v>81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5"/>
    </row>
    <row r="17" spans="1:12" ht="31.5" customHeight="1" x14ac:dyDescent="0.2">
      <c r="A17" s="312" t="s">
        <v>95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4"/>
    </row>
    <row r="18" spans="1:12" ht="52.5" customHeight="1" x14ac:dyDescent="0.2">
      <c r="A18" s="307" t="s">
        <v>101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9"/>
    </row>
  </sheetData>
  <mergeCells count="13">
    <mergeCell ref="A18:L18"/>
    <mergeCell ref="A9:L9"/>
    <mergeCell ref="A17:L17"/>
    <mergeCell ref="A1:L4"/>
    <mergeCell ref="A10:L10"/>
    <mergeCell ref="A11:L11"/>
    <mergeCell ref="A12:L12"/>
    <mergeCell ref="A14:L14"/>
    <mergeCell ref="A16:L16"/>
    <mergeCell ref="A13:L13"/>
    <mergeCell ref="A15:L15"/>
    <mergeCell ref="A5:L6"/>
    <mergeCell ref="A7:L8"/>
  </mergeCells>
  <hyperlinks>
    <hyperlink ref="A10:L10" location="'Tabla 1'!A1" display="Tabla 1. ' Gasto turistico receptor 2015-2016P"/>
    <hyperlink ref="A11:L11" location="'Tabla 2'!A1" display="Tabla 2. Gasto del turismo interno"/>
    <hyperlink ref="A12:L12" location="'Tabla 3'!A1" display="Tabla 3. Gasto turístico emisor "/>
    <hyperlink ref="A14:L14" location="'Tabla 5- 2015'!A1" display="Tabla 5. Cuentas de producción de las industrías turísticas y otras industrias - 2015"/>
    <hyperlink ref="A16:L16" location="'Tabla 6- 2015 '!A1" display="Tabla 6. Cuentas de producción de las industrías turísticas, otras industrias y peso del consumo turístico  - 2015"/>
    <hyperlink ref="A13:L13" location="'Tabla 4'!A1" display="Tabla 4.  Gasto turístico interior"/>
    <hyperlink ref="A15:L15" location="'Tabla 5-2016P '!A1" display="Tabla 5. Cuentas de producción de las industrías turísticas y otras industrias - 2016P"/>
    <hyperlink ref="A17:L17" location="'Tabla 6- 2016P'!A1" display="Tabla 6. Cuentas de producción de las industrías turísticas, otras industrias y peso del consumo turístico  - 2016P"/>
    <hyperlink ref="A18:L18" location="'Tabla 7'!A1" display="Tabla 7. Trabajos equivalentes a tiempo completo, en las industrias turísticas. Horas promedio trabajadas, y total de horas trabajadas Según sexo - 2015-2016P"/>
  </hyperlink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" zoomScale="110" zoomScaleNormal="110" workbookViewId="0">
      <selection activeCell="J10" sqref="J10"/>
    </sheetView>
  </sheetViews>
  <sheetFormatPr baseColWidth="10" defaultRowHeight="12.75" x14ac:dyDescent="0.2"/>
  <cols>
    <col min="1" max="1" width="1.28515625" style="4" customWidth="1"/>
    <col min="2" max="2" width="48.28515625" style="4" customWidth="1"/>
    <col min="3" max="3" width="18.7109375" style="4" customWidth="1"/>
    <col min="4" max="4" width="14.7109375" style="4" customWidth="1"/>
    <col min="5" max="5" width="13.140625" style="4" customWidth="1"/>
    <col min="6" max="6" width="15" style="4" customWidth="1"/>
    <col min="7" max="7" width="14.5703125" style="4" customWidth="1"/>
    <col min="8" max="8" width="12.5703125" style="4" bestFit="1" customWidth="1"/>
    <col min="9" max="16384" width="11.42578125" style="4"/>
  </cols>
  <sheetData>
    <row r="1" spans="1:8" s="3" customFormat="1" ht="12" x14ac:dyDescent="0.2">
      <c r="A1" s="1"/>
      <c r="B1" s="2"/>
    </row>
    <row r="2" spans="1:8" s="3" customFormat="1" ht="12" x14ac:dyDescent="0.2">
      <c r="A2" s="1"/>
      <c r="B2" s="2"/>
    </row>
    <row r="3" spans="1:8" s="3" customFormat="1" ht="12" x14ac:dyDescent="0.2">
      <c r="A3" s="1"/>
      <c r="B3" s="2"/>
    </row>
    <row r="4" spans="1:8" s="3" customFormat="1" x14ac:dyDescent="0.2">
      <c r="A4" s="1"/>
      <c r="B4" s="2"/>
      <c r="D4" s="187" t="s">
        <v>73</v>
      </c>
      <c r="H4" s="187" t="s">
        <v>73</v>
      </c>
    </row>
    <row r="6" spans="1:8" ht="18" customHeight="1" x14ac:dyDescent="0.2">
      <c r="A6" s="346" t="s">
        <v>100</v>
      </c>
      <c r="B6" s="346"/>
      <c r="C6" s="346"/>
      <c r="D6" s="346"/>
      <c r="E6" s="346"/>
      <c r="F6" s="346"/>
      <c r="G6" s="346"/>
      <c r="H6" s="346"/>
    </row>
    <row r="7" spans="1:8" ht="21.75" customHeight="1" x14ac:dyDescent="0.2">
      <c r="A7" s="347" t="s">
        <v>90</v>
      </c>
      <c r="B7" s="347"/>
      <c r="C7" s="347"/>
      <c r="D7" s="347"/>
      <c r="E7" s="347"/>
      <c r="F7" s="347"/>
      <c r="G7" s="347"/>
      <c r="H7" s="347"/>
    </row>
    <row r="8" spans="1:8" ht="16.5" customHeight="1" x14ac:dyDescent="0.2">
      <c r="A8" s="347" t="s">
        <v>105</v>
      </c>
      <c r="B8" s="347"/>
      <c r="C8" s="347"/>
      <c r="D8" s="347"/>
      <c r="E8" s="306"/>
      <c r="F8" s="306"/>
      <c r="G8" s="306"/>
      <c r="H8" s="306"/>
    </row>
    <row r="9" spans="1:8" x14ac:dyDescent="0.2">
      <c r="C9" s="9"/>
      <c r="D9" s="289"/>
      <c r="E9" s="9"/>
    </row>
    <row r="10" spans="1:8" ht="12.75" customHeight="1" x14ac:dyDescent="0.2">
      <c r="A10" s="388"/>
      <c r="B10" s="337" t="s">
        <v>0</v>
      </c>
      <c r="C10" s="351">
        <v>2015</v>
      </c>
      <c r="D10" s="352"/>
      <c r="E10" s="343"/>
      <c r="F10" s="351">
        <v>2016</v>
      </c>
      <c r="G10" s="352"/>
      <c r="H10" s="343"/>
    </row>
    <row r="11" spans="1:8" x14ac:dyDescent="0.2">
      <c r="A11" s="389"/>
      <c r="B11" s="338"/>
      <c r="C11" s="353"/>
      <c r="D11" s="354"/>
      <c r="E11" s="345"/>
      <c r="F11" s="353"/>
      <c r="G11" s="354"/>
      <c r="H11" s="345"/>
    </row>
    <row r="12" spans="1:8" x14ac:dyDescent="0.2">
      <c r="A12" s="390"/>
      <c r="B12" s="339"/>
      <c r="C12" s="283" t="s">
        <v>92</v>
      </c>
      <c r="D12" s="284" t="s">
        <v>93</v>
      </c>
      <c r="E12" s="284" t="s">
        <v>94</v>
      </c>
      <c r="F12" s="283" t="s">
        <v>92</v>
      </c>
      <c r="G12" s="284" t="s">
        <v>93</v>
      </c>
      <c r="H12" s="284" t="s">
        <v>94</v>
      </c>
    </row>
    <row r="13" spans="1:8" x14ac:dyDescent="0.2">
      <c r="A13" s="11"/>
      <c r="B13" s="8"/>
      <c r="C13" s="138">
        <v>1554281.9166666667</v>
      </c>
      <c r="D13" s="138">
        <v>969602.75000000012</v>
      </c>
      <c r="E13" s="138">
        <v>2523884.666666667</v>
      </c>
      <c r="F13" s="138">
        <v>1558571.6041666667</v>
      </c>
      <c r="G13" s="138">
        <v>1026011.8958333333</v>
      </c>
      <c r="H13" s="138">
        <v>2584583.5</v>
      </c>
    </row>
    <row r="14" spans="1:8" x14ac:dyDescent="0.2">
      <c r="A14" s="229"/>
      <c r="B14" s="71" t="s">
        <v>69</v>
      </c>
      <c r="C14" s="87">
        <v>968959.64583333337</v>
      </c>
      <c r="D14" s="87">
        <v>41866</v>
      </c>
      <c r="E14" s="87">
        <v>1010825.6458333334</v>
      </c>
      <c r="F14" s="87">
        <v>948348.54166666674</v>
      </c>
      <c r="G14" s="87">
        <v>47338.020833333336</v>
      </c>
      <c r="H14" s="87">
        <v>995686.56250000012</v>
      </c>
    </row>
    <row r="15" spans="1:8" ht="24" x14ac:dyDescent="0.2">
      <c r="A15" s="229"/>
      <c r="B15" s="290" t="s">
        <v>51</v>
      </c>
      <c r="C15" s="139">
        <v>444972.70833333337</v>
      </c>
      <c r="D15" s="139">
        <v>824868.85416666674</v>
      </c>
      <c r="E15" s="139">
        <v>1269841.5625</v>
      </c>
      <c r="F15" s="139">
        <v>463888.75</v>
      </c>
      <c r="G15" s="139">
        <v>871890.16666666663</v>
      </c>
      <c r="H15" s="139">
        <v>1335778.9166666665</v>
      </c>
    </row>
    <row r="16" spans="1:8" x14ac:dyDescent="0.2">
      <c r="A16" s="229"/>
      <c r="B16" s="71" t="s">
        <v>91</v>
      </c>
      <c r="C16" s="87">
        <v>10517.25</v>
      </c>
      <c r="D16" s="87">
        <v>12033.75</v>
      </c>
      <c r="E16" s="87">
        <v>22551</v>
      </c>
      <c r="F16" s="87">
        <v>12579.770833333332</v>
      </c>
      <c r="G16" s="87">
        <v>12599.479166666666</v>
      </c>
      <c r="H16" s="87">
        <v>25179.25</v>
      </c>
    </row>
    <row r="17" spans="1:8" ht="24" x14ac:dyDescent="0.2">
      <c r="A17" s="286"/>
      <c r="B17" s="287" t="s">
        <v>49</v>
      </c>
      <c r="C17" s="288">
        <v>129832.3125</v>
      </c>
      <c r="D17" s="288">
        <v>90834.145833333343</v>
      </c>
      <c r="E17" s="288">
        <v>220666.45833333334</v>
      </c>
      <c r="F17" s="288">
        <v>133754.54166666669</v>
      </c>
      <c r="G17" s="288">
        <v>94184.229166666657</v>
      </c>
      <c r="H17" s="288">
        <v>227938.77083333334</v>
      </c>
    </row>
    <row r="18" spans="1:8" x14ac:dyDescent="0.2">
      <c r="A18" s="301"/>
      <c r="B18" s="302"/>
      <c r="C18" s="303"/>
      <c r="D18" s="303"/>
      <c r="E18" s="303"/>
      <c r="F18" s="303"/>
      <c r="G18" s="303"/>
      <c r="H18" s="303"/>
    </row>
    <row r="19" spans="1:8" x14ac:dyDescent="0.2">
      <c r="A19" s="347" t="s">
        <v>99</v>
      </c>
      <c r="B19" s="347"/>
      <c r="C19" s="347"/>
      <c r="D19" s="347"/>
    </row>
    <row r="20" spans="1:8" x14ac:dyDescent="0.2">
      <c r="A20" s="347" t="s">
        <v>105</v>
      </c>
      <c r="B20" s="347"/>
      <c r="C20" s="347"/>
      <c r="D20" s="347"/>
    </row>
    <row r="21" spans="1:8" x14ac:dyDescent="0.2">
      <c r="B21" s="385" t="s">
        <v>0</v>
      </c>
      <c r="C21" s="351">
        <v>2015</v>
      </c>
      <c r="D21" s="352"/>
      <c r="E21" s="343"/>
      <c r="F21" s="351">
        <v>2016</v>
      </c>
      <c r="G21" s="352"/>
      <c r="H21" s="343"/>
    </row>
    <row r="22" spans="1:8" x14ac:dyDescent="0.2">
      <c r="B22" s="386"/>
      <c r="C22" s="353"/>
      <c r="D22" s="354"/>
      <c r="E22" s="345"/>
      <c r="F22" s="353"/>
      <c r="G22" s="354"/>
      <c r="H22" s="345"/>
    </row>
    <row r="23" spans="1:8" x14ac:dyDescent="0.2">
      <c r="B23" s="387"/>
      <c r="C23" s="291" t="s">
        <v>92</v>
      </c>
      <c r="D23" s="292" t="s">
        <v>93</v>
      </c>
      <c r="E23" s="292" t="s">
        <v>94</v>
      </c>
      <c r="F23" s="291" t="s">
        <v>92</v>
      </c>
      <c r="G23" s="292" t="s">
        <v>93</v>
      </c>
      <c r="H23" s="292" t="s">
        <v>94</v>
      </c>
    </row>
    <row r="24" spans="1:8" x14ac:dyDescent="0.2">
      <c r="B24" s="8"/>
      <c r="C24" s="293">
        <v>43.8284162292533</v>
      </c>
      <c r="D24" s="293">
        <v>36.12999329019344</v>
      </c>
      <c r="E24" s="293">
        <v>39.979204759723373</v>
      </c>
      <c r="F24" s="293">
        <v>45.603057911367941</v>
      </c>
      <c r="G24" s="293">
        <v>38.72214661242279</v>
      </c>
      <c r="H24" s="293">
        <v>42.162602261895366</v>
      </c>
    </row>
    <row r="25" spans="1:8" x14ac:dyDescent="0.2">
      <c r="B25" s="71" t="s">
        <v>69</v>
      </c>
      <c r="C25" s="294">
        <v>43.752671030496721</v>
      </c>
      <c r="D25" s="294">
        <v>31.230963099352522</v>
      </c>
      <c r="E25" s="294">
        <v>37.491817064924618</v>
      </c>
      <c r="F25" s="294">
        <v>47.434231287866069</v>
      </c>
      <c r="G25" s="294">
        <v>40.429335003193287</v>
      </c>
      <c r="H25" s="294">
        <v>43.931783145529678</v>
      </c>
    </row>
    <row r="26" spans="1:8" ht="24" x14ac:dyDescent="0.2">
      <c r="B26" s="290" t="s">
        <v>51</v>
      </c>
      <c r="C26" s="295">
        <v>46.273519616648812</v>
      </c>
      <c r="D26" s="295">
        <v>40.638605554877991</v>
      </c>
      <c r="E26" s="295">
        <v>43.456062585763405</v>
      </c>
      <c r="F26" s="295">
        <v>50.173945551603509</v>
      </c>
      <c r="G26" s="295">
        <v>40.085094681440069</v>
      </c>
      <c r="H26" s="295">
        <v>45.129520116521789</v>
      </c>
    </row>
    <row r="27" spans="1:8" x14ac:dyDescent="0.2">
      <c r="B27" s="71" t="s">
        <v>91</v>
      </c>
      <c r="C27" s="294">
        <v>44.993859802863966</v>
      </c>
      <c r="D27" s="294">
        <v>36.641165582529496</v>
      </c>
      <c r="E27" s="294">
        <v>40.817512692696731</v>
      </c>
      <c r="F27" s="294">
        <v>42.575672477427702</v>
      </c>
      <c r="G27" s="294">
        <v>36.005610606394583</v>
      </c>
      <c r="H27" s="294">
        <v>39.290641541911143</v>
      </c>
    </row>
    <row r="28" spans="1:8" ht="24" x14ac:dyDescent="0.2">
      <c r="B28" s="287" t="s">
        <v>49</v>
      </c>
      <c r="C28" s="296">
        <v>40.293614467003692</v>
      </c>
      <c r="D28" s="296">
        <v>36.009238924013758</v>
      </c>
      <c r="E28" s="296">
        <v>38.151426695508725</v>
      </c>
      <c r="F28" s="296">
        <v>42.228382328574483</v>
      </c>
      <c r="G28" s="296">
        <v>38.368546158663207</v>
      </c>
      <c r="H28" s="296">
        <v>40.298464243618845</v>
      </c>
    </row>
    <row r="29" spans="1:8" x14ac:dyDescent="0.2">
      <c r="B29" s="302"/>
      <c r="C29" s="304"/>
      <c r="D29" s="304"/>
      <c r="E29" s="304"/>
      <c r="F29" s="304"/>
      <c r="G29" s="304"/>
      <c r="H29" s="304"/>
    </row>
    <row r="30" spans="1:8" x14ac:dyDescent="0.2">
      <c r="A30" s="347" t="s">
        <v>97</v>
      </c>
      <c r="B30" s="347"/>
      <c r="C30" s="347"/>
      <c r="D30" s="347"/>
    </row>
    <row r="31" spans="1:8" x14ac:dyDescent="0.2">
      <c r="A31" s="347" t="s">
        <v>105</v>
      </c>
      <c r="B31" s="347"/>
      <c r="C31" s="347"/>
      <c r="D31" s="347"/>
      <c r="H31" s="305" t="s">
        <v>98</v>
      </c>
    </row>
    <row r="32" spans="1:8" x14ac:dyDescent="0.2">
      <c r="B32" s="385" t="s">
        <v>0</v>
      </c>
      <c r="C32" s="351">
        <v>2015</v>
      </c>
      <c r="D32" s="352"/>
      <c r="E32" s="343"/>
      <c r="F32" s="351">
        <v>2016</v>
      </c>
      <c r="G32" s="352"/>
      <c r="H32" s="343"/>
    </row>
    <row r="33" spans="2:8" x14ac:dyDescent="0.2">
      <c r="B33" s="386"/>
      <c r="C33" s="353"/>
      <c r="D33" s="354"/>
      <c r="E33" s="345"/>
      <c r="F33" s="353"/>
      <c r="G33" s="354"/>
      <c r="H33" s="345"/>
    </row>
    <row r="34" spans="2:8" x14ac:dyDescent="0.2">
      <c r="B34" s="387"/>
      <c r="C34" s="291" t="s">
        <v>92</v>
      </c>
      <c r="D34" s="292" t="s">
        <v>93</v>
      </c>
      <c r="E34" s="292" t="s">
        <v>94</v>
      </c>
      <c r="F34" s="291" t="s">
        <v>92</v>
      </c>
      <c r="G34" s="292" t="s">
        <v>93</v>
      </c>
      <c r="H34" s="292" t="s">
        <v>94</v>
      </c>
    </row>
    <row r="35" spans="2:8" x14ac:dyDescent="0.2">
      <c r="B35" s="8"/>
      <c r="C35" s="297">
        <v>3879.4923659999999</v>
      </c>
      <c r="D35" s="297">
        <v>2420.1353119999999</v>
      </c>
      <c r="E35" s="297">
        <v>6299.6276779999998</v>
      </c>
      <c r="F35" s="297">
        <v>3890.1963209999999</v>
      </c>
      <c r="G35" s="297">
        <v>2560.927475</v>
      </c>
      <c r="H35" s="297">
        <v>6451.1237959999999</v>
      </c>
    </row>
    <row r="36" spans="2:8" x14ac:dyDescent="0.2">
      <c r="B36" s="71" t="s">
        <v>69</v>
      </c>
      <c r="C36" s="298">
        <v>2418.527349</v>
      </c>
      <c r="D36" s="298">
        <v>104.497052</v>
      </c>
      <c r="E36" s="298">
        <v>2523.0244010000001</v>
      </c>
      <c r="F36" s="298">
        <v>2367.0771319999999</v>
      </c>
      <c r="G36" s="298">
        <v>118.155433</v>
      </c>
      <c r="H36" s="298">
        <v>2485.2325649999998</v>
      </c>
    </row>
    <row r="37" spans="2:8" ht="24" x14ac:dyDescent="0.2">
      <c r="B37" s="290" t="s">
        <v>51</v>
      </c>
      <c r="C37" s="299">
        <v>1110.652675</v>
      </c>
      <c r="D37" s="299">
        <v>2058.8782740000001</v>
      </c>
      <c r="E37" s="299">
        <v>3169.530949</v>
      </c>
      <c r="F37" s="299">
        <v>1157.8678050000001</v>
      </c>
      <c r="G37" s="299">
        <v>2176.2408569999998</v>
      </c>
      <c r="H37" s="299">
        <v>3334.1086620000001</v>
      </c>
    </row>
    <row r="38" spans="2:8" x14ac:dyDescent="0.2">
      <c r="B38" s="71" t="s">
        <v>91</v>
      </c>
      <c r="C38" s="298">
        <v>26.251101999999999</v>
      </c>
      <c r="D38" s="298">
        <v>30.036518000000001</v>
      </c>
      <c r="E38" s="298">
        <v>56.287619999999997</v>
      </c>
      <c r="F38" s="298">
        <v>31.398696000000001</v>
      </c>
      <c r="G38" s="298">
        <v>31.448418</v>
      </c>
      <c r="H38" s="298">
        <v>62.847113999999998</v>
      </c>
    </row>
    <row r="39" spans="2:8" ht="24" x14ac:dyDescent="0.2">
      <c r="B39" s="287" t="s">
        <v>49</v>
      </c>
      <c r="C39" s="300">
        <v>324.06124</v>
      </c>
      <c r="D39" s="300">
        <v>226.723468</v>
      </c>
      <c r="E39" s="300">
        <v>550.78470800000002</v>
      </c>
      <c r="F39" s="300">
        <v>333.852688</v>
      </c>
      <c r="G39" s="300">
        <v>235.08276699999999</v>
      </c>
      <c r="H39" s="300">
        <v>568.93545500000005</v>
      </c>
    </row>
    <row r="42" spans="2:8" x14ac:dyDescent="0.2">
      <c r="B42" s="5" t="s">
        <v>106</v>
      </c>
      <c r="C42" s="200"/>
      <c r="D42" s="200"/>
      <c r="E42" s="200"/>
      <c r="F42" s="200"/>
      <c r="G42" s="200"/>
      <c r="H42" s="201"/>
    </row>
    <row r="43" spans="2:8" x14ac:dyDescent="0.2">
      <c r="B43" s="6" t="s">
        <v>4</v>
      </c>
      <c r="C43" s="9"/>
      <c r="D43" s="9"/>
      <c r="E43" s="9"/>
      <c r="F43" s="9"/>
      <c r="G43" s="9"/>
      <c r="H43" s="202"/>
    </row>
  </sheetData>
  <mergeCells count="17">
    <mergeCell ref="A6:H6"/>
    <mergeCell ref="A7:H7"/>
    <mergeCell ref="F21:H22"/>
    <mergeCell ref="A8:D8"/>
    <mergeCell ref="B32:B34"/>
    <mergeCell ref="C32:E33"/>
    <mergeCell ref="F32:H33"/>
    <mergeCell ref="C10:E11"/>
    <mergeCell ref="F10:H11"/>
    <mergeCell ref="A20:D20"/>
    <mergeCell ref="A19:D19"/>
    <mergeCell ref="A30:D30"/>
    <mergeCell ref="A31:D31"/>
    <mergeCell ref="B21:B23"/>
    <mergeCell ref="C21:E22"/>
    <mergeCell ref="A10:A12"/>
    <mergeCell ref="B10:B12"/>
  </mergeCells>
  <hyperlinks>
    <hyperlink ref="D4" location="Índice!A1" display="Ïndice"/>
    <hyperlink ref="H4" location="Índice!A1" display="Ïndice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zoomScale="110" zoomScaleNormal="110" workbookViewId="0">
      <selection activeCell="B30" sqref="B30"/>
    </sheetView>
  </sheetViews>
  <sheetFormatPr baseColWidth="10" defaultRowHeight="12.75" x14ac:dyDescent="0.2"/>
  <cols>
    <col min="1" max="1" width="16.42578125" style="4" customWidth="1"/>
    <col min="2" max="2" width="104.28515625" style="4" customWidth="1"/>
    <col min="3" max="3" width="18.7109375" style="4" customWidth="1"/>
    <col min="4" max="4" width="14.7109375" style="4" customWidth="1"/>
    <col min="5" max="16384" width="11.42578125" style="4"/>
  </cols>
  <sheetData>
    <row r="1" spans="1:5" s="3" customFormat="1" ht="12" x14ac:dyDescent="0.2">
      <c r="A1" s="1"/>
      <c r="B1" s="2"/>
    </row>
    <row r="2" spans="1:5" s="3" customFormat="1" ht="12" x14ac:dyDescent="0.2">
      <c r="A2" s="1"/>
      <c r="B2" s="2"/>
    </row>
    <row r="3" spans="1:5" s="3" customFormat="1" ht="12" x14ac:dyDescent="0.2">
      <c r="A3" s="1"/>
      <c r="B3" s="2"/>
    </row>
    <row r="4" spans="1:5" s="3" customFormat="1" x14ac:dyDescent="0.2">
      <c r="A4" s="1"/>
      <c r="B4" s="2"/>
      <c r="D4" s="187" t="s">
        <v>73</v>
      </c>
    </row>
    <row r="6" spans="1:5" ht="18" x14ac:dyDescent="0.2">
      <c r="A6" s="346" t="s">
        <v>100</v>
      </c>
      <c r="B6" s="346"/>
      <c r="C6" s="346"/>
      <c r="D6" s="346"/>
    </row>
    <row r="7" spans="1:5" x14ac:dyDescent="0.2">
      <c r="A7" s="347" t="s">
        <v>2</v>
      </c>
      <c r="B7" s="347"/>
      <c r="C7" s="347"/>
      <c r="D7" s="347"/>
    </row>
    <row r="8" spans="1:5" x14ac:dyDescent="0.2">
      <c r="A8" s="347" t="s">
        <v>102</v>
      </c>
      <c r="B8" s="347"/>
      <c r="C8" s="347"/>
      <c r="D8" s="347"/>
    </row>
    <row r="9" spans="1:5" x14ac:dyDescent="0.2">
      <c r="A9" s="347" t="s">
        <v>36</v>
      </c>
      <c r="B9" s="347"/>
      <c r="C9" s="347"/>
      <c r="D9" s="347"/>
    </row>
    <row r="10" spans="1:5" ht="13.5" customHeight="1" x14ac:dyDescent="0.2">
      <c r="A10" s="347" t="s">
        <v>84</v>
      </c>
      <c r="B10" s="347"/>
      <c r="C10" s="347"/>
      <c r="D10" s="347"/>
    </row>
    <row r="11" spans="1:5" x14ac:dyDescent="0.2">
      <c r="D11" s="188"/>
    </row>
    <row r="12" spans="1:5" x14ac:dyDescent="0.2">
      <c r="D12" s="188" t="s">
        <v>3</v>
      </c>
    </row>
    <row r="13" spans="1:5" ht="12.75" customHeight="1" x14ac:dyDescent="0.2">
      <c r="A13" s="334" t="s">
        <v>37</v>
      </c>
      <c r="B13" s="337" t="s">
        <v>0</v>
      </c>
      <c r="C13" s="340">
        <v>2015</v>
      </c>
      <c r="D13" s="343" t="s">
        <v>82</v>
      </c>
    </row>
    <row r="14" spans="1:5" x14ac:dyDescent="0.2">
      <c r="A14" s="335"/>
      <c r="B14" s="338"/>
      <c r="C14" s="341"/>
      <c r="D14" s="344"/>
    </row>
    <row r="15" spans="1:5" x14ac:dyDescent="0.2">
      <c r="A15" s="336"/>
      <c r="B15" s="339"/>
      <c r="C15" s="342"/>
      <c r="D15" s="345"/>
    </row>
    <row r="16" spans="1:5" x14ac:dyDescent="0.2">
      <c r="A16" s="11"/>
      <c r="B16" s="8"/>
      <c r="C16" s="138">
        <v>15233.682132193991</v>
      </c>
      <c r="D16" s="138">
        <v>17582.818396523053</v>
      </c>
      <c r="E16" s="203"/>
    </row>
    <row r="17" spans="1:5" x14ac:dyDescent="0.2">
      <c r="A17" s="30" t="s">
        <v>50</v>
      </c>
      <c r="B17" s="71" t="s">
        <v>51</v>
      </c>
      <c r="C17" s="87">
        <v>7002.3157446898767</v>
      </c>
      <c r="D17" s="87">
        <v>7880.4641441768481</v>
      </c>
      <c r="E17" s="203"/>
    </row>
    <row r="18" spans="1:5" ht="24" x14ac:dyDescent="0.2">
      <c r="A18" s="229" t="s">
        <v>52</v>
      </c>
      <c r="B18" s="230" t="s">
        <v>53</v>
      </c>
      <c r="C18" s="139">
        <v>4861.4929143419758</v>
      </c>
      <c r="D18" s="139">
        <v>5960.9805332326669</v>
      </c>
      <c r="E18" s="203"/>
    </row>
    <row r="19" spans="1:5" x14ac:dyDescent="0.2">
      <c r="A19" s="30" t="s">
        <v>23</v>
      </c>
      <c r="B19" s="71" t="s">
        <v>24</v>
      </c>
      <c r="C19" s="88"/>
      <c r="D19" s="88"/>
      <c r="E19" s="203"/>
    </row>
    <row r="20" spans="1:5" x14ac:dyDescent="0.2">
      <c r="A20" s="229" t="s">
        <v>25</v>
      </c>
      <c r="B20" s="230" t="s">
        <v>26</v>
      </c>
      <c r="C20" s="91"/>
      <c r="D20" s="91"/>
      <c r="E20" s="203"/>
    </row>
    <row r="21" spans="1:5" x14ac:dyDescent="0.2">
      <c r="A21" s="30" t="s">
        <v>27</v>
      </c>
      <c r="B21" s="74" t="s">
        <v>28</v>
      </c>
      <c r="C21" s="87">
        <v>126.26002888767846</v>
      </c>
      <c r="D21" s="87">
        <v>136.72195345575375</v>
      </c>
      <c r="E21" s="203"/>
    </row>
    <row r="22" spans="1:5" x14ac:dyDescent="0.2">
      <c r="A22" s="229" t="s">
        <v>29</v>
      </c>
      <c r="B22" s="230" t="s">
        <v>30</v>
      </c>
      <c r="C22" s="91"/>
      <c r="D22" s="91"/>
      <c r="E22" s="203"/>
    </row>
    <row r="23" spans="1:5" x14ac:dyDescent="0.2">
      <c r="A23" s="30" t="s">
        <v>31</v>
      </c>
      <c r="B23" s="71" t="s">
        <v>32</v>
      </c>
      <c r="C23" s="87">
        <v>631.08523831416835</v>
      </c>
      <c r="D23" s="87">
        <v>761.7063848485742</v>
      </c>
      <c r="E23" s="203"/>
    </row>
    <row r="24" spans="1:5" x14ac:dyDescent="0.2">
      <c r="A24" s="229" t="s">
        <v>33</v>
      </c>
      <c r="B24" s="230" t="s">
        <v>54</v>
      </c>
      <c r="C24" s="139">
        <v>2032.8094632055413</v>
      </c>
      <c r="D24" s="139">
        <v>2184.4427306528028</v>
      </c>
      <c r="E24" s="203"/>
    </row>
    <row r="25" spans="1:5" x14ac:dyDescent="0.2">
      <c r="A25" s="72"/>
      <c r="B25" s="73" t="s">
        <v>55</v>
      </c>
      <c r="C25" s="90">
        <v>579.71874275475068</v>
      </c>
      <c r="D25" s="90">
        <v>658.50265015640707</v>
      </c>
      <c r="E25" s="203"/>
    </row>
    <row r="27" spans="1:5" x14ac:dyDescent="0.2">
      <c r="A27" s="140" t="s">
        <v>5</v>
      </c>
      <c r="B27" s="204"/>
      <c r="C27" s="141">
        <v>2519979</v>
      </c>
      <c r="D27" s="214">
        <v>2787431</v>
      </c>
      <c r="E27" s="203"/>
    </row>
    <row r="28" spans="1:5" x14ac:dyDescent="0.2">
      <c r="A28" s="75" t="s">
        <v>6</v>
      </c>
      <c r="B28" s="205"/>
      <c r="C28" s="10">
        <v>41831651.400000006</v>
      </c>
      <c r="D28" s="215">
        <v>46271354.600000001</v>
      </c>
      <c r="E28" s="203"/>
    </row>
    <row r="30" spans="1:5" x14ac:dyDescent="0.2">
      <c r="A30" s="5" t="s">
        <v>104</v>
      </c>
      <c r="B30" s="200"/>
      <c r="C30" s="200"/>
      <c r="D30" s="201"/>
    </row>
    <row r="31" spans="1:5" x14ac:dyDescent="0.2">
      <c r="A31" s="194" t="s">
        <v>15</v>
      </c>
      <c r="B31" s="7"/>
      <c r="C31" s="7"/>
      <c r="D31" s="80"/>
    </row>
    <row r="32" spans="1:5" x14ac:dyDescent="0.2">
      <c r="A32" s="194" t="s">
        <v>103</v>
      </c>
      <c r="B32" s="7"/>
      <c r="C32" s="7"/>
      <c r="D32" s="80"/>
    </row>
    <row r="33" spans="1:4" x14ac:dyDescent="0.2">
      <c r="A33" s="6" t="s">
        <v>4</v>
      </c>
      <c r="B33" s="9"/>
      <c r="C33" s="9"/>
      <c r="D33" s="202"/>
    </row>
  </sheetData>
  <mergeCells count="9">
    <mergeCell ref="A13:A15"/>
    <mergeCell ref="B13:B15"/>
    <mergeCell ref="C13:C15"/>
    <mergeCell ref="D13:D15"/>
    <mergeCell ref="A6:D6"/>
    <mergeCell ref="A7:D7"/>
    <mergeCell ref="A8:D8"/>
    <mergeCell ref="A9:D9"/>
    <mergeCell ref="A10:D10"/>
  </mergeCells>
  <hyperlinks>
    <hyperlink ref="D4" location="Índice!A1" display="Ïndice"/>
  </hyperlinks>
  <pageMargins left="0.7" right="0.7" top="0.75" bottom="0.75" header="0.3" footer="0.3"/>
  <pageSetup orientation="portrait" r:id="rId1"/>
  <ignoredErrors>
    <ignoredError sqref="A17:A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B13" zoomScale="110" zoomScaleNormal="110" workbookViewId="0">
      <selection activeCell="D35" sqref="D35"/>
    </sheetView>
  </sheetViews>
  <sheetFormatPr baseColWidth="10" defaultRowHeight="12.75" x14ac:dyDescent="0.2"/>
  <cols>
    <col min="1" max="1" width="0" style="4" hidden="1" customWidth="1"/>
    <col min="2" max="2" width="17.28515625" style="4" customWidth="1"/>
    <col min="3" max="3" width="101.28515625" style="4" customWidth="1"/>
    <col min="4" max="4" width="13.28515625" style="4" customWidth="1"/>
    <col min="5" max="5" width="11.85546875" style="4" customWidth="1"/>
    <col min="6" max="6" width="14" style="4" customWidth="1"/>
    <col min="7" max="7" width="13.5703125" style="4" customWidth="1"/>
    <col min="8" max="8" width="15" style="4" customWidth="1"/>
    <col min="9" max="9" width="15.42578125" style="4" customWidth="1"/>
    <col min="10" max="16384" width="11.42578125" style="4"/>
  </cols>
  <sheetData>
    <row r="1" spans="2:10" s="3" customFormat="1" ht="12" x14ac:dyDescent="0.2">
      <c r="B1" s="1"/>
      <c r="C1" s="2"/>
      <c r="D1" s="2"/>
      <c r="E1" s="2"/>
      <c r="F1" s="2"/>
      <c r="G1" s="2"/>
      <c r="H1" s="2"/>
    </row>
    <row r="2" spans="2:10" s="3" customFormat="1" ht="12" x14ac:dyDescent="0.2">
      <c r="B2" s="1"/>
      <c r="C2" s="2"/>
      <c r="D2" s="2"/>
      <c r="E2" s="2"/>
      <c r="F2" s="2"/>
      <c r="G2" s="2"/>
      <c r="H2" s="2"/>
    </row>
    <row r="3" spans="2:10" s="3" customFormat="1" ht="12" x14ac:dyDescent="0.2">
      <c r="B3" s="1"/>
      <c r="C3" s="2"/>
      <c r="D3" s="2"/>
      <c r="E3" s="2"/>
      <c r="F3" s="2"/>
      <c r="G3" s="2"/>
      <c r="H3" s="2"/>
    </row>
    <row r="4" spans="2:10" s="3" customFormat="1" x14ac:dyDescent="0.2">
      <c r="B4" s="1"/>
      <c r="C4" s="2"/>
      <c r="D4" s="2"/>
      <c r="E4" s="2"/>
      <c r="F4" s="2"/>
      <c r="G4" s="2"/>
      <c r="H4" s="2"/>
      <c r="I4" s="187" t="s">
        <v>73</v>
      </c>
    </row>
    <row r="6" spans="2:10" ht="18" x14ac:dyDescent="0.2">
      <c r="B6" s="346" t="s">
        <v>100</v>
      </c>
      <c r="C6" s="346"/>
      <c r="D6" s="346"/>
      <c r="E6" s="346"/>
      <c r="F6" s="346"/>
      <c r="G6" s="346"/>
      <c r="H6" s="346"/>
      <c r="I6" s="346"/>
    </row>
    <row r="7" spans="2:10" x14ac:dyDescent="0.2">
      <c r="B7" s="347" t="s">
        <v>7</v>
      </c>
      <c r="C7" s="347"/>
      <c r="D7" s="347"/>
      <c r="E7" s="347"/>
      <c r="F7" s="347"/>
      <c r="G7" s="347"/>
      <c r="H7" s="347"/>
      <c r="I7" s="347"/>
    </row>
    <row r="8" spans="2:10" x14ac:dyDescent="0.2">
      <c r="B8" s="347" t="s">
        <v>102</v>
      </c>
      <c r="C8" s="347"/>
      <c r="D8" s="347"/>
      <c r="E8" s="347"/>
      <c r="F8" s="347"/>
      <c r="G8" s="347"/>
      <c r="H8" s="347"/>
      <c r="I8" s="347"/>
    </row>
    <row r="9" spans="2:10" x14ac:dyDescent="0.2">
      <c r="B9" s="347" t="s">
        <v>36</v>
      </c>
      <c r="C9" s="347"/>
      <c r="D9" s="347"/>
      <c r="E9" s="347"/>
      <c r="F9" s="347"/>
      <c r="G9" s="347"/>
      <c r="H9" s="347"/>
      <c r="I9" s="347"/>
    </row>
    <row r="10" spans="2:10" ht="13.5" customHeight="1" x14ac:dyDescent="0.2">
      <c r="B10" s="347" t="s">
        <v>84</v>
      </c>
      <c r="C10" s="347"/>
      <c r="D10" s="347"/>
      <c r="E10" s="347"/>
      <c r="F10" s="347"/>
      <c r="G10" s="347"/>
      <c r="H10" s="347"/>
      <c r="I10" s="347"/>
    </row>
    <row r="11" spans="2:10" x14ac:dyDescent="0.2">
      <c r="I11" s="188"/>
    </row>
    <row r="12" spans="2:10" x14ac:dyDescent="0.2">
      <c r="I12" s="188" t="s">
        <v>3</v>
      </c>
    </row>
    <row r="13" spans="2:10" ht="14.25" x14ac:dyDescent="0.2">
      <c r="B13" s="334" t="s">
        <v>37</v>
      </c>
      <c r="C13" s="337" t="s">
        <v>0</v>
      </c>
      <c r="D13" s="348">
        <v>2015</v>
      </c>
      <c r="E13" s="349"/>
      <c r="F13" s="350"/>
      <c r="G13" s="348" t="s">
        <v>82</v>
      </c>
      <c r="H13" s="349"/>
      <c r="I13" s="350"/>
    </row>
    <row r="14" spans="2:10" ht="25.5" x14ac:dyDescent="0.2">
      <c r="B14" s="335"/>
      <c r="C14" s="338"/>
      <c r="D14" s="142" t="s">
        <v>8</v>
      </c>
      <c r="E14" s="143" t="s">
        <v>9</v>
      </c>
      <c r="F14" s="144" t="s">
        <v>10</v>
      </c>
      <c r="G14" s="142" t="s">
        <v>8</v>
      </c>
      <c r="H14" s="143" t="s">
        <v>9</v>
      </c>
      <c r="I14" s="144" t="s">
        <v>10</v>
      </c>
    </row>
    <row r="15" spans="2:10" x14ac:dyDescent="0.2">
      <c r="B15" s="11"/>
      <c r="C15" s="8"/>
      <c r="D15" s="146">
        <f>SUM(D16:D24)</f>
        <v>10332</v>
      </c>
      <c r="E15" s="147">
        <f t="shared" ref="E15:I15" si="0">SUM(E16:E24)</f>
        <v>544</v>
      </c>
      <c r="F15" s="148">
        <f t="shared" si="0"/>
        <v>10876</v>
      </c>
      <c r="G15" s="146">
        <f t="shared" si="0"/>
        <v>11170.929629530185</v>
      </c>
      <c r="H15" s="147">
        <f t="shared" si="0"/>
        <v>580.99564274820978</v>
      </c>
      <c r="I15" s="148">
        <f t="shared" si="0"/>
        <v>11751.925272278395</v>
      </c>
      <c r="J15" s="203"/>
    </row>
    <row r="16" spans="2:10" x14ac:dyDescent="0.2">
      <c r="B16" s="30" t="s">
        <v>50</v>
      </c>
      <c r="C16" s="71" t="s">
        <v>51</v>
      </c>
      <c r="D16" s="81">
        <v>4509</v>
      </c>
      <c r="E16" s="82"/>
      <c r="F16" s="83">
        <v>4509</v>
      </c>
      <c r="G16" s="81">
        <v>4977.7451784452451</v>
      </c>
      <c r="H16" s="82"/>
      <c r="I16" s="83">
        <v>4977.7451784452451</v>
      </c>
      <c r="J16" s="203"/>
    </row>
    <row r="17" spans="2:10" ht="12.75" customHeight="1" x14ac:dyDescent="0.2">
      <c r="B17" s="229" t="s">
        <v>89</v>
      </c>
      <c r="C17" s="230" t="s">
        <v>53</v>
      </c>
      <c r="D17" s="76">
        <v>2729</v>
      </c>
      <c r="E17" s="77">
        <v>457</v>
      </c>
      <c r="F17" s="78">
        <v>3186</v>
      </c>
      <c r="G17" s="76">
        <v>2886.2996387054231</v>
      </c>
      <c r="H17" s="77">
        <v>494.18114381430826</v>
      </c>
      <c r="I17" s="78">
        <v>3380.4807825197313</v>
      </c>
      <c r="J17" s="203"/>
    </row>
    <row r="18" spans="2:10" x14ac:dyDescent="0.2">
      <c r="B18" s="30" t="s">
        <v>23</v>
      </c>
      <c r="C18" s="71" t="s">
        <v>24</v>
      </c>
      <c r="D18" s="81">
        <v>116</v>
      </c>
      <c r="E18" s="82">
        <v>87</v>
      </c>
      <c r="F18" s="83">
        <v>203</v>
      </c>
      <c r="G18" s="81">
        <v>115.75266524520201</v>
      </c>
      <c r="H18" s="82">
        <v>86.814498933901504</v>
      </c>
      <c r="I18" s="83">
        <v>202.56716417910351</v>
      </c>
      <c r="J18" s="203"/>
    </row>
    <row r="19" spans="2:10" x14ac:dyDescent="0.2">
      <c r="B19" s="229" t="s">
        <v>25</v>
      </c>
      <c r="C19" s="230" t="s">
        <v>26</v>
      </c>
      <c r="D19" s="79"/>
      <c r="E19" s="7"/>
      <c r="F19" s="80"/>
      <c r="G19" s="79"/>
      <c r="H19" s="7"/>
      <c r="I19" s="80"/>
      <c r="J19" s="203"/>
    </row>
    <row r="20" spans="2:10" x14ac:dyDescent="0.2">
      <c r="B20" s="30" t="s">
        <v>27</v>
      </c>
      <c r="C20" s="74" t="s">
        <v>28</v>
      </c>
      <c r="D20" s="81"/>
      <c r="E20" s="82"/>
      <c r="F20" s="83"/>
      <c r="G20" s="81"/>
      <c r="H20" s="82"/>
      <c r="I20" s="83"/>
      <c r="J20" s="203"/>
    </row>
    <row r="21" spans="2:10" x14ac:dyDescent="0.2">
      <c r="B21" s="229" t="s">
        <v>29</v>
      </c>
      <c r="C21" s="230" t="s">
        <v>30</v>
      </c>
      <c r="D21" s="79"/>
      <c r="E21" s="7"/>
      <c r="F21" s="80"/>
      <c r="G21" s="79"/>
      <c r="H21" s="7"/>
      <c r="I21" s="80"/>
      <c r="J21" s="203"/>
    </row>
    <row r="22" spans="2:10" x14ac:dyDescent="0.2">
      <c r="B22" s="30" t="s">
        <v>31</v>
      </c>
      <c r="C22" s="71" t="s">
        <v>32</v>
      </c>
      <c r="D22" s="81">
        <v>404</v>
      </c>
      <c r="E22" s="82"/>
      <c r="F22" s="83">
        <v>404</v>
      </c>
      <c r="G22" s="81">
        <v>454.37364470391987</v>
      </c>
      <c r="H22" s="82"/>
      <c r="I22" s="83">
        <v>454.37364470391987</v>
      </c>
      <c r="J22" s="203"/>
    </row>
    <row r="23" spans="2:10" x14ac:dyDescent="0.2">
      <c r="B23" s="229" t="s">
        <v>33</v>
      </c>
      <c r="C23" s="230" t="s">
        <v>54</v>
      </c>
      <c r="D23" s="76">
        <v>1136</v>
      </c>
      <c r="E23" s="77"/>
      <c r="F23" s="78">
        <v>1136</v>
      </c>
      <c r="G23" s="76">
        <v>1182.8757185476061</v>
      </c>
      <c r="H23" s="77"/>
      <c r="I23" s="78">
        <v>1182.8757185476061</v>
      </c>
      <c r="J23" s="203"/>
    </row>
    <row r="24" spans="2:10" x14ac:dyDescent="0.2">
      <c r="B24" s="72"/>
      <c r="C24" s="73" t="s">
        <v>55</v>
      </c>
      <c r="D24" s="84">
        <v>1438</v>
      </c>
      <c r="E24" s="85"/>
      <c r="F24" s="86">
        <v>1438</v>
      </c>
      <c r="G24" s="84">
        <v>1553.8827838827899</v>
      </c>
      <c r="H24" s="85"/>
      <c r="I24" s="86">
        <v>1553.8827838827899</v>
      </c>
      <c r="J24" s="203"/>
    </row>
    <row r="26" spans="2:10" x14ac:dyDescent="0.2">
      <c r="B26" s="140" t="s">
        <v>5</v>
      </c>
      <c r="C26" s="204"/>
      <c r="D26" s="208">
        <v>37087578.47952307</v>
      </c>
      <c r="E26" s="209"/>
      <c r="F26" s="210"/>
      <c r="G26" s="211">
        <v>40624000</v>
      </c>
      <c r="H26" s="209"/>
      <c r="I26" s="210"/>
      <c r="J26" s="203"/>
    </row>
    <row r="27" spans="2:10" x14ac:dyDescent="0.2">
      <c r="B27" s="75" t="s">
        <v>6</v>
      </c>
      <c r="C27" s="205"/>
      <c r="D27" s="212">
        <v>176026000</v>
      </c>
      <c r="E27" s="206"/>
      <c r="F27" s="207"/>
      <c r="G27" s="213">
        <v>194498493.06271946</v>
      </c>
      <c r="H27" s="206"/>
      <c r="I27" s="207"/>
      <c r="J27" s="203"/>
    </row>
    <row r="29" spans="2:10" x14ac:dyDescent="0.2">
      <c r="B29" s="5" t="s">
        <v>66</v>
      </c>
      <c r="C29" s="200"/>
      <c r="D29" s="200"/>
      <c r="E29" s="200"/>
      <c r="F29" s="200"/>
      <c r="G29" s="200"/>
      <c r="H29" s="200"/>
      <c r="I29" s="201"/>
    </row>
    <row r="30" spans="2:10" x14ac:dyDescent="0.2">
      <c r="B30" s="194" t="s">
        <v>15</v>
      </c>
      <c r="C30" s="7"/>
      <c r="D30" s="7"/>
      <c r="E30" s="7"/>
      <c r="F30" s="7"/>
      <c r="G30" s="7"/>
      <c r="H30" s="7"/>
      <c r="I30" s="80"/>
    </row>
    <row r="31" spans="2:10" x14ac:dyDescent="0.2">
      <c r="B31" s="194" t="s">
        <v>108</v>
      </c>
      <c r="C31" s="7"/>
      <c r="D31" s="7"/>
      <c r="E31" s="7"/>
      <c r="F31" s="7"/>
      <c r="G31" s="7"/>
      <c r="H31" s="7"/>
      <c r="I31" s="80"/>
    </row>
    <row r="32" spans="2:10" x14ac:dyDescent="0.2">
      <c r="B32" s="6" t="s">
        <v>4</v>
      </c>
      <c r="C32" s="9"/>
      <c r="D32" s="9"/>
      <c r="E32" s="9"/>
      <c r="F32" s="9"/>
      <c r="G32" s="9"/>
      <c r="H32" s="9"/>
      <c r="I32" s="202"/>
    </row>
  </sheetData>
  <mergeCells count="9">
    <mergeCell ref="B13:B14"/>
    <mergeCell ref="C13:C14"/>
    <mergeCell ref="D13:F13"/>
    <mergeCell ref="G13:I13"/>
    <mergeCell ref="B6:I6"/>
    <mergeCell ref="B7:I7"/>
    <mergeCell ref="B8:I8"/>
    <mergeCell ref="B9:I9"/>
    <mergeCell ref="B10:I10"/>
  </mergeCells>
  <hyperlinks>
    <hyperlink ref="I4" location="Índice!A1" display="Ïndice"/>
  </hyperlinks>
  <pageMargins left="0.7" right="0.7" top="0.75" bottom="0.75" header="0.3" footer="0.3"/>
  <ignoredErrors>
    <ignoredError sqref="B16 B18:B23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zoomScale="110" zoomScaleNormal="110" workbookViewId="0">
      <selection activeCell="B33" sqref="B33"/>
    </sheetView>
  </sheetViews>
  <sheetFormatPr baseColWidth="10" defaultRowHeight="21.75" customHeight="1" x14ac:dyDescent="0.2"/>
  <cols>
    <col min="1" max="1" width="14.28515625" style="4" customWidth="1"/>
    <col min="2" max="2" width="108.42578125" style="4" customWidth="1"/>
    <col min="3" max="3" width="18.7109375" style="4" customWidth="1"/>
    <col min="4" max="4" width="15.7109375" style="4" customWidth="1"/>
    <col min="5" max="16384" width="11.42578125" style="4"/>
  </cols>
  <sheetData>
    <row r="1" spans="1:5" s="3" customFormat="1" ht="21.75" customHeight="1" x14ac:dyDescent="0.2">
      <c r="A1" s="1"/>
      <c r="B1" s="2"/>
    </row>
    <row r="2" spans="1:5" s="3" customFormat="1" ht="21.75" customHeight="1" x14ac:dyDescent="0.2">
      <c r="A2" s="1"/>
      <c r="B2" s="2"/>
    </row>
    <row r="3" spans="1:5" s="3" customFormat="1" ht="12.75" x14ac:dyDescent="0.2">
      <c r="A3" s="1"/>
      <c r="B3" s="2"/>
      <c r="D3" s="187" t="s">
        <v>73</v>
      </c>
    </row>
    <row r="4" spans="1:5" ht="12.75" x14ac:dyDescent="0.2"/>
    <row r="5" spans="1:5" ht="18" x14ac:dyDescent="0.2">
      <c r="A5" s="346" t="s">
        <v>100</v>
      </c>
      <c r="B5" s="346"/>
      <c r="C5" s="346"/>
      <c r="D5" s="346"/>
    </row>
    <row r="6" spans="1:5" ht="12.75" x14ac:dyDescent="0.2">
      <c r="A6" s="347" t="s">
        <v>11</v>
      </c>
      <c r="B6" s="347"/>
      <c r="C6" s="347"/>
      <c r="D6" s="347"/>
    </row>
    <row r="7" spans="1:5" ht="12.75" x14ac:dyDescent="0.2">
      <c r="A7" s="347" t="s">
        <v>102</v>
      </c>
      <c r="B7" s="347"/>
      <c r="C7" s="347"/>
      <c r="D7" s="347"/>
    </row>
    <row r="8" spans="1:5" ht="12.75" x14ac:dyDescent="0.2">
      <c r="A8" s="347" t="s">
        <v>36</v>
      </c>
      <c r="B8" s="347"/>
      <c r="C8" s="347"/>
      <c r="D8" s="347"/>
    </row>
    <row r="9" spans="1:5" ht="13.5" customHeight="1" x14ac:dyDescent="0.2">
      <c r="A9" s="347" t="s">
        <v>84</v>
      </c>
      <c r="B9" s="347"/>
      <c r="C9" s="347"/>
      <c r="D9" s="347"/>
    </row>
    <row r="10" spans="1:5" ht="11.25" customHeight="1" x14ac:dyDescent="0.2">
      <c r="D10" s="188"/>
    </row>
    <row r="11" spans="1:5" ht="11.25" customHeight="1" x14ac:dyDescent="0.2">
      <c r="D11" s="188" t="s">
        <v>3</v>
      </c>
    </row>
    <row r="12" spans="1:5" ht="21.75" customHeight="1" x14ac:dyDescent="0.2">
      <c r="A12" s="334" t="s">
        <v>37</v>
      </c>
      <c r="B12" s="337" t="s">
        <v>0</v>
      </c>
      <c r="C12" s="340">
        <v>2015</v>
      </c>
      <c r="D12" s="343" t="s">
        <v>82</v>
      </c>
    </row>
    <row r="13" spans="1:5" ht="12.75" x14ac:dyDescent="0.2">
      <c r="A13" s="335"/>
      <c r="B13" s="338"/>
      <c r="C13" s="341"/>
      <c r="D13" s="344"/>
    </row>
    <row r="14" spans="1:5" ht="12.75" x14ac:dyDescent="0.2">
      <c r="A14" s="336"/>
      <c r="B14" s="339"/>
      <c r="C14" s="342"/>
      <c r="D14" s="345"/>
    </row>
    <row r="15" spans="1:5" ht="12.75" x14ac:dyDescent="0.2">
      <c r="A15" s="11"/>
      <c r="B15" s="8"/>
      <c r="C15" s="218">
        <v>15257.146756771173</v>
      </c>
      <c r="D15" s="218">
        <v>17265.665813217023</v>
      </c>
      <c r="E15" s="228"/>
    </row>
    <row r="16" spans="1:5" ht="12.75" x14ac:dyDescent="0.2">
      <c r="A16" s="30" t="s">
        <v>50</v>
      </c>
      <c r="B16" s="71" t="s">
        <v>51</v>
      </c>
      <c r="C16" s="219">
        <v>4386.2710425132136</v>
      </c>
      <c r="D16" s="220">
        <v>5144.7932003397227</v>
      </c>
      <c r="E16" s="228"/>
    </row>
    <row r="17" spans="1:5" ht="12.75" x14ac:dyDescent="0.2">
      <c r="A17" s="229" t="s">
        <v>52</v>
      </c>
      <c r="B17" s="230" t="s">
        <v>53</v>
      </c>
      <c r="C17" s="224">
        <v>5319.3763817243953</v>
      </c>
      <c r="D17" s="225">
        <v>5672.3495625989344</v>
      </c>
      <c r="E17" s="228"/>
    </row>
    <row r="18" spans="1:5" ht="12.75" x14ac:dyDescent="0.2">
      <c r="A18" s="30" t="s">
        <v>23</v>
      </c>
      <c r="B18" s="71" t="s">
        <v>24</v>
      </c>
      <c r="C18" s="222"/>
      <c r="D18" s="223"/>
      <c r="E18" s="228"/>
    </row>
    <row r="19" spans="1:5" ht="12.75" x14ac:dyDescent="0.2">
      <c r="A19" s="229" t="s">
        <v>25</v>
      </c>
      <c r="B19" s="230" t="s">
        <v>26</v>
      </c>
      <c r="C19" s="221"/>
      <c r="D19" s="221"/>
      <c r="E19" s="228"/>
    </row>
    <row r="20" spans="1:5" ht="12.75" x14ac:dyDescent="0.2">
      <c r="A20" s="30" t="s">
        <v>27</v>
      </c>
      <c r="B20" s="74" t="s">
        <v>28</v>
      </c>
      <c r="C20" s="222"/>
      <c r="D20" s="223"/>
      <c r="E20" s="228"/>
    </row>
    <row r="21" spans="1:5" ht="12.75" x14ac:dyDescent="0.2">
      <c r="A21" s="229" t="s">
        <v>29</v>
      </c>
      <c r="B21" s="230" t="s">
        <v>30</v>
      </c>
      <c r="C21" s="221"/>
      <c r="D21" s="221"/>
      <c r="E21" s="228"/>
    </row>
    <row r="22" spans="1:5" ht="12.75" x14ac:dyDescent="0.2">
      <c r="A22" s="30" t="s">
        <v>31</v>
      </c>
      <c r="B22" s="71" t="s">
        <v>32</v>
      </c>
      <c r="C22" s="219">
        <v>958.07737993189858</v>
      </c>
      <c r="D22" s="220">
        <v>1029.8742465461439</v>
      </c>
      <c r="E22" s="228"/>
    </row>
    <row r="23" spans="1:5" ht="12.75" x14ac:dyDescent="0.2">
      <c r="A23" s="229" t="s">
        <v>33</v>
      </c>
      <c r="B23" s="230" t="s">
        <v>54</v>
      </c>
      <c r="C23" s="224">
        <v>2639.9662937798298</v>
      </c>
      <c r="D23" s="225">
        <v>3187.4074117154632</v>
      </c>
      <c r="E23" s="228"/>
    </row>
    <row r="24" spans="1:5" ht="12.75" x14ac:dyDescent="0.2">
      <c r="A24" s="72"/>
      <c r="B24" s="73" t="s">
        <v>55</v>
      </c>
      <c r="C24" s="226">
        <v>1953.4556588218338</v>
      </c>
      <c r="D24" s="227">
        <v>2231.2413920167587</v>
      </c>
      <c r="E24" s="228"/>
    </row>
    <row r="25" spans="1:5" ht="21.75" customHeight="1" x14ac:dyDescent="0.2">
      <c r="E25" s="228"/>
    </row>
    <row r="26" spans="1:5" ht="12.75" x14ac:dyDescent="0.2">
      <c r="A26" s="140" t="s">
        <v>5</v>
      </c>
      <c r="B26" s="141"/>
      <c r="C26" s="214">
        <v>2179235</v>
      </c>
      <c r="D26" s="216">
        <v>2349951</v>
      </c>
      <c r="E26" s="228"/>
    </row>
    <row r="27" spans="1:5" ht="12.75" x14ac:dyDescent="0.2">
      <c r="A27" s="75" t="s">
        <v>6</v>
      </c>
      <c r="B27" s="10"/>
      <c r="C27" s="215">
        <v>36175301</v>
      </c>
      <c r="D27" s="217">
        <v>37129225.800000004</v>
      </c>
      <c r="E27" s="228"/>
    </row>
    <row r="28" spans="1:5" ht="12.75" x14ac:dyDescent="0.2"/>
    <row r="29" spans="1:5" ht="12.75" x14ac:dyDescent="0.2">
      <c r="A29" s="5" t="s">
        <v>104</v>
      </c>
      <c r="B29" s="200"/>
      <c r="C29" s="200"/>
      <c r="D29" s="201"/>
    </row>
    <row r="30" spans="1:5" ht="12.75" x14ac:dyDescent="0.2">
      <c r="A30" s="194" t="s">
        <v>15</v>
      </c>
      <c r="B30" s="7"/>
      <c r="C30" s="7"/>
      <c r="D30" s="80"/>
    </row>
    <row r="31" spans="1:5" ht="12.75" x14ac:dyDescent="0.2">
      <c r="A31" s="6" t="s">
        <v>4</v>
      </c>
      <c r="B31" s="9"/>
      <c r="C31" s="9"/>
      <c r="D31" s="202"/>
    </row>
  </sheetData>
  <mergeCells count="9">
    <mergeCell ref="A12:A14"/>
    <mergeCell ref="B12:B14"/>
    <mergeCell ref="C12:C14"/>
    <mergeCell ref="D12:D14"/>
    <mergeCell ref="A5:D5"/>
    <mergeCell ref="A6:D6"/>
    <mergeCell ref="A7:D7"/>
    <mergeCell ref="A8:D8"/>
    <mergeCell ref="A9:D9"/>
  </mergeCells>
  <hyperlinks>
    <hyperlink ref="D3" location="Índice!A1" display="Ïndice"/>
  </hyperlinks>
  <pageMargins left="0.7" right="0.7" top="0.75" bottom="0.75" header="0.3" footer="0.3"/>
  <pageSetup orientation="portrait" r:id="rId1"/>
  <ignoredErrors>
    <ignoredError sqref="A16:A2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="110" zoomScaleNormal="110" workbookViewId="0">
      <selection activeCell="B34" sqref="B33:B34"/>
    </sheetView>
  </sheetViews>
  <sheetFormatPr baseColWidth="10" defaultRowHeight="12.75" x14ac:dyDescent="0.2"/>
  <cols>
    <col min="1" max="1" width="14.5703125" style="4" customWidth="1"/>
    <col min="2" max="2" width="113.42578125" style="4" customWidth="1"/>
    <col min="3" max="3" width="17.42578125" style="4" customWidth="1"/>
    <col min="4" max="4" width="13.7109375" style="4" customWidth="1"/>
    <col min="5" max="5" width="11.85546875" style="4" customWidth="1"/>
    <col min="6" max="6" width="16.5703125" style="4" customWidth="1"/>
    <col min="7" max="7" width="13.5703125" style="4" customWidth="1"/>
    <col min="8" max="8" width="15" style="4" customWidth="1"/>
    <col min="9" max="9" width="18.7109375" style="4" customWidth="1"/>
    <col min="10" max="16384" width="11.42578125" style="4"/>
  </cols>
  <sheetData>
    <row r="1" spans="1:8" s="3" customFormat="1" ht="12" x14ac:dyDescent="0.2">
      <c r="A1" s="1"/>
      <c r="B1" s="1"/>
      <c r="C1" s="2"/>
      <c r="D1" s="2"/>
      <c r="E1" s="2"/>
      <c r="F1" s="2"/>
      <c r="G1" s="2"/>
      <c r="H1" s="2"/>
    </row>
    <row r="2" spans="1:8" s="3" customFormat="1" ht="12" x14ac:dyDescent="0.2">
      <c r="A2" s="1"/>
      <c r="B2" s="1"/>
      <c r="C2" s="2"/>
      <c r="D2" s="2"/>
      <c r="E2" s="2"/>
      <c r="F2" s="2"/>
      <c r="G2" s="2"/>
      <c r="H2" s="2"/>
    </row>
    <row r="3" spans="1:8" s="3" customFormat="1" ht="12" x14ac:dyDescent="0.2">
      <c r="A3" s="1"/>
      <c r="B3" s="1"/>
      <c r="C3" s="2"/>
      <c r="D3" s="2"/>
      <c r="E3" s="2"/>
      <c r="F3" s="2"/>
      <c r="G3" s="2"/>
      <c r="H3" s="2"/>
    </row>
    <row r="4" spans="1:8" s="3" customFormat="1" x14ac:dyDescent="0.2">
      <c r="A4" s="1"/>
      <c r="B4" s="1"/>
      <c r="C4" s="2"/>
      <c r="D4" s="2"/>
      <c r="E4" s="2"/>
      <c r="F4" s="2"/>
      <c r="G4" s="2"/>
      <c r="H4" s="187" t="s">
        <v>73</v>
      </c>
    </row>
    <row r="6" spans="1:8" ht="18" x14ac:dyDescent="0.2">
      <c r="A6" s="346" t="s">
        <v>100</v>
      </c>
      <c r="B6" s="346"/>
      <c r="C6" s="346"/>
      <c r="D6" s="346"/>
      <c r="E6" s="346"/>
      <c r="F6" s="346"/>
      <c r="G6" s="346"/>
      <c r="H6" s="346"/>
    </row>
    <row r="7" spans="1:8" x14ac:dyDescent="0.2">
      <c r="A7" s="347" t="s">
        <v>17</v>
      </c>
      <c r="B7" s="347"/>
      <c r="C7" s="347"/>
      <c r="D7" s="347"/>
      <c r="E7" s="347"/>
      <c r="F7" s="347"/>
      <c r="G7" s="347"/>
      <c r="H7" s="347"/>
    </row>
    <row r="8" spans="1:8" x14ac:dyDescent="0.2">
      <c r="A8" s="347" t="s">
        <v>102</v>
      </c>
      <c r="B8" s="347"/>
      <c r="C8" s="347"/>
      <c r="D8" s="347"/>
      <c r="E8" s="347"/>
      <c r="F8" s="347"/>
      <c r="G8" s="347"/>
      <c r="H8" s="347"/>
    </row>
    <row r="9" spans="1:8" x14ac:dyDescent="0.2">
      <c r="A9" s="347" t="s">
        <v>36</v>
      </c>
      <c r="B9" s="347"/>
      <c r="C9" s="347"/>
      <c r="D9" s="347"/>
      <c r="E9" s="347"/>
      <c r="F9" s="347"/>
      <c r="G9" s="347"/>
      <c r="H9" s="347"/>
    </row>
    <row r="10" spans="1:8" ht="13.5" customHeight="1" x14ac:dyDescent="0.2">
      <c r="A10" s="347" t="s">
        <v>84</v>
      </c>
      <c r="B10" s="347"/>
      <c r="C10" s="347"/>
      <c r="D10" s="347"/>
      <c r="E10" s="347"/>
      <c r="F10" s="347"/>
      <c r="G10" s="347"/>
      <c r="H10" s="347"/>
    </row>
    <row r="11" spans="1:8" x14ac:dyDescent="0.2">
      <c r="H11" s="188"/>
    </row>
    <row r="12" spans="1:8" x14ac:dyDescent="0.2">
      <c r="H12" s="188" t="s">
        <v>3</v>
      </c>
    </row>
    <row r="13" spans="1:8" x14ac:dyDescent="0.2">
      <c r="A13" s="334" t="s">
        <v>37</v>
      </c>
      <c r="B13" s="337" t="s">
        <v>0</v>
      </c>
      <c r="C13" s="351">
        <v>2015</v>
      </c>
      <c r="D13" s="352"/>
      <c r="E13" s="343"/>
      <c r="F13" s="351" t="s">
        <v>82</v>
      </c>
      <c r="G13" s="352"/>
      <c r="H13" s="343"/>
    </row>
    <row r="14" spans="1:8" x14ac:dyDescent="0.2">
      <c r="A14" s="335"/>
      <c r="B14" s="338"/>
      <c r="C14" s="353"/>
      <c r="D14" s="354"/>
      <c r="E14" s="345"/>
      <c r="F14" s="353"/>
      <c r="G14" s="354"/>
      <c r="H14" s="345"/>
    </row>
    <row r="15" spans="1:8" ht="36" x14ac:dyDescent="0.2">
      <c r="A15" s="336"/>
      <c r="B15" s="339"/>
      <c r="C15" s="231" t="s">
        <v>12</v>
      </c>
      <c r="D15" s="232" t="s">
        <v>13</v>
      </c>
      <c r="E15" s="233" t="s">
        <v>14</v>
      </c>
      <c r="F15" s="231" t="s">
        <v>12</v>
      </c>
      <c r="G15" s="232" t="s">
        <v>13</v>
      </c>
      <c r="H15" s="233" t="s">
        <v>14</v>
      </c>
    </row>
    <row r="16" spans="1:8" x14ac:dyDescent="0.2">
      <c r="A16" s="70"/>
      <c r="B16" s="8"/>
      <c r="C16" s="236">
        <v>15233.682132193991</v>
      </c>
      <c r="D16" s="237">
        <v>10332</v>
      </c>
      <c r="E16" s="238">
        <v>25565.682132193993</v>
      </c>
      <c r="F16" s="236">
        <v>17582.818396523053</v>
      </c>
      <c r="G16" s="237">
        <f>SUM(G17:G25)</f>
        <v>11170.929629530185</v>
      </c>
      <c r="H16" s="238">
        <v>28753.748026053239</v>
      </c>
    </row>
    <row r="17" spans="1:8" x14ac:dyDescent="0.2">
      <c r="A17" s="30" t="s">
        <v>50</v>
      </c>
      <c r="B17" s="71" t="s">
        <v>51</v>
      </c>
      <c r="C17" s="149">
        <v>7002.3157446898767</v>
      </c>
      <c r="D17" s="150">
        <v>4509</v>
      </c>
      <c r="E17" s="89">
        <v>11511.315744689877</v>
      </c>
      <c r="F17" s="149">
        <v>7880.4641441768481</v>
      </c>
      <c r="G17" s="150">
        <v>4977.7451784452451</v>
      </c>
      <c r="H17" s="89">
        <v>12858.209322622093</v>
      </c>
    </row>
    <row r="18" spans="1:8" x14ac:dyDescent="0.2">
      <c r="A18" s="229" t="s">
        <v>52</v>
      </c>
      <c r="B18" s="230" t="s">
        <v>53</v>
      </c>
      <c r="C18" s="151">
        <v>4861.4929143419758</v>
      </c>
      <c r="D18" s="152">
        <v>2729</v>
      </c>
      <c r="E18" s="153">
        <v>7590.4929143419758</v>
      </c>
      <c r="F18" s="151">
        <v>5960.9805332326669</v>
      </c>
      <c r="G18" s="152">
        <v>2886.2996387054231</v>
      </c>
      <c r="H18" s="153">
        <v>8847.2801719380896</v>
      </c>
    </row>
    <row r="19" spans="1:8" x14ac:dyDescent="0.2">
      <c r="A19" s="30" t="s">
        <v>23</v>
      </c>
      <c r="B19" s="71" t="s">
        <v>24</v>
      </c>
      <c r="C19" s="149">
        <v>126.26002888767846</v>
      </c>
      <c r="D19" s="150">
        <v>116</v>
      </c>
      <c r="E19" s="89">
        <v>242.26002888767846</v>
      </c>
      <c r="F19" s="149">
        <v>136.72195345575375</v>
      </c>
      <c r="G19" s="150">
        <v>115.75266524520201</v>
      </c>
      <c r="H19" s="89">
        <v>252.47461870095577</v>
      </c>
    </row>
    <row r="20" spans="1:8" x14ac:dyDescent="0.2">
      <c r="A20" s="229" t="s">
        <v>25</v>
      </c>
      <c r="B20" s="230" t="s">
        <v>26</v>
      </c>
      <c r="C20" s="151"/>
      <c r="D20" s="152"/>
      <c r="E20" s="153"/>
      <c r="F20" s="151"/>
      <c r="G20" s="152"/>
      <c r="H20" s="153"/>
    </row>
    <row r="21" spans="1:8" x14ac:dyDescent="0.2">
      <c r="A21" s="30" t="s">
        <v>27</v>
      </c>
      <c r="B21" s="74" t="s">
        <v>28</v>
      </c>
      <c r="C21" s="149"/>
      <c r="D21" s="150"/>
      <c r="E21" s="89"/>
      <c r="F21" s="149"/>
      <c r="G21" s="150"/>
      <c r="H21" s="89"/>
    </row>
    <row r="22" spans="1:8" x14ac:dyDescent="0.2">
      <c r="A22" s="229" t="s">
        <v>29</v>
      </c>
      <c r="B22" s="230" t="s">
        <v>30</v>
      </c>
      <c r="C22" s="151"/>
      <c r="D22" s="152"/>
      <c r="E22" s="153"/>
      <c r="F22" s="151"/>
      <c r="G22" s="152"/>
      <c r="H22" s="153"/>
    </row>
    <row r="23" spans="1:8" x14ac:dyDescent="0.2">
      <c r="A23" s="30" t="s">
        <v>31</v>
      </c>
      <c r="B23" s="71" t="s">
        <v>32</v>
      </c>
      <c r="C23" s="149">
        <v>631.08523831416835</v>
      </c>
      <c r="D23" s="150">
        <v>404</v>
      </c>
      <c r="E23" s="89">
        <v>1035.0852383141682</v>
      </c>
      <c r="F23" s="149">
        <v>761.7063848485742</v>
      </c>
      <c r="G23" s="150">
        <v>454.37364470391987</v>
      </c>
      <c r="H23" s="89">
        <v>1216.0800295524941</v>
      </c>
    </row>
    <row r="24" spans="1:8" x14ac:dyDescent="0.2">
      <c r="A24" s="229" t="s">
        <v>33</v>
      </c>
      <c r="B24" s="230" t="s">
        <v>54</v>
      </c>
      <c r="C24" s="151">
        <v>2032.8094632055413</v>
      </c>
      <c r="D24" s="152">
        <v>1136</v>
      </c>
      <c r="E24" s="153">
        <v>3168.8094632055413</v>
      </c>
      <c r="F24" s="151">
        <v>2184.4427306528028</v>
      </c>
      <c r="G24" s="152">
        <v>1182.8757185476061</v>
      </c>
      <c r="H24" s="153">
        <v>3367.3184492004088</v>
      </c>
    </row>
    <row r="25" spans="1:8" x14ac:dyDescent="0.2">
      <c r="A25" s="72"/>
      <c r="B25" s="73" t="s">
        <v>55</v>
      </c>
      <c r="C25" s="154">
        <v>579.71874275475068</v>
      </c>
      <c r="D25" s="155">
        <v>1438</v>
      </c>
      <c r="E25" s="156">
        <v>2017.7187427547506</v>
      </c>
      <c r="F25" s="154">
        <v>658.50265015640707</v>
      </c>
      <c r="G25" s="155">
        <v>1553.8827838827899</v>
      </c>
      <c r="H25" s="156">
        <v>2212.3854340391972</v>
      </c>
    </row>
    <row r="27" spans="1:8" x14ac:dyDescent="0.2">
      <c r="A27" s="5" t="s">
        <v>66</v>
      </c>
      <c r="B27" s="200"/>
      <c r="C27" s="200"/>
      <c r="D27" s="200"/>
      <c r="E27" s="200"/>
      <c r="F27" s="200"/>
      <c r="G27" s="200"/>
      <c r="H27" s="201"/>
    </row>
    <row r="28" spans="1:8" x14ac:dyDescent="0.2">
      <c r="A28" s="234" t="s">
        <v>15</v>
      </c>
      <c r="B28" s="7"/>
      <c r="C28" s="7"/>
      <c r="D28" s="7"/>
      <c r="E28" s="7"/>
      <c r="F28" s="7"/>
      <c r="G28" s="7"/>
      <c r="H28" s="80"/>
    </row>
    <row r="29" spans="1:8" x14ac:dyDescent="0.2">
      <c r="A29" s="234" t="s">
        <v>109</v>
      </c>
      <c r="B29" s="7"/>
      <c r="C29" s="7"/>
      <c r="D29" s="7"/>
      <c r="E29" s="7"/>
      <c r="F29" s="7"/>
      <c r="G29" s="7"/>
      <c r="H29" s="80"/>
    </row>
    <row r="30" spans="1:8" x14ac:dyDescent="0.2">
      <c r="A30" s="234" t="s">
        <v>16</v>
      </c>
      <c r="B30" s="7"/>
      <c r="C30" s="7"/>
      <c r="D30" s="7"/>
      <c r="E30" s="7"/>
      <c r="F30" s="7"/>
      <c r="G30" s="7"/>
      <c r="H30" s="80"/>
    </row>
    <row r="31" spans="1:8" x14ac:dyDescent="0.2">
      <c r="A31" s="235" t="s">
        <v>4</v>
      </c>
      <c r="B31" s="9"/>
      <c r="C31" s="9"/>
      <c r="D31" s="9"/>
      <c r="E31" s="9"/>
      <c r="F31" s="9"/>
      <c r="G31" s="9"/>
      <c r="H31" s="202"/>
    </row>
  </sheetData>
  <mergeCells count="9">
    <mergeCell ref="B13:B15"/>
    <mergeCell ref="A13:A15"/>
    <mergeCell ref="C13:E14"/>
    <mergeCell ref="F13:H14"/>
    <mergeCell ref="A6:H6"/>
    <mergeCell ref="A7:H7"/>
    <mergeCell ref="A8:H8"/>
    <mergeCell ref="A9:H9"/>
    <mergeCell ref="A10:H10"/>
  </mergeCells>
  <hyperlinks>
    <hyperlink ref="H4" location="Índice!A1" display="Ïndice"/>
  </hyperlinks>
  <pageMargins left="0.7" right="0.7" top="0.75" bottom="0.75" header="0.3" footer="0.3"/>
  <ignoredErrors>
    <ignoredError sqref="A17:A24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B1" zoomScaleNormal="100" workbookViewId="0">
      <selection activeCell="B6" sqref="B6:N6"/>
    </sheetView>
  </sheetViews>
  <sheetFormatPr baseColWidth="10" defaultRowHeight="12.75" x14ac:dyDescent="0.2"/>
  <cols>
    <col min="1" max="1" width="0" style="103" hidden="1" customWidth="1"/>
    <col min="2" max="2" width="14.28515625" style="137" customWidth="1"/>
    <col min="3" max="3" width="108.28515625" style="137" customWidth="1"/>
    <col min="4" max="10" width="12.7109375" style="137" customWidth="1"/>
    <col min="11" max="11" width="1.42578125" style="137" customWidth="1"/>
    <col min="12" max="12" width="10.5703125" style="137" customWidth="1"/>
    <col min="13" max="13" width="20.28515625" style="137" customWidth="1"/>
    <col min="14" max="14" width="16" style="103" customWidth="1"/>
    <col min="15" max="108" width="11.42578125" style="103"/>
    <col min="109" max="109" width="14.28515625" style="103" customWidth="1"/>
    <col min="110" max="110" width="77.7109375" style="103" customWidth="1"/>
    <col min="111" max="115" width="12.7109375" style="103" customWidth="1"/>
    <col min="116" max="116" width="14.85546875" style="103" customWidth="1"/>
    <col min="117" max="178" width="12.7109375" style="103" customWidth="1"/>
    <col min="179" max="179" width="0.85546875" style="103" customWidth="1"/>
    <col min="180" max="181" width="12.7109375" style="103" customWidth="1"/>
    <col min="182" max="182" width="11.42578125" style="103" customWidth="1"/>
    <col min="183" max="183" width="12.7109375" style="103" customWidth="1"/>
    <col min="184" max="184" width="0.85546875" style="103" customWidth="1"/>
    <col min="185" max="185" width="13.42578125" style="103" customWidth="1"/>
    <col min="186" max="364" width="11.42578125" style="103"/>
    <col min="365" max="365" width="14.28515625" style="103" customWidth="1"/>
    <col min="366" max="366" width="77.7109375" style="103" customWidth="1"/>
    <col min="367" max="371" width="12.7109375" style="103" customWidth="1"/>
    <col min="372" max="372" width="14.85546875" style="103" customWidth="1"/>
    <col min="373" max="434" width="12.7109375" style="103" customWidth="1"/>
    <col min="435" max="435" width="0.85546875" style="103" customWidth="1"/>
    <col min="436" max="437" width="12.7109375" style="103" customWidth="1"/>
    <col min="438" max="438" width="11.42578125" style="103" customWidth="1"/>
    <col min="439" max="439" width="12.7109375" style="103" customWidth="1"/>
    <col min="440" max="440" width="0.85546875" style="103" customWidth="1"/>
    <col min="441" max="441" width="13.42578125" style="103" customWidth="1"/>
    <col min="442" max="620" width="11.42578125" style="103"/>
    <col min="621" max="621" width="14.28515625" style="103" customWidth="1"/>
    <col min="622" max="622" width="77.7109375" style="103" customWidth="1"/>
    <col min="623" max="627" width="12.7109375" style="103" customWidth="1"/>
    <col min="628" max="628" width="14.85546875" style="103" customWidth="1"/>
    <col min="629" max="690" width="12.7109375" style="103" customWidth="1"/>
    <col min="691" max="691" width="0.85546875" style="103" customWidth="1"/>
    <col min="692" max="693" width="12.7109375" style="103" customWidth="1"/>
    <col min="694" max="694" width="11.42578125" style="103" customWidth="1"/>
    <col min="695" max="695" width="12.7109375" style="103" customWidth="1"/>
    <col min="696" max="696" width="0.85546875" style="103" customWidth="1"/>
    <col min="697" max="697" width="13.42578125" style="103" customWidth="1"/>
    <col min="698" max="876" width="11.42578125" style="103"/>
    <col min="877" max="877" width="14.28515625" style="103" customWidth="1"/>
    <col min="878" max="878" width="77.7109375" style="103" customWidth="1"/>
    <col min="879" max="883" width="12.7109375" style="103" customWidth="1"/>
    <col min="884" max="884" width="14.85546875" style="103" customWidth="1"/>
    <col min="885" max="946" width="12.7109375" style="103" customWidth="1"/>
    <col min="947" max="947" width="0.85546875" style="103" customWidth="1"/>
    <col min="948" max="949" width="12.7109375" style="103" customWidth="1"/>
    <col min="950" max="950" width="11.42578125" style="103" customWidth="1"/>
    <col min="951" max="951" width="12.7109375" style="103" customWidth="1"/>
    <col min="952" max="952" width="0.85546875" style="103" customWidth="1"/>
    <col min="953" max="953" width="13.42578125" style="103" customWidth="1"/>
    <col min="954" max="1132" width="11.42578125" style="103"/>
    <col min="1133" max="1133" width="14.28515625" style="103" customWidth="1"/>
    <col min="1134" max="1134" width="77.7109375" style="103" customWidth="1"/>
    <col min="1135" max="1139" width="12.7109375" style="103" customWidth="1"/>
    <col min="1140" max="1140" width="14.85546875" style="103" customWidth="1"/>
    <col min="1141" max="1202" width="12.7109375" style="103" customWidth="1"/>
    <col min="1203" max="1203" width="0.85546875" style="103" customWidth="1"/>
    <col min="1204" max="1205" width="12.7109375" style="103" customWidth="1"/>
    <col min="1206" max="1206" width="11.42578125" style="103" customWidth="1"/>
    <col min="1207" max="1207" width="12.7109375" style="103" customWidth="1"/>
    <col min="1208" max="1208" width="0.85546875" style="103" customWidth="1"/>
    <col min="1209" max="1209" width="13.42578125" style="103" customWidth="1"/>
    <col min="1210" max="1388" width="11.42578125" style="103"/>
    <col min="1389" max="1389" width="14.28515625" style="103" customWidth="1"/>
    <col min="1390" max="1390" width="77.7109375" style="103" customWidth="1"/>
    <col min="1391" max="1395" width="12.7109375" style="103" customWidth="1"/>
    <col min="1396" max="1396" width="14.85546875" style="103" customWidth="1"/>
    <col min="1397" max="1458" width="12.7109375" style="103" customWidth="1"/>
    <col min="1459" max="1459" width="0.85546875" style="103" customWidth="1"/>
    <col min="1460" max="1461" width="12.7109375" style="103" customWidth="1"/>
    <col min="1462" max="1462" width="11.42578125" style="103" customWidth="1"/>
    <col min="1463" max="1463" width="12.7109375" style="103" customWidth="1"/>
    <col min="1464" max="1464" width="0.85546875" style="103" customWidth="1"/>
    <col min="1465" max="1465" width="13.42578125" style="103" customWidth="1"/>
    <col min="1466" max="1644" width="11.42578125" style="103"/>
    <col min="1645" max="1645" width="14.28515625" style="103" customWidth="1"/>
    <col min="1646" max="1646" width="77.7109375" style="103" customWidth="1"/>
    <col min="1647" max="1651" width="12.7109375" style="103" customWidth="1"/>
    <col min="1652" max="1652" width="14.85546875" style="103" customWidth="1"/>
    <col min="1653" max="1714" width="12.7109375" style="103" customWidth="1"/>
    <col min="1715" max="1715" width="0.85546875" style="103" customWidth="1"/>
    <col min="1716" max="1717" width="12.7109375" style="103" customWidth="1"/>
    <col min="1718" max="1718" width="11.42578125" style="103" customWidth="1"/>
    <col min="1719" max="1719" width="12.7109375" style="103" customWidth="1"/>
    <col min="1720" max="1720" width="0.85546875" style="103" customWidth="1"/>
    <col min="1721" max="1721" width="13.42578125" style="103" customWidth="1"/>
    <col min="1722" max="1900" width="11.42578125" style="103"/>
    <col min="1901" max="1901" width="14.28515625" style="103" customWidth="1"/>
    <col min="1902" max="1902" width="77.7109375" style="103" customWidth="1"/>
    <col min="1903" max="1907" width="12.7109375" style="103" customWidth="1"/>
    <col min="1908" max="1908" width="14.85546875" style="103" customWidth="1"/>
    <col min="1909" max="1970" width="12.7109375" style="103" customWidth="1"/>
    <col min="1971" max="1971" width="0.85546875" style="103" customWidth="1"/>
    <col min="1972" max="1973" width="12.7109375" style="103" customWidth="1"/>
    <col min="1974" max="1974" width="11.42578125" style="103" customWidth="1"/>
    <col min="1975" max="1975" width="12.7109375" style="103" customWidth="1"/>
    <col min="1976" max="1976" width="0.85546875" style="103" customWidth="1"/>
    <col min="1977" max="1977" width="13.42578125" style="103" customWidth="1"/>
    <col min="1978" max="2156" width="11.42578125" style="103"/>
    <col min="2157" max="2157" width="14.28515625" style="103" customWidth="1"/>
    <col min="2158" max="2158" width="77.7109375" style="103" customWidth="1"/>
    <col min="2159" max="2163" width="12.7109375" style="103" customWidth="1"/>
    <col min="2164" max="2164" width="14.85546875" style="103" customWidth="1"/>
    <col min="2165" max="2226" width="12.7109375" style="103" customWidth="1"/>
    <col min="2227" max="2227" width="0.85546875" style="103" customWidth="1"/>
    <col min="2228" max="2229" width="12.7109375" style="103" customWidth="1"/>
    <col min="2230" max="2230" width="11.42578125" style="103" customWidth="1"/>
    <col min="2231" max="2231" width="12.7109375" style="103" customWidth="1"/>
    <col min="2232" max="2232" width="0.85546875" style="103" customWidth="1"/>
    <col min="2233" max="2233" width="13.42578125" style="103" customWidth="1"/>
    <col min="2234" max="2412" width="11.42578125" style="103"/>
    <col min="2413" max="2413" width="14.28515625" style="103" customWidth="1"/>
    <col min="2414" max="2414" width="77.7109375" style="103" customWidth="1"/>
    <col min="2415" max="2419" width="12.7109375" style="103" customWidth="1"/>
    <col min="2420" max="2420" width="14.85546875" style="103" customWidth="1"/>
    <col min="2421" max="2482" width="12.7109375" style="103" customWidth="1"/>
    <col min="2483" max="2483" width="0.85546875" style="103" customWidth="1"/>
    <col min="2484" max="2485" width="12.7109375" style="103" customWidth="1"/>
    <col min="2486" max="2486" width="11.42578125" style="103" customWidth="1"/>
    <col min="2487" max="2487" width="12.7109375" style="103" customWidth="1"/>
    <col min="2488" max="2488" width="0.85546875" style="103" customWidth="1"/>
    <col min="2489" max="2489" width="13.42578125" style="103" customWidth="1"/>
    <col min="2490" max="2668" width="11.42578125" style="103"/>
    <col min="2669" max="2669" width="14.28515625" style="103" customWidth="1"/>
    <col min="2670" max="2670" width="77.7109375" style="103" customWidth="1"/>
    <col min="2671" max="2675" width="12.7109375" style="103" customWidth="1"/>
    <col min="2676" max="2676" width="14.85546875" style="103" customWidth="1"/>
    <col min="2677" max="2738" width="12.7109375" style="103" customWidth="1"/>
    <col min="2739" max="2739" width="0.85546875" style="103" customWidth="1"/>
    <col min="2740" max="2741" width="12.7109375" style="103" customWidth="1"/>
    <col min="2742" max="2742" width="11.42578125" style="103" customWidth="1"/>
    <col min="2743" max="2743" width="12.7109375" style="103" customWidth="1"/>
    <col min="2744" max="2744" width="0.85546875" style="103" customWidth="1"/>
    <col min="2745" max="2745" width="13.42578125" style="103" customWidth="1"/>
    <col min="2746" max="2924" width="11.42578125" style="103"/>
    <col min="2925" max="2925" width="14.28515625" style="103" customWidth="1"/>
    <col min="2926" max="2926" width="77.7109375" style="103" customWidth="1"/>
    <col min="2927" max="2931" width="12.7109375" style="103" customWidth="1"/>
    <col min="2932" max="2932" width="14.85546875" style="103" customWidth="1"/>
    <col min="2933" max="2994" width="12.7109375" style="103" customWidth="1"/>
    <col min="2995" max="2995" width="0.85546875" style="103" customWidth="1"/>
    <col min="2996" max="2997" width="12.7109375" style="103" customWidth="1"/>
    <col min="2998" max="2998" width="11.42578125" style="103" customWidth="1"/>
    <col min="2999" max="2999" width="12.7109375" style="103" customWidth="1"/>
    <col min="3000" max="3000" width="0.85546875" style="103" customWidth="1"/>
    <col min="3001" max="3001" width="13.42578125" style="103" customWidth="1"/>
    <col min="3002" max="3180" width="11.42578125" style="103"/>
    <col min="3181" max="3181" width="14.28515625" style="103" customWidth="1"/>
    <col min="3182" max="3182" width="77.7109375" style="103" customWidth="1"/>
    <col min="3183" max="3187" width="12.7109375" style="103" customWidth="1"/>
    <col min="3188" max="3188" width="14.85546875" style="103" customWidth="1"/>
    <col min="3189" max="3250" width="12.7109375" style="103" customWidth="1"/>
    <col min="3251" max="3251" width="0.85546875" style="103" customWidth="1"/>
    <col min="3252" max="3253" width="12.7109375" style="103" customWidth="1"/>
    <col min="3254" max="3254" width="11.42578125" style="103" customWidth="1"/>
    <col min="3255" max="3255" width="12.7109375" style="103" customWidth="1"/>
    <col min="3256" max="3256" width="0.85546875" style="103" customWidth="1"/>
    <col min="3257" max="3257" width="13.42578125" style="103" customWidth="1"/>
    <col min="3258" max="3436" width="11.42578125" style="103"/>
    <col min="3437" max="3437" width="14.28515625" style="103" customWidth="1"/>
    <col min="3438" max="3438" width="77.7109375" style="103" customWidth="1"/>
    <col min="3439" max="3443" width="12.7109375" style="103" customWidth="1"/>
    <col min="3444" max="3444" width="14.85546875" style="103" customWidth="1"/>
    <col min="3445" max="3506" width="12.7109375" style="103" customWidth="1"/>
    <col min="3507" max="3507" width="0.85546875" style="103" customWidth="1"/>
    <col min="3508" max="3509" width="12.7109375" style="103" customWidth="1"/>
    <col min="3510" max="3510" width="11.42578125" style="103" customWidth="1"/>
    <col min="3511" max="3511" width="12.7109375" style="103" customWidth="1"/>
    <col min="3512" max="3512" width="0.85546875" style="103" customWidth="1"/>
    <col min="3513" max="3513" width="13.42578125" style="103" customWidth="1"/>
    <col min="3514" max="3692" width="11.42578125" style="103"/>
    <col min="3693" max="3693" width="14.28515625" style="103" customWidth="1"/>
    <col min="3694" max="3694" width="77.7109375" style="103" customWidth="1"/>
    <col min="3695" max="3699" width="12.7109375" style="103" customWidth="1"/>
    <col min="3700" max="3700" width="14.85546875" style="103" customWidth="1"/>
    <col min="3701" max="3762" width="12.7109375" style="103" customWidth="1"/>
    <col min="3763" max="3763" width="0.85546875" style="103" customWidth="1"/>
    <col min="3764" max="3765" width="12.7109375" style="103" customWidth="1"/>
    <col min="3766" max="3766" width="11.42578125" style="103" customWidth="1"/>
    <col min="3767" max="3767" width="12.7109375" style="103" customWidth="1"/>
    <col min="3768" max="3768" width="0.85546875" style="103" customWidth="1"/>
    <col min="3769" max="3769" width="13.42578125" style="103" customWidth="1"/>
    <col min="3770" max="3948" width="11.42578125" style="103"/>
    <col min="3949" max="3949" width="14.28515625" style="103" customWidth="1"/>
    <col min="3950" max="3950" width="77.7109375" style="103" customWidth="1"/>
    <col min="3951" max="3955" width="12.7109375" style="103" customWidth="1"/>
    <col min="3956" max="3956" width="14.85546875" style="103" customWidth="1"/>
    <col min="3957" max="4018" width="12.7109375" style="103" customWidth="1"/>
    <col min="4019" max="4019" width="0.85546875" style="103" customWidth="1"/>
    <col min="4020" max="4021" width="12.7109375" style="103" customWidth="1"/>
    <col min="4022" max="4022" width="11.42578125" style="103" customWidth="1"/>
    <col min="4023" max="4023" width="12.7109375" style="103" customWidth="1"/>
    <col min="4024" max="4024" width="0.85546875" style="103" customWidth="1"/>
    <col min="4025" max="4025" width="13.42578125" style="103" customWidth="1"/>
    <col min="4026" max="4204" width="11.42578125" style="103"/>
    <col min="4205" max="4205" width="14.28515625" style="103" customWidth="1"/>
    <col min="4206" max="4206" width="77.7109375" style="103" customWidth="1"/>
    <col min="4207" max="4211" width="12.7109375" style="103" customWidth="1"/>
    <col min="4212" max="4212" width="14.85546875" style="103" customWidth="1"/>
    <col min="4213" max="4274" width="12.7109375" style="103" customWidth="1"/>
    <col min="4275" max="4275" width="0.85546875" style="103" customWidth="1"/>
    <col min="4276" max="4277" width="12.7109375" style="103" customWidth="1"/>
    <col min="4278" max="4278" width="11.42578125" style="103" customWidth="1"/>
    <col min="4279" max="4279" width="12.7109375" style="103" customWidth="1"/>
    <col min="4280" max="4280" width="0.85546875" style="103" customWidth="1"/>
    <col min="4281" max="4281" width="13.42578125" style="103" customWidth="1"/>
    <col min="4282" max="4460" width="11.42578125" style="103"/>
    <col min="4461" max="4461" width="14.28515625" style="103" customWidth="1"/>
    <col min="4462" max="4462" width="77.7109375" style="103" customWidth="1"/>
    <col min="4463" max="4467" width="12.7109375" style="103" customWidth="1"/>
    <col min="4468" max="4468" width="14.85546875" style="103" customWidth="1"/>
    <col min="4469" max="4530" width="12.7109375" style="103" customWidth="1"/>
    <col min="4531" max="4531" width="0.85546875" style="103" customWidth="1"/>
    <col min="4532" max="4533" width="12.7109375" style="103" customWidth="1"/>
    <col min="4534" max="4534" width="11.42578125" style="103" customWidth="1"/>
    <col min="4535" max="4535" width="12.7109375" style="103" customWidth="1"/>
    <col min="4536" max="4536" width="0.85546875" style="103" customWidth="1"/>
    <col min="4537" max="4537" width="13.42578125" style="103" customWidth="1"/>
    <col min="4538" max="4716" width="11.42578125" style="103"/>
    <col min="4717" max="4717" width="14.28515625" style="103" customWidth="1"/>
    <col min="4718" max="4718" width="77.7109375" style="103" customWidth="1"/>
    <col min="4719" max="4723" width="12.7109375" style="103" customWidth="1"/>
    <col min="4724" max="4724" width="14.85546875" style="103" customWidth="1"/>
    <col min="4725" max="4786" width="12.7109375" style="103" customWidth="1"/>
    <col min="4787" max="4787" width="0.85546875" style="103" customWidth="1"/>
    <col min="4788" max="4789" width="12.7109375" style="103" customWidth="1"/>
    <col min="4790" max="4790" width="11.42578125" style="103" customWidth="1"/>
    <col min="4791" max="4791" width="12.7109375" style="103" customWidth="1"/>
    <col min="4792" max="4792" width="0.85546875" style="103" customWidth="1"/>
    <col min="4793" max="4793" width="13.42578125" style="103" customWidth="1"/>
    <col min="4794" max="4972" width="11.42578125" style="103"/>
    <col min="4973" max="4973" width="14.28515625" style="103" customWidth="1"/>
    <col min="4974" max="4974" width="77.7109375" style="103" customWidth="1"/>
    <col min="4975" max="4979" width="12.7109375" style="103" customWidth="1"/>
    <col min="4980" max="4980" width="14.85546875" style="103" customWidth="1"/>
    <col min="4981" max="5042" width="12.7109375" style="103" customWidth="1"/>
    <col min="5043" max="5043" width="0.85546875" style="103" customWidth="1"/>
    <col min="5044" max="5045" width="12.7109375" style="103" customWidth="1"/>
    <col min="5046" max="5046" width="11.42578125" style="103" customWidth="1"/>
    <col min="5047" max="5047" width="12.7109375" style="103" customWidth="1"/>
    <col min="5048" max="5048" width="0.85546875" style="103" customWidth="1"/>
    <col min="5049" max="5049" width="13.42578125" style="103" customWidth="1"/>
    <col min="5050" max="5228" width="11.42578125" style="103"/>
    <col min="5229" max="5229" width="14.28515625" style="103" customWidth="1"/>
    <col min="5230" max="5230" width="77.7109375" style="103" customWidth="1"/>
    <col min="5231" max="5235" width="12.7109375" style="103" customWidth="1"/>
    <col min="5236" max="5236" width="14.85546875" style="103" customWidth="1"/>
    <col min="5237" max="5298" width="12.7109375" style="103" customWidth="1"/>
    <col min="5299" max="5299" width="0.85546875" style="103" customWidth="1"/>
    <col min="5300" max="5301" width="12.7109375" style="103" customWidth="1"/>
    <col min="5302" max="5302" width="11.42578125" style="103" customWidth="1"/>
    <col min="5303" max="5303" width="12.7109375" style="103" customWidth="1"/>
    <col min="5304" max="5304" width="0.85546875" style="103" customWidth="1"/>
    <col min="5305" max="5305" width="13.42578125" style="103" customWidth="1"/>
    <col min="5306" max="5484" width="11.42578125" style="103"/>
    <col min="5485" max="5485" width="14.28515625" style="103" customWidth="1"/>
    <col min="5486" max="5486" width="77.7109375" style="103" customWidth="1"/>
    <col min="5487" max="5491" width="12.7109375" style="103" customWidth="1"/>
    <col min="5492" max="5492" width="14.85546875" style="103" customWidth="1"/>
    <col min="5493" max="5554" width="12.7109375" style="103" customWidth="1"/>
    <col min="5555" max="5555" width="0.85546875" style="103" customWidth="1"/>
    <col min="5556" max="5557" width="12.7109375" style="103" customWidth="1"/>
    <col min="5558" max="5558" width="11.42578125" style="103" customWidth="1"/>
    <col min="5559" max="5559" width="12.7109375" style="103" customWidth="1"/>
    <col min="5560" max="5560" width="0.85546875" style="103" customWidth="1"/>
    <col min="5561" max="5561" width="13.42578125" style="103" customWidth="1"/>
    <col min="5562" max="5740" width="11.42578125" style="103"/>
    <col min="5741" max="5741" width="14.28515625" style="103" customWidth="1"/>
    <col min="5742" max="5742" width="77.7109375" style="103" customWidth="1"/>
    <col min="5743" max="5747" width="12.7109375" style="103" customWidth="1"/>
    <col min="5748" max="5748" width="14.85546875" style="103" customWidth="1"/>
    <col min="5749" max="5810" width="12.7109375" style="103" customWidth="1"/>
    <col min="5811" max="5811" width="0.85546875" style="103" customWidth="1"/>
    <col min="5812" max="5813" width="12.7109375" style="103" customWidth="1"/>
    <col min="5814" max="5814" width="11.42578125" style="103" customWidth="1"/>
    <col min="5815" max="5815" width="12.7109375" style="103" customWidth="1"/>
    <col min="5816" max="5816" width="0.85546875" style="103" customWidth="1"/>
    <col min="5817" max="5817" width="13.42578125" style="103" customWidth="1"/>
    <col min="5818" max="5996" width="11.42578125" style="103"/>
    <col min="5997" max="5997" width="14.28515625" style="103" customWidth="1"/>
    <col min="5998" max="5998" width="77.7109375" style="103" customWidth="1"/>
    <col min="5999" max="6003" width="12.7109375" style="103" customWidth="1"/>
    <col min="6004" max="6004" width="14.85546875" style="103" customWidth="1"/>
    <col min="6005" max="6066" width="12.7109375" style="103" customWidth="1"/>
    <col min="6067" max="6067" width="0.85546875" style="103" customWidth="1"/>
    <col min="6068" max="6069" width="12.7109375" style="103" customWidth="1"/>
    <col min="6070" max="6070" width="11.42578125" style="103" customWidth="1"/>
    <col min="6071" max="6071" width="12.7109375" style="103" customWidth="1"/>
    <col min="6072" max="6072" width="0.85546875" style="103" customWidth="1"/>
    <col min="6073" max="6073" width="13.42578125" style="103" customWidth="1"/>
    <col min="6074" max="6252" width="11.42578125" style="103"/>
    <col min="6253" max="6253" width="14.28515625" style="103" customWidth="1"/>
    <col min="6254" max="6254" width="77.7109375" style="103" customWidth="1"/>
    <col min="6255" max="6259" width="12.7109375" style="103" customWidth="1"/>
    <col min="6260" max="6260" width="14.85546875" style="103" customWidth="1"/>
    <col min="6261" max="6322" width="12.7109375" style="103" customWidth="1"/>
    <col min="6323" max="6323" width="0.85546875" style="103" customWidth="1"/>
    <col min="6324" max="6325" width="12.7109375" style="103" customWidth="1"/>
    <col min="6326" max="6326" width="11.42578125" style="103" customWidth="1"/>
    <col min="6327" max="6327" width="12.7109375" style="103" customWidth="1"/>
    <col min="6328" max="6328" width="0.85546875" style="103" customWidth="1"/>
    <col min="6329" max="6329" width="13.42578125" style="103" customWidth="1"/>
    <col min="6330" max="6508" width="11.42578125" style="103"/>
    <col min="6509" max="6509" width="14.28515625" style="103" customWidth="1"/>
    <col min="6510" max="6510" width="77.7109375" style="103" customWidth="1"/>
    <col min="6511" max="6515" width="12.7109375" style="103" customWidth="1"/>
    <col min="6516" max="6516" width="14.85546875" style="103" customWidth="1"/>
    <col min="6517" max="6578" width="12.7109375" style="103" customWidth="1"/>
    <col min="6579" max="6579" width="0.85546875" style="103" customWidth="1"/>
    <col min="6580" max="6581" width="12.7109375" style="103" customWidth="1"/>
    <col min="6582" max="6582" width="11.42578125" style="103" customWidth="1"/>
    <col min="6583" max="6583" width="12.7109375" style="103" customWidth="1"/>
    <col min="6584" max="6584" width="0.85546875" style="103" customWidth="1"/>
    <col min="6585" max="6585" width="13.42578125" style="103" customWidth="1"/>
    <col min="6586" max="6764" width="11.42578125" style="103"/>
    <col min="6765" max="6765" width="14.28515625" style="103" customWidth="1"/>
    <col min="6766" max="6766" width="77.7109375" style="103" customWidth="1"/>
    <col min="6767" max="6771" width="12.7109375" style="103" customWidth="1"/>
    <col min="6772" max="6772" width="14.85546875" style="103" customWidth="1"/>
    <col min="6773" max="6834" width="12.7109375" style="103" customWidth="1"/>
    <col min="6835" max="6835" width="0.85546875" style="103" customWidth="1"/>
    <col min="6836" max="6837" width="12.7109375" style="103" customWidth="1"/>
    <col min="6838" max="6838" width="11.42578125" style="103" customWidth="1"/>
    <col min="6839" max="6839" width="12.7109375" style="103" customWidth="1"/>
    <col min="6840" max="6840" width="0.85546875" style="103" customWidth="1"/>
    <col min="6841" max="6841" width="13.42578125" style="103" customWidth="1"/>
    <col min="6842" max="7020" width="11.42578125" style="103"/>
    <col min="7021" max="7021" width="14.28515625" style="103" customWidth="1"/>
    <col min="7022" max="7022" width="77.7109375" style="103" customWidth="1"/>
    <col min="7023" max="7027" width="12.7109375" style="103" customWidth="1"/>
    <col min="7028" max="7028" width="14.85546875" style="103" customWidth="1"/>
    <col min="7029" max="7090" width="12.7109375" style="103" customWidth="1"/>
    <col min="7091" max="7091" width="0.85546875" style="103" customWidth="1"/>
    <col min="7092" max="7093" width="12.7109375" style="103" customWidth="1"/>
    <col min="7094" max="7094" width="11.42578125" style="103" customWidth="1"/>
    <col min="7095" max="7095" width="12.7109375" style="103" customWidth="1"/>
    <col min="7096" max="7096" width="0.85546875" style="103" customWidth="1"/>
    <col min="7097" max="7097" width="13.42578125" style="103" customWidth="1"/>
    <col min="7098" max="7276" width="11.42578125" style="103"/>
    <col min="7277" max="7277" width="14.28515625" style="103" customWidth="1"/>
    <col min="7278" max="7278" width="77.7109375" style="103" customWidth="1"/>
    <col min="7279" max="7283" width="12.7109375" style="103" customWidth="1"/>
    <col min="7284" max="7284" width="14.85546875" style="103" customWidth="1"/>
    <col min="7285" max="7346" width="12.7109375" style="103" customWidth="1"/>
    <col min="7347" max="7347" width="0.85546875" style="103" customWidth="1"/>
    <col min="7348" max="7349" width="12.7109375" style="103" customWidth="1"/>
    <col min="7350" max="7350" width="11.42578125" style="103" customWidth="1"/>
    <col min="7351" max="7351" width="12.7109375" style="103" customWidth="1"/>
    <col min="7352" max="7352" width="0.85546875" style="103" customWidth="1"/>
    <col min="7353" max="7353" width="13.42578125" style="103" customWidth="1"/>
    <col min="7354" max="7532" width="11.42578125" style="103"/>
    <col min="7533" max="7533" width="14.28515625" style="103" customWidth="1"/>
    <col min="7534" max="7534" width="77.7109375" style="103" customWidth="1"/>
    <col min="7535" max="7539" width="12.7109375" style="103" customWidth="1"/>
    <col min="7540" max="7540" width="14.85546875" style="103" customWidth="1"/>
    <col min="7541" max="7602" width="12.7109375" style="103" customWidth="1"/>
    <col min="7603" max="7603" width="0.85546875" style="103" customWidth="1"/>
    <col min="7604" max="7605" width="12.7109375" style="103" customWidth="1"/>
    <col min="7606" max="7606" width="11.42578125" style="103" customWidth="1"/>
    <col min="7607" max="7607" width="12.7109375" style="103" customWidth="1"/>
    <col min="7608" max="7608" width="0.85546875" style="103" customWidth="1"/>
    <col min="7609" max="7609" width="13.42578125" style="103" customWidth="1"/>
    <col min="7610" max="7788" width="11.42578125" style="103"/>
    <col min="7789" max="7789" width="14.28515625" style="103" customWidth="1"/>
    <col min="7790" max="7790" width="77.7109375" style="103" customWidth="1"/>
    <col min="7791" max="7795" width="12.7109375" style="103" customWidth="1"/>
    <col min="7796" max="7796" width="14.85546875" style="103" customWidth="1"/>
    <col min="7797" max="7858" width="12.7109375" style="103" customWidth="1"/>
    <col min="7859" max="7859" width="0.85546875" style="103" customWidth="1"/>
    <col min="7860" max="7861" width="12.7109375" style="103" customWidth="1"/>
    <col min="7862" max="7862" width="11.42578125" style="103" customWidth="1"/>
    <col min="7863" max="7863" width="12.7109375" style="103" customWidth="1"/>
    <col min="7864" max="7864" width="0.85546875" style="103" customWidth="1"/>
    <col min="7865" max="7865" width="13.42578125" style="103" customWidth="1"/>
    <col min="7866" max="8044" width="11.42578125" style="103"/>
    <col min="8045" max="8045" width="14.28515625" style="103" customWidth="1"/>
    <col min="8046" max="8046" width="77.7109375" style="103" customWidth="1"/>
    <col min="8047" max="8051" width="12.7109375" style="103" customWidth="1"/>
    <col min="8052" max="8052" width="14.85546875" style="103" customWidth="1"/>
    <col min="8053" max="8114" width="12.7109375" style="103" customWidth="1"/>
    <col min="8115" max="8115" width="0.85546875" style="103" customWidth="1"/>
    <col min="8116" max="8117" width="12.7109375" style="103" customWidth="1"/>
    <col min="8118" max="8118" width="11.42578125" style="103" customWidth="1"/>
    <col min="8119" max="8119" width="12.7109375" style="103" customWidth="1"/>
    <col min="8120" max="8120" width="0.85546875" style="103" customWidth="1"/>
    <col min="8121" max="8121" width="13.42578125" style="103" customWidth="1"/>
    <col min="8122" max="8300" width="11.42578125" style="103"/>
    <col min="8301" max="8301" width="14.28515625" style="103" customWidth="1"/>
    <col min="8302" max="8302" width="77.7109375" style="103" customWidth="1"/>
    <col min="8303" max="8307" width="12.7109375" style="103" customWidth="1"/>
    <col min="8308" max="8308" width="14.85546875" style="103" customWidth="1"/>
    <col min="8309" max="8370" width="12.7109375" style="103" customWidth="1"/>
    <col min="8371" max="8371" width="0.85546875" style="103" customWidth="1"/>
    <col min="8372" max="8373" width="12.7109375" style="103" customWidth="1"/>
    <col min="8374" max="8374" width="11.42578125" style="103" customWidth="1"/>
    <col min="8375" max="8375" width="12.7109375" style="103" customWidth="1"/>
    <col min="8376" max="8376" width="0.85546875" style="103" customWidth="1"/>
    <col min="8377" max="8377" width="13.42578125" style="103" customWidth="1"/>
    <col min="8378" max="8556" width="11.42578125" style="103"/>
    <col min="8557" max="8557" width="14.28515625" style="103" customWidth="1"/>
    <col min="8558" max="8558" width="77.7109375" style="103" customWidth="1"/>
    <col min="8559" max="8563" width="12.7109375" style="103" customWidth="1"/>
    <col min="8564" max="8564" width="14.85546875" style="103" customWidth="1"/>
    <col min="8565" max="8626" width="12.7109375" style="103" customWidth="1"/>
    <col min="8627" max="8627" width="0.85546875" style="103" customWidth="1"/>
    <col min="8628" max="8629" width="12.7109375" style="103" customWidth="1"/>
    <col min="8630" max="8630" width="11.42578125" style="103" customWidth="1"/>
    <col min="8631" max="8631" width="12.7109375" style="103" customWidth="1"/>
    <col min="8632" max="8632" width="0.85546875" style="103" customWidth="1"/>
    <col min="8633" max="8633" width="13.42578125" style="103" customWidth="1"/>
    <col min="8634" max="8812" width="11.42578125" style="103"/>
    <col min="8813" max="8813" width="14.28515625" style="103" customWidth="1"/>
    <col min="8814" max="8814" width="77.7109375" style="103" customWidth="1"/>
    <col min="8815" max="8819" width="12.7109375" style="103" customWidth="1"/>
    <col min="8820" max="8820" width="14.85546875" style="103" customWidth="1"/>
    <col min="8821" max="8882" width="12.7109375" style="103" customWidth="1"/>
    <col min="8883" max="8883" width="0.85546875" style="103" customWidth="1"/>
    <col min="8884" max="8885" width="12.7109375" style="103" customWidth="1"/>
    <col min="8886" max="8886" width="11.42578125" style="103" customWidth="1"/>
    <col min="8887" max="8887" width="12.7109375" style="103" customWidth="1"/>
    <col min="8888" max="8888" width="0.85546875" style="103" customWidth="1"/>
    <col min="8889" max="8889" width="13.42578125" style="103" customWidth="1"/>
    <col min="8890" max="9068" width="11.42578125" style="103"/>
    <col min="9069" max="9069" width="14.28515625" style="103" customWidth="1"/>
    <col min="9070" max="9070" width="77.7109375" style="103" customWidth="1"/>
    <col min="9071" max="9075" width="12.7109375" style="103" customWidth="1"/>
    <col min="9076" max="9076" width="14.85546875" style="103" customWidth="1"/>
    <col min="9077" max="9138" width="12.7109375" style="103" customWidth="1"/>
    <col min="9139" max="9139" width="0.85546875" style="103" customWidth="1"/>
    <col min="9140" max="9141" width="12.7109375" style="103" customWidth="1"/>
    <col min="9142" max="9142" width="11.42578125" style="103" customWidth="1"/>
    <col min="9143" max="9143" width="12.7109375" style="103" customWidth="1"/>
    <col min="9144" max="9144" width="0.85546875" style="103" customWidth="1"/>
    <col min="9145" max="9145" width="13.42578125" style="103" customWidth="1"/>
    <col min="9146" max="9324" width="11.42578125" style="103"/>
    <col min="9325" max="9325" width="14.28515625" style="103" customWidth="1"/>
    <col min="9326" max="9326" width="77.7109375" style="103" customWidth="1"/>
    <col min="9327" max="9331" width="12.7109375" style="103" customWidth="1"/>
    <col min="9332" max="9332" width="14.85546875" style="103" customWidth="1"/>
    <col min="9333" max="9394" width="12.7109375" style="103" customWidth="1"/>
    <col min="9395" max="9395" width="0.85546875" style="103" customWidth="1"/>
    <col min="9396" max="9397" width="12.7109375" style="103" customWidth="1"/>
    <col min="9398" max="9398" width="11.42578125" style="103" customWidth="1"/>
    <col min="9399" max="9399" width="12.7109375" style="103" customWidth="1"/>
    <col min="9400" max="9400" width="0.85546875" style="103" customWidth="1"/>
    <col min="9401" max="9401" width="13.42578125" style="103" customWidth="1"/>
    <col min="9402" max="9580" width="11.42578125" style="103"/>
    <col min="9581" max="9581" width="14.28515625" style="103" customWidth="1"/>
    <col min="9582" max="9582" width="77.7109375" style="103" customWidth="1"/>
    <col min="9583" max="9587" width="12.7109375" style="103" customWidth="1"/>
    <col min="9588" max="9588" width="14.85546875" style="103" customWidth="1"/>
    <col min="9589" max="9650" width="12.7109375" style="103" customWidth="1"/>
    <col min="9651" max="9651" width="0.85546875" style="103" customWidth="1"/>
    <col min="9652" max="9653" width="12.7109375" style="103" customWidth="1"/>
    <col min="9654" max="9654" width="11.42578125" style="103" customWidth="1"/>
    <col min="9655" max="9655" width="12.7109375" style="103" customWidth="1"/>
    <col min="9656" max="9656" width="0.85546875" style="103" customWidth="1"/>
    <col min="9657" max="9657" width="13.42578125" style="103" customWidth="1"/>
    <col min="9658" max="9836" width="11.42578125" style="103"/>
    <col min="9837" max="9837" width="14.28515625" style="103" customWidth="1"/>
    <col min="9838" max="9838" width="77.7109375" style="103" customWidth="1"/>
    <col min="9839" max="9843" width="12.7109375" style="103" customWidth="1"/>
    <col min="9844" max="9844" width="14.85546875" style="103" customWidth="1"/>
    <col min="9845" max="9906" width="12.7109375" style="103" customWidth="1"/>
    <col min="9907" max="9907" width="0.85546875" style="103" customWidth="1"/>
    <col min="9908" max="9909" width="12.7109375" style="103" customWidth="1"/>
    <col min="9910" max="9910" width="11.42578125" style="103" customWidth="1"/>
    <col min="9911" max="9911" width="12.7109375" style="103" customWidth="1"/>
    <col min="9912" max="9912" width="0.85546875" style="103" customWidth="1"/>
    <col min="9913" max="9913" width="13.42578125" style="103" customWidth="1"/>
    <col min="9914" max="10092" width="11.42578125" style="103"/>
    <col min="10093" max="10093" width="14.28515625" style="103" customWidth="1"/>
    <col min="10094" max="10094" width="77.7109375" style="103" customWidth="1"/>
    <col min="10095" max="10099" width="12.7109375" style="103" customWidth="1"/>
    <col min="10100" max="10100" width="14.85546875" style="103" customWidth="1"/>
    <col min="10101" max="10162" width="12.7109375" style="103" customWidth="1"/>
    <col min="10163" max="10163" width="0.85546875" style="103" customWidth="1"/>
    <col min="10164" max="10165" width="12.7109375" style="103" customWidth="1"/>
    <col min="10166" max="10166" width="11.42578125" style="103" customWidth="1"/>
    <col min="10167" max="10167" width="12.7109375" style="103" customWidth="1"/>
    <col min="10168" max="10168" width="0.85546875" style="103" customWidth="1"/>
    <col min="10169" max="10169" width="13.42578125" style="103" customWidth="1"/>
    <col min="10170" max="10348" width="11.42578125" style="103"/>
    <col min="10349" max="10349" width="14.28515625" style="103" customWidth="1"/>
    <col min="10350" max="10350" width="77.7109375" style="103" customWidth="1"/>
    <col min="10351" max="10355" width="12.7109375" style="103" customWidth="1"/>
    <col min="10356" max="10356" width="14.85546875" style="103" customWidth="1"/>
    <col min="10357" max="10418" width="12.7109375" style="103" customWidth="1"/>
    <col min="10419" max="10419" width="0.85546875" style="103" customWidth="1"/>
    <col min="10420" max="10421" width="12.7109375" style="103" customWidth="1"/>
    <col min="10422" max="10422" width="11.42578125" style="103" customWidth="1"/>
    <col min="10423" max="10423" width="12.7109375" style="103" customWidth="1"/>
    <col min="10424" max="10424" width="0.85546875" style="103" customWidth="1"/>
    <col min="10425" max="10425" width="13.42578125" style="103" customWidth="1"/>
    <col min="10426" max="10604" width="11.42578125" style="103"/>
    <col min="10605" max="10605" width="14.28515625" style="103" customWidth="1"/>
    <col min="10606" max="10606" width="77.7109375" style="103" customWidth="1"/>
    <col min="10607" max="10611" width="12.7109375" style="103" customWidth="1"/>
    <col min="10612" max="10612" width="14.85546875" style="103" customWidth="1"/>
    <col min="10613" max="10674" width="12.7109375" style="103" customWidth="1"/>
    <col min="10675" max="10675" width="0.85546875" style="103" customWidth="1"/>
    <col min="10676" max="10677" width="12.7109375" style="103" customWidth="1"/>
    <col min="10678" max="10678" width="11.42578125" style="103" customWidth="1"/>
    <col min="10679" max="10679" width="12.7109375" style="103" customWidth="1"/>
    <col min="10680" max="10680" width="0.85546875" style="103" customWidth="1"/>
    <col min="10681" max="10681" width="13.42578125" style="103" customWidth="1"/>
    <col min="10682" max="10860" width="11.42578125" style="103"/>
    <col min="10861" max="10861" width="14.28515625" style="103" customWidth="1"/>
    <col min="10862" max="10862" width="77.7109375" style="103" customWidth="1"/>
    <col min="10863" max="10867" width="12.7109375" style="103" customWidth="1"/>
    <col min="10868" max="10868" width="14.85546875" style="103" customWidth="1"/>
    <col min="10869" max="10930" width="12.7109375" style="103" customWidth="1"/>
    <col min="10931" max="10931" width="0.85546875" style="103" customWidth="1"/>
    <col min="10932" max="10933" width="12.7109375" style="103" customWidth="1"/>
    <col min="10934" max="10934" width="11.42578125" style="103" customWidth="1"/>
    <col min="10935" max="10935" width="12.7109375" style="103" customWidth="1"/>
    <col min="10936" max="10936" width="0.85546875" style="103" customWidth="1"/>
    <col min="10937" max="10937" width="13.42578125" style="103" customWidth="1"/>
    <col min="10938" max="11116" width="11.42578125" style="103"/>
    <col min="11117" max="11117" width="14.28515625" style="103" customWidth="1"/>
    <col min="11118" max="11118" width="77.7109375" style="103" customWidth="1"/>
    <col min="11119" max="11123" width="12.7109375" style="103" customWidth="1"/>
    <col min="11124" max="11124" width="14.85546875" style="103" customWidth="1"/>
    <col min="11125" max="11186" width="12.7109375" style="103" customWidth="1"/>
    <col min="11187" max="11187" width="0.85546875" style="103" customWidth="1"/>
    <col min="11188" max="11189" width="12.7109375" style="103" customWidth="1"/>
    <col min="11190" max="11190" width="11.42578125" style="103" customWidth="1"/>
    <col min="11191" max="11191" width="12.7109375" style="103" customWidth="1"/>
    <col min="11192" max="11192" width="0.85546875" style="103" customWidth="1"/>
    <col min="11193" max="11193" width="13.42578125" style="103" customWidth="1"/>
    <col min="11194" max="11372" width="11.42578125" style="103"/>
    <col min="11373" max="11373" width="14.28515625" style="103" customWidth="1"/>
    <col min="11374" max="11374" width="77.7109375" style="103" customWidth="1"/>
    <col min="11375" max="11379" width="12.7109375" style="103" customWidth="1"/>
    <col min="11380" max="11380" width="14.85546875" style="103" customWidth="1"/>
    <col min="11381" max="11442" width="12.7109375" style="103" customWidth="1"/>
    <col min="11443" max="11443" width="0.85546875" style="103" customWidth="1"/>
    <col min="11444" max="11445" width="12.7109375" style="103" customWidth="1"/>
    <col min="11446" max="11446" width="11.42578125" style="103" customWidth="1"/>
    <col min="11447" max="11447" width="12.7109375" style="103" customWidth="1"/>
    <col min="11448" max="11448" width="0.85546875" style="103" customWidth="1"/>
    <col min="11449" max="11449" width="13.42578125" style="103" customWidth="1"/>
    <col min="11450" max="11628" width="11.42578125" style="103"/>
    <col min="11629" max="11629" width="14.28515625" style="103" customWidth="1"/>
    <col min="11630" max="11630" width="77.7109375" style="103" customWidth="1"/>
    <col min="11631" max="11635" width="12.7109375" style="103" customWidth="1"/>
    <col min="11636" max="11636" width="14.85546875" style="103" customWidth="1"/>
    <col min="11637" max="11698" width="12.7109375" style="103" customWidth="1"/>
    <col min="11699" max="11699" width="0.85546875" style="103" customWidth="1"/>
    <col min="11700" max="11701" width="12.7109375" style="103" customWidth="1"/>
    <col min="11702" max="11702" width="11.42578125" style="103" customWidth="1"/>
    <col min="11703" max="11703" width="12.7109375" style="103" customWidth="1"/>
    <col min="11704" max="11704" width="0.85546875" style="103" customWidth="1"/>
    <col min="11705" max="11705" width="13.42578125" style="103" customWidth="1"/>
    <col min="11706" max="11884" width="11.42578125" style="103"/>
    <col min="11885" max="11885" width="14.28515625" style="103" customWidth="1"/>
    <col min="11886" max="11886" width="77.7109375" style="103" customWidth="1"/>
    <col min="11887" max="11891" width="12.7109375" style="103" customWidth="1"/>
    <col min="11892" max="11892" width="14.85546875" style="103" customWidth="1"/>
    <col min="11893" max="11954" width="12.7109375" style="103" customWidth="1"/>
    <col min="11955" max="11955" width="0.85546875" style="103" customWidth="1"/>
    <col min="11956" max="11957" width="12.7109375" style="103" customWidth="1"/>
    <col min="11958" max="11958" width="11.42578125" style="103" customWidth="1"/>
    <col min="11959" max="11959" width="12.7109375" style="103" customWidth="1"/>
    <col min="11960" max="11960" width="0.85546875" style="103" customWidth="1"/>
    <col min="11961" max="11961" width="13.42578125" style="103" customWidth="1"/>
    <col min="11962" max="12140" width="11.42578125" style="103"/>
    <col min="12141" max="12141" width="14.28515625" style="103" customWidth="1"/>
    <col min="12142" max="12142" width="77.7109375" style="103" customWidth="1"/>
    <col min="12143" max="12147" width="12.7109375" style="103" customWidth="1"/>
    <col min="12148" max="12148" width="14.85546875" style="103" customWidth="1"/>
    <col min="12149" max="12210" width="12.7109375" style="103" customWidth="1"/>
    <col min="12211" max="12211" width="0.85546875" style="103" customWidth="1"/>
    <col min="12212" max="12213" width="12.7109375" style="103" customWidth="1"/>
    <col min="12214" max="12214" width="11.42578125" style="103" customWidth="1"/>
    <col min="12215" max="12215" width="12.7109375" style="103" customWidth="1"/>
    <col min="12216" max="12216" width="0.85546875" style="103" customWidth="1"/>
    <col min="12217" max="12217" width="13.42578125" style="103" customWidth="1"/>
    <col min="12218" max="12396" width="11.42578125" style="103"/>
    <col min="12397" max="12397" width="14.28515625" style="103" customWidth="1"/>
    <col min="12398" max="12398" width="77.7109375" style="103" customWidth="1"/>
    <col min="12399" max="12403" width="12.7109375" style="103" customWidth="1"/>
    <col min="12404" max="12404" width="14.85546875" style="103" customWidth="1"/>
    <col min="12405" max="12466" width="12.7109375" style="103" customWidth="1"/>
    <col min="12467" max="12467" width="0.85546875" style="103" customWidth="1"/>
    <col min="12468" max="12469" width="12.7109375" style="103" customWidth="1"/>
    <col min="12470" max="12470" width="11.42578125" style="103" customWidth="1"/>
    <col min="12471" max="12471" width="12.7109375" style="103" customWidth="1"/>
    <col min="12472" max="12472" width="0.85546875" style="103" customWidth="1"/>
    <col min="12473" max="12473" width="13.42578125" style="103" customWidth="1"/>
    <col min="12474" max="12652" width="11.42578125" style="103"/>
    <col min="12653" max="12653" width="14.28515625" style="103" customWidth="1"/>
    <col min="12654" max="12654" width="77.7109375" style="103" customWidth="1"/>
    <col min="12655" max="12659" width="12.7109375" style="103" customWidth="1"/>
    <col min="12660" max="12660" width="14.85546875" style="103" customWidth="1"/>
    <col min="12661" max="12722" width="12.7109375" style="103" customWidth="1"/>
    <col min="12723" max="12723" width="0.85546875" style="103" customWidth="1"/>
    <col min="12724" max="12725" width="12.7109375" style="103" customWidth="1"/>
    <col min="12726" max="12726" width="11.42578125" style="103" customWidth="1"/>
    <col min="12727" max="12727" width="12.7109375" style="103" customWidth="1"/>
    <col min="12728" max="12728" width="0.85546875" style="103" customWidth="1"/>
    <col min="12729" max="12729" width="13.42578125" style="103" customWidth="1"/>
    <col min="12730" max="12908" width="11.42578125" style="103"/>
    <col min="12909" max="12909" width="14.28515625" style="103" customWidth="1"/>
    <col min="12910" max="12910" width="77.7109375" style="103" customWidth="1"/>
    <col min="12911" max="12915" width="12.7109375" style="103" customWidth="1"/>
    <col min="12916" max="12916" width="14.85546875" style="103" customWidth="1"/>
    <col min="12917" max="12978" width="12.7109375" style="103" customWidth="1"/>
    <col min="12979" max="12979" width="0.85546875" style="103" customWidth="1"/>
    <col min="12980" max="12981" width="12.7109375" style="103" customWidth="1"/>
    <col min="12982" max="12982" width="11.42578125" style="103" customWidth="1"/>
    <col min="12983" max="12983" width="12.7109375" style="103" customWidth="1"/>
    <col min="12984" max="12984" width="0.85546875" style="103" customWidth="1"/>
    <col min="12985" max="12985" width="13.42578125" style="103" customWidth="1"/>
    <col min="12986" max="13164" width="11.42578125" style="103"/>
    <col min="13165" max="13165" width="14.28515625" style="103" customWidth="1"/>
    <col min="13166" max="13166" width="77.7109375" style="103" customWidth="1"/>
    <col min="13167" max="13171" width="12.7109375" style="103" customWidth="1"/>
    <col min="13172" max="13172" width="14.85546875" style="103" customWidth="1"/>
    <col min="13173" max="13234" width="12.7109375" style="103" customWidth="1"/>
    <col min="13235" max="13235" width="0.85546875" style="103" customWidth="1"/>
    <col min="13236" max="13237" width="12.7109375" style="103" customWidth="1"/>
    <col min="13238" max="13238" width="11.42578125" style="103" customWidth="1"/>
    <col min="13239" max="13239" width="12.7109375" style="103" customWidth="1"/>
    <col min="13240" max="13240" width="0.85546875" style="103" customWidth="1"/>
    <col min="13241" max="13241" width="13.42578125" style="103" customWidth="1"/>
    <col min="13242" max="13420" width="11.42578125" style="103"/>
    <col min="13421" max="13421" width="14.28515625" style="103" customWidth="1"/>
    <col min="13422" max="13422" width="77.7109375" style="103" customWidth="1"/>
    <col min="13423" max="13427" width="12.7109375" style="103" customWidth="1"/>
    <col min="13428" max="13428" width="14.85546875" style="103" customWidth="1"/>
    <col min="13429" max="13490" width="12.7109375" style="103" customWidth="1"/>
    <col min="13491" max="13491" width="0.85546875" style="103" customWidth="1"/>
    <col min="13492" max="13493" width="12.7109375" style="103" customWidth="1"/>
    <col min="13494" max="13494" width="11.42578125" style="103" customWidth="1"/>
    <col min="13495" max="13495" width="12.7109375" style="103" customWidth="1"/>
    <col min="13496" max="13496" width="0.85546875" style="103" customWidth="1"/>
    <col min="13497" max="13497" width="13.42578125" style="103" customWidth="1"/>
    <col min="13498" max="13676" width="11.42578125" style="103"/>
    <col min="13677" max="13677" width="14.28515625" style="103" customWidth="1"/>
    <col min="13678" max="13678" width="77.7109375" style="103" customWidth="1"/>
    <col min="13679" max="13683" width="12.7109375" style="103" customWidth="1"/>
    <col min="13684" max="13684" width="14.85546875" style="103" customWidth="1"/>
    <col min="13685" max="13746" width="12.7109375" style="103" customWidth="1"/>
    <col min="13747" max="13747" width="0.85546875" style="103" customWidth="1"/>
    <col min="13748" max="13749" width="12.7109375" style="103" customWidth="1"/>
    <col min="13750" max="13750" width="11.42578125" style="103" customWidth="1"/>
    <col min="13751" max="13751" width="12.7109375" style="103" customWidth="1"/>
    <col min="13752" max="13752" width="0.85546875" style="103" customWidth="1"/>
    <col min="13753" max="13753" width="13.42578125" style="103" customWidth="1"/>
    <col min="13754" max="13932" width="11.42578125" style="103"/>
    <col min="13933" max="13933" width="14.28515625" style="103" customWidth="1"/>
    <col min="13934" max="13934" width="77.7109375" style="103" customWidth="1"/>
    <col min="13935" max="13939" width="12.7109375" style="103" customWidth="1"/>
    <col min="13940" max="13940" width="14.85546875" style="103" customWidth="1"/>
    <col min="13941" max="14002" width="12.7109375" style="103" customWidth="1"/>
    <col min="14003" max="14003" width="0.85546875" style="103" customWidth="1"/>
    <col min="14004" max="14005" width="12.7109375" style="103" customWidth="1"/>
    <col min="14006" max="14006" width="11.42578125" style="103" customWidth="1"/>
    <col min="14007" max="14007" width="12.7109375" style="103" customWidth="1"/>
    <col min="14008" max="14008" width="0.85546875" style="103" customWidth="1"/>
    <col min="14009" max="14009" width="13.42578125" style="103" customWidth="1"/>
    <col min="14010" max="14188" width="11.42578125" style="103"/>
    <col min="14189" max="14189" width="14.28515625" style="103" customWidth="1"/>
    <col min="14190" max="14190" width="77.7109375" style="103" customWidth="1"/>
    <col min="14191" max="14195" width="12.7109375" style="103" customWidth="1"/>
    <col min="14196" max="14196" width="14.85546875" style="103" customWidth="1"/>
    <col min="14197" max="14258" width="12.7109375" style="103" customWidth="1"/>
    <col min="14259" max="14259" width="0.85546875" style="103" customWidth="1"/>
    <col min="14260" max="14261" width="12.7109375" style="103" customWidth="1"/>
    <col min="14262" max="14262" width="11.42578125" style="103" customWidth="1"/>
    <col min="14263" max="14263" width="12.7109375" style="103" customWidth="1"/>
    <col min="14264" max="14264" width="0.85546875" style="103" customWidth="1"/>
    <col min="14265" max="14265" width="13.42578125" style="103" customWidth="1"/>
    <col min="14266" max="14444" width="11.42578125" style="103"/>
    <col min="14445" max="14445" width="14.28515625" style="103" customWidth="1"/>
    <col min="14446" max="14446" width="77.7109375" style="103" customWidth="1"/>
    <col min="14447" max="14451" width="12.7109375" style="103" customWidth="1"/>
    <col min="14452" max="14452" width="14.85546875" style="103" customWidth="1"/>
    <col min="14453" max="14514" width="12.7109375" style="103" customWidth="1"/>
    <col min="14515" max="14515" width="0.85546875" style="103" customWidth="1"/>
    <col min="14516" max="14517" width="12.7109375" style="103" customWidth="1"/>
    <col min="14518" max="14518" width="11.42578125" style="103" customWidth="1"/>
    <col min="14519" max="14519" width="12.7109375" style="103" customWidth="1"/>
    <col min="14520" max="14520" width="0.85546875" style="103" customWidth="1"/>
    <col min="14521" max="14521" width="13.42578125" style="103" customWidth="1"/>
    <col min="14522" max="14700" width="11.42578125" style="103"/>
    <col min="14701" max="14701" width="14.28515625" style="103" customWidth="1"/>
    <col min="14702" max="14702" width="77.7109375" style="103" customWidth="1"/>
    <col min="14703" max="14707" width="12.7109375" style="103" customWidth="1"/>
    <col min="14708" max="14708" width="14.85546875" style="103" customWidth="1"/>
    <col min="14709" max="14770" width="12.7109375" style="103" customWidth="1"/>
    <col min="14771" max="14771" width="0.85546875" style="103" customWidth="1"/>
    <col min="14772" max="14773" width="12.7109375" style="103" customWidth="1"/>
    <col min="14774" max="14774" width="11.42578125" style="103" customWidth="1"/>
    <col min="14775" max="14775" width="12.7109375" style="103" customWidth="1"/>
    <col min="14776" max="14776" width="0.85546875" style="103" customWidth="1"/>
    <col min="14777" max="14777" width="13.42578125" style="103" customWidth="1"/>
    <col min="14778" max="14956" width="11.42578125" style="103"/>
    <col min="14957" max="14957" width="14.28515625" style="103" customWidth="1"/>
    <col min="14958" max="14958" width="77.7109375" style="103" customWidth="1"/>
    <col min="14959" max="14963" width="12.7109375" style="103" customWidth="1"/>
    <col min="14964" max="14964" width="14.85546875" style="103" customWidth="1"/>
    <col min="14965" max="15026" width="12.7109375" style="103" customWidth="1"/>
    <col min="15027" max="15027" width="0.85546875" style="103" customWidth="1"/>
    <col min="15028" max="15029" width="12.7109375" style="103" customWidth="1"/>
    <col min="15030" max="15030" width="11.42578125" style="103" customWidth="1"/>
    <col min="15031" max="15031" width="12.7109375" style="103" customWidth="1"/>
    <col min="15032" max="15032" width="0.85546875" style="103" customWidth="1"/>
    <col min="15033" max="15033" width="13.42578125" style="103" customWidth="1"/>
    <col min="15034" max="15212" width="11.42578125" style="103"/>
    <col min="15213" max="15213" width="14.28515625" style="103" customWidth="1"/>
    <col min="15214" max="15214" width="77.7109375" style="103" customWidth="1"/>
    <col min="15215" max="15219" width="12.7109375" style="103" customWidth="1"/>
    <col min="15220" max="15220" width="14.85546875" style="103" customWidth="1"/>
    <col min="15221" max="15282" width="12.7109375" style="103" customWidth="1"/>
    <col min="15283" max="15283" width="0.85546875" style="103" customWidth="1"/>
    <col min="15284" max="15285" width="12.7109375" style="103" customWidth="1"/>
    <col min="15286" max="15286" width="11.42578125" style="103" customWidth="1"/>
    <col min="15287" max="15287" width="12.7109375" style="103" customWidth="1"/>
    <col min="15288" max="15288" width="0.85546875" style="103" customWidth="1"/>
    <col min="15289" max="15289" width="13.42578125" style="103" customWidth="1"/>
    <col min="15290" max="15468" width="11.42578125" style="103"/>
    <col min="15469" max="15469" width="14.28515625" style="103" customWidth="1"/>
    <col min="15470" max="15470" width="77.7109375" style="103" customWidth="1"/>
    <col min="15471" max="15475" width="12.7109375" style="103" customWidth="1"/>
    <col min="15476" max="15476" width="14.85546875" style="103" customWidth="1"/>
    <col min="15477" max="15538" width="12.7109375" style="103" customWidth="1"/>
    <col min="15539" max="15539" width="0.85546875" style="103" customWidth="1"/>
    <col min="15540" max="15541" width="12.7109375" style="103" customWidth="1"/>
    <col min="15542" max="15542" width="11.42578125" style="103" customWidth="1"/>
    <col min="15543" max="15543" width="12.7109375" style="103" customWidth="1"/>
    <col min="15544" max="15544" width="0.85546875" style="103" customWidth="1"/>
    <col min="15545" max="15545" width="13.42578125" style="103" customWidth="1"/>
    <col min="15546" max="15724" width="11.42578125" style="103"/>
    <col min="15725" max="15725" width="14.28515625" style="103" customWidth="1"/>
    <col min="15726" max="15726" width="77.7109375" style="103" customWidth="1"/>
    <col min="15727" max="15731" width="12.7109375" style="103" customWidth="1"/>
    <col min="15732" max="15732" width="14.85546875" style="103" customWidth="1"/>
    <col min="15733" max="15794" width="12.7109375" style="103" customWidth="1"/>
    <col min="15795" max="15795" width="0.85546875" style="103" customWidth="1"/>
    <col min="15796" max="15797" width="12.7109375" style="103" customWidth="1"/>
    <col min="15798" max="15798" width="11.42578125" style="103" customWidth="1"/>
    <col min="15799" max="15799" width="12.7109375" style="103" customWidth="1"/>
    <col min="15800" max="15800" width="0.85546875" style="103" customWidth="1"/>
    <col min="15801" max="15801" width="13.42578125" style="103" customWidth="1"/>
    <col min="15802" max="15980" width="11.42578125" style="103"/>
    <col min="15981" max="15981" width="14.28515625" style="103" customWidth="1"/>
    <col min="15982" max="15982" width="77.7109375" style="103" customWidth="1"/>
    <col min="15983" max="15987" width="12.7109375" style="103" customWidth="1"/>
    <col min="15988" max="15988" width="14.85546875" style="103" customWidth="1"/>
    <col min="15989" max="16050" width="12.7109375" style="103" customWidth="1"/>
    <col min="16051" max="16051" width="0.85546875" style="103" customWidth="1"/>
    <col min="16052" max="16053" width="12.7109375" style="103" customWidth="1"/>
    <col min="16054" max="16054" width="11.42578125" style="103" customWidth="1"/>
    <col min="16055" max="16055" width="12.7109375" style="103" customWidth="1"/>
    <col min="16056" max="16056" width="0.85546875" style="103" customWidth="1"/>
    <col min="16057" max="16057" width="13.42578125" style="103" customWidth="1"/>
    <col min="16058" max="16384" width="11.42578125" style="103"/>
  </cols>
  <sheetData>
    <row r="1" spans="2:14" s="94" customFormat="1" ht="12" customHeight="1" x14ac:dyDescent="0.25">
      <c r="B1" s="358" t="s">
        <v>35</v>
      </c>
      <c r="C1" s="359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2:14" s="94" customFormat="1" ht="12" customHeight="1" x14ac:dyDescent="0.25">
      <c r="B2" s="360"/>
      <c r="C2" s="361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2:14" s="94" customFormat="1" ht="30" customHeight="1" x14ac:dyDescent="0.25">
      <c r="B3" s="360"/>
      <c r="C3" s="361"/>
      <c r="D3" s="92"/>
      <c r="E3" s="92"/>
      <c r="F3" s="92"/>
      <c r="G3" s="92"/>
      <c r="H3" s="92"/>
      <c r="I3" s="92"/>
      <c r="J3" s="92"/>
      <c r="K3" s="92"/>
      <c r="L3" s="92"/>
      <c r="M3" s="92"/>
      <c r="N3" s="187" t="s">
        <v>73</v>
      </c>
    </row>
    <row r="4" spans="2:14" s="94" customFormat="1" ht="20.25" customHeight="1" x14ac:dyDescent="0.25">
      <c r="B4" s="366" t="s">
        <v>100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</row>
    <row r="5" spans="2:14" s="94" customFormat="1" ht="15" x14ac:dyDescent="0.25">
      <c r="B5" s="368" t="s">
        <v>77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</row>
    <row r="6" spans="2:14" s="97" customFormat="1" ht="15" x14ac:dyDescent="0.25">
      <c r="B6" s="347" t="s">
        <v>102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</row>
    <row r="7" spans="2:14" s="97" customFormat="1" ht="15" x14ac:dyDescent="0.25">
      <c r="B7" s="347" t="s">
        <v>36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</row>
    <row r="8" spans="2:14" s="97" customFormat="1" ht="15" x14ac:dyDescent="0.25">
      <c r="B8" s="347">
        <v>2015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</row>
    <row r="9" spans="2:14" s="97" customFormat="1" ht="15" x14ac:dyDescent="0.25">
      <c r="B9" s="99"/>
      <c r="C9" s="100"/>
      <c r="D9" s="95"/>
      <c r="E9" s="95"/>
      <c r="F9" s="95"/>
      <c r="G9" s="95"/>
      <c r="H9" s="95"/>
      <c r="I9" s="95"/>
      <c r="J9" s="95"/>
      <c r="K9" s="95"/>
      <c r="L9" s="95"/>
      <c r="M9" s="95"/>
      <c r="N9" s="188" t="s">
        <v>3</v>
      </c>
    </row>
    <row r="10" spans="2:14" s="97" customFormat="1" ht="15" x14ac:dyDescent="0.25">
      <c r="B10" s="99"/>
      <c r="C10" s="10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/>
    </row>
    <row r="11" spans="2:14" x14ac:dyDescent="0.2">
      <c r="B11" s="362" t="s">
        <v>37</v>
      </c>
      <c r="C11" s="355" t="s">
        <v>0</v>
      </c>
      <c r="D11" s="365" t="s">
        <v>38</v>
      </c>
      <c r="E11" s="365"/>
      <c r="F11" s="365"/>
      <c r="G11" s="365"/>
      <c r="H11" s="365"/>
      <c r="I11" s="365"/>
      <c r="J11" s="365"/>
      <c r="K11" s="101"/>
      <c r="L11" s="355" t="s">
        <v>46</v>
      </c>
      <c r="M11" s="355" t="s">
        <v>47</v>
      </c>
      <c r="N11" s="355" t="s">
        <v>22</v>
      </c>
    </row>
    <row r="12" spans="2:14" ht="12" customHeight="1" x14ac:dyDescent="0.2">
      <c r="B12" s="363"/>
      <c r="C12" s="356"/>
      <c r="D12" s="22" t="s">
        <v>39</v>
      </c>
      <c r="E12" s="22" t="s">
        <v>40</v>
      </c>
      <c r="F12" s="22" t="s">
        <v>41</v>
      </c>
      <c r="G12" s="22" t="s">
        <v>42</v>
      </c>
      <c r="H12" s="22" t="s">
        <v>43</v>
      </c>
      <c r="I12" s="22" t="s">
        <v>44</v>
      </c>
      <c r="J12" s="22" t="s">
        <v>45</v>
      </c>
      <c r="K12" s="104"/>
      <c r="L12" s="356"/>
      <c r="M12" s="356"/>
      <c r="N12" s="356"/>
    </row>
    <row r="13" spans="2:14" ht="45" customHeight="1" x14ac:dyDescent="0.2">
      <c r="B13" s="364"/>
      <c r="C13" s="357"/>
      <c r="D13" s="24" t="s">
        <v>18</v>
      </c>
      <c r="E13" s="24" t="s">
        <v>19</v>
      </c>
      <c r="F13" s="24" t="s">
        <v>20</v>
      </c>
      <c r="G13" s="24" t="s">
        <v>21</v>
      </c>
      <c r="H13" s="24" t="s">
        <v>48</v>
      </c>
      <c r="I13" s="24" t="s">
        <v>1</v>
      </c>
      <c r="J13" s="24" t="s">
        <v>49</v>
      </c>
      <c r="K13" s="105"/>
      <c r="L13" s="357"/>
      <c r="M13" s="357"/>
      <c r="N13" s="357"/>
    </row>
    <row r="14" spans="2:14" ht="12" customHeight="1" x14ac:dyDescent="0.2">
      <c r="B14" s="106"/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</row>
    <row r="15" spans="2:14" x14ac:dyDescent="0.2">
      <c r="B15" s="110" t="s">
        <v>50</v>
      </c>
      <c r="C15" s="111" t="s">
        <v>51</v>
      </c>
      <c r="D15" s="32"/>
      <c r="E15" s="32"/>
      <c r="F15" s="32"/>
      <c r="G15" s="32"/>
      <c r="H15" s="32">
        <v>51458</v>
      </c>
      <c r="I15" s="32"/>
      <c r="J15" s="32">
        <v>133</v>
      </c>
      <c r="K15" s="32"/>
      <c r="L15" s="33">
        <v>51591</v>
      </c>
      <c r="M15" s="157">
        <v>578</v>
      </c>
      <c r="N15" s="273">
        <v>52169</v>
      </c>
    </row>
    <row r="16" spans="2:14" x14ac:dyDescent="0.2">
      <c r="B16" s="113" t="s">
        <v>52</v>
      </c>
      <c r="C16" s="114" t="s">
        <v>53</v>
      </c>
      <c r="D16" s="37">
        <v>54269</v>
      </c>
      <c r="E16" s="37">
        <v>699</v>
      </c>
      <c r="F16" s="37">
        <v>10634</v>
      </c>
      <c r="G16" s="37"/>
      <c r="H16" s="37">
        <v>260</v>
      </c>
      <c r="I16" s="37"/>
      <c r="J16" s="37"/>
      <c r="K16" s="37"/>
      <c r="L16" s="38">
        <v>65862</v>
      </c>
      <c r="M16" s="158">
        <v>582</v>
      </c>
      <c r="N16" s="274">
        <v>66444</v>
      </c>
    </row>
    <row r="17" spans="2:14" x14ac:dyDescent="0.2">
      <c r="B17" s="110" t="s">
        <v>23</v>
      </c>
      <c r="C17" s="111" t="s">
        <v>24</v>
      </c>
      <c r="D17" s="32">
        <v>5</v>
      </c>
      <c r="E17" s="32"/>
      <c r="F17" s="32">
        <v>515</v>
      </c>
      <c r="G17" s="32">
        <v>13203</v>
      </c>
      <c r="H17" s="32"/>
      <c r="I17" s="32">
        <v>14</v>
      </c>
      <c r="J17" s="32"/>
      <c r="K17" s="32"/>
      <c r="L17" s="33">
        <v>13737</v>
      </c>
      <c r="M17" s="157">
        <v>829</v>
      </c>
      <c r="N17" s="273">
        <v>14566</v>
      </c>
    </row>
    <row r="18" spans="2:14" x14ac:dyDescent="0.2">
      <c r="B18" s="113" t="s">
        <v>25</v>
      </c>
      <c r="C18" s="114" t="s">
        <v>26</v>
      </c>
      <c r="D18" s="37"/>
      <c r="E18" s="112"/>
      <c r="F18" s="112"/>
      <c r="G18" s="112"/>
      <c r="H18" s="112">
        <v>3594</v>
      </c>
      <c r="I18" s="112">
        <v>78036</v>
      </c>
      <c r="J18" s="112">
        <v>163</v>
      </c>
      <c r="K18" s="112"/>
      <c r="L18" s="116">
        <v>81793</v>
      </c>
      <c r="M18" s="159">
        <v>2837</v>
      </c>
      <c r="N18" s="280">
        <v>84630</v>
      </c>
    </row>
    <row r="19" spans="2:14" x14ac:dyDescent="0.2">
      <c r="B19" s="110" t="s">
        <v>27</v>
      </c>
      <c r="C19" s="111" t="s">
        <v>28</v>
      </c>
      <c r="D19" s="32"/>
      <c r="E19" s="32"/>
      <c r="F19" s="32"/>
      <c r="G19" s="32"/>
      <c r="H19" s="32">
        <v>146</v>
      </c>
      <c r="I19" s="32"/>
      <c r="J19" s="32">
        <v>5</v>
      </c>
      <c r="K19" s="32"/>
      <c r="L19" s="33">
        <v>151</v>
      </c>
      <c r="M19" s="157">
        <v>36437</v>
      </c>
      <c r="N19" s="273">
        <v>36588</v>
      </c>
    </row>
    <row r="20" spans="2:14" x14ac:dyDescent="0.2">
      <c r="B20" s="113" t="s">
        <v>29</v>
      </c>
      <c r="C20" s="114" t="s">
        <v>30</v>
      </c>
      <c r="D20" s="37"/>
      <c r="E20" s="37"/>
      <c r="F20" s="37"/>
      <c r="G20" s="37"/>
      <c r="H20" s="37"/>
      <c r="I20" s="37"/>
      <c r="J20" s="37">
        <v>1938</v>
      </c>
      <c r="K20" s="37"/>
      <c r="L20" s="38">
        <v>1938</v>
      </c>
      <c r="M20" s="158">
        <v>6</v>
      </c>
      <c r="N20" s="274">
        <v>1944</v>
      </c>
    </row>
    <row r="21" spans="2:14" x14ac:dyDescent="0.2">
      <c r="B21" s="110" t="s">
        <v>31</v>
      </c>
      <c r="C21" s="111" t="s">
        <v>32</v>
      </c>
      <c r="D21" s="32"/>
      <c r="E21" s="32"/>
      <c r="F21" s="32"/>
      <c r="G21" s="32"/>
      <c r="H21" s="32">
        <v>3860</v>
      </c>
      <c r="I21" s="32"/>
      <c r="J21" s="32">
        <v>12096</v>
      </c>
      <c r="K21" s="32"/>
      <c r="L21" s="33">
        <v>15956</v>
      </c>
      <c r="M21" s="157">
        <v>1111</v>
      </c>
      <c r="N21" s="273">
        <v>17067</v>
      </c>
    </row>
    <row r="22" spans="2:14" x14ac:dyDescent="0.2">
      <c r="B22" s="113" t="s">
        <v>33</v>
      </c>
      <c r="C22" s="114" t="s">
        <v>54</v>
      </c>
      <c r="D22" s="37"/>
      <c r="E22" s="112"/>
      <c r="F22" s="112"/>
      <c r="G22" s="112"/>
      <c r="H22" s="112">
        <v>85</v>
      </c>
      <c r="I22" s="112"/>
      <c r="J22" s="112">
        <v>8108</v>
      </c>
      <c r="K22" s="112"/>
      <c r="L22" s="116">
        <v>8193</v>
      </c>
      <c r="M22" s="159">
        <v>54</v>
      </c>
      <c r="N22" s="280">
        <v>8247</v>
      </c>
    </row>
    <row r="23" spans="2:14" ht="12" customHeight="1" x14ac:dyDescent="0.2">
      <c r="B23" s="110"/>
      <c r="C23" s="111" t="s">
        <v>55</v>
      </c>
      <c r="D23" s="32">
        <v>264</v>
      </c>
      <c r="E23" s="32"/>
      <c r="F23" s="32">
        <v>93</v>
      </c>
      <c r="G23" s="32"/>
      <c r="H23" s="32">
        <v>2464</v>
      </c>
      <c r="I23" s="32">
        <v>303</v>
      </c>
      <c r="J23" s="32">
        <v>1476</v>
      </c>
      <c r="K23" s="32"/>
      <c r="L23" s="33">
        <v>4600</v>
      </c>
      <c r="M23" s="157">
        <v>1154687</v>
      </c>
      <c r="N23" s="273">
        <v>1159287</v>
      </c>
    </row>
    <row r="24" spans="2:14" ht="12" customHeight="1" x14ac:dyDescent="0.2">
      <c r="B24" s="117"/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60"/>
      <c r="N24" s="281"/>
    </row>
    <row r="25" spans="2:14" s="120" customFormat="1" ht="12" customHeight="1" x14ac:dyDescent="0.2">
      <c r="B25" s="239"/>
      <c r="C25" s="43" t="s">
        <v>56</v>
      </c>
      <c r="D25" s="38">
        <v>54538</v>
      </c>
      <c r="E25" s="38">
        <v>699</v>
      </c>
      <c r="F25" s="38">
        <v>11242</v>
      </c>
      <c r="G25" s="38">
        <v>13203</v>
      </c>
      <c r="H25" s="38">
        <v>61867</v>
      </c>
      <c r="I25" s="38">
        <v>78353</v>
      </c>
      <c r="J25" s="38">
        <v>23919</v>
      </c>
      <c r="K25" s="38">
        <v>0</v>
      </c>
      <c r="L25" s="38">
        <v>243821</v>
      </c>
      <c r="M25" s="161">
        <v>1197121</v>
      </c>
      <c r="N25" s="277">
        <v>1440942</v>
      </c>
    </row>
    <row r="26" spans="2:14" s="120" customFormat="1" ht="12" customHeight="1" x14ac:dyDescent="0.2">
      <c r="B26" s="240"/>
      <c r="C26" s="241" t="s">
        <v>57</v>
      </c>
      <c r="D26" s="115">
        <v>26670</v>
      </c>
      <c r="E26" s="115">
        <v>468</v>
      </c>
      <c r="F26" s="115">
        <v>6595</v>
      </c>
      <c r="G26" s="115">
        <v>6148</v>
      </c>
      <c r="H26" s="115">
        <v>32007</v>
      </c>
      <c r="I26" s="115">
        <v>8528</v>
      </c>
      <c r="J26" s="115">
        <v>9928</v>
      </c>
      <c r="K26" s="115"/>
      <c r="L26" s="115">
        <v>90344</v>
      </c>
      <c r="M26" s="162">
        <v>620055</v>
      </c>
      <c r="N26" s="282">
        <v>710399</v>
      </c>
    </row>
    <row r="27" spans="2:14" s="120" customFormat="1" ht="12" customHeight="1" x14ac:dyDescent="0.2">
      <c r="B27" s="239"/>
      <c r="C27" s="12" t="s">
        <v>34</v>
      </c>
      <c r="D27" s="37">
        <v>27868</v>
      </c>
      <c r="E27" s="37">
        <v>231</v>
      </c>
      <c r="F27" s="37">
        <v>4647</v>
      </c>
      <c r="G27" s="37">
        <v>7055</v>
      </c>
      <c r="H27" s="37">
        <v>29860</v>
      </c>
      <c r="I27" s="37">
        <v>69825</v>
      </c>
      <c r="J27" s="37">
        <v>13991</v>
      </c>
      <c r="K27" s="37">
        <v>0</v>
      </c>
      <c r="L27" s="37">
        <v>153477</v>
      </c>
      <c r="M27" s="158">
        <v>577066</v>
      </c>
      <c r="N27" s="274">
        <v>730543</v>
      </c>
    </row>
    <row r="28" spans="2:14" s="120" customFormat="1" ht="12" customHeight="1" x14ac:dyDescent="0.2">
      <c r="B28" s="240"/>
      <c r="C28" s="242" t="s">
        <v>58</v>
      </c>
      <c r="D28" s="115">
        <v>5391</v>
      </c>
      <c r="E28" s="115">
        <v>48</v>
      </c>
      <c r="F28" s="115">
        <v>2132</v>
      </c>
      <c r="G28" s="115">
        <v>2301</v>
      </c>
      <c r="H28" s="115">
        <v>11288</v>
      </c>
      <c r="I28" s="115">
        <v>1474</v>
      </c>
      <c r="J28" s="115">
        <v>4406</v>
      </c>
      <c r="K28" s="115"/>
      <c r="L28" s="115">
        <v>27040</v>
      </c>
      <c r="M28" s="162">
        <v>247267</v>
      </c>
      <c r="N28" s="282">
        <v>274307</v>
      </c>
    </row>
    <row r="29" spans="2:14" s="120" customFormat="1" ht="12" customHeight="1" x14ac:dyDescent="0.2">
      <c r="B29" s="239"/>
      <c r="C29" s="46" t="s">
        <v>59</v>
      </c>
      <c r="D29" s="37">
        <v>472</v>
      </c>
      <c r="E29" s="37">
        <v>6</v>
      </c>
      <c r="F29" s="37">
        <v>136</v>
      </c>
      <c r="G29" s="37">
        <v>190</v>
      </c>
      <c r="H29" s="37">
        <v>714</v>
      </c>
      <c r="I29" s="37">
        <v>4153</v>
      </c>
      <c r="J29" s="37">
        <v>331</v>
      </c>
      <c r="K29" s="37">
        <v>0</v>
      </c>
      <c r="L29" s="37">
        <v>6002</v>
      </c>
      <c r="M29" s="158">
        <v>15482</v>
      </c>
      <c r="N29" s="274">
        <v>21484</v>
      </c>
    </row>
    <row r="30" spans="2:14" s="120" customFormat="1" ht="12" customHeight="1" x14ac:dyDescent="0.2">
      <c r="B30" s="240"/>
      <c r="C30" s="243" t="s">
        <v>60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62"/>
      <c r="N30" s="282"/>
    </row>
    <row r="31" spans="2:14" s="120" customFormat="1" ht="12" customHeight="1" x14ac:dyDescent="0.2">
      <c r="B31" s="239"/>
      <c r="C31" s="48" t="s">
        <v>61</v>
      </c>
      <c r="D31" s="37"/>
      <c r="E31" s="37"/>
      <c r="F31" s="37"/>
      <c r="G31" s="37"/>
      <c r="H31" s="37"/>
      <c r="I31" s="37"/>
      <c r="J31" s="37"/>
      <c r="K31" s="37"/>
      <c r="L31" s="37"/>
      <c r="M31" s="158"/>
      <c r="N31" s="274"/>
    </row>
    <row r="32" spans="2:14" s="120" customFormat="1" ht="12" customHeight="1" x14ac:dyDescent="0.2">
      <c r="B32" s="240"/>
      <c r="C32" s="243" t="s">
        <v>62</v>
      </c>
      <c r="D32" s="115">
        <v>472</v>
      </c>
      <c r="E32" s="115">
        <v>6</v>
      </c>
      <c r="F32" s="115">
        <v>136</v>
      </c>
      <c r="G32" s="115">
        <v>190</v>
      </c>
      <c r="H32" s="115">
        <v>714</v>
      </c>
      <c r="I32" s="115">
        <v>4153</v>
      </c>
      <c r="J32" s="115">
        <v>331</v>
      </c>
      <c r="K32" s="115"/>
      <c r="L32" s="115">
        <v>6002</v>
      </c>
      <c r="M32" s="162">
        <v>16537</v>
      </c>
      <c r="N32" s="282">
        <v>22539</v>
      </c>
    </row>
    <row r="33" spans="1:14" s="120" customFormat="1" ht="12" customHeight="1" x14ac:dyDescent="0.2">
      <c r="B33" s="239"/>
      <c r="C33" s="49" t="s">
        <v>63</v>
      </c>
      <c r="D33" s="37"/>
      <c r="E33" s="37"/>
      <c r="F33" s="37"/>
      <c r="G33" s="37"/>
      <c r="H33" s="37"/>
      <c r="I33" s="37"/>
      <c r="J33" s="37"/>
      <c r="K33" s="37"/>
      <c r="L33" s="37"/>
      <c r="M33" s="158">
        <v>-1055</v>
      </c>
      <c r="N33" s="274">
        <v>-1055</v>
      </c>
    </row>
    <row r="34" spans="1:14" s="120" customFormat="1" ht="12" customHeight="1" x14ac:dyDescent="0.2">
      <c r="B34" s="240"/>
      <c r="C34" s="244" t="s">
        <v>64</v>
      </c>
      <c r="D34" s="115">
        <v>12691</v>
      </c>
      <c r="E34" s="115">
        <v>41</v>
      </c>
      <c r="F34" s="115">
        <v>0</v>
      </c>
      <c r="G34" s="115">
        <v>565</v>
      </c>
      <c r="H34" s="115">
        <v>14959</v>
      </c>
      <c r="I34" s="115">
        <v>21722</v>
      </c>
      <c r="J34" s="115">
        <v>3894</v>
      </c>
      <c r="K34" s="115"/>
      <c r="L34" s="115">
        <v>53872</v>
      </c>
      <c r="M34" s="162">
        <v>99240</v>
      </c>
      <c r="N34" s="282">
        <v>153112</v>
      </c>
    </row>
    <row r="35" spans="1:14" s="120" customFormat="1" ht="12" customHeight="1" x14ac:dyDescent="0.2">
      <c r="B35" s="245"/>
      <c r="C35" s="51" t="s">
        <v>65</v>
      </c>
      <c r="D35" s="52">
        <v>9314</v>
      </c>
      <c r="E35" s="52">
        <v>136</v>
      </c>
      <c r="F35" s="52">
        <v>2379</v>
      </c>
      <c r="G35" s="52">
        <v>3999</v>
      </c>
      <c r="H35" s="52">
        <v>2899</v>
      </c>
      <c r="I35" s="52">
        <v>42476</v>
      </c>
      <c r="J35" s="52">
        <v>5360</v>
      </c>
      <c r="K35" s="52"/>
      <c r="L35" s="52">
        <v>66563</v>
      </c>
      <c r="M35" s="163">
        <v>215077</v>
      </c>
      <c r="N35" s="279">
        <v>281640</v>
      </c>
    </row>
    <row r="36" spans="1:14" s="120" customFormat="1" ht="12" customHeight="1" x14ac:dyDescent="0.2">
      <c r="B36" s="122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</row>
    <row r="37" spans="1:14" s="127" customFormat="1" ht="12" x14ac:dyDescent="0.2">
      <c r="A37" s="246"/>
      <c r="B37" s="124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247"/>
    </row>
    <row r="38" spans="1:14" s="131" customFormat="1" ht="12" x14ac:dyDescent="0.2">
      <c r="A38" s="248"/>
      <c r="B38" s="128" t="s">
        <v>85</v>
      </c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249"/>
    </row>
    <row r="39" spans="1:14" s="131" customFormat="1" ht="12" x14ac:dyDescent="0.2">
      <c r="A39" s="248"/>
      <c r="B39" s="132" t="s">
        <v>4</v>
      </c>
      <c r="C39" s="133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249"/>
    </row>
    <row r="40" spans="1:14" s="127" customFormat="1" ht="12" x14ac:dyDescent="0.2">
      <c r="A40" s="250"/>
      <c r="B40" s="134"/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251"/>
    </row>
  </sheetData>
  <mergeCells count="12">
    <mergeCell ref="M11:M13"/>
    <mergeCell ref="N11:N13"/>
    <mergeCell ref="B1:C3"/>
    <mergeCell ref="B11:B13"/>
    <mergeCell ref="C11:C13"/>
    <mergeCell ref="D11:J11"/>
    <mergeCell ref="B4:N4"/>
    <mergeCell ref="B5:N5"/>
    <mergeCell ref="B6:N6"/>
    <mergeCell ref="B7:N7"/>
    <mergeCell ref="B8:N8"/>
    <mergeCell ref="L11:L13"/>
  </mergeCells>
  <hyperlinks>
    <hyperlink ref="N3" location="Índice!A1" display="Ïndice"/>
  </hyperlinks>
  <pageMargins left="0.7" right="0.7" top="0.75" bottom="0.75" header="0.3" footer="0.3"/>
  <pageSetup orientation="portrait" r:id="rId1"/>
  <ignoredErrors>
    <ignoredError sqref="E12:I12 B15:B2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opLeftCell="A16" zoomScaleNormal="100" workbookViewId="0">
      <selection activeCell="A38" sqref="A38"/>
    </sheetView>
  </sheetViews>
  <sheetFormatPr baseColWidth="10" defaultRowHeight="12.75" x14ac:dyDescent="0.2"/>
  <cols>
    <col min="1" max="1" width="14.28515625" style="67" customWidth="1"/>
    <col min="2" max="2" width="111.28515625" style="67" customWidth="1"/>
    <col min="3" max="9" width="12.7109375" style="67" customWidth="1"/>
    <col min="10" max="10" width="1.42578125" style="67" customWidth="1"/>
    <col min="11" max="11" width="10.5703125" style="67" customWidth="1"/>
    <col min="12" max="12" width="19.28515625" style="67" customWidth="1"/>
    <col min="13" max="13" width="12.7109375" style="21" customWidth="1"/>
    <col min="14" max="107" width="11.42578125" style="21"/>
    <col min="108" max="108" width="14.28515625" style="21" customWidth="1"/>
    <col min="109" max="109" width="77.7109375" style="21" customWidth="1"/>
    <col min="110" max="114" width="12.7109375" style="21" customWidth="1"/>
    <col min="115" max="115" width="14.85546875" style="21" customWidth="1"/>
    <col min="116" max="177" width="12.7109375" style="21" customWidth="1"/>
    <col min="178" max="178" width="0.85546875" style="21" customWidth="1"/>
    <col min="179" max="180" width="12.7109375" style="21" customWidth="1"/>
    <col min="181" max="181" width="11.42578125" style="21" customWidth="1"/>
    <col min="182" max="182" width="12.7109375" style="21" customWidth="1"/>
    <col min="183" max="183" width="0.85546875" style="21" customWidth="1"/>
    <col min="184" max="184" width="13.42578125" style="21" customWidth="1"/>
    <col min="185" max="363" width="11.42578125" style="21"/>
    <col min="364" max="364" width="14.28515625" style="21" customWidth="1"/>
    <col min="365" max="365" width="77.7109375" style="21" customWidth="1"/>
    <col min="366" max="370" width="12.7109375" style="21" customWidth="1"/>
    <col min="371" max="371" width="14.85546875" style="21" customWidth="1"/>
    <col min="372" max="433" width="12.7109375" style="21" customWidth="1"/>
    <col min="434" max="434" width="0.85546875" style="21" customWidth="1"/>
    <col min="435" max="436" width="12.7109375" style="21" customWidth="1"/>
    <col min="437" max="437" width="11.42578125" style="21" customWidth="1"/>
    <col min="438" max="438" width="12.7109375" style="21" customWidth="1"/>
    <col min="439" max="439" width="0.85546875" style="21" customWidth="1"/>
    <col min="440" max="440" width="13.42578125" style="21" customWidth="1"/>
    <col min="441" max="619" width="11.42578125" style="21"/>
    <col min="620" max="620" width="14.28515625" style="21" customWidth="1"/>
    <col min="621" max="621" width="77.7109375" style="21" customWidth="1"/>
    <col min="622" max="626" width="12.7109375" style="21" customWidth="1"/>
    <col min="627" max="627" width="14.85546875" style="21" customWidth="1"/>
    <col min="628" max="689" width="12.7109375" style="21" customWidth="1"/>
    <col min="690" max="690" width="0.85546875" style="21" customWidth="1"/>
    <col min="691" max="692" width="12.7109375" style="21" customWidth="1"/>
    <col min="693" max="693" width="11.42578125" style="21" customWidth="1"/>
    <col min="694" max="694" width="12.7109375" style="21" customWidth="1"/>
    <col min="695" max="695" width="0.85546875" style="21" customWidth="1"/>
    <col min="696" max="696" width="13.42578125" style="21" customWidth="1"/>
    <col min="697" max="875" width="11.42578125" style="21"/>
    <col min="876" max="876" width="14.28515625" style="21" customWidth="1"/>
    <col min="877" max="877" width="77.7109375" style="21" customWidth="1"/>
    <col min="878" max="882" width="12.7109375" style="21" customWidth="1"/>
    <col min="883" max="883" width="14.85546875" style="21" customWidth="1"/>
    <col min="884" max="945" width="12.7109375" style="21" customWidth="1"/>
    <col min="946" max="946" width="0.85546875" style="21" customWidth="1"/>
    <col min="947" max="948" width="12.7109375" style="21" customWidth="1"/>
    <col min="949" max="949" width="11.42578125" style="21" customWidth="1"/>
    <col min="950" max="950" width="12.7109375" style="21" customWidth="1"/>
    <col min="951" max="951" width="0.85546875" style="21" customWidth="1"/>
    <col min="952" max="952" width="13.42578125" style="21" customWidth="1"/>
    <col min="953" max="1131" width="11.42578125" style="21"/>
    <col min="1132" max="1132" width="14.28515625" style="21" customWidth="1"/>
    <col min="1133" max="1133" width="77.7109375" style="21" customWidth="1"/>
    <col min="1134" max="1138" width="12.7109375" style="21" customWidth="1"/>
    <col min="1139" max="1139" width="14.85546875" style="21" customWidth="1"/>
    <col min="1140" max="1201" width="12.7109375" style="21" customWidth="1"/>
    <col min="1202" max="1202" width="0.85546875" style="21" customWidth="1"/>
    <col min="1203" max="1204" width="12.7109375" style="21" customWidth="1"/>
    <col min="1205" max="1205" width="11.42578125" style="21" customWidth="1"/>
    <col min="1206" max="1206" width="12.7109375" style="21" customWidth="1"/>
    <col min="1207" max="1207" width="0.85546875" style="21" customWidth="1"/>
    <col min="1208" max="1208" width="13.42578125" style="21" customWidth="1"/>
    <col min="1209" max="1387" width="11.42578125" style="21"/>
    <col min="1388" max="1388" width="14.28515625" style="21" customWidth="1"/>
    <col min="1389" max="1389" width="77.7109375" style="21" customWidth="1"/>
    <col min="1390" max="1394" width="12.7109375" style="21" customWidth="1"/>
    <col min="1395" max="1395" width="14.85546875" style="21" customWidth="1"/>
    <col min="1396" max="1457" width="12.7109375" style="21" customWidth="1"/>
    <col min="1458" max="1458" width="0.85546875" style="21" customWidth="1"/>
    <col min="1459" max="1460" width="12.7109375" style="21" customWidth="1"/>
    <col min="1461" max="1461" width="11.42578125" style="21" customWidth="1"/>
    <col min="1462" max="1462" width="12.7109375" style="21" customWidth="1"/>
    <col min="1463" max="1463" width="0.85546875" style="21" customWidth="1"/>
    <col min="1464" max="1464" width="13.42578125" style="21" customWidth="1"/>
    <col min="1465" max="1643" width="11.42578125" style="21"/>
    <col min="1644" max="1644" width="14.28515625" style="21" customWidth="1"/>
    <col min="1645" max="1645" width="77.7109375" style="21" customWidth="1"/>
    <col min="1646" max="1650" width="12.7109375" style="21" customWidth="1"/>
    <col min="1651" max="1651" width="14.85546875" style="21" customWidth="1"/>
    <col min="1652" max="1713" width="12.7109375" style="21" customWidth="1"/>
    <col min="1714" max="1714" width="0.85546875" style="21" customWidth="1"/>
    <col min="1715" max="1716" width="12.7109375" style="21" customWidth="1"/>
    <col min="1717" max="1717" width="11.42578125" style="21" customWidth="1"/>
    <col min="1718" max="1718" width="12.7109375" style="21" customWidth="1"/>
    <col min="1719" max="1719" width="0.85546875" style="21" customWidth="1"/>
    <col min="1720" max="1720" width="13.42578125" style="21" customWidth="1"/>
    <col min="1721" max="1899" width="11.42578125" style="21"/>
    <col min="1900" max="1900" width="14.28515625" style="21" customWidth="1"/>
    <col min="1901" max="1901" width="77.7109375" style="21" customWidth="1"/>
    <col min="1902" max="1906" width="12.7109375" style="21" customWidth="1"/>
    <col min="1907" max="1907" width="14.85546875" style="21" customWidth="1"/>
    <col min="1908" max="1969" width="12.7109375" style="21" customWidth="1"/>
    <col min="1970" max="1970" width="0.85546875" style="21" customWidth="1"/>
    <col min="1971" max="1972" width="12.7109375" style="21" customWidth="1"/>
    <col min="1973" max="1973" width="11.42578125" style="21" customWidth="1"/>
    <col min="1974" max="1974" width="12.7109375" style="21" customWidth="1"/>
    <col min="1975" max="1975" width="0.85546875" style="21" customWidth="1"/>
    <col min="1976" max="1976" width="13.42578125" style="21" customWidth="1"/>
    <col min="1977" max="2155" width="11.42578125" style="21"/>
    <col min="2156" max="2156" width="14.28515625" style="21" customWidth="1"/>
    <col min="2157" max="2157" width="77.7109375" style="21" customWidth="1"/>
    <col min="2158" max="2162" width="12.7109375" style="21" customWidth="1"/>
    <col min="2163" max="2163" width="14.85546875" style="21" customWidth="1"/>
    <col min="2164" max="2225" width="12.7109375" style="21" customWidth="1"/>
    <col min="2226" max="2226" width="0.85546875" style="21" customWidth="1"/>
    <col min="2227" max="2228" width="12.7109375" style="21" customWidth="1"/>
    <col min="2229" max="2229" width="11.42578125" style="21" customWidth="1"/>
    <col min="2230" max="2230" width="12.7109375" style="21" customWidth="1"/>
    <col min="2231" max="2231" width="0.85546875" style="21" customWidth="1"/>
    <col min="2232" max="2232" width="13.42578125" style="21" customWidth="1"/>
    <col min="2233" max="2411" width="11.42578125" style="21"/>
    <col min="2412" max="2412" width="14.28515625" style="21" customWidth="1"/>
    <col min="2413" max="2413" width="77.7109375" style="21" customWidth="1"/>
    <col min="2414" max="2418" width="12.7109375" style="21" customWidth="1"/>
    <col min="2419" max="2419" width="14.85546875" style="21" customWidth="1"/>
    <col min="2420" max="2481" width="12.7109375" style="21" customWidth="1"/>
    <col min="2482" max="2482" width="0.85546875" style="21" customWidth="1"/>
    <col min="2483" max="2484" width="12.7109375" style="21" customWidth="1"/>
    <col min="2485" max="2485" width="11.42578125" style="21" customWidth="1"/>
    <col min="2486" max="2486" width="12.7109375" style="21" customWidth="1"/>
    <col min="2487" max="2487" width="0.85546875" style="21" customWidth="1"/>
    <col min="2488" max="2488" width="13.42578125" style="21" customWidth="1"/>
    <col min="2489" max="2667" width="11.42578125" style="21"/>
    <col min="2668" max="2668" width="14.28515625" style="21" customWidth="1"/>
    <col min="2669" max="2669" width="77.7109375" style="21" customWidth="1"/>
    <col min="2670" max="2674" width="12.7109375" style="21" customWidth="1"/>
    <col min="2675" max="2675" width="14.85546875" style="21" customWidth="1"/>
    <col min="2676" max="2737" width="12.7109375" style="21" customWidth="1"/>
    <col min="2738" max="2738" width="0.85546875" style="21" customWidth="1"/>
    <col min="2739" max="2740" width="12.7109375" style="21" customWidth="1"/>
    <col min="2741" max="2741" width="11.42578125" style="21" customWidth="1"/>
    <col min="2742" max="2742" width="12.7109375" style="21" customWidth="1"/>
    <col min="2743" max="2743" width="0.85546875" style="21" customWidth="1"/>
    <col min="2744" max="2744" width="13.42578125" style="21" customWidth="1"/>
    <col min="2745" max="2923" width="11.42578125" style="21"/>
    <col min="2924" max="2924" width="14.28515625" style="21" customWidth="1"/>
    <col min="2925" max="2925" width="77.7109375" style="21" customWidth="1"/>
    <col min="2926" max="2930" width="12.7109375" style="21" customWidth="1"/>
    <col min="2931" max="2931" width="14.85546875" style="21" customWidth="1"/>
    <col min="2932" max="2993" width="12.7109375" style="21" customWidth="1"/>
    <col min="2994" max="2994" width="0.85546875" style="21" customWidth="1"/>
    <col min="2995" max="2996" width="12.7109375" style="21" customWidth="1"/>
    <col min="2997" max="2997" width="11.42578125" style="21" customWidth="1"/>
    <col min="2998" max="2998" width="12.7109375" style="21" customWidth="1"/>
    <col min="2999" max="2999" width="0.85546875" style="21" customWidth="1"/>
    <col min="3000" max="3000" width="13.42578125" style="21" customWidth="1"/>
    <col min="3001" max="3179" width="11.42578125" style="21"/>
    <col min="3180" max="3180" width="14.28515625" style="21" customWidth="1"/>
    <col min="3181" max="3181" width="77.7109375" style="21" customWidth="1"/>
    <col min="3182" max="3186" width="12.7109375" style="21" customWidth="1"/>
    <col min="3187" max="3187" width="14.85546875" style="21" customWidth="1"/>
    <col min="3188" max="3249" width="12.7109375" style="21" customWidth="1"/>
    <col min="3250" max="3250" width="0.85546875" style="21" customWidth="1"/>
    <col min="3251" max="3252" width="12.7109375" style="21" customWidth="1"/>
    <col min="3253" max="3253" width="11.42578125" style="21" customWidth="1"/>
    <col min="3254" max="3254" width="12.7109375" style="21" customWidth="1"/>
    <col min="3255" max="3255" width="0.85546875" style="21" customWidth="1"/>
    <col min="3256" max="3256" width="13.42578125" style="21" customWidth="1"/>
    <col min="3257" max="3435" width="11.42578125" style="21"/>
    <col min="3436" max="3436" width="14.28515625" style="21" customWidth="1"/>
    <col min="3437" max="3437" width="77.7109375" style="21" customWidth="1"/>
    <col min="3438" max="3442" width="12.7109375" style="21" customWidth="1"/>
    <col min="3443" max="3443" width="14.85546875" style="21" customWidth="1"/>
    <col min="3444" max="3505" width="12.7109375" style="21" customWidth="1"/>
    <col min="3506" max="3506" width="0.85546875" style="21" customWidth="1"/>
    <col min="3507" max="3508" width="12.7109375" style="21" customWidth="1"/>
    <col min="3509" max="3509" width="11.42578125" style="21" customWidth="1"/>
    <col min="3510" max="3510" width="12.7109375" style="21" customWidth="1"/>
    <col min="3511" max="3511" width="0.85546875" style="21" customWidth="1"/>
    <col min="3512" max="3512" width="13.42578125" style="21" customWidth="1"/>
    <col min="3513" max="3691" width="11.42578125" style="21"/>
    <col min="3692" max="3692" width="14.28515625" style="21" customWidth="1"/>
    <col min="3693" max="3693" width="77.7109375" style="21" customWidth="1"/>
    <col min="3694" max="3698" width="12.7109375" style="21" customWidth="1"/>
    <col min="3699" max="3699" width="14.85546875" style="21" customWidth="1"/>
    <col min="3700" max="3761" width="12.7109375" style="21" customWidth="1"/>
    <col min="3762" max="3762" width="0.85546875" style="21" customWidth="1"/>
    <col min="3763" max="3764" width="12.7109375" style="21" customWidth="1"/>
    <col min="3765" max="3765" width="11.42578125" style="21" customWidth="1"/>
    <col min="3766" max="3766" width="12.7109375" style="21" customWidth="1"/>
    <col min="3767" max="3767" width="0.85546875" style="21" customWidth="1"/>
    <col min="3768" max="3768" width="13.42578125" style="21" customWidth="1"/>
    <col min="3769" max="3947" width="11.42578125" style="21"/>
    <col min="3948" max="3948" width="14.28515625" style="21" customWidth="1"/>
    <col min="3949" max="3949" width="77.7109375" style="21" customWidth="1"/>
    <col min="3950" max="3954" width="12.7109375" style="21" customWidth="1"/>
    <col min="3955" max="3955" width="14.85546875" style="21" customWidth="1"/>
    <col min="3956" max="4017" width="12.7109375" style="21" customWidth="1"/>
    <col min="4018" max="4018" width="0.85546875" style="21" customWidth="1"/>
    <col min="4019" max="4020" width="12.7109375" style="21" customWidth="1"/>
    <col min="4021" max="4021" width="11.42578125" style="21" customWidth="1"/>
    <col min="4022" max="4022" width="12.7109375" style="21" customWidth="1"/>
    <col min="4023" max="4023" width="0.85546875" style="21" customWidth="1"/>
    <col min="4024" max="4024" width="13.42578125" style="21" customWidth="1"/>
    <col min="4025" max="4203" width="11.42578125" style="21"/>
    <col min="4204" max="4204" width="14.28515625" style="21" customWidth="1"/>
    <col min="4205" max="4205" width="77.7109375" style="21" customWidth="1"/>
    <col min="4206" max="4210" width="12.7109375" style="21" customWidth="1"/>
    <col min="4211" max="4211" width="14.85546875" style="21" customWidth="1"/>
    <col min="4212" max="4273" width="12.7109375" style="21" customWidth="1"/>
    <col min="4274" max="4274" width="0.85546875" style="21" customWidth="1"/>
    <col min="4275" max="4276" width="12.7109375" style="21" customWidth="1"/>
    <col min="4277" max="4277" width="11.42578125" style="21" customWidth="1"/>
    <col min="4278" max="4278" width="12.7109375" style="21" customWidth="1"/>
    <col min="4279" max="4279" width="0.85546875" style="21" customWidth="1"/>
    <col min="4280" max="4280" width="13.42578125" style="21" customWidth="1"/>
    <col min="4281" max="4459" width="11.42578125" style="21"/>
    <col min="4460" max="4460" width="14.28515625" style="21" customWidth="1"/>
    <col min="4461" max="4461" width="77.7109375" style="21" customWidth="1"/>
    <col min="4462" max="4466" width="12.7109375" style="21" customWidth="1"/>
    <col min="4467" max="4467" width="14.85546875" style="21" customWidth="1"/>
    <col min="4468" max="4529" width="12.7109375" style="21" customWidth="1"/>
    <col min="4530" max="4530" width="0.85546875" style="21" customWidth="1"/>
    <col min="4531" max="4532" width="12.7109375" style="21" customWidth="1"/>
    <col min="4533" max="4533" width="11.42578125" style="21" customWidth="1"/>
    <col min="4534" max="4534" width="12.7109375" style="21" customWidth="1"/>
    <col min="4535" max="4535" width="0.85546875" style="21" customWidth="1"/>
    <col min="4536" max="4536" width="13.42578125" style="21" customWidth="1"/>
    <col min="4537" max="4715" width="11.42578125" style="21"/>
    <col min="4716" max="4716" width="14.28515625" style="21" customWidth="1"/>
    <col min="4717" max="4717" width="77.7109375" style="21" customWidth="1"/>
    <col min="4718" max="4722" width="12.7109375" style="21" customWidth="1"/>
    <col min="4723" max="4723" width="14.85546875" style="21" customWidth="1"/>
    <col min="4724" max="4785" width="12.7109375" style="21" customWidth="1"/>
    <col min="4786" max="4786" width="0.85546875" style="21" customWidth="1"/>
    <col min="4787" max="4788" width="12.7109375" style="21" customWidth="1"/>
    <col min="4789" max="4789" width="11.42578125" style="21" customWidth="1"/>
    <col min="4790" max="4790" width="12.7109375" style="21" customWidth="1"/>
    <col min="4791" max="4791" width="0.85546875" style="21" customWidth="1"/>
    <col min="4792" max="4792" width="13.42578125" style="21" customWidth="1"/>
    <col min="4793" max="4971" width="11.42578125" style="21"/>
    <col min="4972" max="4972" width="14.28515625" style="21" customWidth="1"/>
    <col min="4973" max="4973" width="77.7109375" style="21" customWidth="1"/>
    <col min="4974" max="4978" width="12.7109375" style="21" customWidth="1"/>
    <col min="4979" max="4979" width="14.85546875" style="21" customWidth="1"/>
    <col min="4980" max="5041" width="12.7109375" style="21" customWidth="1"/>
    <col min="5042" max="5042" width="0.85546875" style="21" customWidth="1"/>
    <col min="5043" max="5044" width="12.7109375" style="21" customWidth="1"/>
    <col min="5045" max="5045" width="11.42578125" style="21" customWidth="1"/>
    <col min="5046" max="5046" width="12.7109375" style="21" customWidth="1"/>
    <col min="5047" max="5047" width="0.85546875" style="21" customWidth="1"/>
    <col min="5048" max="5048" width="13.42578125" style="21" customWidth="1"/>
    <col min="5049" max="5227" width="11.42578125" style="21"/>
    <col min="5228" max="5228" width="14.28515625" style="21" customWidth="1"/>
    <col min="5229" max="5229" width="77.7109375" style="21" customWidth="1"/>
    <col min="5230" max="5234" width="12.7109375" style="21" customWidth="1"/>
    <col min="5235" max="5235" width="14.85546875" style="21" customWidth="1"/>
    <col min="5236" max="5297" width="12.7109375" style="21" customWidth="1"/>
    <col min="5298" max="5298" width="0.85546875" style="21" customWidth="1"/>
    <col min="5299" max="5300" width="12.7109375" style="21" customWidth="1"/>
    <col min="5301" max="5301" width="11.42578125" style="21" customWidth="1"/>
    <col min="5302" max="5302" width="12.7109375" style="21" customWidth="1"/>
    <col min="5303" max="5303" width="0.85546875" style="21" customWidth="1"/>
    <col min="5304" max="5304" width="13.42578125" style="21" customWidth="1"/>
    <col min="5305" max="5483" width="11.42578125" style="21"/>
    <col min="5484" max="5484" width="14.28515625" style="21" customWidth="1"/>
    <col min="5485" max="5485" width="77.7109375" style="21" customWidth="1"/>
    <col min="5486" max="5490" width="12.7109375" style="21" customWidth="1"/>
    <col min="5491" max="5491" width="14.85546875" style="21" customWidth="1"/>
    <col min="5492" max="5553" width="12.7109375" style="21" customWidth="1"/>
    <col min="5554" max="5554" width="0.85546875" style="21" customWidth="1"/>
    <col min="5555" max="5556" width="12.7109375" style="21" customWidth="1"/>
    <col min="5557" max="5557" width="11.42578125" style="21" customWidth="1"/>
    <col min="5558" max="5558" width="12.7109375" style="21" customWidth="1"/>
    <col min="5559" max="5559" width="0.85546875" style="21" customWidth="1"/>
    <col min="5560" max="5560" width="13.42578125" style="21" customWidth="1"/>
    <col min="5561" max="5739" width="11.42578125" style="21"/>
    <col min="5740" max="5740" width="14.28515625" style="21" customWidth="1"/>
    <col min="5741" max="5741" width="77.7109375" style="21" customWidth="1"/>
    <col min="5742" max="5746" width="12.7109375" style="21" customWidth="1"/>
    <col min="5747" max="5747" width="14.85546875" style="21" customWidth="1"/>
    <col min="5748" max="5809" width="12.7109375" style="21" customWidth="1"/>
    <col min="5810" max="5810" width="0.85546875" style="21" customWidth="1"/>
    <col min="5811" max="5812" width="12.7109375" style="21" customWidth="1"/>
    <col min="5813" max="5813" width="11.42578125" style="21" customWidth="1"/>
    <col min="5814" max="5814" width="12.7109375" style="21" customWidth="1"/>
    <col min="5815" max="5815" width="0.85546875" style="21" customWidth="1"/>
    <col min="5816" max="5816" width="13.42578125" style="21" customWidth="1"/>
    <col min="5817" max="5995" width="11.42578125" style="21"/>
    <col min="5996" max="5996" width="14.28515625" style="21" customWidth="1"/>
    <col min="5997" max="5997" width="77.7109375" style="21" customWidth="1"/>
    <col min="5998" max="6002" width="12.7109375" style="21" customWidth="1"/>
    <col min="6003" max="6003" width="14.85546875" style="21" customWidth="1"/>
    <col min="6004" max="6065" width="12.7109375" style="21" customWidth="1"/>
    <col min="6066" max="6066" width="0.85546875" style="21" customWidth="1"/>
    <col min="6067" max="6068" width="12.7109375" style="21" customWidth="1"/>
    <col min="6069" max="6069" width="11.42578125" style="21" customWidth="1"/>
    <col min="6070" max="6070" width="12.7109375" style="21" customWidth="1"/>
    <col min="6071" max="6071" width="0.85546875" style="21" customWidth="1"/>
    <col min="6072" max="6072" width="13.42578125" style="21" customWidth="1"/>
    <col min="6073" max="6251" width="11.42578125" style="21"/>
    <col min="6252" max="6252" width="14.28515625" style="21" customWidth="1"/>
    <col min="6253" max="6253" width="77.7109375" style="21" customWidth="1"/>
    <col min="6254" max="6258" width="12.7109375" style="21" customWidth="1"/>
    <col min="6259" max="6259" width="14.85546875" style="21" customWidth="1"/>
    <col min="6260" max="6321" width="12.7109375" style="21" customWidth="1"/>
    <col min="6322" max="6322" width="0.85546875" style="21" customWidth="1"/>
    <col min="6323" max="6324" width="12.7109375" style="21" customWidth="1"/>
    <col min="6325" max="6325" width="11.42578125" style="21" customWidth="1"/>
    <col min="6326" max="6326" width="12.7109375" style="21" customWidth="1"/>
    <col min="6327" max="6327" width="0.85546875" style="21" customWidth="1"/>
    <col min="6328" max="6328" width="13.42578125" style="21" customWidth="1"/>
    <col min="6329" max="6507" width="11.42578125" style="21"/>
    <col min="6508" max="6508" width="14.28515625" style="21" customWidth="1"/>
    <col min="6509" max="6509" width="77.7109375" style="21" customWidth="1"/>
    <col min="6510" max="6514" width="12.7109375" style="21" customWidth="1"/>
    <col min="6515" max="6515" width="14.85546875" style="21" customWidth="1"/>
    <col min="6516" max="6577" width="12.7109375" style="21" customWidth="1"/>
    <col min="6578" max="6578" width="0.85546875" style="21" customWidth="1"/>
    <col min="6579" max="6580" width="12.7109375" style="21" customWidth="1"/>
    <col min="6581" max="6581" width="11.42578125" style="21" customWidth="1"/>
    <col min="6582" max="6582" width="12.7109375" style="21" customWidth="1"/>
    <col min="6583" max="6583" width="0.85546875" style="21" customWidth="1"/>
    <col min="6584" max="6584" width="13.42578125" style="21" customWidth="1"/>
    <col min="6585" max="6763" width="11.42578125" style="21"/>
    <col min="6764" max="6764" width="14.28515625" style="21" customWidth="1"/>
    <col min="6765" max="6765" width="77.7109375" style="21" customWidth="1"/>
    <col min="6766" max="6770" width="12.7109375" style="21" customWidth="1"/>
    <col min="6771" max="6771" width="14.85546875" style="21" customWidth="1"/>
    <col min="6772" max="6833" width="12.7109375" style="21" customWidth="1"/>
    <col min="6834" max="6834" width="0.85546875" style="21" customWidth="1"/>
    <col min="6835" max="6836" width="12.7109375" style="21" customWidth="1"/>
    <col min="6837" max="6837" width="11.42578125" style="21" customWidth="1"/>
    <col min="6838" max="6838" width="12.7109375" style="21" customWidth="1"/>
    <col min="6839" max="6839" width="0.85546875" style="21" customWidth="1"/>
    <col min="6840" max="6840" width="13.42578125" style="21" customWidth="1"/>
    <col min="6841" max="7019" width="11.42578125" style="21"/>
    <col min="7020" max="7020" width="14.28515625" style="21" customWidth="1"/>
    <col min="7021" max="7021" width="77.7109375" style="21" customWidth="1"/>
    <col min="7022" max="7026" width="12.7109375" style="21" customWidth="1"/>
    <col min="7027" max="7027" width="14.85546875" style="21" customWidth="1"/>
    <col min="7028" max="7089" width="12.7109375" style="21" customWidth="1"/>
    <col min="7090" max="7090" width="0.85546875" style="21" customWidth="1"/>
    <col min="7091" max="7092" width="12.7109375" style="21" customWidth="1"/>
    <col min="7093" max="7093" width="11.42578125" style="21" customWidth="1"/>
    <col min="7094" max="7094" width="12.7109375" style="21" customWidth="1"/>
    <col min="7095" max="7095" width="0.85546875" style="21" customWidth="1"/>
    <col min="7096" max="7096" width="13.42578125" style="21" customWidth="1"/>
    <col min="7097" max="7275" width="11.42578125" style="21"/>
    <col min="7276" max="7276" width="14.28515625" style="21" customWidth="1"/>
    <col min="7277" max="7277" width="77.7109375" style="21" customWidth="1"/>
    <col min="7278" max="7282" width="12.7109375" style="21" customWidth="1"/>
    <col min="7283" max="7283" width="14.85546875" style="21" customWidth="1"/>
    <col min="7284" max="7345" width="12.7109375" style="21" customWidth="1"/>
    <col min="7346" max="7346" width="0.85546875" style="21" customWidth="1"/>
    <col min="7347" max="7348" width="12.7109375" style="21" customWidth="1"/>
    <col min="7349" max="7349" width="11.42578125" style="21" customWidth="1"/>
    <col min="7350" max="7350" width="12.7109375" style="21" customWidth="1"/>
    <col min="7351" max="7351" width="0.85546875" style="21" customWidth="1"/>
    <col min="7352" max="7352" width="13.42578125" style="21" customWidth="1"/>
    <col min="7353" max="7531" width="11.42578125" style="21"/>
    <col min="7532" max="7532" width="14.28515625" style="21" customWidth="1"/>
    <col min="7533" max="7533" width="77.7109375" style="21" customWidth="1"/>
    <col min="7534" max="7538" width="12.7109375" style="21" customWidth="1"/>
    <col min="7539" max="7539" width="14.85546875" style="21" customWidth="1"/>
    <col min="7540" max="7601" width="12.7109375" style="21" customWidth="1"/>
    <col min="7602" max="7602" width="0.85546875" style="21" customWidth="1"/>
    <col min="7603" max="7604" width="12.7109375" style="21" customWidth="1"/>
    <col min="7605" max="7605" width="11.42578125" style="21" customWidth="1"/>
    <col min="7606" max="7606" width="12.7109375" style="21" customWidth="1"/>
    <col min="7607" max="7607" width="0.85546875" style="21" customWidth="1"/>
    <col min="7608" max="7608" width="13.42578125" style="21" customWidth="1"/>
    <col min="7609" max="7787" width="11.42578125" style="21"/>
    <col min="7788" max="7788" width="14.28515625" style="21" customWidth="1"/>
    <col min="7789" max="7789" width="77.7109375" style="21" customWidth="1"/>
    <col min="7790" max="7794" width="12.7109375" style="21" customWidth="1"/>
    <col min="7795" max="7795" width="14.85546875" style="21" customWidth="1"/>
    <col min="7796" max="7857" width="12.7109375" style="21" customWidth="1"/>
    <col min="7858" max="7858" width="0.85546875" style="21" customWidth="1"/>
    <col min="7859" max="7860" width="12.7109375" style="21" customWidth="1"/>
    <col min="7861" max="7861" width="11.42578125" style="21" customWidth="1"/>
    <col min="7862" max="7862" width="12.7109375" style="21" customWidth="1"/>
    <col min="7863" max="7863" width="0.85546875" style="21" customWidth="1"/>
    <col min="7864" max="7864" width="13.42578125" style="21" customWidth="1"/>
    <col min="7865" max="8043" width="11.42578125" style="21"/>
    <col min="8044" max="8044" width="14.28515625" style="21" customWidth="1"/>
    <col min="8045" max="8045" width="77.7109375" style="21" customWidth="1"/>
    <col min="8046" max="8050" width="12.7109375" style="21" customWidth="1"/>
    <col min="8051" max="8051" width="14.85546875" style="21" customWidth="1"/>
    <col min="8052" max="8113" width="12.7109375" style="21" customWidth="1"/>
    <col min="8114" max="8114" width="0.85546875" style="21" customWidth="1"/>
    <col min="8115" max="8116" width="12.7109375" style="21" customWidth="1"/>
    <col min="8117" max="8117" width="11.42578125" style="21" customWidth="1"/>
    <col min="8118" max="8118" width="12.7109375" style="21" customWidth="1"/>
    <col min="8119" max="8119" width="0.85546875" style="21" customWidth="1"/>
    <col min="8120" max="8120" width="13.42578125" style="21" customWidth="1"/>
    <col min="8121" max="8299" width="11.42578125" style="21"/>
    <col min="8300" max="8300" width="14.28515625" style="21" customWidth="1"/>
    <col min="8301" max="8301" width="77.7109375" style="21" customWidth="1"/>
    <col min="8302" max="8306" width="12.7109375" style="21" customWidth="1"/>
    <col min="8307" max="8307" width="14.85546875" style="21" customWidth="1"/>
    <col min="8308" max="8369" width="12.7109375" style="21" customWidth="1"/>
    <col min="8370" max="8370" width="0.85546875" style="21" customWidth="1"/>
    <col min="8371" max="8372" width="12.7109375" style="21" customWidth="1"/>
    <col min="8373" max="8373" width="11.42578125" style="21" customWidth="1"/>
    <col min="8374" max="8374" width="12.7109375" style="21" customWidth="1"/>
    <col min="8375" max="8375" width="0.85546875" style="21" customWidth="1"/>
    <col min="8376" max="8376" width="13.42578125" style="21" customWidth="1"/>
    <col min="8377" max="8555" width="11.42578125" style="21"/>
    <col min="8556" max="8556" width="14.28515625" style="21" customWidth="1"/>
    <col min="8557" max="8557" width="77.7109375" style="21" customWidth="1"/>
    <col min="8558" max="8562" width="12.7109375" style="21" customWidth="1"/>
    <col min="8563" max="8563" width="14.85546875" style="21" customWidth="1"/>
    <col min="8564" max="8625" width="12.7109375" style="21" customWidth="1"/>
    <col min="8626" max="8626" width="0.85546875" style="21" customWidth="1"/>
    <col min="8627" max="8628" width="12.7109375" style="21" customWidth="1"/>
    <col min="8629" max="8629" width="11.42578125" style="21" customWidth="1"/>
    <col min="8630" max="8630" width="12.7109375" style="21" customWidth="1"/>
    <col min="8631" max="8631" width="0.85546875" style="21" customWidth="1"/>
    <col min="8632" max="8632" width="13.42578125" style="21" customWidth="1"/>
    <col min="8633" max="8811" width="11.42578125" style="21"/>
    <col min="8812" max="8812" width="14.28515625" style="21" customWidth="1"/>
    <col min="8813" max="8813" width="77.7109375" style="21" customWidth="1"/>
    <col min="8814" max="8818" width="12.7109375" style="21" customWidth="1"/>
    <col min="8819" max="8819" width="14.85546875" style="21" customWidth="1"/>
    <col min="8820" max="8881" width="12.7109375" style="21" customWidth="1"/>
    <col min="8882" max="8882" width="0.85546875" style="21" customWidth="1"/>
    <col min="8883" max="8884" width="12.7109375" style="21" customWidth="1"/>
    <col min="8885" max="8885" width="11.42578125" style="21" customWidth="1"/>
    <col min="8886" max="8886" width="12.7109375" style="21" customWidth="1"/>
    <col min="8887" max="8887" width="0.85546875" style="21" customWidth="1"/>
    <col min="8888" max="8888" width="13.42578125" style="21" customWidth="1"/>
    <col min="8889" max="9067" width="11.42578125" style="21"/>
    <col min="9068" max="9068" width="14.28515625" style="21" customWidth="1"/>
    <col min="9069" max="9069" width="77.7109375" style="21" customWidth="1"/>
    <col min="9070" max="9074" width="12.7109375" style="21" customWidth="1"/>
    <col min="9075" max="9075" width="14.85546875" style="21" customWidth="1"/>
    <col min="9076" max="9137" width="12.7109375" style="21" customWidth="1"/>
    <col min="9138" max="9138" width="0.85546875" style="21" customWidth="1"/>
    <col min="9139" max="9140" width="12.7109375" style="21" customWidth="1"/>
    <col min="9141" max="9141" width="11.42578125" style="21" customWidth="1"/>
    <col min="9142" max="9142" width="12.7109375" style="21" customWidth="1"/>
    <col min="9143" max="9143" width="0.85546875" style="21" customWidth="1"/>
    <col min="9144" max="9144" width="13.42578125" style="21" customWidth="1"/>
    <col min="9145" max="9323" width="11.42578125" style="21"/>
    <col min="9324" max="9324" width="14.28515625" style="21" customWidth="1"/>
    <col min="9325" max="9325" width="77.7109375" style="21" customWidth="1"/>
    <col min="9326" max="9330" width="12.7109375" style="21" customWidth="1"/>
    <col min="9331" max="9331" width="14.85546875" style="21" customWidth="1"/>
    <col min="9332" max="9393" width="12.7109375" style="21" customWidth="1"/>
    <col min="9394" max="9394" width="0.85546875" style="21" customWidth="1"/>
    <col min="9395" max="9396" width="12.7109375" style="21" customWidth="1"/>
    <col min="9397" max="9397" width="11.42578125" style="21" customWidth="1"/>
    <col min="9398" max="9398" width="12.7109375" style="21" customWidth="1"/>
    <col min="9399" max="9399" width="0.85546875" style="21" customWidth="1"/>
    <col min="9400" max="9400" width="13.42578125" style="21" customWidth="1"/>
    <col min="9401" max="9579" width="11.42578125" style="21"/>
    <col min="9580" max="9580" width="14.28515625" style="21" customWidth="1"/>
    <col min="9581" max="9581" width="77.7109375" style="21" customWidth="1"/>
    <col min="9582" max="9586" width="12.7109375" style="21" customWidth="1"/>
    <col min="9587" max="9587" width="14.85546875" style="21" customWidth="1"/>
    <col min="9588" max="9649" width="12.7109375" style="21" customWidth="1"/>
    <col min="9650" max="9650" width="0.85546875" style="21" customWidth="1"/>
    <col min="9651" max="9652" width="12.7109375" style="21" customWidth="1"/>
    <col min="9653" max="9653" width="11.42578125" style="21" customWidth="1"/>
    <col min="9654" max="9654" width="12.7109375" style="21" customWidth="1"/>
    <col min="9655" max="9655" width="0.85546875" style="21" customWidth="1"/>
    <col min="9656" max="9656" width="13.42578125" style="21" customWidth="1"/>
    <col min="9657" max="9835" width="11.42578125" style="21"/>
    <col min="9836" max="9836" width="14.28515625" style="21" customWidth="1"/>
    <col min="9837" max="9837" width="77.7109375" style="21" customWidth="1"/>
    <col min="9838" max="9842" width="12.7109375" style="21" customWidth="1"/>
    <col min="9843" max="9843" width="14.85546875" style="21" customWidth="1"/>
    <col min="9844" max="9905" width="12.7109375" style="21" customWidth="1"/>
    <col min="9906" max="9906" width="0.85546875" style="21" customWidth="1"/>
    <col min="9907" max="9908" width="12.7109375" style="21" customWidth="1"/>
    <col min="9909" max="9909" width="11.42578125" style="21" customWidth="1"/>
    <col min="9910" max="9910" width="12.7109375" style="21" customWidth="1"/>
    <col min="9911" max="9911" width="0.85546875" style="21" customWidth="1"/>
    <col min="9912" max="9912" width="13.42578125" style="21" customWidth="1"/>
    <col min="9913" max="10091" width="11.42578125" style="21"/>
    <col min="10092" max="10092" width="14.28515625" style="21" customWidth="1"/>
    <col min="10093" max="10093" width="77.7109375" style="21" customWidth="1"/>
    <col min="10094" max="10098" width="12.7109375" style="21" customWidth="1"/>
    <col min="10099" max="10099" width="14.85546875" style="21" customWidth="1"/>
    <col min="10100" max="10161" width="12.7109375" style="21" customWidth="1"/>
    <col min="10162" max="10162" width="0.85546875" style="21" customWidth="1"/>
    <col min="10163" max="10164" width="12.7109375" style="21" customWidth="1"/>
    <col min="10165" max="10165" width="11.42578125" style="21" customWidth="1"/>
    <col min="10166" max="10166" width="12.7109375" style="21" customWidth="1"/>
    <col min="10167" max="10167" width="0.85546875" style="21" customWidth="1"/>
    <col min="10168" max="10168" width="13.42578125" style="21" customWidth="1"/>
    <col min="10169" max="10347" width="11.42578125" style="21"/>
    <col min="10348" max="10348" width="14.28515625" style="21" customWidth="1"/>
    <col min="10349" max="10349" width="77.7109375" style="21" customWidth="1"/>
    <col min="10350" max="10354" width="12.7109375" style="21" customWidth="1"/>
    <col min="10355" max="10355" width="14.85546875" style="21" customWidth="1"/>
    <col min="10356" max="10417" width="12.7109375" style="21" customWidth="1"/>
    <col min="10418" max="10418" width="0.85546875" style="21" customWidth="1"/>
    <col min="10419" max="10420" width="12.7109375" style="21" customWidth="1"/>
    <col min="10421" max="10421" width="11.42578125" style="21" customWidth="1"/>
    <col min="10422" max="10422" width="12.7109375" style="21" customWidth="1"/>
    <col min="10423" max="10423" width="0.85546875" style="21" customWidth="1"/>
    <col min="10424" max="10424" width="13.42578125" style="21" customWidth="1"/>
    <col min="10425" max="10603" width="11.42578125" style="21"/>
    <col min="10604" max="10604" width="14.28515625" style="21" customWidth="1"/>
    <col min="10605" max="10605" width="77.7109375" style="21" customWidth="1"/>
    <col min="10606" max="10610" width="12.7109375" style="21" customWidth="1"/>
    <col min="10611" max="10611" width="14.85546875" style="21" customWidth="1"/>
    <col min="10612" max="10673" width="12.7109375" style="21" customWidth="1"/>
    <col min="10674" max="10674" width="0.85546875" style="21" customWidth="1"/>
    <col min="10675" max="10676" width="12.7109375" style="21" customWidth="1"/>
    <col min="10677" max="10677" width="11.42578125" style="21" customWidth="1"/>
    <col min="10678" max="10678" width="12.7109375" style="21" customWidth="1"/>
    <col min="10679" max="10679" width="0.85546875" style="21" customWidth="1"/>
    <col min="10680" max="10680" width="13.42578125" style="21" customWidth="1"/>
    <col min="10681" max="10859" width="11.42578125" style="21"/>
    <col min="10860" max="10860" width="14.28515625" style="21" customWidth="1"/>
    <col min="10861" max="10861" width="77.7109375" style="21" customWidth="1"/>
    <col min="10862" max="10866" width="12.7109375" style="21" customWidth="1"/>
    <col min="10867" max="10867" width="14.85546875" style="21" customWidth="1"/>
    <col min="10868" max="10929" width="12.7109375" style="21" customWidth="1"/>
    <col min="10930" max="10930" width="0.85546875" style="21" customWidth="1"/>
    <col min="10931" max="10932" width="12.7109375" style="21" customWidth="1"/>
    <col min="10933" max="10933" width="11.42578125" style="21" customWidth="1"/>
    <col min="10934" max="10934" width="12.7109375" style="21" customWidth="1"/>
    <col min="10935" max="10935" width="0.85546875" style="21" customWidth="1"/>
    <col min="10936" max="10936" width="13.42578125" style="21" customWidth="1"/>
    <col min="10937" max="11115" width="11.42578125" style="21"/>
    <col min="11116" max="11116" width="14.28515625" style="21" customWidth="1"/>
    <col min="11117" max="11117" width="77.7109375" style="21" customWidth="1"/>
    <col min="11118" max="11122" width="12.7109375" style="21" customWidth="1"/>
    <col min="11123" max="11123" width="14.85546875" style="21" customWidth="1"/>
    <col min="11124" max="11185" width="12.7109375" style="21" customWidth="1"/>
    <col min="11186" max="11186" width="0.85546875" style="21" customWidth="1"/>
    <col min="11187" max="11188" width="12.7109375" style="21" customWidth="1"/>
    <col min="11189" max="11189" width="11.42578125" style="21" customWidth="1"/>
    <col min="11190" max="11190" width="12.7109375" style="21" customWidth="1"/>
    <col min="11191" max="11191" width="0.85546875" style="21" customWidth="1"/>
    <col min="11192" max="11192" width="13.42578125" style="21" customWidth="1"/>
    <col min="11193" max="11371" width="11.42578125" style="21"/>
    <col min="11372" max="11372" width="14.28515625" style="21" customWidth="1"/>
    <col min="11373" max="11373" width="77.7109375" style="21" customWidth="1"/>
    <col min="11374" max="11378" width="12.7109375" style="21" customWidth="1"/>
    <col min="11379" max="11379" width="14.85546875" style="21" customWidth="1"/>
    <col min="11380" max="11441" width="12.7109375" style="21" customWidth="1"/>
    <col min="11442" max="11442" width="0.85546875" style="21" customWidth="1"/>
    <col min="11443" max="11444" width="12.7109375" style="21" customWidth="1"/>
    <col min="11445" max="11445" width="11.42578125" style="21" customWidth="1"/>
    <col min="11446" max="11446" width="12.7109375" style="21" customWidth="1"/>
    <col min="11447" max="11447" width="0.85546875" style="21" customWidth="1"/>
    <col min="11448" max="11448" width="13.42578125" style="21" customWidth="1"/>
    <col min="11449" max="11627" width="11.42578125" style="21"/>
    <col min="11628" max="11628" width="14.28515625" style="21" customWidth="1"/>
    <col min="11629" max="11629" width="77.7109375" style="21" customWidth="1"/>
    <col min="11630" max="11634" width="12.7109375" style="21" customWidth="1"/>
    <col min="11635" max="11635" width="14.85546875" style="21" customWidth="1"/>
    <col min="11636" max="11697" width="12.7109375" style="21" customWidth="1"/>
    <col min="11698" max="11698" width="0.85546875" style="21" customWidth="1"/>
    <col min="11699" max="11700" width="12.7109375" style="21" customWidth="1"/>
    <col min="11701" max="11701" width="11.42578125" style="21" customWidth="1"/>
    <col min="11702" max="11702" width="12.7109375" style="21" customWidth="1"/>
    <col min="11703" max="11703" width="0.85546875" style="21" customWidth="1"/>
    <col min="11704" max="11704" width="13.42578125" style="21" customWidth="1"/>
    <col min="11705" max="11883" width="11.42578125" style="21"/>
    <col min="11884" max="11884" width="14.28515625" style="21" customWidth="1"/>
    <col min="11885" max="11885" width="77.7109375" style="21" customWidth="1"/>
    <col min="11886" max="11890" width="12.7109375" style="21" customWidth="1"/>
    <col min="11891" max="11891" width="14.85546875" style="21" customWidth="1"/>
    <col min="11892" max="11953" width="12.7109375" style="21" customWidth="1"/>
    <col min="11954" max="11954" width="0.85546875" style="21" customWidth="1"/>
    <col min="11955" max="11956" width="12.7109375" style="21" customWidth="1"/>
    <col min="11957" max="11957" width="11.42578125" style="21" customWidth="1"/>
    <col min="11958" max="11958" width="12.7109375" style="21" customWidth="1"/>
    <col min="11959" max="11959" width="0.85546875" style="21" customWidth="1"/>
    <col min="11960" max="11960" width="13.42578125" style="21" customWidth="1"/>
    <col min="11961" max="12139" width="11.42578125" style="21"/>
    <col min="12140" max="12140" width="14.28515625" style="21" customWidth="1"/>
    <col min="12141" max="12141" width="77.7109375" style="21" customWidth="1"/>
    <col min="12142" max="12146" width="12.7109375" style="21" customWidth="1"/>
    <col min="12147" max="12147" width="14.85546875" style="21" customWidth="1"/>
    <col min="12148" max="12209" width="12.7109375" style="21" customWidth="1"/>
    <col min="12210" max="12210" width="0.85546875" style="21" customWidth="1"/>
    <col min="12211" max="12212" width="12.7109375" style="21" customWidth="1"/>
    <col min="12213" max="12213" width="11.42578125" style="21" customWidth="1"/>
    <col min="12214" max="12214" width="12.7109375" style="21" customWidth="1"/>
    <col min="12215" max="12215" width="0.85546875" style="21" customWidth="1"/>
    <col min="12216" max="12216" width="13.42578125" style="21" customWidth="1"/>
    <col min="12217" max="12395" width="11.42578125" style="21"/>
    <col min="12396" max="12396" width="14.28515625" style="21" customWidth="1"/>
    <col min="12397" max="12397" width="77.7109375" style="21" customWidth="1"/>
    <col min="12398" max="12402" width="12.7109375" style="21" customWidth="1"/>
    <col min="12403" max="12403" width="14.85546875" style="21" customWidth="1"/>
    <col min="12404" max="12465" width="12.7109375" style="21" customWidth="1"/>
    <col min="12466" max="12466" width="0.85546875" style="21" customWidth="1"/>
    <col min="12467" max="12468" width="12.7109375" style="21" customWidth="1"/>
    <col min="12469" max="12469" width="11.42578125" style="21" customWidth="1"/>
    <col min="12470" max="12470" width="12.7109375" style="21" customWidth="1"/>
    <col min="12471" max="12471" width="0.85546875" style="21" customWidth="1"/>
    <col min="12472" max="12472" width="13.42578125" style="21" customWidth="1"/>
    <col min="12473" max="12651" width="11.42578125" style="21"/>
    <col min="12652" max="12652" width="14.28515625" style="21" customWidth="1"/>
    <col min="12653" max="12653" width="77.7109375" style="21" customWidth="1"/>
    <col min="12654" max="12658" width="12.7109375" style="21" customWidth="1"/>
    <col min="12659" max="12659" width="14.85546875" style="21" customWidth="1"/>
    <col min="12660" max="12721" width="12.7109375" style="21" customWidth="1"/>
    <col min="12722" max="12722" width="0.85546875" style="21" customWidth="1"/>
    <col min="12723" max="12724" width="12.7109375" style="21" customWidth="1"/>
    <col min="12725" max="12725" width="11.42578125" style="21" customWidth="1"/>
    <col min="12726" max="12726" width="12.7109375" style="21" customWidth="1"/>
    <col min="12727" max="12727" width="0.85546875" style="21" customWidth="1"/>
    <col min="12728" max="12728" width="13.42578125" style="21" customWidth="1"/>
    <col min="12729" max="12907" width="11.42578125" style="21"/>
    <col min="12908" max="12908" width="14.28515625" style="21" customWidth="1"/>
    <col min="12909" max="12909" width="77.7109375" style="21" customWidth="1"/>
    <col min="12910" max="12914" width="12.7109375" style="21" customWidth="1"/>
    <col min="12915" max="12915" width="14.85546875" style="21" customWidth="1"/>
    <col min="12916" max="12977" width="12.7109375" style="21" customWidth="1"/>
    <col min="12978" max="12978" width="0.85546875" style="21" customWidth="1"/>
    <col min="12979" max="12980" width="12.7109375" style="21" customWidth="1"/>
    <col min="12981" max="12981" width="11.42578125" style="21" customWidth="1"/>
    <col min="12982" max="12982" width="12.7109375" style="21" customWidth="1"/>
    <col min="12983" max="12983" width="0.85546875" style="21" customWidth="1"/>
    <col min="12984" max="12984" width="13.42578125" style="21" customWidth="1"/>
    <col min="12985" max="13163" width="11.42578125" style="21"/>
    <col min="13164" max="13164" width="14.28515625" style="21" customWidth="1"/>
    <col min="13165" max="13165" width="77.7109375" style="21" customWidth="1"/>
    <col min="13166" max="13170" width="12.7109375" style="21" customWidth="1"/>
    <col min="13171" max="13171" width="14.85546875" style="21" customWidth="1"/>
    <col min="13172" max="13233" width="12.7109375" style="21" customWidth="1"/>
    <col min="13234" max="13234" width="0.85546875" style="21" customWidth="1"/>
    <col min="13235" max="13236" width="12.7109375" style="21" customWidth="1"/>
    <col min="13237" max="13237" width="11.42578125" style="21" customWidth="1"/>
    <col min="13238" max="13238" width="12.7109375" style="21" customWidth="1"/>
    <col min="13239" max="13239" width="0.85546875" style="21" customWidth="1"/>
    <col min="13240" max="13240" width="13.42578125" style="21" customWidth="1"/>
    <col min="13241" max="13419" width="11.42578125" style="21"/>
    <col min="13420" max="13420" width="14.28515625" style="21" customWidth="1"/>
    <col min="13421" max="13421" width="77.7109375" style="21" customWidth="1"/>
    <col min="13422" max="13426" width="12.7109375" style="21" customWidth="1"/>
    <col min="13427" max="13427" width="14.85546875" style="21" customWidth="1"/>
    <col min="13428" max="13489" width="12.7109375" style="21" customWidth="1"/>
    <col min="13490" max="13490" width="0.85546875" style="21" customWidth="1"/>
    <col min="13491" max="13492" width="12.7109375" style="21" customWidth="1"/>
    <col min="13493" max="13493" width="11.42578125" style="21" customWidth="1"/>
    <col min="13494" max="13494" width="12.7109375" style="21" customWidth="1"/>
    <col min="13495" max="13495" width="0.85546875" style="21" customWidth="1"/>
    <col min="13496" max="13496" width="13.42578125" style="21" customWidth="1"/>
    <col min="13497" max="13675" width="11.42578125" style="21"/>
    <col min="13676" max="13676" width="14.28515625" style="21" customWidth="1"/>
    <col min="13677" max="13677" width="77.7109375" style="21" customWidth="1"/>
    <col min="13678" max="13682" width="12.7109375" style="21" customWidth="1"/>
    <col min="13683" max="13683" width="14.85546875" style="21" customWidth="1"/>
    <col min="13684" max="13745" width="12.7109375" style="21" customWidth="1"/>
    <col min="13746" max="13746" width="0.85546875" style="21" customWidth="1"/>
    <col min="13747" max="13748" width="12.7109375" style="21" customWidth="1"/>
    <col min="13749" max="13749" width="11.42578125" style="21" customWidth="1"/>
    <col min="13750" max="13750" width="12.7109375" style="21" customWidth="1"/>
    <col min="13751" max="13751" width="0.85546875" style="21" customWidth="1"/>
    <col min="13752" max="13752" width="13.42578125" style="21" customWidth="1"/>
    <col min="13753" max="13931" width="11.42578125" style="21"/>
    <col min="13932" max="13932" width="14.28515625" style="21" customWidth="1"/>
    <col min="13933" max="13933" width="77.7109375" style="21" customWidth="1"/>
    <col min="13934" max="13938" width="12.7109375" style="21" customWidth="1"/>
    <col min="13939" max="13939" width="14.85546875" style="21" customWidth="1"/>
    <col min="13940" max="14001" width="12.7109375" style="21" customWidth="1"/>
    <col min="14002" max="14002" width="0.85546875" style="21" customWidth="1"/>
    <col min="14003" max="14004" width="12.7109375" style="21" customWidth="1"/>
    <col min="14005" max="14005" width="11.42578125" style="21" customWidth="1"/>
    <col min="14006" max="14006" width="12.7109375" style="21" customWidth="1"/>
    <col min="14007" max="14007" width="0.85546875" style="21" customWidth="1"/>
    <col min="14008" max="14008" width="13.42578125" style="21" customWidth="1"/>
    <col min="14009" max="14187" width="11.42578125" style="21"/>
    <col min="14188" max="14188" width="14.28515625" style="21" customWidth="1"/>
    <col min="14189" max="14189" width="77.7109375" style="21" customWidth="1"/>
    <col min="14190" max="14194" width="12.7109375" style="21" customWidth="1"/>
    <col min="14195" max="14195" width="14.85546875" style="21" customWidth="1"/>
    <col min="14196" max="14257" width="12.7109375" style="21" customWidth="1"/>
    <col min="14258" max="14258" width="0.85546875" style="21" customWidth="1"/>
    <col min="14259" max="14260" width="12.7109375" style="21" customWidth="1"/>
    <col min="14261" max="14261" width="11.42578125" style="21" customWidth="1"/>
    <col min="14262" max="14262" width="12.7109375" style="21" customWidth="1"/>
    <col min="14263" max="14263" width="0.85546875" style="21" customWidth="1"/>
    <col min="14264" max="14264" width="13.42578125" style="21" customWidth="1"/>
    <col min="14265" max="14443" width="11.42578125" style="21"/>
    <col min="14444" max="14444" width="14.28515625" style="21" customWidth="1"/>
    <col min="14445" max="14445" width="77.7109375" style="21" customWidth="1"/>
    <col min="14446" max="14450" width="12.7109375" style="21" customWidth="1"/>
    <col min="14451" max="14451" width="14.85546875" style="21" customWidth="1"/>
    <col min="14452" max="14513" width="12.7109375" style="21" customWidth="1"/>
    <col min="14514" max="14514" width="0.85546875" style="21" customWidth="1"/>
    <col min="14515" max="14516" width="12.7109375" style="21" customWidth="1"/>
    <col min="14517" max="14517" width="11.42578125" style="21" customWidth="1"/>
    <col min="14518" max="14518" width="12.7109375" style="21" customWidth="1"/>
    <col min="14519" max="14519" width="0.85546875" style="21" customWidth="1"/>
    <col min="14520" max="14520" width="13.42578125" style="21" customWidth="1"/>
    <col min="14521" max="14699" width="11.42578125" style="21"/>
    <col min="14700" max="14700" width="14.28515625" style="21" customWidth="1"/>
    <col min="14701" max="14701" width="77.7109375" style="21" customWidth="1"/>
    <col min="14702" max="14706" width="12.7109375" style="21" customWidth="1"/>
    <col min="14707" max="14707" width="14.85546875" style="21" customWidth="1"/>
    <col min="14708" max="14769" width="12.7109375" style="21" customWidth="1"/>
    <col min="14770" max="14770" width="0.85546875" style="21" customWidth="1"/>
    <col min="14771" max="14772" width="12.7109375" style="21" customWidth="1"/>
    <col min="14773" max="14773" width="11.42578125" style="21" customWidth="1"/>
    <col min="14774" max="14774" width="12.7109375" style="21" customWidth="1"/>
    <col min="14775" max="14775" width="0.85546875" style="21" customWidth="1"/>
    <col min="14776" max="14776" width="13.42578125" style="21" customWidth="1"/>
    <col min="14777" max="14955" width="11.42578125" style="21"/>
    <col min="14956" max="14956" width="14.28515625" style="21" customWidth="1"/>
    <col min="14957" max="14957" width="77.7109375" style="21" customWidth="1"/>
    <col min="14958" max="14962" width="12.7109375" style="21" customWidth="1"/>
    <col min="14963" max="14963" width="14.85546875" style="21" customWidth="1"/>
    <col min="14964" max="15025" width="12.7109375" style="21" customWidth="1"/>
    <col min="15026" max="15026" width="0.85546875" style="21" customWidth="1"/>
    <col min="15027" max="15028" width="12.7109375" style="21" customWidth="1"/>
    <col min="15029" max="15029" width="11.42578125" style="21" customWidth="1"/>
    <col min="15030" max="15030" width="12.7109375" style="21" customWidth="1"/>
    <col min="15031" max="15031" width="0.85546875" style="21" customWidth="1"/>
    <col min="15032" max="15032" width="13.42578125" style="21" customWidth="1"/>
    <col min="15033" max="15211" width="11.42578125" style="21"/>
    <col min="15212" max="15212" width="14.28515625" style="21" customWidth="1"/>
    <col min="15213" max="15213" width="77.7109375" style="21" customWidth="1"/>
    <col min="15214" max="15218" width="12.7109375" style="21" customWidth="1"/>
    <col min="15219" max="15219" width="14.85546875" style="21" customWidth="1"/>
    <col min="15220" max="15281" width="12.7109375" style="21" customWidth="1"/>
    <col min="15282" max="15282" width="0.85546875" style="21" customWidth="1"/>
    <col min="15283" max="15284" width="12.7109375" style="21" customWidth="1"/>
    <col min="15285" max="15285" width="11.42578125" style="21" customWidth="1"/>
    <col min="15286" max="15286" width="12.7109375" style="21" customWidth="1"/>
    <col min="15287" max="15287" width="0.85546875" style="21" customWidth="1"/>
    <col min="15288" max="15288" width="13.42578125" style="21" customWidth="1"/>
    <col min="15289" max="15467" width="11.42578125" style="21"/>
    <col min="15468" max="15468" width="14.28515625" style="21" customWidth="1"/>
    <col min="15469" max="15469" width="77.7109375" style="21" customWidth="1"/>
    <col min="15470" max="15474" width="12.7109375" style="21" customWidth="1"/>
    <col min="15475" max="15475" width="14.85546875" style="21" customWidth="1"/>
    <col min="15476" max="15537" width="12.7109375" style="21" customWidth="1"/>
    <col min="15538" max="15538" width="0.85546875" style="21" customWidth="1"/>
    <col min="15539" max="15540" width="12.7109375" style="21" customWidth="1"/>
    <col min="15541" max="15541" width="11.42578125" style="21" customWidth="1"/>
    <col min="15542" max="15542" width="12.7109375" style="21" customWidth="1"/>
    <col min="15543" max="15543" width="0.85546875" style="21" customWidth="1"/>
    <col min="15544" max="15544" width="13.42578125" style="21" customWidth="1"/>
    <col min="15545" max="15723" width="11.42578125" style="21"/>
    <col min="15724" max="15724" width="14.28515625" style="21" customWidth="1"/>
    <col min="15725" max="15725" width="77.7109375" style="21" customWidth="1"/>
    <col min="15726" max="15730" width="12.7109375" style="21" customWidth="1"/>
    <col min="15731" max="15731" width="14.85546875" style="21" customWidth="1"/>
    <col min="15732" max="15793" width="12.7109375" style="21" customWidth="1"/>
    <col min="15794" max="15794" width="0.85546875" style="21" customWidth="1"/>
    <col min="15795" max="15796" width="12.7109375" style="21" customWidth="1"/>
    <col min="15797" max="15797" width="11.42578125" style="21" customWidth="1"/>
    <col min="15798" max="15798" width="12.7109375" style="21" customWidth="1"/>
    <col min="15799" max="15799" width="0.85546875" style="21" customWidth="1"/>
    <col min="15800" max="15800" width="13.42578125" style="21" customWidth="1"/>
    <col min="15801" max="15979" width="11.42578125" style="21"/>
    <col min="15980" max="15980" width="14.28515625" style="21" customWidth="1"/>
    <col min="15981" max="15981" width="77.7109375" style="21" customWidth="1"/>
    <col min="15982" max="15986" width="12.7109375" style="21" customWidth="1"/>
    <col min="15987" max="15987" width="14.85546875" style="21" customWidth="1"/>
    <col min="15988" max="16049" width="12.7109375" style="21" customWidth="1"/>
    <col min="16050" max="16050" width="0.85546875" style="21" customWidth="1"/>
    <col min="16051" max="16052" width="12.7109375" style="21" customWidth="1"/>
    <col min="16053" max="16053" width="11.42578125" style="21" customWidth="1"/>
    <col min="16054" max="16054" width="12.7109375" style="21" customWidth="1"/>
    <col min="16055" max="16055" width="0.85546875" style="21" customWidth="1"/>
    <col min="16056" max="16056" width="13.42578125" style="21" customWidth="1"/>
    <col min="16057" max="16384" width="11.42578125" style="21"/>
  </cols>
  <sheetData>
    <row r="1" spans="1:13" s="15" customFormat="1" ht="12" customHeight="1" x14ac:dyDescent="0.25">
      <c r="A1" s="370" t="s">
        <v>35</v>
      </c>
      <c r="B1" s="371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s="15" customFormat="1" ht="12" customHeight="1" x14ac:dyDescent="0.25">
      <c r="A2" s="372"/>
      <c r="B2" s="37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s="15" customFormat="1" ht="30" customHeight="1" x14ac:dyDescent="0.25">
      <c r="A3" s="372"/>
      <c r="B3" s="373"/>
      <c r="C3" s="13"/>
      <c r="D3" s="13"/>
      <c r="E3" s="13"/>
      <c r="F3" s="13"/>
      <c r="G3" s="13"/>
      <c r="H3" s="13"/>
      <c r="I3" s="13"/>
      <c r="J3" s="13"/>
      <c r="K3" s="13"/>
      <c r="L3" s="13"/>
      <c r="M3" s="187" t="s">
        <v>73</v>
      </c>
    </row>
    <row r="4" spans="1:13" s="15" customFormat="1" ht="20.25" customHeight="1" x14ac:dyDescent="0.25">
      <c r="A4" s="375" t="s">
        <v>100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s="15" customFormat="1" ht="15" x14ac:dyDescent="0.25">
      <c r="A5" s="368" t="s">
        <v>77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</row>
    <row r="6" spans="1:13" s="17" customFormat="1" ht="15" x14ac:dyDescent="0.25">
      <c r="A6" s="347" t="s">
        <v>102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</row>
    <row r="7" spans="1:13" s="17" customFormat="1" ht="15" x14ac:dyDescent="0.25">
      <c r="A7" s="347" t="s">
        <v>36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</row>
    <row r="8" spans="1:13" s="17" customFormat="1" ht="15" x14ac:dyDescent="0.25">
      <c r="A8" s="347" t="s">
        <v>79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</row>
    <row r="9" spans="1:13" s="17" customFormat="1" ht="15" x14ac:dyDescent="0.25">
      <c r="A9" s="18"/>
      <c r="B9" s="19"/>
      <c r="D9" s="16"/>
      <c r="E9" s="16"/>
      <c r="F9" s="16"/>
      <c r="G9" s="16"/>
      <c r="H9" s="16"/>
      <c r="I9" s="16"/>
      <c r="J9" s="16"/>
      <c r="K9" s="16"/>
      <c r="L9" s="16"/>
      <c r="M9" s="145" t="s">
        <v>3</v>
      </c>
    </row>
    <row r="10" spans="1:13" s="17" customFormat="1" ht="15" x14ac:dyDescent="0.25">
      <c r="A10" s="18"/>
      <c r="B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3" x14ac:dyDescent="0.2">
      <c r="A11" s="334" t="s">
        <v>37</v>
      </c>
      <c r="B11" s="337" t="s">
        <v>0</v>
      </c>
      <c r="C11" s="374" t="s">
        <v>38</v>
      </c>
      <c r="D11" s="374"/>
      <c r="E11" s="374"/>
      <c r="F11" s="374"/>
      <c r="G11" s="374"/>
      <c r="H11" s="374"/>
      <c r="I11" s="374"/>
      <c r="J11" s="20"/>
      <c r="K11" s="337" t="s">
        <v>46</v>
      </c>
      <c r="L11" s="337" t="s">
        <v>47</v>
      </c>
      <c r="M11" s="337" t="s">
        <v>22</v>
      </c>
    </row>
    <row r="12" spans="1:13" ht="12" customHeight="1" x14ac:dyDescent="0.2">
      <c r="A12" s="335"/>
      <c r="B12" s="338"/>
      <c r="C12" s="22" t="s">
        <v>39</v>
      </c>
      <c r="D12" s="22" t="s">
        <v>40</v>
      </c>
      <c r="E12" s="22" t="s">
        <v>41</v>
      </c>
      <c r="F12" s="22" t="s">
        <v>42</v>
      </c>
      <c r="G12" s="22" t="s">
        <v>43</v>
      </c>
      <c r="H12" s="22" t="s">
        <v>44</v>
      </c>
      <c r="I12" s="22" t="s">
        <v>45</v>
      </c>
      <c r="J12" s="23"/>
      <c r="K12" s="338"/>
      <c r="L12" s="338"/>
      <c r="M12" s="338"/>
    </row>
    <row r="13" spans="1:13" ht="45" customHeight="1" x14ac:dyDescent="0.2">
      <c r="A13" s="336"/>
      <c r="B13" s="339"/>
      <c r="C13" s="167" t="s">
        <v>18</v>
      </c>
      <c r="D13" s="167" t="s">
        <v>19</v>
      </c>
      <c r="E13" s="167" t="s">
        <v>20</v>
      </c>
      <c r="F13" s="167" t="s">
        <v>21</v>
      </c>
      <c r="G13" s="167" t="s">
        <v>48</v>
      </c>
      <c r="H13" s="167" t="s">
        <v>1</v>
      </c>
      <c r="I13" s="167" t="s">
        <v>49</v>
      </c>
      <c r="J13" s="25"/>
      <c r="K13" s="339"/>
      <c r="L13" s="339"/>
      <c r="M13" s="339"/>
    </row>
    <row r="14" spans="1:13" ht="12" customHeight="1" x14ac:dyDescent="0.2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x14ac:dyDescent="0.2">
      <c r="A15" s="30" t="s">
        <v>50</v>
      </c>
      <c r="B15" s="31" t="s">
        <v>51</v>
      </c>
      <c r="C15" s="32"/>
      <c r="D15" s="32"/>
      <c r="E15" s="32"/>
      <c r="F15" s="32"/>
      <c r="G15" s="32">
        <v>57988</v>
      </c>
      <c r="H15" s="32"/>
      <c r="I15" s="32">
        <v>149</v>
      </c>
      <c r="J15" s="32"/>
      <c r="K15" s="168">
        <v>58137</v>
      </c>
      <c r="L15" s="176">
        <v>647</v>
      </c>
      <c r="M15" s="273">
        <v>58784</v>
      </c>
    </row>
    <row r="16" spans="1:13" x14ac:dyDescent="0.2">
      <c r="A16" s="35" t="s">
        <v>52</v>
      </c>
      <c r="B16" s="36" t="s">
        <v>53</v>
      </c>
      <c r="C16" s="37">
        <v>57542</v>
      </c>
      <c r="D16" s="37">
        <v>750</v>
      </c>
      <c r="E16" s="37">
        <v>11153</v>
      </c>
      <c r="F16" s="37"/>
      <c r="G16" s="37">
        <v>282</v>
      </c>
      <c r="H16" s="37"/>
      <c r="I16" s="37"/>
      <c r="J16" s="37"/>
      <c r="K16" s="169">
        <v>69727</v>
      </c>
      <c r="L16" s="173">
        <v>608</v>
      </c>
      <c r="M16" s="274">
        <v>70335</v>
      </c>
    </row>
    <row r="17" spans="1:13" x14ac:dyDescent="0.2">
      <c r="A17" s="30" t="s">
        <v>23</v>
      </c>
      <c r="B17" s="31" t="s">
        <v>24</v>
      </c>
      <c r="C17" s="32">
        <v>5</v>
      </c>
      <c r="D17" s="32"/>
      <c r="E17" s="32">
        <v>554</v>
      </c>
      <c r="F17" s="32">
        <v>14165</v>
      </c>
      <c r="G17" s="32"/>
      <c r="H17" s="32">
        <v>15</v>
      </c>
      <c r="I17" s="32"/>
      <c r="J17" s="32"/>
      <c r="K17" s="168">
        <v>14739</v>
      </c>
      <c r="L17" s="176">
        <v>865</v>
      </c>
      <c r="M17" s="273">
        <v>15604</v>
      </c>
    </row>
    <row r="18" spans="1:13" x14ac:dyDescent="0.2">
      <c r="A18" s="35" t="s">
        <v>25</v>
      </c>
      <c r="B18" s="36" t="s">
        <v>26</v>
      </c>
      <c r="C18" s="37"/>
      <c r="D18" s="34"/>
      <c r="E18" s="34"/>
      <c r="F18" s="34"/>
      <c r="G18" s="34">
        <v>3960</v>
      </c>
      <c r="H18" s="34">
        <v>84509</v>
      </c>
      <c r="I18" s="34">
        <v>167</v>
      </c>
      <c r="J18" s="34"/>
      <c r="K18" s="196">
        <v>88636</v>
      </c>
      <c r="L18" s="199">
        <v>3190</v>
      </c>
      <c r="M18" s="275">
        <v>91826</v>
      </c>
    </row>
    <row r="19" spans="1:13" x14ac:dyDescent="0.2">
      <c r="A19" s="30" t="s">
        <v>27</v>
      </c>
      <c r="B19" s="31" t="s">
        <v>28</v>
      </c>
      <c r="C19" s="32"/>
      <c r="D19" s="32"/>
      <c r="E19" s="32"/>
      <c r="F19" s="32"/>
      <c r="G19" s="32">
        <v>152</v>
      </c>
      <c r="H19" s="32"/>
      <c r="I19" s="32">
        <v>6</v>
      </c>
      <c r="J19" s="32"/>
      <c r="K19" s="168">
        <v>158</v>
      </c>
      <c r="L19" s="176">
        <v>38310</v>
      </c>
      <c r="M19" s="273">
        <v>38468</v>
      </c>
    </row>
    <row r="20" spans="1:13" x14ac:dyDescent="0.2">
      <c r="A20" s="35" t="s">
        <v>29</v>
      </c>
      <c r="B20" s="36" t="s">
        <v>30</v>
      </c>
      <c r="C20" s="37"/>
      <c r="D20" s="37"/>
      <c r="E20" s="37"/>
      <c r="F20" s="37"/>
      <c r="G20" s="37"/>
      <c r="H20" s="37"/>
      <c r="I20" s="37">
        <v>2157</v>
      </c>
      <c r="J20" s="37"/>
      <c r="K20" s="169">
        <v>2157</v>
      </c>
      <c r="L20" s="173">
        <v>4</v>
      </c>
      <c r="M20" s="274">
        <v>2161</v>
      </c>
    </row>
    <row r="21" spans="1:13" x14ac:dyDescent="0.2">
      <c r="A21" s="30" t="s">
        <v>31</v>
      </c>
      <c r="B21" s="31" t="s">
        <v>32</v>
      </c>
      <c r="C21" s="32"/>
      <c r="D21" s="32"/>
      <c r="E21" s="32"/>
      <c r="F21" s="32"/>
      <c r="G21" s="32">
        <v>4278</v>
      </c>
      <c r="H21" s="32"/>
      <c r="I21" s="32">
        <v>13431</v>
      </c>
      <c r="J21" s="32"/>
      <c r="K21" s="168">
        <v>17709</v>
      </c>
      <c r="L21" s="176">
        <v>1198</v>
      </c>
      <c r="M21" s="273">
        <v>18907</v>
      </c>
    </row>
    <row r="22" spans="1:13" x14ac:dyDescent="0.2">
      <c r="A22" s="35" t="s">
        <v>33</v>
      </c>
      <c r="B22" s="36" t="s">
        <v>54</v>
      </c>
      <c r="C22" s="37"/>
      <c r="D22" s="34"/>
      <c r="E22" s="34"/>
      <c r="F22" s="34"/>
      <c r="G22" s="34">
        <v>92</v>
      </c>
      <c r="H22" s="34"/>
      <c r="I22" s="34">
        <v>8815</v>
      </c>
      <c r="J22" s="34"/>
      <c r="K22" s="196">
        <v>8907</v>
      </c>
      <c r="L22" s="199">
        <v>58</v>
      </c>
      <c r="M22" s="275">
        <v>8965</v>
      </c>
    </row>
    <row r="23" spans="1:13" ht="12" customHeight="1" x14ac:dyDescent="0.2">
      <c r="A23" s="30"/>
      <c r="B23" s="31" t="s">
        <v>55</v>
      </c>
      <c r="C23" s="32">
        <v>313</v>
      </c>
      <c r="D23" s="32"/>
      <c r="E23" s="32">
        <v>96</v>
      </c>
      <c r="F23" s="32"/>
      <c r="G23" s="32">
        <v>2570</v>
      </c>
      <c r="H23" s="32">
        <v>318</v>
      </c>
      <c r="I23" s="32">
        <v>1560</v>
      </c>
      <c r="J23" s="32"/>
      <c r="K23" s="168">
        <v>4857</v>
      </c>
      <c r="L23" s="176">
        <v>1237484</v>
      </c>
      <c r="M23" s="273">
        <v>1242341</v>
      </c>
    </row>
    <row r="24" spans="1:13" ht="12" customHeight="1" x14ac:dyDescent="0.2">
      <c r="A24" s="40"/>
      <c r="B24" s="41"/>
      <c r="C24" s="42"/>
      <c r="D24" s="42"/>
      <c r="E24" s="42"/>
      <c r="F24" s="42"/>
      <c r="G24" s="42"/>
      <c r="H24" s="42"/>
      <c r="I24" s="42"/>
      <c r="J24" s="42"/>
      <c r="K24" s="197"/>
      <c r="L24" s="197"/>
      <c r="M24" s="276"/>
    </row>
    <row r="25" spans="1:13" s="44" customFormat="1" ht="12" customHeight="1" x14ac:dyDescent="0.2">
      <c r="A25" s="252"/>
      <c r="B25" s="43" t="s">
        <v>56</v>
      </c>
      <c r="C25" s="38">
        <v>57860</v>
      </c>
      <c r="D25" s="38">
        <v>750</v>
      </c>
      <c r="E25" s="38">
        <v>11803</v>
      </c>
      <c r="F25" s="38">
        <v>14165</v>
      </c>
      <c r="G25" s="38">
        <v>69322</v>
      </c>
      <c r="H25" s="38">
        <v>84842</v>
      </c>
      <c r="I25" s="38">
        <v>26285</v>
      </c>
      <c r="J25" s="38">
        <v>0</v>
      </c>
      <c r="K25" s="169">
        <v>265027</v>
      </c>
      <c r="L25" s="169">
        <v>1282364</v>
      </c>
      <c r="M25" s="277">
        <v>1547391</v>
      </c>
    </row>
    <row r="26" spans="1:13" s="44" customFormat="1" ht="12" customHeight="1" x14ac:dyDescent="0.2">
      <c r="A26" s="253"/>
      <c r="B26" s="254" t="s">
        <v>57</v>
      </c>
      <c r="C26" s="39">
        <v>27219</v>
      </c>
      <c r="D26" s="39">
        <v>464</v>
      </c>
      <c r="E26" s="39">
        <v>7263</v>
      </c>
      <c r="F26" s="39">
        <v>6399</v>
      </c>
      <c r="G26" s="39">
        <v>35610</v>
      </c>
      <c r="H26" s="39">
        <v>9187</v>
      </c>
      <c r="I26" s="39">
        <v>12894</v>
      </c>
      <c r="J26" s="39"/>
      <c r="K26" s="198">
        <v>99036</v>
      </c>
      <c r="L26" s="198">
        <v>660541</v>
      </c>
      <c r="M26" s="278">
        <v>759577</v>
      </c>
    </row>
    <row r="27" spans="1:13" s="44" customFormat="1" ht="12" customHeight="1" x14ac:dyDescent="0.2">
      <c r="A27" s="252"/>
      <c r="B27" s="12" t="s">
        <v>34</v>
      </c>
      <c r="C27" s="37">
        <v>30641</v>
      </c>
      <c r="D27" s="37">
        <v>286</v>
      </c>
      <c r="E27" s="37">
        <v>4540</v>
      </c>
      <c r="F27" s="37">
        <v>7766</v>
      </c>
      <c r="G27" s="37">
        <v>33712</v>
      </c>
      <c r="H27" s="37">
        <v>75655</v>
      </c>
      <c r="I27" s="37">
        <v>13391</v>
      </c>
      <c r="J27" s="37">
        <v>0</v>
      </c>
      <c r="K27" s="173">
        <v>165991</v>
      </c>
      <c r="L27" s="173">
        <v>621823</v>
      </c>
      <c r="M27" s="274">
        <v>787814</v>
      </c>
    </row>
    <row r="28" spans="1:13" s="44" customFormat="1" ht="12" customHeight="1" x14ac:dyDescent="0.2">
      <c r="A28" s="253"/>
      <c r="B28" s="242" t="s">
        <v>58</v>
      </c>
      <c r="C28" s="39">
        <v>5494</v>
      </c>
      <c r="D28" s="39">
        <v>51</v>
      </c>
      <c r="E28" s="39">
        <v>2158</v>
      </c>
      <c r="F28" s="39">
        <v>2380</v>
      </c>
      <c r="G28" s="39">
        <v>12251</v>
      </c>
      <c r="H28" s="39">
        <v>1571</v>
      </c>
      <c r="I28" s="39">
        <v>4727</v>
      </c>
      <c r="J28" s="39"/>
      <c r="K28" s="198">
        <v>28632</v>
      </c>
      <c r="L28" s="198">
        <v>260927</v>
      </c>
      <c r="M28" s="278">
        <v>289559</v>
      </c>
    </row>
    <row r="29" spans="1:13" s="44" customFormat="1" ht="12" customHeight="1" x14ac:dyDescent="0.2">
      <c r="A29" s="252"/>
      <c r="B29" s="46" t="s">
        <v>59</v>
      </c>
      <c r="C29" s="37">
        <v>483</v>
      </c>
      <c r="D29" s="37">
        <v>6</v>
      </c>
      <c r="E29" s="37">
        <v>140</v>
      </c>
      <c r="F29" s="37">
        <v>194</v>
      </c>
      <c r="G29" s="37">
        <v>754</v>
      </c>
      <c r="H29" s="37">
        <v>4524</v>
      </c>
      <c r="I29" s="37">
        <v>345</v>
      </c>
      <c r="J29" s="37">
        <v>0</v>
      </c>
      <c r="K29" s="173">
        <v>6446</v>
      </c>
      <c r="L29" s="173">
        <v>16259</v>
      </c>
      <c r="M29" s="274">
        <v>22705</v>
      </c>
    </row>
    <row r="30" spans="1:13" s="44" customFormat="1" ht="12" customHeight="1" x14ac:dyDescent="0.2">
      <c r="A30" s="253"/>
      <c r="B30" s="243" t="s">
        <v>60</v>
      </c>
      <c r="C30" s="39"/>
      <c r="D30" s="39"/>
      <c r="E30" s="39"/>
      <c r="F30" s="39"/>
      <c r="G30" s="39"/>
      <c r="H30" s="39"/>
      <c r="I30" s="39"/>
      <c r="J30" s="39"/>
      <c r="K30" s="198"/>
      <c r="L30" s="198"/>
      <c r="M30" s="278"/>
    </row>
    <row r="31" spans="1:13" s="44" customFormat="1" ht="12" customHeight="1" x14ac:dyDescent="0.2">
      <c r="A31" s="252"/>
      <c r="B31" s="48" t="s">
        <v>61</v>
      </c>
      <c r="C31" s="37"/>
      <c r="D31" s="37"/>
      <c r="E31" s="37"/>
      <c r="F31" s="37"/>
      <c r="G31" s="37"/>
      <c r="H31" s="37"/>
      <c r="I31" s="37"/>
      <c r="J31" s="37"/>
      <c r="K31" s="173"/>
      <c r="L31" s="173"/>
      <c r="M31" s="274"/>
    </row>
    <row r="32" spans="1:13" s="44" customFormat="1" ht="12" customHeight="1" x14ac:dyDescent="0.2">
      <c r="A32" s="253"/>
      <c r="B32" s="243" t="s">
        <v>62</v>
      </c>
      <c r="C32" s="39">
        <v>483</v>
      </c>
      <c r="D32" s="39">
        <v>6</v>
      </c>
      <c r="E32" s="39">
        <v>140</v>
      </c>
      <c r="F32" s="39">
        <v>194</v>
      </c>
      <c r="G32" s="39">
        <v>754</v>
      </c>
      <c r="H32" s="39">
        <v>4524</v>
      </c>
      <c r="I32" s="39">
        <v>345</v>
      </c>
      <c r="J32" s="39"/>
      <c r="K32" s="198">
        <v>6446</v>
      </c>
      <c r="L32" s="198">
        <v>17268</v>
      </c>
      <c r="M32" s="278">
        <v>23714</v>
      </c>
    </row>
    <row r="33" spans="1:13" s="44" customFormat="1" ht="12" customHeight="1" x14ac:dyDescent="0.2">
      <c r="A33" s="252"/>
      <c r="B33" s="49" t="s">
        <v>63</v>
      </c>
      <c r="C33" s="37"/>
      <c r="D33" s="37"/>
      <c r="E33" s="37"/>
      <c r="F33" s="37"/>
      <c r="G33" s="37"/>
      <c r="H33" s="37"/>
      <c r="I33" s="37"/>
      <c r="J33" s="37"/>
      <c r="K33" s="173"/>
      <c r="L33" s="173">
        <v>-1009</v>
      </c>
      <c r="M33" s="274">
        <v>-1009</v>
      </c>
    </row>
    <row r="34" spans="1:13" s="44" customFormat="1" ht="12" customHeight="1" x14ac:dyDescent="0.2">
      <c r="A34" s="253"/>
      <c r="B34" s="244" t="s">
        <v>64</v>
      </c>
      <c r="C34" s="39">
        <v>14938</v>
      </c>
      <c r="D34" s="39">
        <v>52</v>
      </c>
      <c r="E34" s="39">
        <v>0</v>
      </c>
      <c r="F34" s="39">
        <v>629</v>
      </c>
      <c r="G34" s="39">
        <v>17367</v>
      </c>
      <c r="H34" s="39">
        <v>24481</v>
      </c>
      <c r="I34" s="39">
        <v>4246</v>
      </c>
      <c r="J34" s="39"/>
      <c r="K34" s="198">
        <v>61713</v>
      </c>
      <c r="L34" s="198">
        <v>115268</v>
      </c>
      <c r="M34" s="278">
        <v>176981</v>
      </c>
    </row>
    <row r="35" spans="1:13" s="44" customFormat="1" ht="12" customHeight="1" x14ac:dyDescent="0.2">
      <c r="A35" s="255"/>
      <c r="B35" s="51" t="s">
        <v>65</v>
      </c>
      <c r="C35" s="52">
        <v>9726</v>
      </c>
      <c r="D35" s="52">
        <v>177</v>
      </c>
      <c r="E35" s="52">
        <v>2242</v>
      </c>
      <c r="F35" s="52">
        <v>4563</v>
      </c>
      <c r="G35" s="52">
        <v>3340</v>
      </c>
      <c r="H35" s="52">
        <v>45079</v>
      </c>
      <c r="I35" s="52">
        <v>4073</v>
      </c>
      <c r="J35" s="52"/>
      <c r="K35" s="174">
        <v>69200</v>
      </c>
      <c r="L35" s="174">
        <v>229369</v>
      </c>
      <c r="M35" s="279">
        <v>298569</v>
      </c>
    </row>
    <row r="36" spans="1:13" s="44" customFormat="1" ht="12" customHeight="1" x14ac:dyDescent="0.2">
      <c r="A36" s="53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3" s="58" customFormat="1" ht="12" x14ac:dyDescent="0.2">
      <c r="A37" s="55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256"/>
    </row>
    <row r="38" spans="1:13" s="61" customFormat="1" ht="12" x14ac:dyDescent="0.2">
      <c r="A38" s="195" t="s">
        <v>87</v>
      </c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257"/>
    </row>
    <row r="39" spans="1:13" s="61" customFormat="1" ht="12" x14ac:dyDescent="0.2">
      <c r="A39" s="195" t="s">
        <v>86</v>
      </c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257"/>
    </row>
    <row r="40" spans="1:13" s="61" customFormat="1" ht="12" x14ac:dyDescent="0.2">
      <c r="A40" s="62" t="s">
        <v>4</v>
      </c>
      <c r="B40" s="63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257"/>
    </row>
    <row r="41" spans="1:13" s="58" customFormat="1" ht="12" x14ac:dyDescent="0.2">
      <c r="A41" s="64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258"/>
    </row>
    <row r="43" spans="1:13" x14ac:dyDescent="0.2">
      <c r="A43" s="68"/>
    </row>
    <row r="44" spans="1:13" x14ac:dyDescent="0.2">
      <c r="A44" s="68"/>
    </row>
    <row r="45" spans="1:13" x14ac:dyDescent="0.2">
      <c r="A45" s="68"/>
    </row>
    <row r="46" spans="1:13" x14ac:dyDescent="0.2">
      <c r="A46" s="68"/>
    </row>
    <row r="47" spans="1:13" x14ac:dyDescent="0.2">
      <c r="A47" s="69"/>
    </row>
  </sheetData>
  <mergeCells count="12">
    <mergeCell ref="M11:M13"/>
    <mergeCell ref="A1:B3"/>
    <mergeCell ref="A11:A13"/>
    <mergeCell ref="B11:B13"/>
    <mergeCell ref="C11:I11"/>
    <mergeCell ref="A4:M4"/>
    <mergeCell ref="A5:M5"/>
    <mergeCell ref="A6:M6"/>
    <mergeCell ref="A7:M7"/>
    <mergeCell ref="A8:M8"/>
    <mergeCell ref="K11:K13"/>
    <mergeCell ref="L11:L13"/>
  </mergeCells>
  <hyperlinks>
    <hyperlink ref="M3" location="Índice!A1" display="Ïndice"/>
  </hyperlinks>
  <pageMargins left="0.7" right="0.7" top="0.75" bottom="0.75" header="0.3" footer="0.3"/>
  <pageSetup orientation="portrait" r:id="rId1"/>
  <ignoredErrors>
    <ignoredError sqref="A15:A2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opLeftCell="N7" zoomScaleNormal="100" workbookViewId="0">
      <selection activeCell="Y25" sqref="Y25"/>
    </sheetView>
  </sheetViews>
  <sheetFormatPr baseColWidth="10" defaultRowHeight="12.75" x14ac:dyDescent="0.2"/>
  <cols>
    <col min="1" max="1" width="0" style="103" hidden="1" customWidth="1"/>
    <col min="2" max="2" width="14.28515625" style="137" customWidth="1"/>
    <col min="3" max="3" width="107.140625" style="137" customWidth="1"/>
    <col min="4" max="7" width="12.7109375" style="137" customWidth="1"/>
    <col min="8" max="8" width="16.42578125" style="137" customWidth="1"/>
    <col min="9" max="9" width="11" style="137" customWidth="1"/>
    <col min="10" max="14" width="12.7109375" style="137" customWidth="1"/>
    <col min="15" max="15" width="13.42578125" style="137" customWidth="1"/>
    <col min="16" max="17" width="10.5703125" style="137" customWidth="1"/>
    <col min="18" max="19" width="19.28515625" style="137" customWidth="1"/>
    <col min="20" max="20" width="12.7109375" style="103" customWidth="1"/>
    <col min="21" max="21" width="14.5703125" style="103" customWidth="1"/>
    <col min="22" max="22" width="15.5703125" style="103" customWidth="1"/>
    <col min="23" max="115" width="11.42578125" style="103"/>
    <col min="116" max="116" width="14.28515625" style="103" customWidth="1"/>
    <col min="117" max="117" width="77.7109375" style="103" customWidth="1"/>
    <col min="118" max="122" width="12.7109375" style="103" customWidth="1"/>
    <col min="123" max="123" width="14.85546875" style="103" customWidth="1"/>
    <col min="124" max="185" width="12.7109375" style="103" customWidth="1"/>
    <col min="186" max="186" width="0.85546875" style="103" customWidth="1"/>
    <col min="187" max="188" width="12.7109375" style="103" customWidth="1"/>
    <col min="189" max="189" width="11.42578125" style="103" customWidth="1"/>
    <col min="190" max="190" width="12.7109375" style="103" customWidth="1"/>
    <col min="191" max="191" width="0.85546875" style="103" customWidth="1"/>
    <col min="192" max="192" width="13.42578125" style="103" customWidth="1"/>
    <col min="193" max="371" width="11.42578125" style="103"/>
    <col min="372" max="372" width="14.28515625" style="103" customWidth="1"/>
    <col min="373" max="373" width="77.7109375" style="103" customWidth="1"/>
    <col min="374" max="378" width="12.7109375" style="103" customWidth="1"/>
    <col min="379" max="379" width="14.85546875" style="103" customWidth="1"/>
    <col min="380" max="441" width="12.7109375" style="103" customWidth="1"/>
    <col min="442" max="442" width="0.85546875" style="103" customWidth="1"/>
    <col min="443" max="444" width="12.7109375" style="103" customWidth="1"/>
    <col min="445" max="445" width="11.42578125" style="103" customWidth="1"/>
    <col min="446" max="446" width="12.7109375" style="103" customWidth="1"/>
    <col min="447" max="447" width="0.85546875" style="103" customWidth="1"/>
    <col min="448" max="448" width="13.42578125" style="103" customWidth="1"/>
    <col min="449" max="627" width="11.42578125" style="103"/>
    <col min="628" max="628" width="14.28515625" style="103" customWidth="1"/>
    <col min="629" max="629" width="77.7109375" style="103" customWidth="1"/>
    <col min="630" max="634" width="12.7109375" style="103" customWidth="1"/>
    <col min="635" max="635" width="14.85546875" style="103" customWidth="1"/>
    <col min="636" max="697" width="12.7109375" style="103" customWidth="1"/>
    <col min="698" max="698" width="0.85546875" style="103" customWidth="1"/>
    <col min="699" max="700" width="12.7109375" style="103" customWidth="1"/>
    <col min="701" max="701" width="11.42578125" style="103" customWidth="1"/>
    <col min="702" max="702" width="12.7109375" style="103" customWidth="1"/>
    <col min="703" max="703" width="0.85546875" style="103" customWidth="1"/>
    <col min="704" max="704" width="13.42578125" style="103" customWidth="1"/>
    <col min="705" max="883" width="11.42578125" style="103"/>
    <col min="884" max="884" width="14.28515625" style="103" customWidth="1"/>
    <col min="885" max="885" width="77.7109375" style="103" customWidth="1"/>
    <col min="886" max="890" width="12.7109375" style="103" customWidth="1"/>
    <col min="891" max="891" width="14.85546875" style="103" customWidth="1"/>
    <col min="892" max="953" width="12.7109375" style="103" customWidth="1"/>
    <col min="954" max="954" width="0.85546875" style="103" customWidth="1"/>
    <col min="955" max="956" width="12.7109375" style="103" customWidth="1"/>
    <col min="957" max="957" width="11.42578125" style="103" customWidth="1"/>
    <col min="958" max="958" width="12.7109375" style="103" customWidth="1"/>
    <col min="959" max="959" width="0.85546875" style="103" customWidth="1"/>
    <col min="960" max="960" width="13.42578125" style="103" customWidth="1"/>
    <col min="961" max="1139" width="11.42578125" style="103"/>
    <col min="1140" max="1140" width="14.28515625" style="103" customWidth="1"/>
    <col min="1141" max="1141" width="77.7109375" style="103" customWidth="1"/>
    <col min="1142" max="1146" width="12.7109375" style="103" customWidth="1"/>
    <col min="1147" max="1147" width="14.85546875" style="103" customWidth="1"/>
    <col min="1148" max="1209" width="12.7109375" style="103" customWidth="1"/>
    <col min="1210" max="1210" width="0.85546875" style="103" customWidth="1"/>
    <col min="1211" max="1212" width="12.7109375" style="103" customWidth="1"/>
    <col min="1213" max="1213" width="11.42578125" style="103" customWidth="1"/>
    <col min="1214" max="1214" width="12.7109375" style="103" customWidth="1"/>
    <col min="1215" max="1215" width="0.85546875" style="103" customWidth="1"/>
    <col min="1216" max="1216" width="13.42578125" style="103" customWidth="1"/>
    <col min="1217" max="1395" width="11.42578125" style="103"/>
    <col min="1396" max="1396" width="14.28515625" style="103" customWidth="1"/>
    <col min="1397" max="1397" width="77.7109375" style="103" customWidth="1"/>
    <col min="1398" max="1402" width="12.7109375" style="103" customWidth="1"/>
    <col min="1403" max="1403" width="14.85546875" style="103" customWidth="1"/>
    <col min="1404" max="1465" width="12.7109375" style="103" customWidth="1"/>
    <col min="1466" max="1466" width="0.85546875" style="103" customWidth="1"/>
    <col min="1467" max="1468" width="12.7109375" style="103" customWidth="1"/>
    <col min="1469" max="1469" width="11.42578125" style="103" customWidth="1"/>
    <col min="1470" max="1470" width="12.7109375" style="103" customWidth="1"/>
    <col min="1471" max="1471" width="0.85546875" style="103" customWidth="1"/>
    <col min="1472" max="1472" width="13.42578125" style="103" customWidth="1"/>
    <col min="1473" max="1651" width="11.42578125" style="103"/>
    <col min="1652" max="1652" width="14.28515625" style="103" customWidth="1"/>
    <col min="1653" max="1653" width="77.7109375" style="103" customWidth="1"/>
    <col min="1654" max="1658" width="12.7109375" style="103" customWidth="1"/>
    <col min="1659" max="1659" width="14.85546875" style="103" customWidth="1"/>
    <col min="1660" max="1721" width="12.7109375" style="103" customWidth="1"/>
    <col min="1722" max="1722" width="0.85546875" style="103" customWidth="1"/>
    <col min="1723" max="1724" width="12.7109375" style="103" customWidth="1"/>
    <col min="1725" max="1725" width="11.42578125" style="103" customWidth="1"/>
    <col min="1726" max="1726" width="12.7109375" style="103" customWidth="1"/>
    <col min="1727" max="1727" width="0.85546875" style="103" customWidth="1"/>
    <col min="1728" max="1728" width="13.42578125" style="103" customWidth="1"/>
    <col min="1729" max="1907" width="11.42578125" style="103"/>
    <col min="1908" max="1908" width="14.28515625" style="103" customWidth="1"/>
    <col min="1909" max="1909" width="77.7109375" style="103" customWidth="1"/>
    <col min="1910" max="1914" width="12.7109375" style="103" customWidth="1"/>
    <col min="1915" max="1915" width="14.85546875" style="103" customWidth="1"/>
    <col min="1916" max="1977" width="12.7109375" style="103" customWidth="1"/>
    <col min="1978" max="1978" width="0.85546875" style="103" customWidth="1"/>
    <col min="1979" max="1980" width="12.7109375" style="103" customWidth="1"/>
    <col min="1981" max="1981" width="11.42578125" style="103" customWidth="1"/>
    <col min="1982" max="1982" width="12.7109375" style="103" customWidth="1"/>
    <col min="1983" max="1983" width="0.85546875" style="103" customWidth="1"/>
    <col min="1984" max="1984" width="13.42578125" style="103" customWidth="1"/>
    <col min="1985" max="2163" width="11.42578125" style="103"/>
    <col min="2164" max="2164" width="14.28515625" style="103" customWidth="1"/>
    <col min="2165" max="2165" width="77.7109375" style="103" customWidth="1"/>
    <col min="2166" max="2170" width="12.7109375" style="103" customWidth="1"/>
    <col min="2171" max="2171" width="14.85546875" style="103" customWidth="1"/>
    <col min="2172" max="2233" width="12.7109375" style="103" customWidth="1"/>
    <col min="2234" max="2234" width="0.85546875" style="103" customWidth="1"/>
    <col min="2235" max="2236" width="12.7109375" style="103" customWidth="1"/>
    <col min="2237" max="2237" width="11.42578125" style="103" customWidth="1"/>
    <col min="2238" max="2238" width="12.7109375" style="103" customWidth="1"/>
    <col min="2239" max="2239" width="0.85546875" style="103" customWidth="1"/>
    <col min="2240" max="2240" width="13.42578125" style="103" customWidth="1"/>
    <col min="2241" max="2419" width="11.42578125" style="103"/>
    <col min="2420" max="2420" width="14.28515625" style="103" customWidth="1"/>
    <col min="2421" max="2421" width="77.7109375" style="103" customWidth="1"/>
    <col min="2422" max="2426" width="12.7109375" style="103" customWidth="1"/>
    <col min="2427" max="2427" width="14.85546875" style="103" customWidth="1"/>
    <col min="2428" max="2489" width="12.7109375" style="103" customWidth="1"/>
    <col min="2490" max="2490" width="0.85546875" style="103" customWidth="1"/>
    <col min="2491" max="2492" width="12.7109375" style="103" customWidth="1"/>
    <col min="2493" max="2493" width="11.42578125" style="103" customWidth="1"/>
    <col min="2494" max="2494" width="12.7109375" style="103" customWidth="1"/>
    <col min="2495" max="2495" width="0.85546875" style="103" customWidth="1"/>
    <col min="2496" max="2496" width="13.42578125" style="103" customWidth="1"/>
    <col min="2497" max="2675" width="11.42578125" style="103"/>
    <col min="2676" max="2676" width="14.28515625" style="103" customWidth="1"/>
    <col min="2677" max="2677" width="77.7109375" style="103" customWidth="1"/>
    <col min="2678" max="2682" width="12.7109375" style="103" customWidth="1"/>
    <col min="2683" max="2683" width="14.85546875" style="103" customWidth="1"/>
    <col min="2684" max="2745" width="12.7109375" style="103" customWidth="1"/>
    <col min="2746" max="2746" width="0.85546875" style="103" customWidth="1"/>
    <col min="2747" max="2748" width="12.7109375" style="103" customWidth="1"/>
    <col min="2749" max="2749" width="11.42578125" style="103" customWidth="1"/>
    <col min="2750" max="2750" width="12.7109375" style="103" customWidth="1"/>
    <col min="2751" max="2751" width="0.85546875" style="103" customWidth="1"/>
    <col min="2752" max="2752" width="13.42578125" style="103" customWidth="1"/>
    <col min="2753" max="2931" width="11.42578125" style="103"/>
    <col min="2932" max="2932" width="14.28515625" style="103" customWidth="1"/>
    <col min="2933" max="2933" width="77.7109375" style="103" customWidth="1"/>
    <col min="2934" max="2938" width="12.7109375" style="103" customWidth="1"/>
    <col min="2939" max="2939" width="14.85546875" style="103" customWidth="1"/>
    <col min="2940" max="3001" width="12.7109375" style="103" customWidth="1"/>
    <col min="3002" max="3002" width="0.85546875" style="103" customWidth="1"/>
    <col min="3003" max="3004" width="12.7109375" style="103" customWidth="1"/>
    <col min="3005" max="3005" width="11.42578125" style="103" customWidth="1"/>
    <col min="3006" max="3006" width="12.7109375" style="103" customWidth="1"/>
    <col min="3007" max="3007" width="0.85546875" style="103" customWidth="1"/>
    <col min="3008" max="3008" width="13.42578125" style="103" customWidth="1"/>
    <col min="3009" max="3187" width="11.42578125" style="103"/>
    <col min="3188" max="3188" width="14.28515625" style="103" customWidth="1"/>
    <col min="3189" max="3189" width="77.7109375" style="103" customWidth="1"/>
    <col min="3190" max="3194" width="12.7109375" style="103" customWidth="1"/>
    <col min="3195" max="3195" width="14.85546875" style="103" customWidth="1"/>
    <col min="3196" max="3257" width="12.7109375" style="103" customWidth="1"/>
    <col min="3258" max="3258" width="0.85546875" style="103" customWidth="1"/>
    <col min="3259" max="3260" width="12.7109375" style="103" customWidth="1"/>
    <col min="3261" max="3261" width="11.42578125" style="103" customWidth="1"/>
    <col min="3262" max="3262" width="12.7109375" style="103" customWidth="1"/>
    <col min="3263" max="3263" width="0.85546875" style="103" customWidth="1"/>
    <col min="3264" max="3264" width="13.42578125" style="103" customWidth="1"/>
    <col min="3265" max="3443" width="11.42578125" style="103"/>
    <col min="3444" max="3444" width="14.28515625" style="103" customWidth="1"/>
    <col min="3445" max="3445" width="77.7109375" style="103" customWidth="1"/>
    <col min="3446" max="3450" width="12.7109375" style="103" customWidth="1"/>
    <col min="3451" max="3451" width="14.85546875" style="103" customWidth="1"/>
    <col min="3452" max="3513" width="12.7109375" style="103" customWidth="1"/>
    <col min="3514" max="3514" width="0.85546875" style="103" customWidth="1"/>
    <col min="3515" max="3516" width="12.7109375" style="103" customWidth="1"/>
    <col min="3517" max="3517" width="11.42578125" style="103" customWidth="1"/>
    <col min="3518" max="3518" width="12.7109375" style="103" customWidth="1"/>
    <col min="3519" max="3519" width="0.85546875" style="103" customWidth="1"/>
    <col min="3520" max="3520" width="13.42578125" style="103" customWidth="1"/>
    <col min="3521" max="3699" width="11.42578125" style="103"/>
    <col min="3700" max="3700" width="14.28515625" style="103" customWidth="1"/>
    <col min="3701" max="3701" width="77.7109375" style="103" customWidth="1"/>
    <col min="3702" max="3706" width="12.7109375" style="103" customWidth="1"/>
    <col min="3707" max="3707" width="14.85546875" style="103" customWidth="1"/>
    <col min="3708" max="3769" width="12.7109375" style="103" customWidth="1"/>
    <col min="3770" max="3770" width="0.85546875" style="103" customWidth="1"/>
    <col min="3771" max="3772" width="12.7109375" style="103" customWidth="1"/>
    <col min="3773" max="3773" width="11.42578125" style="103" customWidth="1"/>
    <col min="3774" max="3774" width="12.7109375" style="103" customWidth="1"/>
    <col min="3775" max="3775" width="0.85546875" style="103" customWidth="1"/>
    <col min="3776" max="3776" width="13.42578125" style="103" customWidth="1"/>
    <col min="3777" max="3955" width="11.42578125" style="103"/>
    <col min="3956" max="3956" width="14.28515625" style="103" customWidth="1"/>
    <col min="3957" max="3957" width="77.7109375" style="103" customWidth="1"/>
    <col min="3958" max="3962" width="12.7109375" style="103" customWidth="1"/>
    <col min="3963" max="3963" width="14.85546875" style="103" customWidth="1"/>
    <col min="3964" max="4025" width="12.7109375" style="103" customWidth="1"/>
    <col min="4026" max="4026" width="0.85546875" style="103" customWidth="1"/>
    <col min="4027" max="4028" width="12.7109375" style="103" customWidth="1"/>
    <col min="4029" max="4029" width="11.42578125" style="103" customWidth="1"/>
    <col min="4030" max="4030" width="12.7109375" style="103" customWidth="1"/>
    <col min="4031" max="4031" width="0.85546875" style="103" customWidth="1"/>
    <col min="4032" max="4032" width="13.42578125" style="103" customWidth="1"/>
    <col min="4033" max="4211" width="11.42578125" style="103"/>
    <col min="4212" max="4212" width="14.28515625" style="103" customWidth="1"/>
    <col min="4213" max="4213" width="77.7109375" style="103" customWidth="1"/>
    <col min="4214" max="4218" width="12.7109375" style="103" customWidth="1"/>
    <col min="4219" max="4219" width="14.85546875" style="103" customWidth="1"/>
    <col min="4220" max="4281" width="12.7109375" style="103" customWidth="1"/>
    <col min="4282" max="4282" width="0.85546875" style="103" customWidth="1"/>
    <col min="4283" max="4284" width="12.7109375" style="103" customWidth="1"/>
    <col min="4285" max="4285" width="11.42578125" style="103" customWidth="1"/>
    <col min="4286" max="4286" width="12.7109375" style="103" customWidth="1"/>
    <col min="4287" max="4287" width="0.85546875" style="103" customWidth="1"/>
    <col min="4288" max="4288" width="13.42578125" style="103" customWidth="1"/>
    <col min="4289" max="4467" width="11.42578125" style="103"/>
    <col min="4468" max="4468" width="14.28515625" style="103" customWidth="1"/>
    <col min="4469" max="4469" width="77.7109375" style="103" customWidth="1"/>
    <col min="4470" max="4474" width="12.7109375" style="103" customWidth="1"/>
    <col min="4475" max="4475" width="14.85546875" style="103" customWidth="1"/>
    <col min="4476" max="4537" width="12.7109375" style="103" customWidth="1"/>
    <col min="4538" max="4538" width="0.85546875" style="103" customWidth="1"/>
    <col min="4539" max="4540" width="12.7109375" style="103" customWidth="1"/>
    <col min="4541" max="4541" width="11.42578125" style="103" customWidth="1"/>
    <col min="4542" max="4542" width="12.7109375" style="103" customWidth="1"/>
    <col min="4543" max="4543" width="0.85546875" style="103" customWidth="1"/>
    <col min="4544" max="4544" width="13.42578125" style="103" customWidth="1"/>
    <col min="4545" max="4723" width="11.42578125" style="103"/>
    <col min="4724" max="4724" width="14.28515625" style="103" customWidth="1"/>
    <col min="4725" max="4725" width="77.7109375" style="103" customWidth="1"/>
    <col min="4726" max="4730" width="12.7109375" style="103" customWidth="1"/>
    <col min="4731" max="4731" width="14.85546875" style="103" customWidth="1"/>
    <col min="4732" max="4793" width="12.7109375" style="103" customWidth="1"/>
    <col min="4794" max="4794" width="0.85546875" style="103" customWidth="1"/>
    <col min="4795" max="4796" width="12.7109375" style="103" customWidth="1"/>
    <col min="4797" max="4797" width="11.42578125" style="103" customWidth="1"/>
    <col min="4798" max="4798" width="12.7109375" style="103" customWidth="1"/>
    <col min="4799" max="4799" width="0.85546875" style="103" customWidth="1"/>
    <col min="4800" max="4800" width="13.42578125" style="103" customWidth="1"/>
    <col min="4801" max="4979" width="11.42578125" style="103"/>
    <col min="4980" max="4980" width="14.28515625" style="103" customWidth="1"/>
    <col min="4981" max="4981" width="77.7109375" style="103" customWidth="1"/>
    <col min="4982" max="4986" width="12.7109375" style="103" customWidth="1"/>
    <col min="4987" max="4987" width="14.85546875" style="103" customWidth="1"/>
    <col min="4988" max="5049" width="12.7109375" style="103" customWidth="1"/>
    <col min="5050" max="5050" width="0.85546875" style="103" customWidth="1"/>
    <col min="5051" max="5052" width="12.7109375" style="103" customWidth="1"/>
    <col min="5053" max="5053" width="11.42578125" style="103" customWidth="1"/>
    <col min="5054" max="5054" width="12.7109375" style="103" customWidth="1"/>
    <col min="5055" max="5055" width="0.85546875" style="103" customWidth="1"/>
    <col min="5056" max="5056" width="13.42578125" style="103" customWidth="1"/>
    <col min="5057" max="5235" width="11.42578125" style="103"/>
    <col min="5236" max="5236" width="14.28515625" style="103" customWidth="1"/>
    <col min="5237" max="5237" width="77.7109375" style="103" customWidth="1"/>
    <col min="5238" max="5242" width="12.7109375" style="103" customWidth="1"/>
    <col min="5243" max="5243" width="14.85546875" style="103" customWidth="1"/>
    <col min="5244" max="5305" width="12.7109375" style="103" customWidth="1"/>
    <col min="5306" max="5306" width="0.85546875" style="103" customWidth="1"/>
    <col min="5307" max="5308" width="12.7109375" style="103" customWidth="1"/>
    <col min="5309" max="5309" width="11.42578125" style="103" customWidth="1"/>
    <col min="5310" max="5310" width="12.7109375" style="103" customWidth="1"/>
    <col min="5311" max="5311" width="0.85546875" style="103" customWidth="1"/>
    <col min="5312" max="5312" width="13.42578125" style="103" customWidth="1"/>
    <col min="5313" max="5491" width="11.42578125" style="103"/>
    <col min="5492" max="5492" width="14.28515625" style="103" customWidth="1"/>
    <col min="5493" max="5493" width="77.7109375" style="103" customWidth="1"/>
    <col min="5494" max="5498" width="12.7109375" style="103" customWidth="1"/>
    <col min="5499" max="5499" width="14.85546875" style="103" customWidth="1"/>
    <col min="5500" max="5561" width="12.7109375" style="103" customWidth="1"/>
    <col min="5562" max="5562" width="0.85546875" style="103" customWidth="1"/>
    <col min="5563" max="5564" width="12.7109375" style="103" customWidth="1"/>
    <col min="5565" max="5565" width="11.42578125" style="103" customWidth="1"/>
    <col min="5566" max="5566" width="12.7109375" style="103" customWidth="1"/>
    <col min="5567" max="5567" width="0.85546875" style="103" customWidth="1"/>
    <col min="5568" max="5568" width="13.42578125" style="103" customWidth="1"/>
    <col min="5569" max="5747" width="11.42578125" style="103"/>
    <col min="5748" max="5748" width="14.28515625" style="103" customWidth="1"/>
    <col min="5749" max="5749" width="77.7109375" style="103" customWidth="1"/>
    <col min="5750" max="5754" width="12.7109375" style="103" customWidth="1"/>
    <col min="5755" max="5755" width="14.85546875" style="103" customWidth="1"/>
    <col min="5756" max="5817" width="12.7109375" style="103" customWidth="1"/>
    <col min="5818" max="5818" width="0.85546875" style="103" customWidth="1"/>
    <col min="5819" max="5820" width="12.7109375" style="103" customWidth="1"/>
    <col min="5821" max="5821" width="11.42578125" style="103" customWidth="1"/>
    <col min="5822" max="5822" width="12.7109375" style="103" customWidth="1"/>
    <col min="5823" max="5823" width="0.85546875" style="103" customWidth="1"/>
    <col min="5824" max="5824" width="13.42578125" style="103" customWidth="1"/>
    <col min="5825" max="6003" width="11.42578125" style="103"/>
    <col min="6004" max="6004" width="14.28515625" style="103" customWidth="1"/>
    <col min="6005" max="6005" width="77.7109375" style="103" customWidth="1"/>
    <col min="6006" max="6010" width="12.7109375" style="103" customWidth="1"/>
    <col min="6011" max="6011" width="14.85546875" style="103" customWidth="1"/>
    <col min="6012" max="6073" width="12.7109375" style="103" customWidth="1"/>
    <col min="6074" max="6074" width="0.85546875" style="103" customWidth="1"/>
    <col min="6075" max="6076" width="12.7109375" style="103" customWidth="1"/>
    <col min="6077" max="6077" width="11.42578125" style="103" customWidth="1"/>
    <col min="6078" max="6078" width="12.7109375" style="103" customWidth="1"/>
    <col min="6079" max="6079" width="0.85546875" style="103" customWidth="1"/>
    <col min="6080" max="6080" width="13.42578125" style="103" customWidth="1"/>
    <col min="6081" max="6259" width="11.42578125" style="103"/>
    <col min="6260" max="6260" width="14.28515625" style="103" customWidth="1"/>
    <col min="6261" max="6261" width="77.7109375" style="103" customWidth="1"/>
    <col min="6262" max="6266" width="12.7109375" style="103" customWidth="1"/>
    <col min="6267" max="6267" width="14.85546875" style="103" customWidth="1"/>
    <col min="6268" max="6329" width="12.7109375" style="103" customWidth="1"/>
    <col min="6330" max="6330" width="0.85546875" style="103" customWidth="1"/>
    <col min="6331" max="6332" width="12.7109375" style="103" customWidth="1"/>
    <col min="6333" max="6333" width="11.42578125" style="103" customWidth="1"/>
    <col min="6334" max="6334" width="12.7109375" style="103" customWidth="1"/>
    <col min="6335" max="6335" width="0.85546875" style="103" customWidth="1"/>
    <col min="6336" max="6336" width="13.42578125" style="103" customWidth="1"/>
    <col min="6337" max="6515" width="11.42578125" style="103"/>
    <col min="6516" max="6516" width="14.28515625" style="103" customWidth="1"/>
    <col min="6517" max="6517" width="77.7109375" style="103" customWidth="1"/>
    <col min="6518" max="6522" width="12.7109375" style="103" customWidth="1"/>
    <col min="6523" max="6523" width="14.85546875" style="103" customWidth="1"/>
    <col min="6524" max="6585" width="12.7109375" style="103" customWidth="1"/>
    <col min="6586" max="6586" width="0.85546875" style="103" customWidth="1"/>
    <col min="6587" max="6588" width="12.7109375" style="103" customWidth="1"/>
    <col min="6589" max="6589" width="11.42578125" style="103" customWidth="1"/>
    <col min="6590" max="6590" width="12.7109375" style="103" customWidth="1"/>
    <col min="6591" max="6591" width="0.85546875" style="103" customWidth="1"/>
    <col min="6592" max="6592" width="13.42578125" style="103" customWidth="1"/>
    <col min="6593" max="6771" width="11.42578125" style="103"/>
    <col min="6772" max="6772" width="14.28515625" style="103" customWidth="1"/>
    <col min="6773" max="6773" width="77.7109375" style="103" customWidth="1"/>
    <col min="6774" max="6778" width="12.7109375" style="103" customWidth="1"/>
    <col min="6779" max="6779" width="14.85546875" style="103" customWidth="1"/>
    <col min="6780" max="6841" width="12.7109375" style="103" customWidth="1"/>
    <col min="6842" max="6842" width="0.85546875" style="103" customWidth="1"/>
    <col min="6843" max="6844" width="12.7109375" style="103" customWidth="1"/>
    <col min="6845" max="6845" width="11.42578125" style="103" customWidth="1"/>
    <col min="6846" max="6846" width="12.7109375" style="103" customWidth="1"/>
    <col min="6847" max="6847" width="0.85546875" style="103" customWidth="1"/>
    <col min="6848" max="6848" width="13.42578125" style="103" customWidth="1"/>
    <col min="6849" max="7027" width="11.42578125" style="103"/>
    <col min="7028" max="7028" width="14.28515625" style="103" customWidth="1"/>
    <col min="7029" max="7029" width="77.7109375" style="103" customWidth="1"/>
    <col min="7030" max="7034" width="12.7109375" style="103" customWidth="1"/>
    <col min="7035" max="7035" width="14.85546875" style="103" customWidth="1"/>
    <col min="7036" max="7097" width="12.7109375" style="103" customWidth="1"/>
    <col min="7098" max="7098" width="0.85546875" style="103" customWidth="1"/>
    <col min="7099" max="7100" width="12.7109375" style="103" customWidth="1"/>
    <col min="7101" max="7101" width="11.42578125" style="103" customWidth="1"/>
    <col min="7102" max="7102" width="12.7109375" style="103" customWidth="1"/>
    <col min="7103" max="7103" width="0.85546875" style="103" customWidth="1"/>
    <col min="7104" max="7104" width="13.42578125" style="103" customWidth="1"/>
    <col min="7105" max="7283" width="11.42578125" style="103"/>
    <col min="7284" max="7284" width="14.28515625" style="103" customWidth="1"/>
    <col min="7285" max="7285" width="77.7109375" style="103" customWidth="1"/>
    <col min="7286" max="7290" width="12.7109375" style="103" customWidth="1"/>
    <col min="7291" max="7291" width="14.85546875" style="103" customWidth="1"/>
    <col min="7292" max="7353" width="12.7109375" style="103" customWidth="1"/>
    <col min="7354" max="7354" width="0.85546875" style="103" customWidth="1"/>
    <col min="7355" max="7356" width="12.7109375" style="103" customWidth="1"/>
    <col min="7357" max="7357" width="11.42578125" style="103" customWidth="1"/>
    <col min="7358" max="7358" width="12.7109375" style="103" customWidth="1"/>
    <col min="7359" max="7359" width="0.85546875" style="103" customWidth="1"/>
    <col min="7360" max="7360" width="13.42578125" style="103" customWidth="1"/>
    <col min="7361" max="7539" width="11.42578125" style="103"/>
    <col min="7540" max="7540" width="14.28515625" style="103" customWidth="1"/>
    <col min="7541" max="7541" width="77.7109375" style="103" customWidth="1"/>
    <col min="7542" max="7546" width="12.7109375" style="103" customWidth="1"/>
    <col min="7547" max="7547" width="14.85546875" style="103" customWidth="1"/>
    <col min="7548" max="7609" width="12.7109375" style="103" customWidth="1"/>
    <col min="7610" max="7610" width="0.85546875" style="103" customWidth="1"/>
    <col min="7611" max="7612" width="12.7109375" style="103" customWidth="1"/>
    <col min="7613" max="7613" width="11.42578125" style="103" customWidth="1"/>
    <col min="7614" max="7614" width="12.7109375" style="103" customWidth="1"/>
    <col min="7615" max="7615" width="0.85546875" style="103" customWidth="1"/>
    <col min="7616" max="7616" width="13.42578125" style="103" customWidth="1"/>
    <col min="7617" max="7795" width="11.42578125" style="103"/>
    <col min="7796" max="7796" width="14.28515625" style="103" customWidth="1"/>
    <col min="7797" max="7797" width="77.7109375" style="103" customWidth="1"/>
    <col min="7798" max="7802" width="12.7109375" style="103" customWidth="1"/>
    <col min="7803" max="7803" width="14.85546875" style="103" customWidth="1"/>
    <col min="7804" max="7865" width="12.7109375" style="103" customWidth="1"/>
    <col min="7866" max="7866" width="0.85546875" style="103" customWidth="1"/>
    <col min="7867" max="7868" width="12.7109375" style="103" customWidth="1"/>
    <col min="7869" max="7869" width="11.42578125" style="103" customWidth="1"/>
    <col min="7870" max="7870" width="12.7109375" style="103" customWidth="1"/>
    <col min="7871" max="7871" width="0.85546875" style="103" customWidth="1"/>
    <col min="7872" max="7872" width="13.42578125" style="103" customWidth="1"/>
    <col min="7873" max="8051" width="11.42578125" style="103"/>
    <col min="8052" max="8052" width="14.28515625" style="103" customWidth="1"/>
    <col min="8053" max="8053" width="77.7109375" style="103" customWidth="1"/>
    <col min="8054" max="8058" width="12.7109375" style="103" customWidth="1"/>
    <col min="8059" max="8059" width="14.85546875" style="103" customWidth="1"/>
    <col min="8060" max="8121" width="12.7109375" style="103" customWidth="1"/>
    <col min="8122" max="8122" width="0.85546875" style="103" customWidth="1"/>
    <col min="8123" max="8124" width="12.7109375" style="103" customWidth="1"/>
    <col min="8125" max="8125" width="11.42578125" style="103" customWidth="1"/>
    <col min="8126" max="8126" width="12.7109375" style="103" customWidth="1"/>
    <col min="8127" max="8127" width="0.85546875" style="103" customWidth="1"/>
    <col min="8128" max="8128" width="13.42578125" style="103" customWidth="1"/>
    <col min="8129" max="8307" width="11.42578125" style="103"/>
    <col min="8308" max="8308" width="14.28515625" style="103" customWidth="1"/>
    <col min="8309" max="8309" width="77.7109375" style="103" customWidth="1"/>
    <col min="8310" max="8314" width="12.7109375" style="103" customWidth="1"/>
    <col min="8315" max="8315" width="14.85546875" style="103" customWidth="1"/>
    <col min="8316" max="8377" width="12.7109375" style="103" customWidth="1"/>
    <col min="8378" max="8378" width="0.85546875" style="103" customWidth="1"/>
    <col min="8379" max="8380" width="12.7109375" style="103" customWidth="1"/>
    <col min="8381" max="8381" width="11.42578125" style="103" customWidth="1"/>
    <col min="8382" max="8382" width="12.7109375" style="103" customWidth="1"/>
    <col min="8383" max="8383" width="0.85546875" style="103" customWidth="1"/>
    <col min="8384" max="8384" width="13.42578125" style="103" customWidth="1"/>
    <col min="8385" max="8563" width="11.42578125" style="103"/>
    <col min="8564" max="8564" width="14.28515625" style="103" customWidth="1"/>
    <col min="8565" max="8565" width="77.7109375" style="103" customWidth="1"/>
    <col min="8566" max="8570" width="12.7109375" style="103" customWidth="1"/>
    <col min="8571" max="8571" width="14.85546875" style="103" customWidth="1"/>
    <col min="8572" max="8633" width="12.7109375" style="103" customWidth="1"/>
    <col min="8634" max="8634" width="0.85546875" style="103" customWidth="1"/>
    <col min="8635" max="8636" width="12.7109375" style="103" customWidth="1"/>
    <col min="8637" max="8637" width="11.42578125" style="103" customWidth="1"/>
    <col min="8638" max="8638" width="12.7109375" style="103" customWidth="1"/>
    <col min="8639" max="8639" width="0.85546875" style="103" customWidth="1"/>
    <col min="8640" max="8640" width="13.42578125" style="103" customWidth="1"/>
    <col min="8641" max="8819" width="11.42578125" style="103"/>
    <col min="8820" max="8820" width="14.28515625" style="103" customWidth="1"/>
    <col min="8821" max="8821" width="77.7109375" style="103" customWidth="1"/>
    <col min="8822" max="8826" width="12.7109375" style="103" customWidth="1"/>
    <col min="8827" max="8827" width="14.85546875" style="103" customWidth="1"/>
    <col min="8828" max="8889" width="12.7109375" style="103" customWidth="1"/>
    <col min="8890" max="8890" width="0.85546875" style="103" customWidth="1"/>
    <col min="8891" max="8892" width="12.7109375" style="103" customWidth="1"/>
    <col min="8893" max="8893" width="11.42578125" style="103" customWidth="1"/>
    <col min="8894" max="8894" width="12.7109375" style="103" customWidth="1"/>
    <col min="8895" max="8895" width="0.85546875" style="103" customWidth="1"/>
    <col min="8896" max="8896" width="13.42578125" style="103" customWidth="1"/>
    <col min="8897" max="9075" width="11.42578125" style="103"/>
    <col min="9076" max="9076" width="14.28515625" style="103" customWidth="1"/>
    <col min="9077" max="9077" width="77.7109375" style="103" customWidth="1"/>
    <col min="9078" max="9082" width="12.7109375" style="103" customWidth="1"/>
    <col min="9083" max="9083" width="14.85546875" style="103" customWidth="1"/>
    <col min="9084" max="9145" width="12.7109375" style="103" customWidth="1"/>
    <col min="9146" max="9146" width="0.85546875" style="103" customWidth="1"/>
    <col min="9147" max="9148" width="12.7109375" style="103" customWidth="1"/>
    <col min="9149" max="9149" width="11.42578125" style="103" customWidth="1"/>
    <col min="9150" max="9150" width="12.7109375" style="103" customWidth="1"/>
    <col min="9151" max="9151" width="0.85546875" style="103" customWidth="1"/>
    <col min="9152" max="9152" width="13.42578125" style="103" customWidth="1"/>
    <col min="9153" max="9331" width="11.42578125" style="103"/>
    <col min="9332" max="9332" width="14.28515625" style="103" customWidth="1"/>
    <col min="9333" max="9333" width="77.7109375" style="103" customWidth="1"/>
    <col min="9334" max="9338" width="12.7109375" style="103" customWidth="1"/>
    <col min="9339" max="9339" width="14.85546875" style="103" customWidth="1"/>
    <col min="9340" max="9401" width="12.7109375" style="103" customWidth="1"/>
    <col min="9402" max="9402" width="0.85546875" style="103" customWidth="1"/>
    <col min="9403" max="9404" width="12.7109375" style="103" customWidth="1"/>
    <col min="9405" max="9405" width="11.42578125" style="103" customWidth="1"/>
    <col min="9406" max="9406" width="12.7109375" style="103" customWidth="1"/>
    <col min="9407" max="9407" width="0.85546875" style="103" customWidth="1"/>
    <col min="9408" max="9408" width="13.42578125" style="103" customWidth="1"/>
    <col min="9409" max="9587" width="11.42578125" style="103"/>
    <col min="9588" max="9588" width="14.28515625" style="103" customWidth="1"/>
    <col min="9589" max="9589" width="77.7109375" style="103" customWidth="1"/>
    <col min="9590" max="9594" width="12.7109375" style="103" customWidth="1"/>
    <col min="9595" max="9595" width="14.85546875" style="103" customWidth="1"/>
    <col min="9596" max="9657" width="12.7109375" style="103" customWidth="1"/>
    <col min="9658" max="9658" width="0.85546875" style="103" customWidth="1"/>
    <col min="9659" max="9660" width="12.7109375" style="103" customWidth="1"/>
    <col min="9661" max="9661" width="11.42578125" style="103" customWidth="1"/>
    <col min="9662" max="9662" width="12.7109375" style="103" customWidth="1"/>
    <col min="9663" max="9663" width="0.85546875" style="103" customWidth="1"/>
    <col min="9664" max="9664" width="13.42578125" style="103" customWidth="1"/>
    <col min="9665" max="9843" width="11.42578125" style="103"/>
    <col min="9844" max="9844" width="14.28515625" style="103" customWidth="1"/>
    <col min="9845" max="9845" width="77.7109375" style="103" customWidth="1"/>
    <col min="9846" max="9850" width="12.7109375" style="103" customWidth="1"/>
    <col min="9851" max="9851" width="14.85546875" style="103" customWidth="1"/>
    <col min="9852" max="9913" width="12.7109375" style="103" customWidth="1"/>
    <col min="9914" max="9914" width="0.85546875" style="103" customWidth="1"/>
    <col min="9915" max="9916" width="12.7109375" style="103" customWidth="1"/>
    <col min="9917" max="9917" width="11.42578125" style="103" customWidth="1"/>
    <col min="9918" max="9918" width="12.7109375" style="103" customWidth="1"/>
    <col min="9919" max="9919" width="0.85546875" style="103" customWidth="1"/>
    <col min="9920" max="9920" width="13.42578125" style="103" customWidth="1"/>
    <col min="9921" max="10099" width="11.42578125" style="103"/>
    <col min="10100" max="10100" width="14.28515625" style="103" customWidth="1"/>
    <col min="10101" max="10101" width="77.7109375" style="103" customWidth="1"/>
    <col min="10102" max="10106" width="12.7109375" style="103" customWidth="1"/>
    <col min="10107" max="10107" width="14.85546875" style="103" customWidth="1"/>
    <col min="10108" max="10169" width="12.7109375" style="103" customWidth="1"/>
    <col min="10170" max="10170" width="0.85546875" style="103" customWidth="1"/>
    <col min="10171" max="10172" width="12.7109375" style="103" customWidth="1"/>
    <col min="10173" max="10173" width="11.42578125" style="103" customWidth="1"/>
    <col min="10174" max="10174" width="12.7109375" style="103" customWidth="1"/>
    <col min="10175" max="10175" width="0.85546875" style="103" customWidth="1"/>
    <col min="10176" max="10176" width="13.42578125" style="103" customWidth="1"/>
    <col min="10177" max="10355" width="11.42578125" style="103"/>
    <col min="10356" max="10356" width="14.28515625" style="103" customWidth="1"/>
    <col min="10357" max="10357" width="77.7109375" style="103" customWidth="1"/>
    <col min="10358" max="10362" width="12.7109375" style="103" customWidth="1"/>
    <col min="10363" max="10363" width="14.85546875" style="103" customWidth="1"/>
    <col min="10364" max="10425" width="12.7109375" style="103" customWidth="1"/>
    <col min="10426" max="10426" width="0.85546875" style="103" customWidth="1"/>
    <col min="10427" max="10428" width="12.7109375" style="103" customWidth="1"/>
    <col min="10429" max="10429" width="11.42578125" style="103" customWidth="1"/>
    <col min="10430" max="10430" width="12.7109375" style="103" customWidth="1"/>
    <col min="10431" max="10431" width="0.85546875" style="103" customWidth="1"/>
    <col min="10432" max="10432" width="13.42578125" style="103" customWidth="1"/>
    <col min="10433" max="10611" width="11.42578125" style="103"/>
    <col min="10612" max="10612" width="14.28515625" style="103" customWidth="1"/>
    <col min="10613" max="10613" width="77.7109375" style="103" customWidth="1"/>
    <col min="10614" max="10618" width="12.7109375" style="103" customWidth="1"/>
    <col min="10619" max="10619" width="14.85546875" style="103" customWidth="1"/>
    <col min="10620" max="10681" width="12.7109375" style="103" customWidth="1"/>
    <col min="10682" max="10682" width="0.85546875" style="103" customWidth="1"/>
    <col min="10683" max="10684" width="12.7109375" style="103" customWidth="1"/>
    <col min="10685" max="10685" width="11.42578125" style="103" customWidth="1"/>
    <col min="10686" max="10686" width="12.7109375" style="103" customWidth="1"/>
    <col min="10687" max="10687" width="0.85546875" style="103" customWidth="1"/>
    <col min="10688" max="10688" width="13.42578125" style="103" customWidth="1"/>
    <col min="10689" max="10867" width="11.42578125" style="103"/>
    <col min="10868" max="10868" width="14.28515625" style="103" customWidth="1"/>
    <col min="10869" max="10869" width="77.7109375" style="103" customWidth="1"/>
    <col min="10870" max="10874" width="12.7109375" style="103" customWidth="1"/>
    <col min="10875" max="10875" width="14.85546875" style="103" customWidth="1"/>
    <col min="10876" max="10937" width="12.7109375" style="103" customWidth="1"/>
    <col min="10938" max="10938" width="0.85546875" style="103" customWidth="1"/>
    <col min="10939" max="10940" width="12.7109375" style="103" customWidth="1"/>
    <col min="10941" max="10941" width="11.42578125" style="103" customWidth="1"/>
    <col min="10942" max="10942" width="12.7109375" style="103" customWidth="1"/>
    <col min="10943" max="10943" width="0.85546875" style="103" customWidth="1"/>
    <col min="10944" max="10944" width="13.42578125" style="103" customWidth="1"/>
    <col min="10945" max="11123" width="11.42578125" style="103"/>
    <col min="11124" max="11124" width="14.28515625" style="103" customWidth="1"/>
    <col min="11125" max="11125" width="77.7109375" style="103" customWidth="1"/>
    <col min="11126" max="11130" width="12.7109375" style="103" customWidth="1"/>
    <col min="11131" max="11131" width="14.85546875" style="103" customWidth="1"/>
    <col min="11132" max="11193" width="12.7109375" style="103" customWidth="1"/>
    <col min="11194" max="11194" width="0.85546875" style="103" customWidth="1"/>
    <col min="11195" max="11196" width="12.7109375" style="103" customWidth="1"/>
    <col min="11197" max="11197" width="11.42578125" style="103" customWidth="1"/>
    <col min="11198" max="11198" width="12.7109375" style="103" customWidth="1"/>
    <col min="11199" max="11199" width="0.85546875" style="103" customWidth="1"/>
    <col min="11200" max="11200" width="13.42578125" style="103" customWidth="1"/>
    <col min="11201" max="11379" width="11.42578125" style="103"/>
    <col min="11380" max="11380" width="14.28515625" style="103" customWidth="1"/>
    <col min="11381" max="11381" width="77.7109375" style="103" customWidth="1"/>
    <col min="11382" max="11386" width="12.7109375" style="103" customWidth="1"/>
    <col min="11387" max="11387" width="14.85546875" style="103" customWidth="1"/>
    <col min="11388" max="11449" width="12.7109375" style="103" customWidth="1"/>
    <col min="11450" max="11450" width="0.85546875" style="103" customWidth="1"/>
    <col min="11451" max="11452" width="12.7109375" style="103" customWidth="1"/>
    <col min="11453" max="11453" width="11.42578125" style="103" customWidth="1"/>
    <col min="11454" max="11454" width="12.7109375" style="103" customWidth="1"/>
    <col min="11455" max="11455" width="0.85546875" style="103" customWidth="1"/>
    <col min="11456" max="11456" width="13.42578125" style="103" customWidth="1"/>
    <col min="11457" max="11635" width="11.42578125" style="103"/>
    <col min="11636" max="11636" width="14.28515625" style="103" customWidth="1"/>
    <col min="11637" max="11637" width="77.7109375" style="103" customWidth="1"/>
    <col min="11638" max="11642" width="12.7109375" style="103" customWidth="1"/>
    <col min="11643" max="11643" width="14.85546875" style="103" customWidth="1"/>
    <col min="11644" max="11705" width="12.7109375" style="103" customWidth="1"/>
    <col min="11706" max="11706" width="0.85546875" style="103" customWidth="1"/>
    <col min="11707" max="11708" width="12.7109375" style="103" customWidth="1"/>
    <col min="11709" max="11709" width="11.42578125" style="103" customWidth="1"/>
    <col min="11710" max="11710" width="12.7109375" style="103" customWidth="1"/>
    <col min="11711" max="11711" width="0.85546875" style="103" customWidth="1"/>
    <col min="11712" max="11712" width="13.42578125" style="103" customWidth="1"/>
    <col min="11713" max="11891" width="11.42578125" style="103"/>
    <col min="11892" max="11892" width="14.28515625" style="103" customWidth="1"/>
    <col min="11893" max="11893" width="77.7109375" style="103" customWidth="1"/>
    <col min="11894" max="11898" width="12.7109375" style="103" customWidth="1"/>
    <col min="11899" max="11899" width="14.85546875" style="103" customWidth="1"/>
    <col min="11900" max="11961" width="12.7109375" style="103" customWidth="1"/>
    <col min="11962" max="11962" width="0.85546875" style="103" customWidth="1"/>
    <col min="11963" max="11964" width="12.7109375" style="103" customWidth="1"/>
    <col min="11965" max="11965" width="11.42578125" style="103" customWidth="1"/>
    <col min="11966" max="11966" width="12.7109375" style="103" customWidth="1"/>
    <col min="11967" max="11967" width="0.85546875" style="103" customWidth="1"/>
    <col min="11968" max="11968" width="13.42578125" style="103" customWidth="1"/>
    <col min="11969" max="12147" width="11.42578125" style="103"/>
    <col min="12148" max="12148" width="14.28515625" style="103" customWidth="1"/>
    <col min="12149" max="12149" width="77.7109375" style="103" customWidth="1"/>
    <col min="12150" max="12154" width="12.7109375" style="103" customWidth="1"/>
    <col min="12155" max="12155" width="14.85546875" style="103" customWidth="1"/>
    <col min="12156" max="12217" width="12.7109375" style="103" customWidth="1"/>
    <col min="12218" max="12218" width="0.85546875" style="103" customWidth="1"/>
    <col min="12219" max="12220" width="12.7109375" style="103" customWidth="1"/>
    <col min="12221" max="12221" width="11.42578125" style="103" customWidth="1"/>
    <col min="12222" max="12222" width="12.7109375" style="103" customWidth="1"/>
    <col min="12223" max="12223" width="0.85546875" style="103" customWidth="1"/>
    <col min="12224" max="12224" width="13.42578125" style="103" customWidth="1"/>
    <col min="12225" max="12403" width="11.42578125" style="103"/>
    <col min="12404" max="12404" width="14.28515625" style="103" customWidth="1"/>
    <col min="12405" max="12405" width="77.7109375" style="103" customWidth="1"/>
    <col min="12406" max="12410" width="12.7109375" style="103" customWidth="1"/>
    <col min="12411" max="12411" width="14.85546875" style="103" customWidth="1"/>
    <col min="12412" max="12473" width="12.7109375" style="103" customWidth="1"/>
    <col min="12474" max="12474" width="0.85546875" style="103" customWidth="1"/>
    <col min="12475" max="12476" width="12.7109375" style="103" customWidth="1"/>
    <col min="12477" max="12477" width="11.42578125" style="103" customWidth="1"/>
    <col min="12478" max="12478" width="12.7109375" style="103" customWidth="1"/>
    <col min="12479" max="12479" width="0.85546875" style="103" customWidth="1"/>
    <col min="12480" max="12480" width="13.42578125" style="103" customWidth="1"/>
    <col min="12481" max="12659" width="11.42578125" style="103"/>
    <col min="12660" max="12660" width="14.28515625" style="103" customWidth="1"/>
    <col min="12661" max="12661" width="77.7109375" style="103" customWidth="1"/>
    <col min="12662" max="12666" width="12.7109375" style="103" customWidth="1"/>
    <col min="12667" max="12667" width="14.85546875" style="103" customWidth="1"/>
    <col min="12668" max="12729" width="12.7109375" style="103" customWidth="1"/>
    <col min="12730" max="12730" width="0.85546875" style="103" customWidth="1"/>
    <col min="12731" max="12732" width="12.7109375" style="103" customWidth="1"/>
    <col min="12733" max="12733" width="11.42578125" style="103" customWidth="1"/>
    <col min="12734" max="12734" width="12.7109375" style="103" customWidth="1"/>
    <col min="12735" max="12735" width="0.85546875" style="103" customWidth="1"/>
    <col min="12736" max="12736" width="13.42578125" style="103" customWidth="1"/>
    <col min="12737" max="12915" width="11.42578125" style="103"/>
    <col min="12916" max="12916" width="14.28515625" style="103" customWidth="1"/>
    <col min="12917" max="12917" width="77.7109375" style="103" customWidth="1"/>
    <col min="12918" max="12922" width="12.7109375" style="103" customWidth="1"/>
    <col min="12923" max="12923" width="14.85546875" style="103" customWidth="1"/>
    <col min="12924" max="12985" width="12.7109375" style="103" customWidth="1"/>
    <col min="12986" max="12986" width="0.85546875" style="103" customWidth="1"/>
    <col min="12987" max="12988" width="12.7109375" style="103" customWidth="1"/>
    <col min="12989" max="12989" width="11.42578125" style="103" customWidth="1"/>
    <col min="12990" max="12990" width="12.7109375" style="103" customWidth="1"/>
    <col min="12991" max="12991" width="0.85546875" style="103" customWidth="1"/>
    <col min="12992" max="12992" width="13.42578125" style="103" customWidth="1"/>
    <col min="12993" max="13171" width="11.42578125" style="103"/>
    <col min="13172" max="13172" width="14.28515625" style="103" customWidth="1"/>
    <col min="13173" max="13173" width="77.7109375" style="103" customWidth="1"/>
    <col min="13174" max="13178" width="12.7109375" style="103" customWidth="1"/>
    <col min="13179" max="13179" width="14.85546875" style="103" customWidth="1"/>
    <col min="13180" max="13241" width="12.7109375" style="103" customWidth="1"/>
    <col min="13242" max="13242" width="0.85546875" style="103" customWidth="1"/>
    <col min="13243" max="13244" width="12.7109375" style="103" customWidth="1"/>
    <col min="13245" max="13245" width="11.42578125" style="103" customWidth="1"/>
    <col min="13246" max="13246" width="12.7109375" style="103" customWidth="1"/>
    <col min="13247" max="13247" width="0.85546875" style="103" customWidth="1"/>
    <col min="13248" max="13248" width="13.42578125" style="103" customWidth="1"/>
    <col min="13249" max="13427" width="11.42578125" style="103"/>
    <col min="13428" max="13428" width="14.28515625" style="103" customWidth="1"/>
    <col min="13429" max="13429" width="77.7109375" style="103" customWidth="1"/>
    <col min="13430" max="13434" width="12.7109375" style="103" customWidth="1"/>
    <col min="13435" max="13435" width="14.85546875" style="103" customWidth="1"/>
    <col min="13436" max="13497" width="12.7109375" style="103" customWidth="1"/>
    <col min="13498" max="13498" width="0.85546875" style="103" customWidth="1"/>
    <col min="13499" max="13500" width="12.7109375" style="103" customWidth="1"/>
    <col min="13501" max="13501" width="11.42578125" style="103" customWidth="1"/>
    <col min="13502" max="13502" width="12.7109375" style="103" customWidth="1"/>
    <col min="13503" max="13503" width="0.85546875" style="103" customWidth="1"/>
    <col min="13504" max="13504" width="13.42578125" style="103" customWidth="1"/>
    <col min="13505" max="13683" width="11.42578125" style="103"/>
    <col min="13684" max="13684" width="14.28515625" style="103" customWidth="1"/>
    <col min="13685" max="13685" width="77.7109375" style="103" customWidth="1"/>
    <col min="13686" max="13690" width="12.7109375" style="103" customWidth="1"/>
    <col min="13691" max="13691" width="14.85546875" style="103" customWidth="1"/>
    <col min="13692" max="13753" width="12.7109375" style="103" customWidth="1"/>
    <col min="13754" max="13754" width="0.85546875" style="103" customWidth="1"/>
    <col min="13755" max="13756" width="12.7109375" style="103" customWidth="1"/>
    <col min="13757" max="13757" width="11.42578125" style="103" customWidth="1"/>
    <col min="13758" max="13758" width="12.7109375" style="103" customWidth="1"/>
    <col min="13759" max="13759" width="0.85546875" style="103" customWidth="1"/>
    <col min="13760" max="13760" width="13.42578125" style="103" customWidth="1"/>
    <col min="13761" max="13939" width="11.42578125" style="103"/>
    <col min="13940" max="13940" width="14.28515625" style="103" customWidth="1"/>
    <col min="13941" max="13941" width="77.7109375" style="103" customWidth="1"/>
    <col min="13942" max="13946" width="12.7109375" style="103" customWidth="1"/>
    <col min="13947" max="13947" width="14.85546875" style="103" customWidth="1"/>
    <col min="13948" max="14009" width="12.7109375" style="103" customWidth="1"/>
    <col min="14010" max="14010" width="0.85546875" style="103" customWidth="1"/>
    <col min="14011" max="14012" width="12.7109375" style="103" customWidth="1"/>
    <col min="14013" max="14013" width="11.42578125" style="103" customWidth="1"/>
    <col min="14014" max="14014" width="12.7109375" style="103" customWidth="1"/>
    <col min="14015" max="14015" width="0.85546875" style="103" customWidth="1"/>
    <col min="14016" max="14016" width="13.42578125" style="103" customWidth="1"/>
    <col min="14017" max="14195" width="11.42578125" style="103"/>
    <col min="14196" max="14196" width="14.28515625" style="103" customWidth="1"/>
    <col min="14197" max="14197" width="77.7109375" style="103" customWidth="1"/>
    <col min="14198" max="14202" width="12.7109375" style="103" customWidth="1"/>
    <col min="14203" max="14203" width="14.85546875" style="103" customWidth="1"/>
    <col min="14204" max="14265" width="12.7109375" style="103" customWidth="1"/>
    <col min="14266" max="14266" width="0.85546875" style="103" customWidth="1"/>
    <col min="14267" max="14268" width="12.7109375" style="103" customWidth="1"/>
    <col min="14269" max="14269" width="11.42578125" style="103" customWidth="1"/>
    <col min="14270" max="14270" width="12.7109375" style="103" customWidth="1"/>
    <col min="14271" max="14271" width="0.85546875" style="103" customWidth="1"/>
    <col min="14272" max="14272" width="13.42578125" style="103" customWidth="1"/>
    <col min="14273" max="14451" width="11.42578125" style="103"/>
    <col min="14452" max="14452" width="14.28515625" style="103" customWidth="1"/>
    <col min="14453" max="14453" width="77.7109375" style="103" customWidth="1"/>
    <col min="14454" max="14458" width="12.7109375" style="103" customWidth="1"/>
    <col min="14459" max="14459" width="14.85546875" style="103" customWidth="1"/>
    <col min="14460" max="14521" width="12.7109375" style="103" customWidth="1"/>
    <col min="14522" max="14522" width="0.85546875" style="103" customWidth="1"/>
    <col min="14523" max="14524" width="12.7109375" style="103" customWidth="1"/>
    <col min="14525" max="14525" width="11.42578125" style="103" customWidth="1"/>
    <col min="14526" max="14526" width="12.7109375" style="103" customWidth="1"/>
    <col min="14527" max="14527" width="0.85546875" style="103" customWidth="1"/>
    <col min="14528" max="14528" width="13.42578125" style="103" customWidth="1"/>
    <col min="14529" max="14707" width="11.42578125" style="103"/>
    <col min="14708" max="14708" width="14.28515625" style="103" customWidth="1"/>
    <col min="14709" max="14709" width="77.7109375" style="103" customWidth="1"/>
    <col min="14710" max="14714" width="12.7109375" style="103" customWidth="1"/>
    <col min="14715" max="14715" width="14.85546875" style="103" customWidth="1"/>
    <col min="14716" max="14777" width="12.7109375" style="103" customWidth="1"/>
    <col min="14778" max="14778" width="0.85546875" style="103" customWidth="1"/>
    <col min="14779" max="14780" width="12.7109375" style="103" customWidth="1"/>
    <col min="14781" max="14781" width="11.42578125" style="103" customWidth="1"/>
    <col min="14782" max="14782" width="12.7109375" style="103" customWidth="1"/>
    <col min="14783" max="14783" width="0.85546875" style="103" customWidth="1"/>
    <col min="14784" max="14784" width="13.42578125" style="103" customWidth="1"/>
    <col min="14785" max="14963" width="11.42578125" style="103"/>
    <col min="14964" max="14964" width="14.28515625" style="103" customWidth="1"/>
    <col min="14965" max="14965" width="77.7109375" style="103" customWidth="1"/>
    <col min="14966" max="14970" width="12.7109375" style="103" customWidth="1"/>
    <col min="14971" max="14971" width="14.85546875" style="103" customWidth="1"/>
    <col min="14972" max="15033" width="12.7109375" style="103" customWidth="1"/>
    <col min="15034" max="15034" width="0.85546875" style="103" customWidth="1"/>
    <col min="15035" max="15036" width="12.7109375" style="103" customWidth="1"/>
    <col min="15037" max="15037" width="11.42578125" style="103" customWidth="1"/>
    <col min="15038" max="15038" width="12.7109375" style="103" customWidth="1"/>
    <col min="15039" max="15039" width="0.85546875" style="103" customWidth="1"/>
    <col min="15040" max="15040" width="13.42578125" style="103" customWidth="1"/>
    <col min="15041" max="15219" width="11.42578125" style="103"/>
    <col min="15220" max="15220" width="14.28515625" style="103" customWidth="1"/>
    <col min="15221" max="15221" width="77.7109375" style="103" customWidth="1"/>
    <col min="15222" max="15226" width="12.7109375" style="103" customWidth="1"/>
    <col min="15227" max="15227" width="14.85546875" style="103" customWidth="1"/>
    <col min="15228" max="15289" width="12.7109375" style="103" customWidth="1"/>
    <col min="15290" max="15290" width="0.85546875" style="103" customWidth="1"/>
    <col min="15291" max="15292" width="12.7109375" style="103" customWidth="1"/>
    <col min="15293" max="15293" width="11.42578125" style="103" customWidth="1"/>
    <col min="15294" max="15294" width="12.7109375" style="103" customWidth="1"/>
    <col min="15295" max="15295" width="0.85546875" style="103" customWidth="1"/>
    <col min="15296" max="15296" width="13.42578125" style="103" customWidth="1"/>
    <col min="15297" max="15475" width="11.42578125" style="103"/>
    <col min="15476" max="15476" width="14.28515625" style="103" customWidth="1"/>
    <col min="15477" max="15477" width="77.7109375" style="103" customWidth="1"/>
    <col min="15478" max="15482" width="12.7109375" style="103" customWidth="1"/>
    <col min="15483" max="15483" width="14.85546875" style="103" customWidth="1"/>
    <col min="15484" max="15545" width="12.7109375" style="103" customWidth="1"/>
    <col min="15546" max="15546" width="0.85546875" style="103" customWidth="1"/>
    <col min="15547" max="15548" width="12.7109375" style="103" customWidth="1"/>
    <col min="15549" max="15549" width="11.42578125" style="103" customWidth="1"/>
    <col min="15550" max="15550" width="12.7109375" style="103" customWidth="1"/>
    <col min="15551" max="15551" width="0.85546875" style="103" customWidth="1"/>
    <col min="15552" max="15552" width="13.42578125" style="103" customWidth="1"/>
    <col min="15553" max="15731" width="11.42578125" style="103"/>
    <col min="15732" max="15732" width="14.28515625" style="103" customWidth="1"/>
    <col min="15733" max="15733" width="77.7109375" style="103" customWidth="1"/>
    <col min="15734" max="15738" width="12.7109375" style="103" customWidth="1"/>
    <col min="15739" max="15739" width="14.85546875" style="103" customWidth="1"/>
    <col min="15740" max="15801" width="12.7109375" style="103" customWidth="1"/>
    <col min="15802" max="15802" width="0.85546875" style="103" customWidth="1"/>
    <col min="15803" max="15804" width="12.7109375" style="103" customWidth="1"/>
    <col min="15805" max="15805" width="11.42578125" style="103" customWidth="1"/>
    <col min="15806" max="15806" width="12.7109375" style="103" customWidth="1"/>
    <col min="15807" max="15807" width="0.85546875" style="103" customWidth="1"/>
    <col min="15808" max="15808" width="13.42578125" style="103" customWidth="1"/>
    <col min="15809" max="15987" width="11.42578125" style="103"/>
    <col min="15988" max="15988" width="14.28515625" style="103" customWidth="1"/>
    <col min="15989" max="15989" width="77.7109375" style="103" customWidth="1"/>
    <col min="15990" max="15994" width="12.7109375" style="103" customWidth="1"/>
    <col min="15995" max="15995" width="14.85546875" style="103" customWidth="1"/>
    <col min="15996" max="16057" width="12.7109375" style="103" customWidth="1"/>
    <col min="16058" max="16058" width="0.85546875" style="103" customWidth="1"/>
    <col min="16059" max="16060" width="12.7109375" style="103" customWidth="1"/>
    <col min="16061" max="16061" width="11.42578125" style="103" customWidth="1"/>
    <col min="16062" max="16062" width="12.7109375" style="103" customWidth="1"/>
    <col min="16063" max="16063" width="0.85546875" style="103" customWidth="1"/>
    <col min="16064" max="16064" width="13.42578125" style="103" customWidth="1"/>
    <col min="16065" max="16384" width="11.42578125" style="103"/>
  </cols>
  <sheetData>
    <row r="1" spans="2:22" s="94" customFormat="1" ht="12" customHeight="1" x14ac:dyDescent="0.25">
      <c r="B1" s="358"/>
      <c r="C1" s="359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  <c r="U1" s="93"/>
    </row>
    <row r="2" spans="2:22" s="94" customFormat="1" ht="12" customHeight="1" x14ac:dyDescent="0.25">
      <c r="B2" s="360"/>
      <c r="C2" s="361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3"/>
      <c r="U2" s="93"/>
    </row>
    <row r="3" spans="2:22" s="94" customFormat="1" ht="30" customHeight="1" x14ac:dyDescent="0.25">
      <c r="B3" s="360"/>
      <c r="C3" s="36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  <c r="U3" s="93"/>
      <c r="V3" s="187" t="s">
        <v>73</v>
      </c>
    </row>
    <row r="4" spans="2:22" s="94" customFormat="1" ht="20.25" customHeight="1" x14ac:dyDescent="0.25">
      <c r="B4" s="366" t="s">
        <v>100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92"/>
      <c r="S4" s="92"/>
      <c r="T4" s="93"/>
      <c r="U4" s="93"/>
    </row>
    <row r="5" spans="2:22" s="97" customFormat="1" ht="15" x14ac:dyDescent="0.25">
      <c r="B5" s="378" t="s">
        <v>80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95"/>
      <c r="S5" s="95"/>
      <c r="T5" s="96"/>
      <c r="U5" s="96"/>
    </row>
    <row r="6" spans="2:22" s="97" customFormat="1" ht="15" x14ac:dyDescent="0.25">
      <c r="B6" s="347" t="s">
        <v>102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98"/>
      <c r="S6" s="98"/>
      <c r="T6" s="96"/>
      <c r="U6" s="96"/>
    </row>
    <row r="7" spans="2:22" s="97" customFormat="1" ht="15" x14ac:dyDescent="0.25">
      <c r="B7" s="347" t="s">
        <v>36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95"/>
      <c r="S7" s="95"/>
      <c r="T7" s="96"/>
      <c r="U7" s="96"/>
    </row>
    <row r="8" spans="2:22" s="97" customFormat="1" ht="15" x14ac:dyDescent="0.25">
      <c r="B8" s="347">
        <v>2015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95"/>
      <c r="S8" s="95"/>
      <c r="T8" s="96"/>
      <c r="U8" s="96"/>
    </row>
    <row r="9" spans="2:22" s="97" customFormat="1" ht="15" x14ac:dyDescent="0.25">
      <c r="B9" s="99"/>
      <c r="C9" s="10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U9" s="96"/>
      <c r="V9" s="285" t="s">
        <v>3</v>
      </c>
    </row>
    <row r="10" spans="2:22" s="97" customFormat="1" ht="15" x14ac:dyDescent="0.25">
      <c r="B10" s="99"/>
      <c r="C10" s="10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/>
      <c r="U10" s="190"/>
      <c r="V10" s="191"/>
    </row>
    <row r="11" spans="2:22" x14ac:dyDescent="0.2">
      <c r="B11" s="362" t="s">
        <v>37</v>
      </c>
      <c r="C11" s="355" t="s">
        <v>0</v>
      </c>
      <c r="D11" s="355" t="s">
        <v>38</v>
      </c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101"/>
      <c r="P11" s="377"/>
      <c r="Q11" s="377"/>
      <c r="R11" s="377"/>
      <c r="S11" s="377"/>
      <c r="T11" s="377"/>
      <c r="U11" s="189"/>
    </row>
    <row r="12" spans="2:22" x14ac:dyDescent="0.2">
      <c r="B12" s="363"/>
      <c r="C12" s="356"/>
      <c r="D12" s="192" t="s">
        <v>39</v>
      </c>
      <c r="E12" s="181" t="s">
        <v>40</v>
      </c>
      <c r="F12" s="181" t="s">
        <v>41</v>
      </c>
      <c r="G12" s="181" t="s">
        <v>42</v>
      </c>
      <c r="H12" s="384" t="s">
        <v>68</v>
      </c>
      <c r="I12" s="384"/>
      <c r="J12" s="384" t="s">
        <v>43</v>
      </c>
      <c r="K12" s="384"/>
      <c r="L12" s="384" t="s">
        <v>44</v>
      </c>
      <c r="M12" s="384"/>
      <c r="N12" s="384" t="s">
        <v>45</v>
      </c>
      <c r="O12" s="384"/>
      <c r="P12" s="182"/>
      <c r="Q12" s="179"/>
      <c r="R12" s="182"/>
      <c r="S12" s="179"/>
      <c r="T12" s="182"/>
      <c r="U12" s="179"/>
      <c r="V12" s="380" t="s">
        <v>107</v>
      </c>
    </row>
    <row r="13" spans="2:22" ht="36" x14ac:dyDescent="0.2">
      <c r="B13" s="363"/>
      <c r="C13" s="356"/>
      <c r="D13" s="183" t="s">
        <v>18</v>
      </c>
      <c r="E13" s="167" t="s">
        <v>19</v>
      </c>
      <c r="F13" s="167" t="s">
        <v>20</v>
      </c>
      <c r="G13" s="167" t="s">
        <v>21</v>
      </c>
      <c r="H13" s="383" t="s">
        <v>69</v>
      </c>
      <c r="I13" s="383"/>
      <c r="J13" s="383" t="s">
        <v>48</v>
      </c>
      <c r="K13" s="383"/>
      <c r="L13" s="383" t="s">
        <v>1</v>
      </c>
      <c r="M13" s="383"/>
      <c r="N13" s="383" t="s">
        <v>49</v>
      </c>
      <c r="O13" s="383"/>
      <c r="P13" s="356" t="s">
        <v>46</v>
      </c>
      <c r="Q13" s="356"/>
      <c r="R13" s="356" t="s">
        <v>47</v>
      </c>
      <c r="S13" s="356"/>
      <c r="T13" s="356" t="s">
        <v>22</v>
      </c>
      <c r="U13" s="356"/>
      <c r="V13" s="381"/>
    </row>
    <row r="14" spans="2:22" ht="24" x14ac:dyDescent="0.2">
      <c r="B14" s="364"/>
      <c r="C14" s="357"/>
      <c r="D14" s="184"/>
      <c r="E14" s="164"/>
      <c r="F14" s="164"/>
      <c r="G14" s="164"/>
      <c r="H14" s="175" t="s">
        <v>70</v>
      </c>
      <c r="I14" s="178" t="s">
        <v>67</v>
      </c>
      <c r="J14" s="175" t="s">
        <v>70</v>
      </c>
      <c r="K14" s="178" t="s">
        <v>67</v>
      </c>
      <c r="L14" s="175" t="s">
        <v>70</v>
      </c>
      <c r="M14" s="178" t="s">
        <v>67</v>
      </c>
      <c r="N14" s="175" t="s">
        <v>70</v>
      </c>
      <c r="O14" s="178" t="s">
        <v>67</v>
      </c>
      <c r="P14" s="180" t="s">
        <v>70</v>
      </c>
      <c r="Q14" s="178" t="s">
        <v>67</v>
      </c>
      <c r="R14" s="180" t="s">
        <v>70</v>
      </c>
      <c r="S14" s="178" t="s">
        <v>67</v>
      </c>
      <c r="T14" s="180" t="s">
        <v>70</v>
      </c>
      <c r="U14" s="178" t="s">
        <v>67</v>
      </c>
      <c r="V14" s="382"/>
    </row>
    <row r="15" spans="2:22" ht="12" customHeight="1" x14ac:dyDescent="0.2">
      <c r="B15" s="106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85"/>
      <c r="R15" s="108"/>
      <c r="S15" s="108"/>
      <c r="T15" s="109"/>
      <c r="U15" s="109"/>
    </row>
    <row r="16" spans="2:22" x14ac:dyDescent="0.2">
      <c r="B16" s="110" t="s">
        <v>50</v>
      </c>
      <c r="C16" s="111" t="s">
        <v>51</v>
      </c>
      <c r="D16" s="32"/>
      <c r="E16" s="32"/>
      <c r="F16" s="32"/>
      <c r="G16" s="32"/>
      <c r="H16" s="33"/>
      <c r="I16" s="168"/>
      <c r="J16" s="32">
        <v>51458</v>
      </c>
      <c r="K16" s="168">
        <v>11511.315744689877</v>
      </c>
      <c r="L16" s="32">
        <v>0</v>
      </c>
      <c r="M16" s="176"/>
      <c r="N16" s="32">
        <v>133</v>
      </c>
      <c r="O16" s="176"/>
      <c r="P16" s="33">
        <v>51591</v>
      </c>
      <c r="Q16" s="168">
        <v>11511.315744689877</v>
      </c>
      <c r="R16" s="32">
        <v>578</v>
      </c>
      <c r="S16" s="176"/>
      <c r="T16" s="32">
        <v>52169</v>
      </c>
      <c r="U16" s="176">
        <v>11511.315744689877</v>
      </c>
      <c r="V16" s="391">
        <v>22.065433005596958</v>
      </c>
    </row>
    <row r="17" spans="2:23" x14ac:dyDescent="0.2">
      <c r="B17" s="113" t="s">
        <v>52</v>
      </c>
      <c r="C17" s="114" t="s">
        <v>53</v>
      </c>
      <c r="D17" s="37">
        <v>54269</v>
      </c>
      <c r="E17" s="37">
        <v>699</v>
      </c>
      <c r="F17" s="37">
        <v>10634</v>
      </c>
      <c r="G17" s="37"/>
      <c r="H17" s="38">
        <v>65602</v>
      </c>
      <c r="I17" s="169">
        <v>7590.4929143419758</v>
      </c>
      <c r="J17" s="37">
        <v>260</v>
      </c>
      <c r="K17" s="173"/>
      <c r="L17" s="37">
        <v>0</v>
      </c>
      <c r="M17" s="173"/>
      <c r="N17" s="37"/>
      <c r="O17" s="173"/>
      <c r="P17" s="38">
        <v>65862</v>
      </c>
      <c r="Q17" s="169">
        <v>7590.4929143419758</v>
      </c>
      <c r="R17" s="37">
        <v>582</v>
      </c>
      <c r="S17" s="173"/>
      <c r="T17" s="37">
        <v>66444</v>
      </c>
      <c r="U17" s="173">
        <v>7590.4929143419758</v>
      </c>
      <c r="V17" s="392">
        <v>11.423895181418903</v>
      </c>
    </row>
    <row r="18" spans="2:23" x14ac:dyDescent="0.2">
      <c r="B18" s="110" t="s">
        <v>23</v>
      </c>
      <c r="C18" s="111" t="s">
        <v>24</v>
      </c>
      <c r="D18" s="32">
        <v>5</v>
      </c>
      <c r="E18" s="32"/>
      <c r="F18" s="32">
        <v>515</v>
      </c>
      <c r="G18" s="32">
        <v>13203</v>
      </c>
      <c r="H18" s="33">
        <v>13723</v>
      </c>
      <c r="I18" s="168">
        <v>242.26002888767846</v>
      </c>
      <c r="J18" s="32"/>
      <c r="K18" s="176"/>
      <c r="L18" s="32">
        <v>14</v>
      </c>
      <c r="M18" s="176"/>
      <c r="N18" s="32"/>
      <c r="O18" s="176"/>
      <c r="P18" s="33">
        <v>13737</v>
      </c>
      <c r="Q18" s="168">
        <v>242.26002888767846</v>
      </c>
      <c r="R18" s="32">
        <v>829</v>
      </c>
      <c r="S18" s="176"/>
      <c r="T18" s="32">
        <v>14566</v>
      </c>
      <c r="U18" s="176">
        <v>242.26002888767846</v>
      </c>
      <c r="V18" s="391">
        <v>1.6631884449243337</v>
      </c>
    </row>
    <row r="19" spans="2:23" x14ac:dyDescent="0.2">
      <c r="B19" s="113" t="s">
        <v>25</v>
      </c>
      <c r="C19" s="114" t="s">
        <v>26</v>
      </c>
      <c r="D19" s="37"/>
      <c r="E19" s="112"/>
      <c r="F19" s="112"/>
      <c r="G19" s="112"/>
      <c r="H19" s="116"/>
      <c r="I19" s="170"/>
      <c r="J19" s="112">
        <v>3594</v>
      </c>
      <c r="K19" s="177"/>
      <c r="L19" s="112">
        <v>78036</v>
      </c>
      <c r="M19" s="177"/>
      <c r="N19" s="112">
        <v>163</v>
      </c>
      <c r="O19" s="177"/>
      <c r="P19" s="116">
        <v>81793</v>
      </c>
      <c r="Q19" s="170"/>
      <c r="R19" s="112">
        <v>2837</v>
      </c>
      <c r="S19" s="177"/>
      <c r="T19" s="112">
        <v>84630</v>
      </c>
      <c r="U19" s="177"/>
      <c r="V19" s="392">
        <v>0</v>
      </c>
    </row>
    <row r="20" spans="2:23" x14ac:dyDescent="0.2">
      <c r="B20" s="110" t="s">
        <v>27</v>
      </c>
      <c r="C20" s="111" t="s">
        <v>28</v>
      </c>
      <c r="D20" s="32"/>
      <c r="E20" s="32"/>
      <c r="F20" s="32"/>
      <c r="G20" s="32"/>
      <c r="H20" s="33"/>
      <c r="I20" s="168"/>
      <c r="J20" s="32">
        <v>146</v>
      </c>
      <c r="K20" s="176"/>
      <c r="L20" s="32">
        <v>0</v>
      </c>
      <c r="M20" s="176"/>
      <c r="N20" s="32">
        <v>5</v>
      </c>
      <c r="O20" s="176"/>
      <c r="P20" s="33">
        <v>151</v>
      </c>
      <c r="Q20" s="168"/>
      <c r="R20" s="32">
        <v>36437</v>
      </c>
      <c r="S20" s="176"/>
      <c r="T20" s="32">
        <v>36588</v>
      </c>
      <c r="U20" s="176"/>
      <c r="V20" s="391">
        <v>0</v>
      </c>
    </row>
    <row r="21" spans="2:23" x14ac:dyDescent="0.2">
      <c r="B21" s="113" t="s">
        <v>29</v>
      </c>
      <c r="C21" s="114" t="s">
        <v>30</v>
      </c>
      <c r="D21" s="37"/>
      <c r="E21" s="37"/>
      <c r="F21" s="37"/>
      <c r="G21" s="37"/>
      <c r="H21" s="38"/>
      <c r="I21" s="169"/>
      <c r="J21" s="37"/>
      <c r="K21" s="173"/>
      <c r="L21" s="37">
        <v>0</v>
      </c>
      <c r="M21" s="173"/>
      <c r="N21" s="37">
        <v>1938</v>
      </c>
      <c r="O21" s="173"/>
      <c r="P21" s="38">
        <v>1938</v>
      </c>
      <c r="Q21" s="169"/>
      <c r="R21" s="37">
        <v>6</v>
      </c>
      <c r="S21" s="173"/>
      <c r="T21" s="37">
        <v>1944</v>
      </c>
      <c r="U21" s="173"/>
      <c r="V21" s="392">
        <v>0</v>
      </c>
    </row>
    <row r="22" spans="2:23" x14ac:dyDescent="0.2">
      <c r="B22" s="110" t="s">
        <v>31</v>
      </c>
      <c r="C22" s="111" t="s">
        <v>32</v>
      </c>
      <c r="D22" s="32"/>
      <c r="E22" s="32"/>
      <c r="F22" s="32"/>
      <c r="G22" s="32"/>
      <c r="H22" s="33"/>
      <c r="I22" s="168"/>
      <c r="J22" s="32">
        <v>3860</v>
      </c>
      <c r="K22" s="176"/>
      <c r="L22" s="32">
        <v>0</v>
      </c>
      <c r="M22" s="176"/>
      <c r="N22" s="32">
        <v>12096</v>
      </c>
      <c r="O22" s="176">
        <v>1035.0852383141682</v>
      </c>
      <c r="P22" s="33">
        <v>15956</v>
      </c>
      <c r="Q22" s="168">
        <v>1035.0852383141682</v>
      </c>
      <c r="R22" s="32">
        <v>1111</v>
      </c>
      <c r="S22" s="176"/>
      <c r="T22" s="32">
        <v>17067</v>
      </c>
      <c r="U22" s="176">
        <v>1035.0852383141682</v>
      </c>
      <c r="V22" s="391">
        <v>6.064834114455782</v>
      </c>
    </row>
    <row r="23" spans="2:23" x14ac:dyDescent="0.2">
      <c r="B23" s="113" t="s">
        <v>33</v>
      </c>
      <c r="C23" s="114" t="s">
        <v>54</v>
      </c>
      <c r="D23" s="37"/>
      <c r="E23" s="112"/>
      <c r="F23" s="112"/>
      <c r="G23" s="112"/>
      <c r="H23" s="116"/>
      <c r="I23" s="170"/>
      <c r="J23" s="112">
        <v>85</v>
      </c>
      <c r="K23" s="177"/>
      <c r="L23" s="112">
        <v>0</v>
      </c>
      <c r="M23" s="177"/>
      <c r="N23" s="112">
        <v>8108</v>
      </c>
      <c r="O23" s="177">
        <v>3168.8094632055413</v>
      </c>
      <c r="P23" s="116">
        <v>8193</v>
      </c>
      <c r="Q23" s="170">
        <v>3168.8094632055413</v>
      </c>
      <c r="R23" s="112">
        <v>54</v>
      </c>
      <c r="S23" s="177"/>
      <c r="T23" s="112">
        <v>8247</v>
      </c>
      <c r="U23" s="177">
        <v>3168.8094632055413</v>
      </c>
      <c r="V23" s="392">
        <v>38.423783960295154</v>
      </c>
    </row>
    <row r="24" spans="2:23" ht="12" customHeight="1" x14ac:dyDescent="0.2">
      <c r="B24" s="110"/>
      <c r="C24" s="111" t="s">
        <v>55</v>
      </c>
      <c r="D24" s="32">
        <v>264</v>
      </c>
      <c r="E24" s="32"/>
      <c r="F24" s="32">
        <v>93</v>
      </c>
      <c r="G24" s="32"/>
      <c r="H24" s="33">
        <v>357</v>
      </c>
      <c r="I24" s="168"/>
      <c r="J24" s="32">
        <v>2464</v>
      </c>
      <c r="K24" s="176"/>
      <c r="L24" s="32">
        <v>303</v>
      </c>
      <c r="M24" s="176"/>
      <c r="N24" s="32">
        <v>1476</v>
      </c>
      <c r="O24" s="176"/>
      <c r="P24" s="33">
        <v>4600</v>
      </c>
      <c r="Q24" s="168"/>
      <c r="R24" s="32">
        <v>1154687</v>
      </c>
      <c r="S24" s="176">
        <v>2017.7187427547506</v>
      </c>
      <c r="T24" s="32">
        <v>1159287</v>
      </c>
      <c r="U24" s="176">
        <v>2017.7187427547506</v>
      </c>
      <c r="V24" s="391">
        <v>0.17404825058460505</v>
      </c>
    </row>
    <row r="25" spans="2:23" ht="12" customHeight="1" x14ac:dyDescent="0.2">
      <c r="B25" s="117"/>
      <c r="C25" s="118"/>
      <c r="D25" s="119"/>
      <c r="E25" s="119"/>
      <c r="F25" s="119"/>
      <c r="G25" s="119"/>
      <c r="H25" s="119"/>
      <c r="I25" s="171"/>
      <c r="J25" s="119"/>
      <c r="K25" s="171"/>
      <c r="L25" s="119"/>
      <c r="M25" s="171"/>
      <c r="N25" s="119"/>
      <c r="O25" s="171"/>
      <c r="P25" s="119"/>
      <c r="Q25" s="171"/>
      <c r="R25" s="119"/>
      <c r="S25" s="171"/>
      <c r="T25" s="119"/>
      <c r="U25" s="171"/>
      <c r="V25" s="393"/>
    </row>
    <row r="26" spans="2:23" s="120" customFormat="1" ht="12" customHeight="1" x14ac:dyDescent="0.2">
      <c r="B26" s="43"/>
      <c r="C26" s="43" t="s">
        <v>56</v>
      </c>
      <c r="D26" s="38">
        <v>54538</v>
      </c>
      <c r="E26" s="38">
        <v>699</v>
      </c>
      <c r="F26" s="38">
        <v>11242</v>
      </c>
      <c r="G26" s="38">
        <v>13203</v>
      </c>
      <c r="H26" s="38">
        <v>79682</v>
      </c>
      <c r="I26" s="169">
        <v>7832.7529432296542</v>
      </c>
      <c r="J26" s="38">
        <v>61867</v>
      </c>
      <c r="K26" s="169">
        <v>11511.315744689877</v>
      </c>
      <c r="L26" s="38">
        <v>78353</v>
      </c>
      <c r="M26" s="169"/>
      <c r="N26" s="38">
        <v>23919</v>
      </c>
      <c r="O26" s="169">
        <v>4203.89470151971</v>
      </c>
      <c r="P26" s="38">
        <v>243821</v>
      </c>
      <c r="Q26" s="169">
        <v>23547.963389439239</v>
      </c>
      <c r="R26" s="38">
        <v>1197121</v>
      </c>
      <c r="S26" s="169">
        <v>2017.7187427547506</v>
      </c>
      <c r="T26" s="38">
        <v>1440942</v>
      </c>
      <c r="U26" s="169">
        <v>25565.68213219399</v>
      </c>
      <c r="V26" s="394">
        <v>1.7742339478059483</v>
      </c>
      <c r="W26" s="103"/>
    </row>
    <row r="27" spans="2:23" s="120" customFormat="1" ht="12" customHeight="1" x14ac:dyDescent="0.2">
      <c r="B27" s="121"/>
      <c r="C27" s="121" t="s">
        <v>57</v>
      </c>
      <c r="D27" s="115">
        <v>26670</v>
      </c>
      <c r="E27" s="115">
        <v>468</v>
      </c>
      <c r="F27" s="115">
        <v>6595</v>
      </c>
      <c r="G27" s="115">
        <v>6148</v>
      </c>
      <c r="H27" s="115">
        <v>39881</v>
      </c>
      <c r="I27" s="172">
        <v>3920.3084778110724</v>
      </c>
      <c r="J27" s="115">
        <v>32007</v>
      </c>
      <c r="K27" s="172">
        <v>5955.3992118623646</v>
      </c>
      <c r="L27" s="115">
        <v>8528</v>
      </c>
      <c r="M27" s="172"/>
      <c r="N27" s="115">
        <v>9928</v>
      </c>
      <c r="O27" s="172">
        <v>1744.9001461887069</v>
      </c>
      <c r="P27" s="115">
        <v>90344</v>
      </c>
      <c r="Q27" s="172">
        <v>11620.607835862145</v>
      </c>
      <c r="R27" s="115">
        <v>620055</v>
      </c>
      <c r="S27" s="172">
        <v>1045.0878357649704</v>
      </c>
      <c r="T27" s="115">
        <v>710399</v>
      </c>
      <c r="U27" s="172">
        <v>12665.695671627116</v>
      </c>
      <c r="V27" s="391">
        <v>1.782898859883969</v>
      </c>
      <c r="W27" s="103"/>
    </row>
    <row r="28" spans="2:23" s="120" customFormat="1" ht="12" customHeight="1" x14ac:dyDescent="0.2">
      <c r="B28" s="12"/>
      <c r="C28" s="12" t="s">
        <v>34</v>
      </c>
      <c r="D28" s="37">
        <v>27868</v>
      </c>
      <c r="E28" s="37">
        <v>231</v>
      </c>
      <c r="F28" s="37">
        <v>4647</v>
      </c>
      <c r="G28" s="37">
        <v>7055</v>
      </c>
      <c r="H28" s="37">
        <v>39801</v>
      </c>
      <c r="I28" s="173">
        <v>3912.4444654185818</v>
      </c>
      <c r="J28" s="37">
        <v>29860</v>
      </c>
      <c r="K28" s="173">
        <v>5555.9165328275121</v>
      </c>
      <c r="L28" s="37">
        <v>69825</v>
      </c>
      <c r="M28" s="173"/>
      <c r="N28" s="37">
        <v>13991</v>
      </c>
      <c r="O28" s="173">
        <v>2458.9945553310031</v>
      </c>
      <c r="P28" s="37">
        <v>153477</v>
      </c>
      <c r="Q28" s="173">
        <v>11927.355553577097</v>
      </c>
      <c r="R28" s="37">
        <v>577066</v>
      </c>
      <c r="S28" s="173">
        <v>972.63090698978021</v>
      </c>
      <c r="T28" s="37">
        <v>730543</v>
      </c>
      <c r="U28" s="173">
        <v>12899.986460566874</v>
      </c>
      <c r="V28" s="394">
        <v>1.7658079621003655</v>
      </c>
      <c r="W28" s="103"/>
    </row>
    <row r="29" spans="2:23" s="120" customFormat="1" ht="12" customHeight="1" x14ac:dyDescent="0.2">
      <c r="B29" s="45"/>
      <c r="C29" s="45" t="s">
        <v>58</v>
      </c>
      <c r="D29" s="115">
        <v>5391</v>
      </c>
      <c r="E29" s="115">
        <v>48</v>
      </c>
      <c r="F29" s="115">
        <v>2132</v>
      </c>
      <c r="G29" s="115">
        <v>2301</v>
      </c>
      <c r="H29" s="115">
        <v>9872</v>
      </c>
      <c r="I29" s="172">
        <v>970.41912923324128</v>
      </c>
      <c r="J29" s="115">
        <v>11288</v>
      </c>
      <c r="K29" s="172">
        <v>2100.3076296904537</v>
      </c>
      <c r="L29" s="115">
        <v>1474</v>
      </c>
      <c r="M29" s="172"/>
      <c r="N29" s="115">
        <v>4406</v>
      </c>
      <c r="O29" s="172">
        <v>774.37852982548782</v>
      </c>
      <c r="P29" s="115">
        <v>27040</v>
      </c>
      <c r="Q29" s="172">
        <v>3845.1052887491828</v>
      </c>
      <c r="R29" s="115">
        <v>247267</v>
      </c>
      <c r="S29" s="172">
        <v>416.76259990822888</v>
      </c>
      <c r="T29" s="115">
        <v>274307</v>
      </c>
      <c r="U29" s="172">
        <v>4261.8678886574116</v>
      </c>
      <c r="V29" s="391">
        <v>1.5536854286100652</v>
      </c>
      <c r="W29" s="103"/>
    </row>
    <row r="30" spans="2:23" s="120" customFormat="1" ht="12" customHeight="1" x14ac:dyDescent="0.2">
      <c r="B30" s="46"/>
      <c r="C30" s="46" t="s">
        <v>59</v>
      </c>
      <c r="D30" s="37">
        <v>472</v>
      </c>
      <c r="E30" s="37">
        <v>6</v>
      </c>
      <c r="F30" s="37">
        <v>136</v>
      </c>
      <c r="G30" s="37">
        <v>190</v>
      </c>
      <c r="H30" s="37">
        <v>804</v>
      </c>
      <c r="I30" s="173">
        <v>79.0333245445225</v>
      </c>
      <c r="J30" s="37">
        <v>714</v>
      </c>
      <c r="K30" s="173">
        <v>132.85078380572148</v>
      </c>
      <c r="L30" s="37">
        <v>4153</v>
      </c>
      <c r="M30" s="173"/>
      <c r="N30" s="37">
        <v>331</v>
      </c>
      <c r="O30" s="173">
        <v>58.175055236549355</v>
      </c>
      <c r="P30" s="37">
        <v>6002</v>
      </c>
      <c r="Q30" s="173">
        <v>270.05916358679332</v>
      </c>
      <c r="R30" s="37">
        <v>15482</v>
      </c>
      <c r="S30" s="173">
        <v>27.872717000984281</v>
      </c>
      <c r="T30" s="37">
        <v>21484</v>
      </c>
      <c r="U30" s="173">
        <v>297.93188058777758</v>
      </c>
      <c r="V30" s="392">
        <v>1.3867616858488996</v>
      </c>
      <c r="W30" s="103"/>
    </row>
    <row r="31" spans="2:23" s="120" customFormat="1" ht="12" customHeight="1" x14ac:dyDescent="0.2">
      <c r="B31" s="47"/>
      <c r="C31" s="47" t="s">
        <v>60</v>
      </c>
      <c r="D31" s="115"/>
      <c r="E31" s="115"/>
      <c r="F31" s="115"/>
      <c r="G31" s="115"/>
      <c r="H31" s="115"/>
      <c r="I31" s="172"/>
      <c r="J31" s="115"/>
      <c r="K31" s="172"/>
      <c r="L31" s="115"/>
      <c r="M31" s="172"/>
      <c r="N31" s="115"/>
      <c r="O31" s="172"/>
      <c r="P31" s="115"/>
      <c r="Q31" s="172"/>
      <c r="R31" s="115"/>
      <c r="S31" s="172"/>
      <c r="T31" s="115"/>
      <c r="U31" s="172"/>
      <c r="V31" s="391"/>
      <c r="W31" s="103"/>
    </row>
    <row r="32" spans="2:23" s="120" customFormat="1" ht="12" customHeight="1" x14ac:dyDescent="0.2">
      <c r="B32" s="48"/>
      <c r="C32" s="48" t="s">
        <v>61</v>
      </c>
      <c r="D32" s="37"/>
      <c r="E32" s="37"/>
      <c r="F32" s="37"/>
      <c r="G32" s="37"/>
      <c r="H32" s="37"/>
      <c r="I32" s="173"/>
      <c r="J32" s="37"/>
      <c r="K32" s="173"/>
      <c r="L32" s="37"/>
      <c r="M32" s="173"/>
      <c r="N32" s="37"/>
      <c r="O32" s="173"/>
      <c r="P32" s="37"/>
      <c r="Q32" s="173"/>
      <c r="R32" s="37"/>
      <c r="S32" s="173"/>
      <c r="T32" s="37"/>
      <c r="U32" s="173"/>
      <c r="V32" s="392"/>
      <c r="W32" s="103"/>
    </row>
    <row r="33" spans="1:23" s="120" customFormat="1" ht="12" customHeight="1" x14ac:dyDescent="0.2">
      <c r="B33" s="47"/>
      <c r="C33" s="47" t="s">
        <v>62</v>
      </c>
      <c r="D33" s="115">
        <v>472</v>
      </c>
      <c r="E33" s="115">
        <v>6</v>
      </c>
      <c r="F33" s="115">
        <v>136</v>
      </c>
      <c r="G33" s="115">
        <v>190</v>
      </c>
      <c r="H33" s="115">
        <v>804</v>
      </c>
      <c r="I33" s="172">
        <v>79.0333245445225</v>
      </c>
      <c r="J33" s="115">
        <v>714</v>
      </c>
      <c r="K33" s="172">
        <v>132.85078380572148</v>
      </c>
      <c r="L33" s="115">
        <v>4153</v>
      </c>
      <c r="M33" s="172"/>
      <c r="N33" s="115">
        <v>331</v>
      </c>
      <c r="O33" s="172">
        <v>58.175055236549355</v>
      </c>
      <c r="P33" s="115">
        <v>6002</v>
      </c>
      <c r="Q33" s="172">
        <v>270.05916358679332</v>
      </c>
      <c r="R33" s="115">
        <v>16537</v>
      </c>
      <c r="S33" s="172">
        <v>27.872717000984281</v>
      </c>
      <c r="T33" s="115">
        <v>22539</v>
      </c>
      <c r="U33" s="172">
        <v>297.93188058777758</v>
      </c>
      <c r="V33" s="391">
        <v>1.3218504839956413</v>
      </c>
      <c r="W33" s="103"/>
    </row>
    <row r="34" spans="1:23" s="120" customFormat="1" ht="12" customHeight="1" x14ac:dyDescent="0.2">
      <c r="B34" s="49"/>
      <c r="C34" s="49" t="s">
        <v>63</v>
      </c>
      <c r="D34" s="37"/>
      <c r="E34" s="37"/>
      <c r="F34" s="37"/>
      <c r="G34" s="37"/>
      <c r="H34" s="37"/>
      <c r="I34" s="173"/>
      <c r="J34" s="37"/>
      <c r="K34" s="173"/>
      <c r="L34" s="37"/>
      <c r="M34" s="173"/>
      <c r="N34" s="37"/>
      <c r="O34" s="173"/>
      <c r="P34" s="37"/>
      <c r="Q34" s="173"/>
      <c r="R34" s="37">
        <v>-1055</v>
      </c>
      <c r="S34" s="173"/>
      <c r="T34" s="37">
        <v>-1055</v>
      </c>
      <c r="U34" s="173"/>
      <c r="V34" s="392">
        <v>0</v>
      </c>
      <c r="W34" s="103"/>
    </row>
    <row r="35" spans="1:23" s="120" customFormat="1" ht="12" customHeight="1" x14ac:dyDescent="0.2">
      <c r="B35" s="50"/>
      <c r="C35" s="50" t="s">
        <v>64</v>
      </c>
      <c r="D35" s="115">
        <v>12691</v>
      </c>
      <c r="E35" s="115">
        <v>41</v>
      </c>
      <c r="F35" s="115"/>
      <c r="G35" s="115">
        <v>565</v>
      </c>
      <c r="H35" s="115">
        <v>13297</v>
      </c>
      <c r="I35" s="172">
        <v>1307.0971597867108</v>
      </c>
      <c r="J35" s="115">
        <v>14959</v>
      </c>
      <c r="K35" s="172">
        <v>2783.3541665963412</v>
      </c>
      <c r="L35" s="115">
        <v>21722</v>
      </c>
      <c r="M35" s="172"/>
      <c r="N35" s="115">
        <v>3894</v>
      </c>
      <c r="O35" s="172">
        <v>684.39173743541755</v>
      </c>
      <c r="P35" s="115">
        <v>53872</v>
      </c>
      <c r="Q35" s="172">
        <v>4774.84306381847</v>
      </c>
      <c r="R35" s="115">
        <v>99240</v>
      </c>
      <c r="S35" s="172">
        <v>167.26664057432907</v>
      </c>
      <c r="T35" s="115">
        <v>153112</v>
      </c>
      <c r="U35" s="172">
        <v>4942.1097043927994</v>
      </c>
      <c r="V35" s="391">
        <v>3.2277742465599037</v>
      </c>
      <c r="W35" s="103"/>
    </row>
    <row r="36" spans="1:23" s="120" customFormat="1" ht="12" customHeight="1" x14ac:dyDescent="0.2">
      <c r="B36" s="51"/>
      <c r="C36" s="51" t="s">
        <v>65</v>
      </c>
      <c r="D36" s="52">
        <v>9314</v>
      </c>
      <c r="E36" s="52">
        <v>136</v>
      </c>
      <c r="F36" s="52">
        <v>2379</v>
      </c>
      <c r="G36" s="52">
        <v>3999</v>
      </c>
      <c r="H36" s="52">
        <v>15828</v>
      </c>
      <c r="I36" s="272">
        <v>1555.8948518541069</v>
      </c>
      <c r="J36" s="52">
        <v>2899</v>
      </c>
      <c r="K36" s="272">
        <v>539.40395273499519</v>
      </c>
      <c r="L36" s="52">
        <v>42476</v>
      </c>
      <c r="M36" s="174"/>
      <c r="N36" s="52">
        <v>5360</v>
      </c>
      <c r="O36" s="272">
        <v>942.04923283354844</v>
      </c>
      <c r="P36" s="52">
        <v>66563</v>
      </c>
      <c r="Q36" s="272">
        <v>3037.3480374226506</v>
      </c>
      <c r="R36" s="52">
        <v>215077</v>
      </c>
      <c r="S36" s="272">
        <v>362.50712671105379</v>
      </c>
      <c r="T36" s="52">
        <v>281640</v>
      </c>
      <c r="U36" s="272">
        <v>3399.8551641337044</v>
      </c>
      <c r="V36" s="395">
        <v>1.2071634583630537</v>
      </c>
      <c r="W36" s="103"/>
    </row>
    <row r="37" spans="1:23" s="120" customFormat="1" ht="12" customHeight="1" x14ac:dyDescent="0.2"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</row>
    <row r="38" spans="1:23" s="127" customFormat="1" ht="12" x14ac:dyDescent="0.2">
      <c r="A38" s="246"/>
      <c r="B38" s="124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260"/>
    </row>
    <row r="39" spans="1:23" s="131" customFormat="1" ht="12" x14ac:dyDescent="0.2">
      <c r="A39" s="248"/>
      <c r="B39" s="128" t="s">
        <v>85</v>
      </c>
      <c r="C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259"/>
    </row>
    <row r="40" spans="1:23" s="131" customFormat="1" ht="12" x14ac:dyDescent="0.2">
      <c r="A40" s="248"/>
      <c r="B40" s="132" t="s">
        <v>4</v>
      </c>
      <c r="C40" s="133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259"/>
    </row>
    <row r="41" spans="1:23" s="127" customFormat="1" ht="12" x14ac:dyDescent="0.2">
      <c r="A41" s="250"/>
      <c r="B41" s="134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261"/>
    </row>
    <row r="43" spans="1:23" x14ac:dyDescent="0.2">
      <c r="D43" s="165"/>
      <c r="H43" s="165"/>
      <c r="I43" s="165"/>
      <c r="J43" s="165"/>
      <c r="K43" s="165"/>
      <c r="N43" s="165"/>
      <c r="O43" s="165"/>
      <c r="P43" s="165"/>
      <c r="Q43" s="165"/>
      <c r="R43" s="165"/>
      <c r="S43" s="165"/>
    </row>
    <row r="45" spans="1:23" x14ac:dyDescent="0.2">
      <c r="D45" s="166"/>
      <c r="H45" s="166"/>
      <c r="I45" s="166"/>
      <c r="J45" s="166"/>
      <c r="K45" s="166"/>
      <c r="N45" s="166"/>
      <c r="O45" s="166"/>
      <c r="P45" s="166"/>
      <c r="Q45" s="166"/>
      <c r="R45" s="166"/>
      <c r="S45" s="166"/>
    </row>
    <row r="46" spans="1:23" x14ac:dyDescent="0.2">
      <c r="D46" s="166"/>
      <c r="H46" s="166"/>
      <c r="I46" s="166"/>
      <c r="J46" s="166"/>
      <c r="K46" s="166"/>
      <c r="N46" s="166"/>
      <c r="O46" s="166"/>
      <c r="P46" s="166"/>
      <c r="Q46" s="166"/>
      <c r="R46" s="166"/>
      <c r="S46" s="166"/>
    </row>
    <row r="47" spans="1:23" x14ac:dyDescent="0.2">
      <c r="D47" s="166"/>
      <c r="H47" s="166"/>
      <c r="I47" s="166"/>
      <c r="J47" s="166"/>
      <c r="K47" s="166"/>
      <c r="N47" s="166"/>
      <c r="O47" s="166"/>
      <c r="P47" s="166"/>
      <c r="Q47" s="166"/>
      <c r="R47" s="166"/>
      <c r="S47" s="166"/>
    </row>
    <row r="48" spans="1:23" x14ac:dyDescent="0.2">
      <c r="D48" s="166"/>
      <c r="H48" s="166"/>
      <c r="I48" s="166"/>
      <c r="J48" s="166"/>
      <c r="K48" s="166"/>
      <c r="N48" s="166"/>
      <c r="O48" s="166"/>
      <c r="P48" s="166"/>
      <c r="Q48" s="166"/>
      <c r="R48" s="166"/>
      <c r="S48" s="166"/>
    </row>
  </sheetData>
  <mergeCells count="22">
    <mergeCell ref="V12:V14"/>
    <mergeCell ref="H13:I13"/>
    <mergeCell ref="H12:I12"/>
    <mergeCell ref="J13:K13"/>
    <mergeCell ref="J12:K12"/>
    <mergeCell ref="L13:M13"/>
    <mergeCell ref="L12:M12"/>
    <mergeCell ref="N13:O13"/>
    <mergeCell ref="N12:O12"/>
    <mergeCell ref="P13:Q13"/>
    <mergeCell ref="R13:S13"/>
    <mergeCell ref="T13:U13"/>
    <mergeCell ref="B1:C3"/>
    <mergeCell ref="B11:B14"/>
    <mergeCell ref="C11:C14"/>
    <mergeCell ref="D11:N11"/>
    <mergeCell ref="P11:T11"/>
    <mergeCell ref="B4:Q4"/>
    <mergeCell ref="B5:Q5"/>
    <mergeCell ref="B6:Q6"/>
    <mergeCell ref="B7:Q7"/>
    <mergeCell ref="B8:Q8"/>
  </mergeCells>
  <hyperlinks>
    <hyperlink ref="V3" location="Índice!A1" display="Ïndice"/>
  </hyperlinks>
  <pageMargins left="0.7" right="0.7" top="0.75" bottom="0.75" header="0.3" footer="0.3"/>
  <pageSetup orientation="portrait" r:id="rId1"/>
  <ignoredErrors>
    <ignoredError sqref="E12:G12 L12 B16:B2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Y13" sqref="Y13"/>
    </sheetView>
  </sheetViews>
  <sheetFormatPr baseColWidth="10" defaultRowHeight="12.75" x14ac:dyDescent="0.2"/>
  <cols>
    <col min="1" max="1" width="14.28515625" style="137" customWidth="1"/>
    <col min="2" max="2" width="109.42578125" style="137" customWidth="1"/>
    <col min="3" max="6" width="12.7109375" style="137" customWidth="1"/>
    <col min="7" max="7" width="16.42578125" style="137" customWidth="1"/>
    <col min="8" max="8" width="12.5703125" style="137" customWidth="1"/>
    <col min="9" max="13" width="12.7109375" style="137" customWidth="1"/>
    <col min="14" max="14" width="14.7109375" style="137" customWidth="1"/>
    <col min="15" max="16" width="10.5703125" style="137" customWidth="1"/>
    <col min="17" max="17" width="14.85546875" style="137" customWidth="1"/>
    <col min="18" max="18" width="12.140625" style="137" customWidth="1"/>
    <col min="19" max="19" width="12.7109375" style="103" customWidth="1"/>
    <col min="20" max="20" width="14.5703125" style="103" customWidth="1"/>
    <col min="21" max="21" width="17.28515625" style="103" customWidth="1"/>
    <col min="22" max="114" width="11.42578125" style="103"/>
    <col min="115" max="115" width="14.28515625" style="103" customWidth="1"/>
    <col min="116" max="116" width="77.7109375" style="103" customWidth="1"/>
    <col min="117" max="121" width="12.7109375" style="103" customWidth="1"/>
    <col min="122" max="122" width="14.85546875" style="103" customWidth="1"/>
    <col min="123" max="184" width="12.7109375" style="103" customWidth="1"/>
    <col min="185" max="185" width="0.85546875" style="103" customWidth="1"/>
    <col min="186" max="187" width="12.7109375" style="103" customWidth="1"/>
    <col min="188" max="188" width="11.42578125" style="103" customWidth="1"/>
    <col min="189" max="189" width="12.7109375" style="103" customWidth="1"/>
    <col min="190" max="190" width="0.85546875" style="103" customWidth="1"/>
    <col min="191" max="191" width="13.42578125" style="103" customWidth="1"/>
    <col min="192" max="370" width="11.42578125" style="103"/>
    <col min="371" max="371" width="14.28515625" style="103" customWidth="1"/>
    <col min="372" max="372" width="77.7109375" style="103" customWidth="1"/>
    <col min="373" max="377" width="12.7109375" style="103" customWidth="1"/>
    <col min="378" max="378" width="14.85546875" style="103" customWidth="1"/>
    <col min="379" max="440" width="12.7109375" style="103" customWidth="1"/>
    <col min="441" max="441" width="0.85546875" style="103" customWidth="1"/>
    <col min="442" max="443" width="12.7109375" style="103" customWidth="1"/>
    <col min="444" max="444" width="11.42578125" style="103" customWidth="1"/>
    <col min="445" max="445" width="12.7109375" style="103" customWidth="1"/>
    <col min="446" max="446" width="0.85546875" style="103" customWidth="1"/>
    <col min="447" max="447" width="13.42578125" style="103" customWidth="1"/>
    <col min="448" max="626" width="11.42578125" style="103"/>
    <col min="627" max="627" width="14.28515625" style="103" customWidth="1"/>
    <col min="628" max="628" width="77.7109375" style="103" customWidth="1"/>
    <col min="629" max="633" width="12.7109375" style="103" customWidth="1"/>
    <col min="634" max="634" width="14.85546875" style="103" customWidth="1"/>
    <col min="635" max="696" width="12.7109375" style="103" customWidth="1"/>
    <col min="697" max="697" width="0.85546875" style="103" customWidth="1"/>
    <col min="698" max="699" width="12.7109375" style="103" customWidth="1"/>
    <col min="700" max="700" width="11.42578125" style="103" customWidth="1"/>
    <col min="701" max="701" width="12.7109375" style="103" customWidth="1"/>
    <col min="702" max="702" width="0.85546875" style="103" customWidth="1"/>
    <col min="703" max="703" width="13.42578125" style="103" customWidth="1"/>
    <col min="704" max="882" width="11.42578125" style="103"/>
    <col min="883" max="883" width="14.28515625" style="103" customWidth="1"/>
    <col min="884" max="884" width="77.7109375" style="103" customWidth="1"/>
    <col min="885" max="889" width="12.7109375" style="103" customWidth="1"/>
    <col min="890" max="890" width="14.85546875" style="103" customWidth="1"/>
    <col min="891" max="952" width="12.7109375" style="103" customWidth="1"/>
    <col min="953" max="953" width="0.85546875" style="103" customWidth="1"/>
    <col min="954" max="955" width="12.7109375" style="103" customWidth="1"/>
    <col min="956" max="956" width="11.42578125" style="103" customWidth="1"/>
    <col min="957" max="957" width="12.7109375" style="103" customWidth="1"/>
    <col min="958" max="958" width="0.85546875" style="103" customWidth="1"/>
    <col min="959" max="959" width="13.42578125" style="103" customWidth="1"/>
    <col min="960" max="1138" width="11.42578125" style="103"/>
    <col min="1139" max="1139" width="14.28515625" style="103" customWidth="1"/>
    <col min="1140" max="1140" width="77.7109375" style="103" customWidth="1"/>
    <col min="1141" max="1145" width="12.7109375" style="103" customWidth="1"/>
    <col min="1146" max="1146" width="14.85546875" style="103" customWidth="1"/>
    <col min="1147" max="1208" width="12.7109375" style="103" customWidth="1"/>
    <col min="1209" max="1209" width="0.85546875" style="103" customWidth="1"/>
    <col min="1210" max="1211" width="12.7109375" style="103" customWidth="1"/>
    <col min="1212" max="1212" width="11.42578125" style="103" customWidth="1"/>
    <col min="1213" max="1213" width="12.7109375" style="103" customWidth="1"/>
    <col min="1214" max="1214" width="0.85546875" style="103" customWidth="1"/>
    <col min="1215" max="1215" width="13.42578125" style="103" customWidth="1"/>
    <col min="1216" max="1394" width="11.42578125" style="103"/>
    <col min="1395" max="1395" width="14.28515625" style="103" customWidth="1"/>
    <col min="1396" max="1396" width="77.7109375" style="103" customWidth="1"/>
    <col min="1397" max="1401" width="12.7109375" style="103" customWidth="1"/>
    <col min="1402" max="1402" width="14.85546875" style="103" customWidth="1"/>
    <col min="1403" max="1464" width="12.7109375" style="103" customWidth="1"/>
    <col min="1465" max="1465" width="0.85546875" style="103" customWidth="1"/>
    <col min="1466" max="1467" width="12.7109375" style="103" customWidth="1"/>
    <col min="1468" max="1468" width="11.42578125" style="103" customWidth="1"/>
    <col min="1469" max="1469" width="12.7109375" style="103" customWidth="1"/>
    <col min="1470" max="1470" width="0.85546875" style="103" customWidth="1"/>
    <col min="1471" max="1471" width="13.42578125" style="103" customWidth="1"/>
    <col min="1472" max="1650" width="11.42578125" style="103"/>
    <col min="1651" max="1651" width="14.28515625" style="103" customWidth="1"/>
    <col min="1652" max="1652" width="77.7109375" style="103" customWidth="1"/>
    <col min="1653" max="1657" width="12.7109375" style="103" customWidth="1"/>
    <col min="1658" max="1658" width="14.85546875" style="103" customWidth="1"/>
    <col min="1659" max="1720" width="12.7109375" style="103" customWidth="1"/>
    <col min="1721" max="1721" width="0.85546875" style="103" customWidth="1"/>
    <col min="1722" max="1723" width="12.7109375" style="103" customWidth="1"/>
    <col min="1724" max="1724" width="11.42578125" style="103" customWidth="1"/>
    <col min="1725" max="1725" width="12.7109375" style="103" customWidth="1"/>
    <col min="1726" max="1726" width="0.85546875" style="103" customWidth="1"/>
    <col min="1727" max="1727" width="13.42578125" style="103" customWidth="1"/>
    <col min="1728" max="1906" width="11.42578125" style="103"/>
    <col min="1907" max="1907" width="14.28515625" style="103" customWidth="1"/>
    <col min="1908" max="1908" width="77.7109375" style="103" customWidth="1"/>
    <col min="1909" max="1913" width="12.7109375" style="103" customWidth="1"/>
    <col min="1914" max="1914" width="14.85546875" style="103" customWidth="1"/>
    <col min="1915" max="1976" width="12.7109375" style="103" customWidth="1"/>
    <col min="1977" max="1977" width="0.85546875" style="103" customWidth="1"/>
    <col min="1978" max="1979" width="12.7109375" style="103" customWidth="1"/>
    <col min="1980" max="1980" width="11.42578125" style="103" customWidth="1"/>
    <col min="1981" max="1981" width="12.7109375" style="103" customWidth="1"/>
    <col min="1982" max="1982" width="0.85546875" style="103" customWidth="1"/>
    <col min="1983" max="1983" width="13.42578125" style="103" customWidth="1"/>
    <col min="1984" max="2162" width="11.42578125" style="103"/>
    <col min="2163" max="2163" width="14.28515625" style="103" customWidth="1"/>
    <col min="2164" max="2164" width="77.7109375" style="103" customWidth="1"/>
    <col min="2165" max="2169" width="12.7109375" style="103" customWidth="1"/>
    <col min="2170" max="2170" width="14.85546875" style="103" customWidth="1"/>
    <col min="2171" max="2232" width="12.7109375" style="103" customWidth="1"/>
    <col min="2233" max="2233" width="0.85546875" style="103" customWidth="1"/>
    <col min="2234" max="2235" width="12.7109375" style="103" customWidth="1"/>
    <col min="2236" max="2236" width="11.42578125" style="103" customWidth="1"/>
    <col min="2237" max="2237" width="12.7109375" style="103" customWidth="1"/>
    <col min="2238" max="2238" width="0.85546875" style="103" customWidth="1"/>
    <col min="2239" max="2239" width="13.42578125" style="103" customWidth="1"/>
    <col min="2240" max="2418" width="11.42578125" style="103"/>
    <col min="2419" max="2419" width="14.28515625" style="103" customWidth="1"/>
    <col min="2420" max="2420" width="77.7109375" style="103" customWidth="1"/>
    <col min="2421" max="2425" width="12.7109375" style="103" customWidth="1"/>
    <col min="2426" max="2426" width="14.85546875" style="103" customWidth="1"/>
    <col min="2427" max="2488" width="12.7109375" style="103" customWidth="1"/>
    <col min="2489" max="2489" width="0.85546875" style="103" customWidth="1"/>
    <col min="2490" max="2491" width="12.7109375" style="103" customWidth="1"/>
    <col min="2492" max="2492" width="11.42578125" style="103" customWidth="1"/>
    <col min="2493" max="2493" width="12.7109375" style="103" customWidth="1"/>
    <col min="2494" max="2494" width="0.85546875" style="103" customWidth="1"/>
    <col min="2495" max="2495" width="13.42578125" style="103" customWidth="1"/>
    <col min="2496" max="2674" width="11.42578125" style="103"/>
    <col min="2675" max="2675" width="14.28515625" style="103" customWidth="1"/>
    <col min="2676" max="2676" width="77.7109375" style="103" customWidth="1"/>
    <col min="2677" max="2681" width="12.7109375" style="103" customWidth="1"/>
    <col min="2682" max="2682" width="14.85546875" style="103" customWidth="1"/>
    <col min="2683" max="2744" width="12.7109375" style="103" customWidth="1"/>
    <col min="2745" max="2745" width="0.85546875" style="103" customWidth="1"/>
    <col min="2746" max="2747" width="12.7109375" style="103" customWidth="1"/>
    <col min="2748" max="2748" width="11.42578125" style="103" customWidth="1"/>
    <col min="2749" max="2749" width="12.7109375" style="103" customWidth="1"/>
    <col min="2750" max="2750" width="0.85546875" style="103" customWidth="1"/>
    <col min="2751" max="2751" width="13.42578125" style="103" customWidth="1"/>
    <col min="2752" max="2930" width="11.42578125" style="103"/>
    <col min="2931" max="2931" width="14.28515625" style="103" customWidth="1"/>
    <col min="2932" max="2932" width="77.7109375" style="103" customWidth="1"/>
    <col min="2933" max="2937" width="12.7109375" style="103" customWidth="1"/>
    <col min="2938" max="2938" width="14.85546875" style="103" customWidth="1"/>
    <col min="2939" max="3000" width="12.7109375" style="103" customWidth="1"/>
    <col min="3001" max="3001" width="0.85546875" style="103" customWidth="1"/>
    <col min="3002" max="3003" width="12.7109375" style="103" customWidth="1"/>
    <col min="3004" max="3004" width="11.42578125" style="103" customWidth="1"/>
    <col min="3005" max="3005" width="12.7109375" style="103" customWidth="1"/>
    <col min="3006" max="3006" width="0.85546875" style="103" customWidth="1"/>
    <col min="3007" max="3007" width="13.42578125" style="103" customWidth="1"/>
    <col min="3008" max="3186" width="11.42578125" style="103"/>
    <col min="3187" max="3187" width="14.28515625" style="103" customWidth="1"/>
    <col min="3188" max="3188" width="77.7109375" style="103" customWidth="1"/>
    <col min="3189" max="3193" width="12.7109375" style="103" customWidth="1"/>
    <col min="3194" max="3194" width="14.85546875" style="103" customWidth="1"/>
    <col min="3195" max="3256" width="12.7109375" style="103" customWidth="1"/>
    <col min="3257" max="3257" width="0.85546875" style="103" customWidth="1"/>
    <col min="3258" max="3259" width="12.7109375" style="103" customWidth="1"/>
    <col min="3260" max="3260" width="11.42578125" style="103" customWidth="1"/>
    <col min="3261" max="3261" width="12.7109375" style="103" customWidth="1"/>
    <col min="3262" max="3262" width="0.85546875" style="103" customWidth="1"/>
    <col min="3263" max="3263" width="13.42578125" style="103" customWidth="1"/>
    <col min="3264" max="3442" width="11.42578125" style="103"/>
    <col min="3443" max="3443" width="14.28515625" style="103" customWidth="1"/>
    <col min="3444" max="3444" width="77.7109375" style="103" customWidth="1"/>
    <col min="3445" max="3449" width="12.7109375" style="103" customWidth="1"/>
    <col min="3450" max="3450" width="14.85546875" style="103" customWidth="1"/>
    <col min="3451" max="3512" width="12.7109375" style="103" customWidth="1"/>
    <col min="3513" max="3513" width="0.85546875" style="103" customWidth="1"/>
    <col min="3514" max="3515" width="12.7109375" style="103" customWidth="1"/>
    <col min="3516" max="3516" width="11.42578125" style="103" customWidth="1"/>
    <col min="3517" max="3517" width="12.7109375" style="103" customWidth="1"/>
    <col min="3518" max="3518" width="0.85546875" style="103" customWidth="1"/>
    <col min="3519" max="3519" width="13.42578125" style="103" customWidth="1"/>
    <col min="3520" max="3698" width="11.42578125" style="103"/>
    <col min="3699" max="3699" width="14.28515625" style="103" customWidth="1"/>
    <col min="3700" max="3700" width="77.7109375" style="103" customWidth="1"/>
    <col min="3701" max="3705" width="12.7109375" style="103" customWidth="1"/>
    <col min="3706" max="3706" width="14.85546875" style="103" customWidth="1"/>
    <col min="3707" max="3768" width="12.7109375" style="103" customWidth="1"/>
    <col min="3769" max="3769" width="0.85546875" style="103" customWidth="1"/>
    <col min="3770" max="3771" width="12.7109375" style="103" customWidth="1"/>
    <col min="3772" max="3772" width="11.42578125" style="103" customWidth="1"/>
    <col min="3773" max="3773" width="12.7109375" style="103" customWidth="1"/>
    <col min="3774" max="3774" width="0.85546875" style="103" customWidth="1"/>
    <col min="3775" max="3775" width="13.42578125" style="103" customWidth="1"/>
    <col min="3776" max="3954" width="11.42578125" style="103"/>
    <col min="3955" max="3955" width="14.28515625" style="103" customWidth="1"/>
    <col min="3956" max="3956" width="77.7109375" style="103" customWidth="1"/>
    <col min="3957" max="3961" width="12.7109375" style="103" customWidth="1"/>
    <col min="3962" max="3962" width="14.85546875" style="103" customWidth="1"/>
    <col min="3963" max="4024" width="12.7109375" style="103" customWidth="1"/>
    <col min="4025" max="4025" width="0.85546875" style="103" customWidth="1"/>
    <col min="4026" max="4027" width="12.7109375" style="103" customWidth="1"/>
    <col min="4028" max="4028" width="11.42578125" style="103" customWidth="1"/>
    <col min="4029" max="4029" width="12.7109375" style="103" customWidth="1"/>
    <col min="4030" max="4030" width="0.85546875" style="103" customWidth="1"/>
    <col min="4031" max="4031" width="13.42578125" style="103" customWidth="1"/>
    <col min="4032" max="4210" width="11.42578125" style="103"/>
    <col min="4211" max="4211" width="14.28515625" style="103" customWidth="1"/>
    <col min="4212" max="4212" width="77.7109375" style="103" customWidth="1"/>
    <col min="4213" max="4217" width="12.7109375" style="103" customWidth="1"/>
    <col min="4218" max="4218" width="14.85546875" style="103" customWidth="1"/>
    <col min="4219" max="4280" width="12.7109375" style="103" customWidth="1"/>
    <col min="4281" max="4281" width="0.85546875" style="103" customWidth="1"/>
    <col min="4282" max="4283" width="12.7109375" style="103" customWidth="1"/>
    <col min="4284" max="4284" width="11.42578125" style="103" customWidth="1"/>
    <col min="4285" max="4285" width="12.7109375" style="103" customWidth="1"/>
    <col min="4286" max="4286" width="0.85546875" style="103" customWidth="1"/>
    <col min="4287" max="4287" width="13.42578125" style="103" customWidth="1"/>
    <col min="4288" max="4466" width="11.42578125" style="103"/>
    <col min="4467" max="4467" width="14.28515625" style="103" customWidth="1"/>
    <col min="4468" max="4468" width="77.7109375" style="103" customWidth="1"/>
    <col min="4469" max="4473" width="12.7109375" style="103" customWidth="1"/>
    <col min="4474" max="4474" width="14.85546875" style="103" customWidth="1"/>
    <col min="4475" max="4536" width="12.7109375" style="103" customWidth="1"/>
    <col min="4537" max="4537" width="0.85546875" style="103" customWidth="1"/>
    <col min="4538" max="4539" width="12.7109375" style="103" customWidth="1"/>
    <col min="4540" max="4540" width="11.42578125" style="103" customWidth="1"/>
    <col min="4541" max="4541" width="12.7109375" style="103" customWidth="1"/>
    <col min="4542" max="4542" width="0.85546875" style="103" customWidth="1"/>
    <col min="4543" max="4543" width="13.42578125" style="103" customWidth="1"/>
    <col min="4544" max="4722" width="11.42578125" style="103"/>
    <col min="4723" max="4723" width="14.28515625" style="103" customWidth="1"/>
    <col min="4724" max="4724" width="77.7109375" style="103" customWidth="1"/>
    <col min="4725" max="4729" width="12.7109375" style="103" customWidth="1"/>
    <col min="4730" max="4730" width="14.85546875" style="103" customWidth="1"/>
    <col min="4731" max="4792" width="12.7109375" style="103" customWidth="1"/>
    <col min="4793" max="4793" width="0.85546875" style="103" customWidth="1"/>
    <col min="4794" max="4795" width="12.7109375" style="103" customWidth="1"/>
    <col min="4796" max="4796" width="11.42578125" style="103" customWidth="1"/>
    <col min="4797" max="4797" width="12.7109375" style="103" customWidth="1"/>
    <col min="4798" max="4798" width="0.85546875" style="103" customWidth="1"/>
    <col min="4799" max="4799" width="13.42578125" style="103" customWidth="1"/>
    <col min="4800" max="4978" width="11.42578125" style="103"/>
    <col min="4979" max="4979" width="14.28515625" style="103" customWidth="1"/>
    <col min="4980" max="4980" width="77.7109375" style="103" customWidth="1"/>
    <col min="4981" max="4985" width="12.7109375" style="103" customWidth="1"/>
    <col min="4986" max="4986" width="14.85546875" style="103" customWidth="1"/>
    <col min="4987" max="5048" width="12.7109375" style="103" customWidth="1"/>
    <col min="5049" max="5049" width="0.85546875" style="103" customWidth="1"/>
    <col min="5050" max="5051" width="12.7109375" style="103" customWidth="1"/>
    <col min="5052" max="5052" width="11.42578125" style="103" customWidth="1"/>
    <col min="5053" max="5053" width="12.7109375" style="103" customWidth="1"/>
    <col min="5054" max="5054" width="0.85546875" style="103" customWidth="1"/>
    <col min="5055" max="5055" width="13.42578125" style="103" customWidth="1"/>
    <col min="5056" max="5234" width="11.42578125" style="103"/>
    <col min="5235" max="5235" width="14.28515625" style="103" customWidth="1"/>
    <col min="5236" max="5236" width="77.7109375" style="103" customWidth="1"/>
    <col min="5237" max="5241" width="12.7109375" style="103" customWidth="1"/>
    <col min="5242" max="5242" width="14.85546875" style="103" customWidth="1"/>
    <col min="5243" max="5304" width="12.7109375" style="103" customWidth="1"/>
    <col min="5305" max="5305" width="0.85546875" style="103" customWidth="1"/>
    <col min="5306" max="5307" width="12.7109375" style="103" customWidth="1"/>
    <col min="5308" max="5308" width="11.42578125" style="103" customWidth="1"/>
    <col min="5309" max="5309" width="12.7109375" style="103" customWidth="1"/>
    <col min="5310" max="5310" width="0.85546875" style="103" customWidth="1"/>
    <col min="5311" max="5311" width="13.42578125" style="103" customWidth="1"/>
    <col min="5312" max="5490" width="11.42578125" style="103"/>
    <col min="5491" max="5491" width="14.28515625" style="103" customWidth="1"/>
    <col min="5492" max="5492" width="77.7109375" style="103" customWidth="1"/>
    <col min="5493" max="5497" width="12.7109375" style="103" customWidth="1"/>
    <col min="5498" max="5498" width="14.85546875" style="103" customWidth="1"/>
    <col min="5499" max="5560" width="12.7109375" style="103" customWidth="1"/>
    <col min="5561" max="5561" width="0.85546875" style="103" customWidth="1"/>
    <col min="5562" max="5563" width="12.7109375" style="103" customWidth="1"/>
    <col min="5564" max="5564" width="11.42578125" style="103" customWidth="1"/>
    <col min="5565" max="5565" width="12.7109375" style="103" customWidth="1"/>
    <col min="5566" max="5566" width="0.85546875" style="103" customWidth="1"/>
    <col min="5567" max="5567" width="13.42578125" style="103" customWidth="1"/>
    <col min="5568" max="5746" width="11.42578125" style="103"/>
    <col min="5747" max="5747" width="14.28515625" style="103" customWidth="1"/>
    <col min="5748" max="5748" width="77.7109375" style="103" customWidth="1"/>
    <col min="5749" max="5753" width="12.7109375" style="103" customWidth="1"/>
    <col min="5754" max="5754" width="14.85546875" style="103" customWidth="1"/>
    <col min="5755" max="5816" width="12.7109375" style="103" customWidth="1"/>
    <col min="5817" max="5817" width="0.85546875" style="103" customWidth="1"/>
    <col min="5818" max="5819" width="12.7109375" style="103" customWidth="1"/>
    <col min="5820" max="5820" width="11.42578125" style="103" customWidth="1"/>
    <col min="5821" max="5821" width="12.7109375" style="103" customWidth="1"/>
    <col min="5822" max="5822" width="0.85546875" style="103" customWidth="1"/>
    <col min="5823" max="5823" width="13.42578125" style="103" customWidth="1"/>
    <col min="5824" max="6002" width="11.42578125" style="103"/>
    <col min="6003" max="6003" width="14.28515625" style="103" customWidth="1"/>
    <col min="6004" max="6004" width="77.7109375" style="103" customWidth="1"/>
    <col min="6005" max="6009" width="12.7109375" style="103" customWidth="1"/>
    <col min="6010" max="6010" width="14.85546875" style="103" customWidth="1"/>
    <col min="6011" max="6072" width="12.7109375" style="103" customWidth="1"/>
    <col min="6073" max="6073" width="0.85546875" style="103" customWidth="1"/>
    <col min="6074" max="6075" width="12.7109375" style="103" customWidth="1"/>
    <col min="6076" max="6076" width="11.42578125" style="103" customWidth="1"/>
    <col min="6077" max="6077" width="12.7109375" style="103" customWidth="1"/>
    <col min="6078" max="6078" width="0.85546875" style="103" customWidth="1"/>
    <col min="6079" max="6079" width="13.42578125" style="103" customWidth="1"/>
    <col min="6080" max="6258" width="11.42578125" style="103"/>
    <col min="6259" max="6259" width="14.28515625" style="103" customWidth="1"/>
    <col min="6260" max="6260" width="77.7109375" style="103" customWidth="1"/>
    <col min="6261" max="6265" width="12.7109375" style="103" customWidth="1"/>
    <col min="6266" max="6266" width="14.85546875" style="103" customWidth="1"/>
    <col min="6267" max="6328" width="12.7109375" style="103" customWidth="1"/>
    <col min="6329" max="6329" width="0.85546875" style="103" customWidth="1"/>
    <col min="6330" max="6331" width="12.7109375" style="103" customWidth="1"/>
    <col min="6332" max="6332" width="11.42578125" style="103" customWidth="1"/>
    <col min="6333" max="6333" width="12.7109375" style="103" customWidth="1"/>
    <col min="6334" max="6334" width="0.85546875" style="103" customWidth="1"/>
    <col min="6335" max="6335" width="13.42578125" style="103" customWidth="1"/>
    <col min="6336" max="6514" width="11.42578125" style="103"/>
    <col min="6515" max="6515" width="14.28515625" style="103" customWidth="1"/>
    <col min="6516" max="6516" width="77.7109375" style="103" customWidth="1"/>
    <col min="6517" max="6521" width="12.7109375" style="103" customWidth="1"/>
    <col min="6522" max="6522" width="14.85546875" style="103" customWidth="1"/>
    <col min="6523" max="6584" width="12.7109375" style="103" customWidth="1"/>
    <col min="6585" max="6585" width="0.85546875" style="103" customWidth="1"/>
    <col min="6586" max="6587" width="12.7109375" style="103" customWidth="1"/>
    <col min="6588" max="6588" width="11.42578125" style="103" customWidth="1"/>
    <col min="6589" max="6589" width="12.7109375" style="103" customWidth="1"/>
    <col min="6590" max="6590" width="0.85546875" style="103" customWidth="1"/>
    <col min="6591" max="6591" width="13.42578125" style="103" customWidth="1"/>
    <col min="6592" max="6770" width="11.42578125" style="103"/>
    <col min="6771" max="6771" width="14.28515625" style="103" customWidth="1"/>
    <col min="6772" max="6772" width="77.7109375" style="103" customWidth="1"/>
    <col min="6773" max="6777" width="12.7109375" style="103" customWidth="1"/>
    <col min="6778" max="6778" width="14.85546875" style="103" customWidth="1"/>
    <col min="6779" max="6840" width="12.7109375" style="103" customWidth="1"/>
    <col min="6841" max="6841" width="0.85546875" style="103" customWidth="1"/>
    <col min="6842" max="6843" width="12.7109375" style="103" customWidth="1"/>
    <col min="6844" max="6844" width="11.42578125" style="103" customWidth="1"/>
    <col min="6845" max="6845" width="12.7109375" style="103" customWidth="1"/>
    <col min="6846" max="6846" width="0.85546875" style="103" customWidth="1"/>
    <col min="6847" max="6847" width="13.42578125" style="103" customWidth="1"/>
    <col min="6848" max="7026" width="11.42578125" style="103"/>
    <col min="7027" max="7027" width="14.28515625" style="103" customWidth="1"/>
    <col min="7028" max="7028" width="77.7109375" style="103" customWidth="1"/>
    <col min="7029" max="7033" width="12.7109375" style="103" customWidth="1"/>
    <col min="7034" max="7034" width="14.85546875" style="103" customWidth="1"/>
    <col min="7035" max="7096" width="12.7109375" style="103" customWidth="1"/>
    <col min="7097" max="7097" width="0.85546875" style="103" customWidth="1"/>
    <col min="7098" max="7099" width="12.7109375" style="103" customWidth="1"/>
    <col min="7100" max="7100" width="11.42578125" style="103" customWidth="1"/>
    <col min="7101" max="7101" width="12.7109375" style="103" customWidth="1"/>
    <col min="7102" max="7102" width="0.85546875" style="103" customWidth="1"/>
    <col min="7103" max="7103" width="13.42578125" style="103" customWidth="1"/>
    <col min="7104" max="7282" width="11.42578125" style="103"/>
    <col min="7283" max="7283" width="14.28515625" style="103" customWidth="1"/>
    <col min="7284" max="7284" width="77.7109375" style="103" customWidth="1"/>
    <col min="7285" max="7289" width="12.7109375" style="103" customWidth="1"/>
    <col min="7290" max="7290" width="14.85546875" style="103" customWidth="1"/>
    <col min="7291" max="7352" width="12.7109375" style="103" customWidth="1"/>
    <col min="7353" max="7353" width="0.85546875" style="103" customWidth="1"/>
    <col min="7354" max="7355" width="12.7109375" style="103" customWidth="1"/>
    <col min="7356" max="7356" width="11.42578125" style="103" customWidth="1"/>
    <col min="7357" max="7357" width="12.7109375" style="103" customWidth="1"/>
    <col min="7358" max="7358" width="0.85546875" style="103" customWidth="1"/>
    <col min="7359" max="7359" width="13.42578125" style="103" customWidth="1"/>
    <col min="7360" max="7538" width="11.42578125" style="103"/>
    <col min="7539" max="7539" width="14.28515625" style="103" customWidth="1"/>
    <col min="7540" max="7540" width="77.7109375" style="103" customWidth="1"/>
    <col min="7541" max="7545" width="12.7109375" style="103" customWidth="1"/>
    <col min="7546" max="7546" width="14.85546875" style="103" customWidth="1"/>
    <col min="7547" max="7608" width="12.7109375" style="103" customWidth="1"/>
    <col min="7609" max="7609" width="0.85546875" style="103" customWidth="1"/>
    <col min="7610" max="7611" width="12.7109375" style="103" customWidth="1"/>
    <col min="7612" max="7612" width="11.42578125" style="103" customWidth="1"/>
    <col min="7613" max="7613" width="12.7109375" style="103" customWidth="1"/>
    <col min="7614" max="7614" width="0.85546875" style="103" customWidth="1"/>
    <col min="7615" max="7615" width="13.42578125" style="103" customWidth="1"/>
    <col min="7616" max="7794" width="11.42578125" style="103"/>
    <col min="7795" max="7795" width="14.28515625" style="103" customWidth="1"/>
    <col min="7796" max="7796" width="77.7109375" style="103" customWidth="1"/>
    <col min="7797" max="7801" width="12.7109375" style="103" customWidth="1"/>
    <col min="7802" max="7802" width="14.85546875" style="103" customWidth="1"/>
    <col min="7803" max="7864" width="12.7109375" style="103" customWidth="1"/>
    <col min="7865" max="7865" width="0.85546875" style="103" customWidth="1"/>
    <col min="7866" max="7867" width="12.7109375" style="103" customWidth="1"/>
    <col min="7868" max="7868" width="11.42578125" style="103" customWidth="1"/>
    <col min="7869" max="7869" width="12.7109375" style="103" customWidth="1"/>
    <col min="7870" max="7870" width="0.85546875" style="103" customWidth="1"/>
    <col min="7871" max="7871" width="13.42578125" style="103" customWidth="1"/>
    <col min="7872" max="8050" width="11.42578125" style="103"/>
    <col min="8051" max="8051" width="14.28515625" style="103" customWidth="1"/>
    <col min="8052" max="8052" width="77.7109375" style="103" customWidth="1"/>
    <col min="8053" max="8057" width="12.7109375" style="103" customWidth="1"/>
    <col min="8058" max="8058" width="14.85546875" style="103" customWidth="1"/>
    <col min="8059" max="8120" width="12.7109375" style="103" customWidth="1"/>
    <col min="8121" max="8121" width="0.85546875" style="103" customWidth="1"/>
    <col min="8122" max="8123" width="12.7109375" style="103" customWidth="1"/>
    <col min="8124" max="8124" width="11.42578125" style="103" customWidth="1"/>
    <col min="8125" max="8125" width="12.7109375" style="103" customWidth="1"/>
    <col min="8126" max="8126" width="0.85546875" style="103" customWidth="1"/>
    <col min="8127" max="8127" width="13.42578125" style="103" customWidth="1"/>
    <col min="8128" max="8306" width="11.42578125" style="103"/>
    <col min="8307" max="8307" width="14.28515625" style="103" customWidth="1"/>
    <col min="8308" max="8308" width="77.7109375" style="103" customWidth="1"/>
    <col min="8309" max="8313" width="12.7109375" style="103" customWidth="1"/>
    <col min="8314" max="8314" width="14.85546875" style="103" customWidth="1"/>
    <col min="8315" max="8376" width="12.7109375" style="103" customWidth="1"/>
    <col min="8377" max="8377" width="0.85546875" style="103" customWidth="1"/>
    <col min="8378" max="8379" width="12.7109375" style="103" customWidth="1"/>
    <col min="8380" max="8380" width="11.42578125" style="103" customWidth="1"/>
    <col min="8381" max="8381" width="12.7109375" style="103" customWidth="1"/>
    <col min="8382" max="8382" width="0.85546875" style="103" customWidth="1"/>
    <col min="8383" max="8383" width="13.42578125" style="103" customWidth="1"/>
    <col min="8384" max="8562" width="11.42578125" style="103"/>
    <col min="8563" max="8563" width="14.28515625" style="103" customWidth="1"/>
    <col min="8564" max="8564" width="77.7109375" style="103" customWidth="1"/>
    <col min="8565" max="8569" width="12.7109375" style="103" customWidth="1"/>
    <col min="8570" max="8570" width="14.85546875" style="103" customWidth="1"/>
    <col min="8571" max="8632" width="12.7109375" style="103" customWidth="1"/>
    <col min="8633" max="8633" width="0.85546875" style="103" customWidth="1"/>
    <col min="8634" max="8635" width="12.7109375" style="103" customWidth="1"/>
    <col min="8636" max="8636" width="11.42578125" style="103" customWidth="1"/>
    <col min="8637" max="8637" width="12.7109375" style="103" customWidth="1"/>
    <col min="8638" max="8638" width="0.85546875" style="103" customWidth="1"/>
    <col min="8639" max="8639" width="13.42578125" style="103" customWidth="1"/>
    <col min="8640" max="8818" width="11.42578125" style="103"/>
    <col min="8819" max="8819" width="14.28515625" style="103" customWidth="1"/>
    <col min="8820" max="8820" width="77.7109375" style="103" customWidth="1"/>
    <col min="8821" max="8825" width="12.7109375" style="103" customWidth="1"/>
    <col min="8826" max="8826" width="14.85546875" style="103" customWidth="1"/>
    <col min="8827" max="8888" width="12.7109375" style="103" customWidth="1"/>
    <col min="8889" max="8889" width="0.85546875" style="103" customWidth="1"/>
    <col min="8890" max="8891" width="12.7109375" style="103" customWidth="1"/>
    <col min="8892" max="8892" width="11.42578125" style="103" customWidth="1"/>
    <col min="8893" max="8893" width="12.7109375" style="103" customWidth="1"/>
    <col min="8894" max="8894" width="0.85546875" style="103" customWidth="1"/>
    <col min="8895" max="8895" width="13.42578125" style="103" customWidth="1"/>
    <col min="8896" max="9074" width="11.42578125" style="103"/>
    <col min="9075" max="9075" width="14.28515625" style="103" customWidth="1"/>
    <col min="9076" max="9076" width="77.7109375" style="103" customWidth="1"/>
    <col min="9077" max="9081" width="12.7109375" style="103" customWidth="1"/>
    <col min="9082" max="9082" width="14.85546875" style="103" customWidth="1"/>
    <col min="9083" max="9144" width="12.7109375" style="103" customWidth="1"/>
    <col min="9145" max="9145" width="0.85546875" style="103" customWidth="1"/>
    <col min="9146" max="9147" width="12.7109375" style="103" customWidth="1"/>
    <col min="9148" max="9148" width="11.42578125" style="103" customWidth="1"/>
    <col min="9149" max="9149" width="12.7109375" style="103" customWidth="1"/>
    <col min="9150" max="9150" width="0.85546875" style="103" customWidth="1"/>
    <col min="9151" max="9151" width="13.42578125" style="103" customWidth="1"/>
    <col min="9152" max="9330" width="11.42578125" style="103"/>
    <col min="9331" max="9331" width="14.28515625" style="103" customWidth="1"/>
    <col min="9332" max="9332" width="77.7109375" style="103" customWidth="1"/>
    <col min="9333" max="9337" width="12.7109375" style="103" customWidth="1"/>
    <col min="9338" max="9338" width="14.85546875" style="103" customWidth="1"/>
    <col min="9339" max="9400" width="12.7109375" style="103" customWidth="1"/>
    <col min="9401" max="9401" width="0.85546875" style="103" customWidth="1"/>
    <col min="9402" max="9403" width="12.7109375" style="103" customWidth="1"/>
    <col min="9404" max="9404" width="11.42578125" style="103" customWidth="1"/>
    <col min="9405" max="9405" width="12.7109375" style="103" customWidth="1"/>
    <col min="9406" max="9406" width="0.85546875" style="103" customWidth="1"/>
    <col min="9407" max="9407" width="13.42578125" style="103" customWidth="1"/>
    <col min="9408" max="9586" width="11.42578125" style="103"/>
    <col min="9587" max="9587" width="14.28515625" style="103" customWidth="1"/>
    <col min="9588" max="9588" width="77.7109375" style="103" customWidth="1"/>
    <col min="9589" max="9593" width="12.7109375" style="103" customWidth="1"/>
    <col min="9594" max="9594" width="14.85546875" style="103" customWidth="1"/>
    <col min="9595" max="9656" width="12.7109375" style="103" customWidth="1"/>
    <col min="9657" max="9657" width="0.85546875" style="103" customWidth="1"/>
    <col min="9658" max="9659" width="12.7109375" style="103" customWidth="1"/>
    <col min="9660" max="9660" width="11.42578125" style="103" customWidth="1"/>
    <col min="9661" max="9661" width="12.7109375" style="103" customWidth="1"/>
    <col min="9662" max="9662" width="0.85546875" style="103" customWidth="1"/>
    <col min="9663" max="9663" width="13.42578125" style="103" customWidth="1"/>
    <col min="9664" max="9842" width="11.42578125" style="103"/>
    <col min="9843" max="9843" width="14.28515625" style="103" customWidth="1"/>
    <col min="9844" max="9844" width="77.7109375" style="103" customWidth="1"/>
    <col min="9845" max="9849" width="12.7109375" style="103" customWidth="1"/>
    <col min="9850" max="9850" width="14.85546875" style="103" customWidth="1"/>
    <col min="9851" max="9912" width="12.7109375" style="103" customWidth="1"/>
    <col min="9913" max="9913" width="0.85546875" style="103" customWidth="1"/>
    <col min="9914" max="9915" width="12.7109375" style="103" customWidth="1"/>
    <col min="9916" max="9916" width="11.42578125" style="103" customWidth="1"/>
    <col min="9917" max="9917" width="12.7109375" style="103" customWidth="1"/>
    <col min="9918" max="9918" width="0.85546875" style="103" customWidth="1"/>
    <col min="9919" max="9919" width="13.42578125" style="103" customWidth="1"/>
    <col min="9920" max="10098" width="11.42578125" style="103"/>
    <col min="10099" max="10099" width="14.28515625" style="103" customWidth="1"/>
    <col min="10100" max="10100" width="77.7109375" style="103" customWidth="1"/>
    <col min="10101" max="10105" width="12.7109375" style="103" customWidth="1"/>
    <col min="10106" max="10106" width="14.85546875" style="103" customWidth="1"/>
    <col min="10107" max="10168" width="12.7109375" style="103" customWidth="1"/>
    <col min="10169" max="10169" width="0.85546875" style="103" customWidth="1"/>
    <col min="10170" max="10171" width="12.7109375" style="103" customWidth="1"/>
    <col min="10172" max="10172" width="11.42578125" style="103" customWidth="1"/>
    <col min="10173" max="10173" width="12.7109375" style="103" customWidth="1"/>
    <col min="10174" max="10174" width="0.85546875" style="103" customWidth="1"/>
    <col min="10175" max="10175" width="13.42578125" style="103" customWidth="1"/>
    <col min="10176" max="10354" width="11.42578125" style="103"/>
    <col min="10355" max="10355" width="14.28515625" style="103" customWidth="1"/>
    <col min="10356" max="10356" width="77.7109375" style="103" customWidth="1"/>
    <col min="10357" max="10361" width="12.7109375" style="103" customWidth="1"/>
    <col min="10362" max="10362" width="14.85546875" style="103" customWidth="1"/>
    <col min="10363" max="10424" width="12.7109375" style="103" customWidth="1"/>
    <col min="10425" max="10425" width="0.85546875" style="103" customWidth="1"/>
    <col min="10426" max="10427" width="12.7109375" style="103" customWidth="1"/>
    <col min="10428" max="10428" width="11.42578125" style="103" customWidth="1"/>
    <col min="10429" max="10429" width="12.7109375" style="103" customWidth="1"/>
    <col min="10430" max="10430" width="0.85546875" style="103" customWidth="1"/>
    <col min="10431" max="10431" width="13.42578125" style="103" customWidth="1"/>
    <col min="10432" max="10610" width="11.42578125" style="103"/>
    <col min="10611" max="10611" width="14.28515625" style="103" customWidth="1"/>
    <col min="10612" max="10612" width="77.7109375" style="103" customWidth="1"/>
    <col min="10613" max="10617" width="12.7109375" style="103" customWidth="1"/>
    <col min="10618" max="10618" width="14.85546875" style="103" customWidth="1"/>
    <col min="10619" max="10680" width="12.7109375" style="103" customWidth="1"/>
    <col min="10681" max="10681" width="0.85546875" style="103" customWidth="1"/>
    <col min="10682" max="10683" width="12.7109375" style="103" customWidth="1"/>
    <col min="10684" max="10684" width="11.42578125" style="103" customWidth="1"/>
    <col min="10685" max="10685" width="12.7109375" style="103" customWidth="1"/>
    <col min="10686" max="10686" width="0.85546875" style="103" customWidth="1"/>
    <col min="10687" max="10687" width="13.42578125" style="103" customWidth="1"/>
    <col min="10688" max="10866" width="11.42578125" style="103"/>
    <col min="10867" max="10867" width="14.28515625" style="103" customWidth="1"/>
    <col min="10868" max="10868" width="77.7109375" style="103" customWidth="1"/>
    <col min="10869" max="10873" width="12.7109375" style="103" customWidth="1"/>
    <col min="10874" max="10874" width="14.85546875" style="103" customWidth="1"/>
    <col min="10875" max="10936" width="12.7109375" style="103" customWidth="1"/>
    <col min="10937" max="10937" width="0.85546875" style="103" customWidth="1"/>
    <col min="10938" max="10939" width="12.7109375" style="103" customWidth="1"/>
    <col min="10940" max="10940" width="11.42578125" style="103" customWidth="1"/>
    <col min="10941" max="10941" width="12.7109375" style="103" customWidth="1"/>
    <col min="10942" max="10942" width="0.85546875" style="103" customWidth="1"/>
    <col min="10943" max="10943" width="13.42578125" style="103" customWidth="1"/>
    <col min="10944" max="11122" width="11.42578125" style="103"/>
    <col min="11123" max="11123" width="14.28515625" style="103" customWidth="1"/>
    <col min="11124" max="11124" width="77.7109375" style="103" customWidth="1"/>
    <col min="11125" max="11129" width="12.7109375" style="103" customWidth="1"/>
    <col min="11130" max="11130" width="14.85546875" style="103" customWidth="1"/>
    <col min="11131" max="11192" width="12.7109375" style="103" customWidth="1"/>
    <col min="11193" max="11193" width="0.85546875" style="103" customWidth="1"/>
    <col min="11194" max="11195" width="12.7109375" style="103" customWidth="1"/>
    <col min="11196" max="11196" width="11.42578125" style="103" customWidth="1"/>
    <col min="11197" max="11197" width="12.7109375" style="103" customWidth="1"/>
    <col min="11198" max="11198" width="0.85546875" style="103" customWidth="1"/>
    <col min="11199" max="11199" width="13.42578125" style="103" customWidth="1"/>
    <col min="11200" max="11378" width="11.42578125" style="103"/>
    <col min="11379" max="11379" width="14.28515625" style="103" customWidth="1"/>
    <col min="11380" max="11380" width="77.7109375" style="103" customWidth="1"/>
    <col min="11381" max="11385" width="12.7109375" style="103" customWidth="1"/>
    <col min="11386" max="11386" width="14.85546875" style="103" customWidth="1"/>
    <col min="11387" max="11448" width="12.7109375" style="103" customWidth="1"/>
    <col min="11449" max="11449" width="0.85546875" style="103" customWidth="1"/>
    <col min="11450" max="11451" width="12.7109375" style="103" customWidth="1"/>
    <col min="11452" max="11452" width="11.42578125" style="103" customWidth="1"/>
    <col min="11453" max="11453" width="12.7109375" style="103" customWidth="1"/>
    <col min="11454" max="11454" width="0.85546875" style="103" customWidth="1"/>
    <col min="11455" max="11455" width="13.42578125" style="103" customWidth="1"/>
    <col min="11456" max="11634" width="11.42578125" style="103"/>
    <col min="11635" max="11635" width="14.28515625" style="103" customWidth="1"/>
    <col min="11636" max="11636" width="77.7109375" style="103" customWidth="1"/>
    <col min="11637" max="11641" width="12.7109375" style="103" customWidth="1"/>
    <col min="11642" max="11642" width="14.85546875" style="103" customWidth="1"/>
    <col min="11643" max="11704" width="12.7109375" style="103" customWidth="1"/>
    <col min="11705" max="11705" width="0.85546875" style="103" customWidth="1"/>
    <col min="11706" max="11707" width="12.7109375" style="103" customWidth="1"/>
    <col min="11708" max="11708" width="11.42578125" style="103" customWidth="1"/>
    <col min="11709" max="11709" width="12.7109375" style="103" customWidth="1"/>
    <col min="11710" max="11710" width="0.85546875" style="103" customWidth="1"/>
    <col min="11711" max="11711" width="13.42578125" style="103" customWidth="1"/>
    <col min="11712" max="11890" width="11.42578125" style="103"/>
    <col min="11891" max="11891" width="14.28515625" style="103" customWidth="1"/>
    <col min="11892" max="11892" width="77.7109375" style="103" customWidth="1"/>
    <col min="11893" max="11897" width="12.7109375" style="103" customWidth="1"/>
    <col min="11898" max="11898" width="14.85546875" style="103" customWidth="1"/>
    <col min="11899" max="11960" width="12.7109375" style="103" customWidth="1"/>
    <col min="11961" max="11961" width="0.85546875" style="103" customWidth="1"/>
    <col min="11962" max="11963" width="12.7109375" style="103" customWidth="1"/>
    <col min="11964" max="11964" width="11.42578125" style="103" customWidth="1"/>
    <col min="11965" max="11965" width="12.7109375" style="103" customWidth="1"/>
    <col min="11966" max="11966" width="0.85546875" style="103" customWidth="1"/>
    <col min="11967" max="11967" width="13.42578125" style="103" customWidth="1"/>
    <col min="11968" max="12146" width="11.42578125" style="103"/>
    <col min="12147" max="12147" width="14.28515625" style="103" customWidth="1"/>
    <col min="12148" max="12148" width="77.7109375" style="103" customWidth="1"/>
    <col min="12149" max="12153" width="12.7109375" style="103" customWidth="1"/>
    <col min="12154" max="12154" width="14.85546875" style="103" customWidth="1"/>
    <col min="12155" max="12216" width="12.7109375" style="103" customWidth="1"/>
    <col min="12217" max="12217" width="0.85546875" style="103" customWidth="1"/>
    <col min="12218" max="12219" width="12.7109375" style="103" customWidth="1"/>
    <col min="12220" max="12220" width="11.42578125" style="103" customWidth="1"/>
    <col min="12221" max="12221" width="12.7109375" style="103" customWidth="1"/>
    <col min="12222" max="12222" width="0.85546875" style="103" customWidth="1"/>
    <col min="12223" max="12223" width="13.42578125" style="103" customWidth="1"/>
    <col min="12224" max="12402" width="11.42578125" style="103"/>
    <col min="12403" max="12403" width="14.28515625" style="103" customWidth="1"/>
    <col min="12404" max="12404" width="77.7109375" style="103" customWidth="1"/>
    <col min="12405" max="12409" width="12.7109375" style="103" customWidth="1"/>
    <col min="12410" max="12410" width="14.85546875" style="103" customWidth="1"/>
    <col min="12411" max="12472" width="12.7109375" style="103" customWidth="1"/>
    <col min="12473" max="12473" width="0.85546875" style="103" customWidth="1"/>
    <col min="12474" max="12475" width="12.7109375" style="103" customWidth="1"/>
    <col min="12476" max="12476" width="11.42578125" style="103" customWidth="1"/>
    <col min="12477" max="12477" width="12.7109375" style="103" customWidth="1"/>
    <col min="12478" max="12478" width="0.85546875" style="103" customWidth="1"/>
    <col min="12479" max="12479" width="13.42578125" style="103" customWidth="1"/>
    <col min="12480" max="12658" width="11.42578125" style="103"/>
    <col min="12659" max="12659" width="14.28515625" style="103" customWidth="1"/>
    <col min="12660" max="12660" width="77.7109375" style="103" customWidth="1"/>
    <col min="12661" max="12665" width="12.7109375" style="103" customWidth="1"/>
    <col min="12666" max="12666" width="14.85546875" style="103" customWidth="1"/>
    <col min="12667" max="12728" width="12.7109375" style="103" customWidth="1"/>
    <col min="12729" max="12729" width="0.85546875" style="103" customWidth="1"/>
    <col min="12730" max="12731" width="12.7109375" style="103" customWidth="1"/>
    <col min="12732" max="12732" width="11.42578125" style="103" customWidth="1"/>
    <col min="12733" max="12733" width="12.7109375" style="103" customWidth="1"/>
    <col min="12734" max="12734" width="0.85546875" style="103" customWidth="1"/>
    <col min="12735" max="12735" width="13.42578125" style="103" customWidth="1"/>
    <col min="12736" max="12914" width="11.42578125" style="103"/>
    <col min="12915" max="12915" width="14.28515625" style="103" customWidth="1"/>
    <col min="12916" max="12916" width="77.7109375" style="103" customWidth="1"/>
    <col min="12917" max="12921" width="12.7109375" style="103" customWidth="1"/>
    <col min="12922" max="12922" width="14.85546875" style="103" customWidth="1"/>
    <col min="12923" max="12984" width="12.7109375" style="103" customWidth="1"/>
    <col min="12985" max="12985" width="0.85546875" style="103" customWidth="1"/>
    <col min="12986" max="12987" width="12.7109375" style="103" customWidth="1"/>
    <col min="12988" max="12988" width="11.42578125" style="103" customWidth="1"/>
    <col min="12989" max="12989" width="12.7109375" style="103" customWidth="1"/>
    <col min="12990" max="12990" width="0.85546875" style="103" customWidth="1"/>
    <col min="12991" max="12991" width="13.42578125" style="103" customWidth="1"/>
    <col min="12992" max="13170" width="11.42578125" style="103"/>
    <col min="13171" max="13171" width="14.28515625" style="103" customWidth="1"/>
    <col min="13172" max="13172" width="77.7109375" style="103" customWidth="1"/>
    <col min="13173" max="13177" width="12.7109375" style="103" customWidth="1"/>
    <col min="13178" max="13178" width="14.85546875" style="103" customWidth="1"/>
    <col min="13179" max="13240" width="12.7109375" style="103" customWidth="1"/>
    <col min="13241" max="13241" width="0.85546875" style="103" customWidth="1"/>
    <col min="13242" max="13243" width="12.7109375" style="103" customWidth="1"/>
    <col min="13244" max="13244" width="11.42578125" style="103" customWidth="1"/>
    <col min="13245" max="13245" width="12.7109375" style="103" customWidth="1"/>
    <col min="13246" max="13246" width="0.85546875" style="103" customWidth="1"/>
    <col min="13247" max="13247" width="13.42578125" style="103" customWidth="1"/>
    <col min="13248" max="13426" width="11.42578125" style="103"/>
    <col min="13427" max="13427" width="14.28515625" style="103" customWidth="1"/>
    <col min="13428" max="13428" width="77.7109375" style="103" customWidth="1"/>
    <col min="13429" max="13433" width="12.7109375" style="103" customWidth="1"/>
    <col min="13434" max="13434" width="14.85546875" style="103" customWidth="1"/>
    <col min="13435" max="13496" width="12.7109375" style="103" customWidth="1"/>
    <col min="13497" max="13497" width="0.85546875" style="103" customWidth="1"/>
    <col min="13498" max="13499" width="12.7109375" style="103" customWidth="1"/>
    <col min="13500" max="13500" width="11.42578125" style="103" customWidth="1"/>
    <col min="13501" max="13501" width="12.7109375" style="103" customWidth="1"/>
    <col min="13502" max="13502" width="0.85546875" style="103" customWidth="1"/>
    <col min="13503" max="13503" width="13.42578125" style="103" customWidth="1"/>
    <col min="13504" max="13682" width="11.42578125" style="103"/>
    <col min="13683" max="13683" width="14.28515625" style="103" customWidth="1"/>
    <col min="13684" max="13684" width="77.7109375" style="103" customWidth="1"/>
    <col min="13685" max="13689" width="12.7109375" style="103" customWidth="1"/>
    <col min="13690" max="13690" width="14.85546875" style="103" customWidth="1"/>
    <col min="13691" max="13752" width="12.7109375" style="103" customWidth="1"/>
    <col min="13753" max="13753" width="0.85546875" style="103" customWidth="1"/>
    <col min="13754" max="13755" width="12.7109375" style="103" customWidth="1"/>
    <col min="13756" max="13756" width="11.42578125" style="103" customWidth="1"/>
    <col min="13757" max="13757" width="12.7109375" style="103" customWidth="1"/>
    <col min="13758" max="13758" width="0.85546875" style="103" customWidth="1"/>
    <col min="13759" max="13759" width="13.42578125" style="103" customWidth="1"/>
    <col min="13760" max="13938" width="11.42578125" style="103"/>
    <col min="13939" max="13939" width="14.28515625" style="103" customWidth="1"/>
    <col min="13940" max="13940" width="77.7109375" style="103" customWidth="1"/>
    <col min="13941" max="13945" width="12.7109375" style="103" customWidth="1"/>
    <col min="13946" max="13946" width="14.85546875" style="103" customWidth="1"/>
    <col min="13947" max="14008" width="12.7109375" style="103" customWidth="1"/>
    <col min="14009" max="14009" width="0.85546875" style="103" customWidth="1"/>
    <col min="14010" max="14011" width="12.7109375" style="103" customWidth="1"/>
    <col min="14012" max="14012" width="11.42578125" style="103" customWidth="1"/>
    <col min="14013" max="14013" width="12.7109375" style="103" customWidth="1"/>
    <col min="14014" max="14014" width="0.85546875" style="103" customWidth="1"/>
    <col min="14015" max="14015" width="13.42578125" style="103" customWidth="1"/>
    <col min="14016" max="14194" width="11.42578125" style="103"/>
    <col min="14195" max="14195" width="14.28515625" style="103" customWidth="1"/>
    <col min="14196" max="14196" width="77.7109375" style="103" customWidth="1"/>
    <col min="14197" max="14201" width="12.7109375" style="103" customWidth="1"/>
    <col min="14202" max="14202" width="14.85546875" style="103" customWidth="1"/>
    <col min="14203" max="14264" width="12.7109375" style="103" customWidth="1"/>
    <col min="14265" max="14265" width="0.85546875" style="103" customWidth="1"/>
    <col min="14266" max="14267" width="12.7109375" style="103" customWidth="1"/>
    <col min="14268" max="14268" width="11.42578125" style="103" customWidth="1"/>
    <col min="14269" max="14269" width="12.7109375" style="103" customWidth="1"/>
    <col min="14270" max="14270" width="0.85546875" style="103" customWidth="1"/>
    <col min="14271" max="14271" width="13.42578125" style="103" customWidth="1"/>
    <col min="14272" max="14450" width="11.42578125" style="103"/>
    <col min="14451" max="14451" width="14.28515625" style="103" customWidth="1"/>
    <col min="14452" max="14452" width="77.7109375" style="103" customWidth="1"/>
    <col min="14453" max="14457" width="12.7109375" style="103" customWidth="1"/>
    <col min="14458" max="14458" width="14.85546875" style="103" customWidth="1"/>
    <col min="14459" max="14520" width="12.7109375" style="103" customWidth="1"/>
    <col min="14521" max="14521" width="0.85546875" style="103" customWidth="1"/>
    <col min="14522" max="14523" width="12.7109375" style="103" customWidth="1"/>
    <col min="14524" max="14524" width="11.42578125" style="103" customWidth="1"/>
    <col min="14525" max="14525" width="12.7109375" style="103" customWidth="1"/>
    <col min="14526" max="14526" width="0.85546875" style="103" customWidth="1"/>
    <col min="14527" max="14527" width="13.42578125" style="103" customWidth="1"/>
    <col min="14528" max="14706" width="11.42578125" style="103"/>
    <col min="14707" max="14707" width="14.28515625" style="103" customWidth="1"/>
    <col min="14708" max="14708" width="77.7109375" style="103" customWidth="1"/>
    <col min="14709" max="14713" width="12.7109375" style="103" customWidth="1"/>
    <col min="14714" max="14714" width="14.85546875" style="103" customWidth="1"/>
    <col min="14715" max="14776" width="12.7109375" style="103" customWidth="1"/>
    <col min="14777" max="14777" width="0.85546875" style="103" customWidth="1"/>
    <col min="14778" max="14779" width="12.7109375" style="103" customWidth="1"/>
    <col min="14780" max="14780" width="11.42578125" style="103" customWidth="1"/>
    <col min="14781" max="14781" width="12.7109375" style="103" customWidth="1"/>
    <col min="14782" max="14782" width="0.85546875" style="103" customWidth="1"/>
    <col min="14783" max="14783" width="13.42578125" style="103" customWidth="1"/>
    <col min="14784" max="14962" width="11.42578125" style="103"/>
    <col min="14963" max="14963" width="14.28515625" style="103" customWidth="1"/>
    <col min="14964" max="14964" width="77.7109375" style="103" customWidth="1"/>
    <col min="14965" max="14969" width="12.7109375" style="103" customWidth="1"/>
    <col min="14970" max="14970" width="14.85546875" style="103" customWidth="1"/>
    <col min="14971" max="15032" width="12.7109375" style="103" customWidth="1"/>
    <col min="15033" max="15033" width="0.85546875" style="103" customWidth="1"/>
    <col min="15034" max="15035" width="12.7109375" style="103" customWidth="1"/>
    <col min="15036" max="15036" width="11.42578125" style="103" customWidth="1"/>
    <col min="15037" max="15037" width="12.7109375" style="103" customWidth="1"/>
    <col min="15038" max="15038" width="0.85546875" style="103" customWidth="1"/>
    <col min="15039" max="15039" width="13.42578125" style="103" customWidth="1"/>
    <col min="15040" max="15218" width="11.42578125" style="103"/>
    <col min="15219" max="15219" width="14.28515625" style="103" customWidth="1"/>
    <col min="15220" max="15220" width="77.7109375" style="103" customWidth="1"/>
    <col min="15221" max="15225" width="12.7109375" style="103" customWidth="1"/>
    <col min="15226" max="15226" width="14.85546875" style="103" customWidth="1"/>
    <col min="15227" max="15288" width="12.7109375" style="103" customWidth="1"/>
    <col min="15289" max="15289" width="0.85546875" style="103" customWidth="1"/>
    <col min="15290" max="15291" width="12.7109375" style="103" customWidth="1"/>
    <col min="15292" max="15292" width="11.42578125" style="103" customWidth="1"/>
    <col min="15293" max="15293" width="12.7109375" style="103" customWidth="1"/>
    <col min="15294" max="15294" width="0.85546875" style="103" customWidth="1"/>
    <col min="15295" max="15295" width="13.42578125" style="103" customWidth="1"/>
    <col min="15296" max="15474" width="11.42578125" style="103"/>
    <col min="15475" max="15475" width="14.28515625" style="103" customWidth="1"/>
    <col min="15476" max="15476" width="77.7109375" style="103" customWidth="1"/>
    <col min="15477" max="15481" width="12.7109375" style="103" customWidth="1"/>
    <col min="15482" max="15482" width="14.85546875" style="103" customWidth="1"/>
    <col min="15483" max="15544" width="12.7109375" style="103" customWidth="1"/>
    <col min="15545" max="15545" width="0.85546875" style="103" customWidth="1"/>
    <col min="15546" max="15547" width="12.7109375" style="103" customWidth="1"/>
    <col min="15548" max="15548" width="11.42578125" style="103" customWidth="1"/>
    <col min="15549" max="15549" width="12.7109375" style="103" customWidth="1"/>
    <col min="15550" max="15550" width="0.85546875" style="103" customWidth="1"/>
    <col min="15551" max="15551" width="13.42578125" style="103" customWidth="1"/>
    <col min="15552" max="15730" width="11.42578125" style="103"/>
    <col min="15731" max="15731" width="14.28515625" style="103" customWidth="1"/>
    <col min="15732" max="15732" width="77.7109375" style="103" customWidth="1"/>
    <col min="15733" max="15737" width="12.7109375" style="103" customWidth="1"/>
    <col min="15738" max="15738" width="14.85546875" style="103" customWidth="1"/>
    <col min="15739" max="15800" width="12.7109375" style="103" customWidth="1"/>
    <col min="15801" max="15801" width="0.85546875" style="103" customWidth="1"/>
    <col min="15802" max="15803" width="12.7109375" style="103" customWidth="1"/>
    <col min="15804" max="15804" width="11.42578125" style="103" customWidth="1"/>
    <col min="15805" max="15805" width="12.7109375" style="103" customWidth="1"/>
    <col min="15806" max="15806" width="0.85546875" style="103" customWidth="1"/>
    <col min="15807" max="15807" width="13.42578125" style="103" customWidth="1"/>
    <col min="15808" max="15986" width="11.42578125" style="103"/>
    <col min="15987" max="15987" width="14.28515625" style="103" customWidth="1"/>
    <col min="15988" max="15988" width="77.7109375" style="103" customWidth="1"/>
    <col min="15989" max="15993" width="12.7109375" style="103" customWidth="1"/>
    <col min="15994" max="15994" width="14.85546875" style="103" customWidth="1"/>
    <col min="15995" max="16056" width="12.7109375" style="103" customWidth="1"/>
    <col min="16057" max="16057" width="0.85546875" style="103" customWidth="1"/>
    <col min="16058" max="16059" width="12.7109375" style="103" customWidth="1"/>
    <col min="16060" max="16060" width="11.42578125" style="103" customWidth="1"/>
    <col min="16061" max="16061" width="12.7109375" style="103" customWidth="1"/>
    <col min="16062" max="16062" width="0.85546875" style="103" customWidth="1"/>
    <col min="16063" max="16063" width="13.42578125" style="103" customWidth="1"/>
    <col min="16064" max="16384" width="11.42578125" style="103"/>
  </cols>
  <sheetData>
    <row r="1" spans="1:22" s="94" customFormat="1" ht="12" customHeight="1" x14ac:dyDescent="0.25">
      <c r="A1" s="358"/>
      <c r="B1" s="359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</row>
    <row r="2" spans="1:22" s="94" customFormat="1" ht="12" customHeight="1" x14ac:dyDescent="0.25">
      <c r="A2" s="360"/>
      <c r="B2" s="36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  <c r="T2" s="93"/>
    </row>
    <row r="3" spans="1:22" s="94" customFormat="1" ht="30" customHeight="1" x14ac:dyDescent="0.25">
      <c r="A3" s="360"/>
      <c r="B3" s="36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  <c r="T3" s="93"/>
      <c r="U3" s="187" t="s">
        <v>73</v>
      </c>
    </row>
    <row r="4" spans="1:22" s="94" customFormat="1" ht="20.25" customHeight="1" x14ac:dyDescent="0.25">
      <c r="A4" s="366" t="s">
        <v>100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92"/>
      <c r="S4" s="93"/>
      <c r="T4" s="93"/>
    </row>
    <row r="5" spans="1:22" s="97" customFormat="1" ht="15" x14ac:dyDescent="0.25">
      <c r="A5" s="378" t="s">
        <v>80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95"/>
      <c r="S5" s="96"/>
      <c r="T5" s="96"/>
    </row>
    <row r="6" spans="1:22" s="97" customFormat="1" ht="15" x14ac:dyDescent="0.25">
      <c r="A6" s="347" t="s">
        <v>102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98"/>
      <c r="S6" s="96"/>
      <c r="T6" s="96"/>
    </row>
    <row r="7" spans="1:22" s="97" customFormat="1" ht="15" x14ac:dyDescent="0.25">
      <c r="A7" s="347" t="s">
        <v>36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95"/>
      <c r="S7" s="96"/>
      <c r="T7" s="96"/>
    </row>
    <row r="8" spans="1:22" s="97" customFormat="1" ht="15" x14ac:dyDescent="0.25">
      <c r="A8" s="347" t="s">
        <v>79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95"/>
      <c r="S8" s="96"/>
      <c r="T8" s="96"/>
    </row>
    <row r="9" spans="1:22" s="97" customFormat="1" ht="15" x14ac:dyDescent="0.25">
      <c r="A9" s="99"/>
      <c r="B9" s="100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  <c r="T9" s="96"/>
      <c r="U9" s="145" t="s">
        <v>3</v>
      </c>
    </row>
    <row r="10" spans="1:22" s="97" customFormat="1" ht="15" x14ac:dyDescent="0.25">
      <c r="A10" s="99"/>
      <c r="B10" s="100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6"/>
    </row>
    <row r="11" spans="1:22" x14ac:dyDescent="0.2">
      <c r="A11" s="362" t="s">
        <v>37</v>
      </c>
      <c r="B11" s="355" t="s">
        <v>0</v>
      </c>
      <c r="C11" s="355" t="s">
        <v>38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101"/>
      <c r="O11" s="377"/>
      <c r="P11" s="377"/>
      <c r="Q11" s="377"/>
      <c r="R11" s="377"/>
      <c r="S11" s="377"/>
      <c r="T11" s="102"/>
      <c r="U11" s="262"/>
    </row>
    <row r="12" spans="1:22" x14ac:dyDescent="0.2">
      <c r="A12" s="363"/>
      <c r="B12" s="356"/>
      <c r="C12" s="192" t="s">
        <v>39</v>
      </c>
      <c r="D12" s="193" t="s">
        <v>40</v>
      </c>
      <c r="E12" s="193" t="s">
        <v>41</v>
      </c>
      <c r="F12" s="193" t="s">
        <v>42</v>
      </c>
      <c r="G12" s="384" t="s">
        <v>68</v>
      </c>
      <c r="H12" s="384"/>
      <c r="I12" s="384" t="s">
        <v>43</v>
      </c>
      <c r="J12" s="384"/>
      <c r="K12" s="384" t="s">
        <v>44</v>
      </c>
      <c r="L12" s="384"/>
      <c r="M12" s="384" t="s">
        <v>45</v>
      </c>
      <c r="N12" s="384"/>
      <c r="O12" s="182"/>
      <c r="P12" s="179"/>
      <c r="Q12" s="182"/>
      <c r="R12" s="179"/>
      <c r="S12" s="182"/>
      <c r="T12" s="179"/>
      <c r="U12" s="380" t="s">
        <v>107</v>
      </c>
    </row>
    <row r="13" spans="1:22" ht="36" x14ac:dyDescent="0.2">
      <c r="A13" s="363"/>
      <c r="B13" s="356"/>
      <c r="C13" s="183" t="s">
        <v>18</v>
      </c>
      <c r="D13" s="167" t="s">
        <v>19</v>
      </c>
      <c r="E13" s="167" t="s">
        <v>20</v>
      </c>
      <c r="F13" s="167" t="s">
        <v>21</v>
      </c>
      <c r="G13" s="383" t="s">
        <v>69</v>
      </c>
      <c r="H13" s="383"/>
      <c r="I13" s="383" t="s">
        <v>48</v>
      </c>
      <c r="J13" s="383"/>
      <c r="K13" s="383" t="s">
        <v>1</v>
      </c>
      <c r="L13" s="383"/>
      <c r="M13" s="383" t="s">
        <v>49</v>
      </c>
      <c r="N13" s="383"/>
      <c r="O13" s="356" t="s">
        <v>46</v>
      </c>
      <c r="P13" s="356"/>
      <c r="Q13" s="356" t="s">
        <v>47</v>
      </c>
      <c r="R13" s="356"/>
      <c r="S13" s="356" t="s">
        <v>22</v>
      </c>
      <c r="T13" s="356"/>
      <c r="U13" s="381"/>
    </row>
    <row r="14" spans="1:22" ht="24" x14ac:dyDescent="0.2">
      <c r="A14" s="364"/>
      <c r="B14" s="357"/>
      <c r="C14" s="184"/>
      <c r="D14" s="164"/>
      <c r="E14" s="164"/>
      <c r="F14" s="164"/>
      <c r="G14" s="175" t="s">
        <v>70</v>
      </c>
      <c r="H14" s="178" t="s">
        <v>67</v>
      </c>
      <c r="I14" s="175" t="s">
        <v>70</v>
      </c>
      <c r="J14" s="178" t="s">
        <v>67</v>
      </c>
      <c r="K14" s="175" t="s">
        <v>70</v>
      </c>
      <c r="L14" s="178" t="s">
        <v>67</v>
      </c>
      <c r="M14" s="175" t="s">
        <v>70</v>
      </c>
      <c r="N14" s="178" t="s">
        <v>67</v>
      </c>
      <c r="O14" s="180" t="s">
        <v>70</v>
      </c>
      <c r="P14" s="178" t="s">
        <v>67</v>
      </c>
      <c r="Q14" s="180" t="s">
        <v>70</v>
      </c>
      <c r="R14" s="178" t="s">
        <v>67</v>
      </c>
      <c r="S14" s="180" t="s">
        <v>70</v>
      </c>
      <c r="T14" s="178" t="s">
        <v>67</v>
      </c>
      <c r="U14" s="382"/>
    </row>
    <row r="15" spans="1:22" ht="12" customHeight="1" x14ac:dyDescent="0.2">
      <c r="A15" s="106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9"/>
      <c r="T15" s="109"/>
    </row>
    <row r="16" spans="1:22" x14ac:dyDescent="0.2">
      <c r="A16" s="110" t="s">
        <v>50</v>
      </c>
      <c r="B16" s="111" t="s">
        <v>51</v>
      </c>
      <c r="C16" s="32"/>
      <c r="D16" s="32"/>
      <c r="E16" s="32"/>
      <c r="F16" s="32"/>
      <c r="G16" s="33"/>
      <c r="H16" s="168"/>
      <c r="I16" s="32">
        <v>57988</v>
      </c>
      <c r="J16" s="168">
        <v>12858.209322622093</v>
      </c>
      <c r="K16" s="32"/>
      <c r="L16" s="176"/>
      <c r="M16" s="32">
        <v>149</v>
      </c>
      <c r="N16" s="176"/>
      <c r="O16" s="33">
        <v>58137</v>
      </c>
      <c r="P16" s="168">
        <v>12858.209322622093</v>
      </c>
      <c r="Q16" s="32">
        <v>647</v>
      </c>
      <c r="R16" s="176"/>
      <c r="S16" s="32">
        <v>58784</v>
      </c>
      <c r="T16" s="176">
        <v>12858.209322622093</v>
      </c>
      <c r="U16" s="391">
        <v>21.873654944580316</v>
      </c>
      <c r="V16" s="396"/>
    </row>
    <row r="17" spans="1:22" x14ac:dyDescent="0.2">
      <c r="A17" s="113" t="s">
        <v>52</v>
      </c>
      <c r="B17" s="114" t="s">
        <v>53</v>
      </c>
      <c r="C17" s="37">
        <v>57542</v>
      </c>
      <c r="D17" s="37">
        <v>750</v>
      </c>
      <c r="E17" s="37">
        <v>11153</v>
      </c>
      <c r="F17" s="37"/>
      <c r="G17" s="38">
        <v>69445</v>
      </c>
      <c r="H17" s="169">
        <v>8847.2801719380896</v>
      </c>
      <c r="I17" s="37">
        <v>282</v>
      </c>
      <c r="J17" s="173"/>
      <c r="K17" s="37"/>
      <c r="L17" s="173"/>
      <c r="M17" s="37"/>
      <c r="N17" s="173"/>
      <c r="O17" s="38">
        <v>69727</v>
      </c>
      <c r="P17" s="169">
        <v>8847.2801719380896</v>
      </c>
      <c r="Q17" s="37">
        <v>608</v>
      </c>
      <c r="R17" s="173"/>
      <c r="S17" s="37">
        <v>70335</v>
      </c>
      <c r="T17" s="173">
        <v>8847.2801719380896</v>
      </c>
      <c r="U17" s="392">
        <v>12.578773259313413</v>
      </c>
      <c r="V17" s="396"/>
    </row>
    <row r="18" spans="1:22" x14ac:dyDescent="0.2">
      <c r="A18" s="110" t="s">
        <v>23</v>
      </c>
      <c r="B18" s="111" t="s">
        <v>24</v>
      </c>
      <c r="C18" s="32">
        <v>5</v>
      </c>
      <c r="D18" s="32"/>
      <c r="E18" s="32">
        <v>554</v>
      </c>
      <c r="F18" s="32">
        <v>14165</v>
      </c>
      <c r="G18" s="33">
        <v>14724</v>
      </c>
      <c r="H18" s="168">
        <v>252.47461870095577</v>
      </c>
      <c r="I18" s="32"/>
      <c r="J18" s="176"/>
      <c r="K18" s="32">
        <v>15</v>
      </c>
      <c r="L18" s="176"/>
      <c r="M18" s="32"/>
      <c r="N18" s="176"/>
      <c r="O18" s="33">
        <v>14739</v>
      </c>
      <c r="P18" s="168">
        <v>252.47461870095577</v>
      </c>
      <c r="Q18" s="32">
        <v>865</v>
      </c>
      <c r="R18" s="176"/>
      <c r="S18" s="32">
        <v>15604</v>
      </c>
      <c r="T18" s="176">
        <v>252.47461870095577</v>
      </c>
      <c r="U18" s="391">
        <v>1.6180121680399628</v>
      </c>
      <c r="V18" s="396"/>
    </row>
    <row r="19" spans="1:22" x14ac:dyDescent="0.2">
      <c r="A19" s="113" t="s">
        <v>25</v>
      </c>
      <c r="B19" s="114" t="s">
        <v>26</v>
      </c>
      <c r="C19" s="37"/>
      <c r="D19" s="34"/>
      <c r="E19" s="34"/>
      <c r="F19" s="34"/>
      <c r="G19" s="116"/>
      <c r="H19" s="170"/>
      <c r="I19" s="112">
        <v>3960</v>
      </c>
      <c r="J19" s="177"/>
      <c r="K19" s="112">
        <v>84509</v>
      </c>
      <c r="L19" s="177"/>
      <c r="M19" s="112">
        <v>167</v>
      </c>
      <c r="N19" s="177"/>
      <c r="O19" s="116">
        <v>88636</v>
      </c>
      <c r="P19" s="170"/>
      <c r="Q19" s="112">
        <v>3190</v>
      </c>
      <c r="R19" s="177"/>
      <c r="S19" s="112">
        <v>91826</v>
      </c>
      <c r="T19" s="177"/>
      <c r="U19" s="392">
        <v>0</v>
      </c>
      <c r="V19" s="396"/>
    </row>
    <row r="20" spans="1:22" x14ac:dyDescent="0.2">
      <c r="A20" s="110" t="s">
        <v>27</v>
      </c>
      <c r="B20" s="111" t="s">
        <v>28</v>
      </c>
      <c r="C20" s="32"/>
      <c r="D20" s="32"/>
      <c r="E20" s="32"/>
      <c r="F20" s="32"/>
      <c r="G20" s="33"/>
      <c r="H20" s="168"/>
      <c r="I20" s="32">
        <v>152</v>
      </c>
      <c r="J20" s="176"/>
      <c r="K20" s="32"/>
      <c r="L20" s="176"/>
      <c r="M20" s="32">
        <v>6</v>
      </c>
      <c r="N20" s="176"/>
      <c r="O20" s="33">
        <v>158</v>
      </c>
      <c r="P20" s="168"/>
      <c r="Q20" s="32">
        <v>38310</v>
      </c>
      <c r="R20" s="176"/>
      <c r="S20" s="32">
        <v>38468</v>
      </c>
      <c r="T20" s="176"/>
      <c r="U20" s="391">
        <v>0</v>
      </c>
      <c r="V20" s="396"/>
    </row>
    <row r="21" spans="1:22" x14ac:dyDescent="0.2">
      <c r="A21" s="113" t="s">
        <v>29</v>
      </c>
      <c r="B21" s="114" t="s">
        <v>30</v>
      </c>
      <c r="C21" s="37"/>
      <c r="D21" s="37"/>
      <c r="E21" s="37"/>
      <c r="F21" s="37"/>
      <c r="G21" s="38"/>
      <c r="H21" s="169"/>
      <c r="I21" s="37"/>
      <c r="J21" s="173"/>
      <c r="K21" s="37"/>
      <c r="L21" s="173"/>
      <c r="M21" s="37">
        <v>2157</v>
      </c>
      <c r="N21" s="173"/>
      <c r="O21" s="38">
        <v>2157</v>
      </c>
      <c r="P21" s="169"/>
      <c r="Q21" s="37">
        <v>4</v>
      </c>
      <c r="R21" s="173"/>
      <c r="S21" s="37">
        <v>2161</v>
      </c>
      <c r="T21" s="173"/>
      <c r="U21" s="392">
        <v>0</v>
      </c>
      <c r="V21" s="396"/>
    </row>
    <row r="22" spans="1:22" x14ac:dyDescent="0.2">
      <c r="A22" s="110" t="s">
        <v>31</v>
      </c>
      <c r="B22" s="111" t="s">
        <v>32</v>
      </c>
      <c r="C22" s="32"/>
      <c r="D22" s="32"/>
      <c r="E22" s="32"/>
      <c r="F22" s="32"/>
      <c r="G22" s="33"/>
      <c r="H22" s="168"/>
      <c r="I22" s="32">
        <v>4278</v>
      </c>
      <c r="J22" s="176"/>
      <c r="K22" s="32"/>
      <c r="L22" s="176"/>
      <c r="M22" s="32">
        <v>13431</v>
      </c>
      <c r="N22" s="176">
        <v>1216.0800295524941</v>
      </c>
      <c r="O22" s="33">
        <v>17709</v>
      </c>
      <c r="P22" s="168">
        <v>1216.0800295524941</v>
      </c>
      <c r="Q22" s="32">
        <v>1198</v>
      </c>
      <c r="R22" s="176"/>
      <c r="S22" s="32">
        <v>18907</v>
      </c>
      <c r="T22" s="176">
        <v>1216.0800295524941</v>
      </c>
      <c r="U22" s="391">
        <v>6.4319036840984518</v>
      </c>
      <c r="V22" s="396"/>
    </row>
    <row r="23" spans="1:22" x14ac:dyDescent="0.2">
      <c r="A23" s="113" t="s">
        <v>33</v>
      </c>
      <c r="B23" s="114" t="s">
        <v>54</v>
      </c>
      <c r="C23" s="37"/>
      <c r="D23" s="34"/>
      <c r="E23" s="34"/>
      <c r="F23" s="34"/>
      <c r="G23" s="116"/>
      <c r="H23" s="170"/>
      <c r="I23" s="112">
        <v>92</v>
      </c>
      <c r="J23" s="177"/>
      <c r="K23" s="112"/>
      <c r="L23" s="177"/>
      <c r="M23" s="112">
        <v>8815</v>
      </c>
      <c r="N23" s="177">
        <v>3367.3184492004088</v>
      </c>
      <c r="O23" s="116">
        <v>8907</v>
      </c>
      <c r="P23" s="170">
        <v>3367.3184492004088</v>
      </c>
      <c r="Q23" s="112">
        <v>58</v>
      </c>
      <c r="R23" s="177"/>
      <c r="S23" s="112">
        <v>8965</v>
      </c>
      <c r="T23" s="177">
        <v>3367.3184492004088</v>
      </c>
      <c r="U23" s="392">
        <v>37.56071889794098</v>
      </c>
      <c r="V23" s="396"/>
    </row>
    <row r="24" spans="1:22" ht="12" customHeight="1" x14ac:dyDescent="0.2">
      <c r="A24" s="110"/>
      <c r="B24" s="111" t="s">
        <v>55</v>
      </c>
      <c r="C24" s="32">
        <v>313</v>
      </c>
      <c r="D24" s="32"/>
      <c r="E24" s="32">
        <v>96</v>
      </c>
      <c r="F24" s="32"/>
      <c r="G24" s="33">
        <v>409</v>
      </c>
      <c r="H24" s="168"/>
      <c r="I24" s="32">
        <v>2570</v>
      </c>
      <c r="J24" s="176"/>
      <c r="K24" s="32">
        <v>318</v>
      </c>
      <c r="L24" s="176"/>
      <c r="M24" s="32">
        <v>1560</v>
      </c>
      <c r="N24" s="176"/>
      <c r="O24" s="33">
        <v>4857</v>
      </c>
      <c r="P24" s="168">
        <v>0</v>
      </c>
      <c r="Q24" s="32">
        <v>1237484</v>
      </c>
      <c r="R24" s="176">
        <v>2212.3854340391972</v>
      </c>
      <c r="S24" s="32">
        <v>1242341</v>
      </c>
      <c r="T24" s="176">
        <v>2212.3854340391972</v>
      </c>
      <c r="U24" s="391">
        <v>0.17808197862255187</v>
      </c>
      <c r="V24" s="396"/>
    </row>
    <row r="25" spans="1:22" ht="12" customHeight="1" x14ac:dyDescent="0.2">
      <c r="A25" s="117"/>
      <c r="B25" s="118"/>
      <c r="C25" s="42"/>
      <c r="D25" s="42"/>
      <c r="E25" s="42"/>
      <c r="F25" s="42"/>
      <c r="G25" s="119"/>
      <c r="H25" s="171"/>
      <c r="I25" s="119"/>
      <c r="J25" s="171"/>
      <c r="K25" s="119"/>
      <c r="L25" s="171"/>
      <c r="M25" s="119"/>
      <c r="N25" s="171"/>
      <c r="O25" s="119"/>
      <c r="P25" s="171"/>
      <c r="Q25" s="119"/>
      <c r="R25" s="171"/>
      <c r="S25" s="119"/>
      <c r="T25" s="171"/>
      <c r="U25" s="393"/>
      <c r="V25" s="396"/>
    </row>
    <row r="26" spans="1:22" s="120" customFormat="1" ht="12" customHeight="1" x14ac:dyDescent="0.2">
      <c r="A26" s="43"/>
      <c r="B26" s="43" t="s">
        <v>56</v>
      </c>
      <c r="C26" s="38">
        <v>57860</v>
      </c>
      <c r="D26" s="38">
        <v>750</v>
      </c>
      <c r="E26" s="38">
        <v>11803</v>
      </c>
      <c r="F26" s="38">
        <v>14165</v>
      </c>
      <c r="G26" s="38">
        <v>84578</v>
      </c>
      <c r="H26" s="169">
        <v>9099.7547906390446</v>
      </c>
      <c r="I26" s="38">
        <v>69322</v>
      </c>
      <c r="J26" s="169">
        <v>12858.209322622093</v>
      </c>
      <c r="K26" s="38">
        <v>84842</v>
      </c>
      <c r="L26" s="169"/>
      <c r="M26" s="38">
        <v>26285</v>
      </c>
      <c r="N26" s="169">
        <v>4583.3984787529025</v>
      </c>
      <c r="O26" s="38">
        <v>265027</v>
      </c>
      <c r="P26" s="169">
        <v>26541.36259201404</v>
      </c>
      <c r="Q26" s="38">
        <v>1282364</v>
      </c>
      <c r="R26" s="169">
        <v>2212.3854340391972</v>
      </c>
      <c r="S26" s="38">
        <v>1547391</v>
      </c>
      <c r="T26" s="169">
        <v>28753.748026053239</v>
      </c>
      <c r="U26" s="394">
        <v>1.8582083019775375</v>
      </c>
      <c r="V26" s="396"/>
    </row>
    <row r="27" spans="1:22" s="120" customFormat="1" ht="12" customHeight="1" x14ac:dyDescent="0.2">
      <c r="A27" s="121"/>
      <c r="B27" s="121" t="s">
        <v>57</v>
      </c>
      <c r="C27" s="39">
        <v>27219</v>
      </c>
      <c r="D27" s="39">
        <v>464</v>
      </c>
      <c r="E27" s="39">
        <v>7263</v>
      </c>
      <c r="F27" s="39">
        <v>6399</v>
      </c>
      <c r="G27" s="115">
        <v>41345</v>
      </c>
      <c r="H27" s="172">
        <v>4448.3123485891283</v>
      </c>
      <c r="I27" s="115">
        <v>35610</v>
      </c>
      <c r="J27" s="172">
        <v>6605.130174815682</v>
      </c>
      <c r="K27" s="115">
        <v>9187</v>
      </c>
      <c r="L27" s="172"/>
      <c r="M27" s="115">
        <v>12894</v>
      </c>
      <c r="N27" s="172">
        <v>2248.367509417536</v>
      </c>
      <c r="O27" s="115">
        <v>99036</v>
      </c>
      <c r="P27" s="172">
        <v>13301.810032822346</v>
      </c>
      <c r="Q27" s="115">
        <v>660541</v>
      </c>
      <c r="R27" s="172">
        <v>1139.591634657309</v>
      </c>
      <c r="S27" s="115">
        <v>759577</v>
      </c>
      <c r="T27" s="172">
        <v>14441.401667479655</v>
      </c>
      <c r="U27" s="391">
        <v>1.9012426215485272</v>
      </c>
      <c r="V27" s="396"/>
    </row>
    <row r="28" spans="1:22" s="120" customFormat="1" ht="12" customHeight="1" x14ac:dyDescent="0.2">
      <c r="A28" s="12"/>
      <c r="B28" s="12" t="s">
        <v>34</v>
      </c>
      <c r="C28" s="37">
        <v>30641</v>
      </c>
      <c r="D28" s="37">
        <v>286</v>
      </c>
      <c r="E28" s="37">
        <v>4540</v>
      </c>
      <c r="F28" s="37">
        <v>7766</v>
      </c>
      <c r="G28" s="37">
        <v>43233</v>
      </c>
      <c r="H28" s="173">
        <v>4651.4424420499163</v>
      </c>
      <c r="I28" s="37">
        <v>33712</v>
      </c>
      <c r="J28" s="173">
        <v>6253.0791478064111</v>
      </c>
      <c r="K28" s="37">
        <v>75655</v>
      </c>
      <c r="L28" s="173"/>
      <c r="M28" s="37">
        <v>13391</v>
      </c>
      <c r="N28" s="173">
        <v>2335.0309693353665</v>
      </c>
      <c r="O28" s="37">
        <v>165991</v>
      </c>
      <c r="P28" s="173">
        <v>13239.552559191694</v>
      </c>
      <c r="Q28" s="37">
        <v>621823</v>
      </c>
      <c r="R28" s="173">
        <v>1072.7937993818882</v>
      </c>
      <c r="S28" s="37">
        <v>787814</v>
      </c>
      <c r="T28" s="173">
        <v>14312.346358573584</v>
      </c>
      <c r="U28" s="394">
        <v>1.8167164278082879</v>
      </c>
      <c r="V28" s="396"/>
    </row>
    <row r="29" spans="1:22" s="120" customFormat="1" ht="12" customHeight="1" x14ac:dyDescent="0.2">
      <c r="A29" s="45"/>
      <c r="B29" s="45" t="s">
        <v>58</v>
      </c>
      <c r="C29" s="39">
        <v>5494</v>
      </c>
      <c r="D29" s="39">
        <v>51</v>
      </c>
      <c r="E29" s="39">
        <v>2158</v>
      </c>
      <c r="F29" s="39">
        <v>2380</v>
      </c>
      <c r="G29" s="115">
        <v>10083</v>
      </c>
      <c r="H29" s="172">
        <v>1084.8308963798327</v>
      </c>
      <c r="I29" s="115">
        <v>12251</v>
      </c>
      <c r="J29" s="172">
        <v>2272.3799430403519</v>
      </c>
      <c r="K29" s="115">
        <v>1571</v>
      </c>
      <c r="L29" s="172"/>
      <c r="M29" s="115">
        <v>4727</v>
      </c>
      <c r="N29" s="172">
        <v>824.26192159273216</v>
      </c>
      <c r="O29" s="115">
        <v>28632</v>
      </c>
      <c r="P29" s="172">
        <v>4181.4727610129166</v>
      </c>
      <c r="Q29" s="115">
        <v>260927</v>
      </c>
      <c r="R29" s="172">
        <v>450.16165000541628</v>
      </c>
      <c r="S29" s="115">
        <v>289559</v>
      </c>
      <c r="T29" s="172">
        <v>4631.6344110183327</v>
      </c>
      <c r="U29" s="391">
        <v>1.5995477298299594</v>
      </c>
      <c r="V29" s="396"/>
    </row>
    <row r="30" spans="1:22" s="120" customFormat="1" ht="12" customHeight="1" x14ac:dyDescent="0.2">
      <c r="A30" s="46"/>
      <c r="B30" s="46" t="s">
        <v>59</v>
      </c>
      <c r="C30" s="37">
        <v>483</v>
      </c>
      <c r="D30" s="37">
        <v>6</v>
      </c>
      <c r="E30" s="37">
        <v>140</v>
      </c>
      <c r="F30" s="37">
        <v>194</v>
      </c>
      <c r="G30" s="37">
        <v>823</v>
      </c>
      <c r="H30" s="173">
        <v>88.546645613468428</v>
      </c>
      <c r="I30" s="37">
        <v>754</v>
      </c>
      <c r="J30" s="173">
        <v>139.85588744203946</v>
      </c>
      <c r="K30" s="37">
        <v>4524</v>
      </c>
      <c r="L30" s="173"/>
      <c r="M30" s="37">
        <v>345</v>
      </c>
      <c r="N30" s="173">
        <v>60.158739781995479</v>
      </c>
      <c r="O30" s="37">
        <v>6446</v>
      </c>
      <c r="P30" s="173">
        <v>288.56127283750334</v>
      </c>
      <c r="Q30" s="37">
        <v>16259</v>
      </c>
      <c r="R30" s="173">
        <v>29.791441178159133</v>
      </c>
      <c r="S30" s="37">
        <v>22705</v>
      </c>
      <c r="T30" s="173">
        <v>318.35271401566246</v>
      </c>
      <c r="U30" s="392">
        <v>1.402126025173585</v>
      </c>
      <c r="V30" s="396"/>
    </row>
    <row r="31" spans="1:22" s="120" customFormat="1" ht="12" customHeight="1" x14ac:dyDescent="0.2">
      <c r="A31" s="47"/>
      <c r="B31" s="47" t="s">
        <v>60</v>
      </c>
      <c r="C31" s="39"/>
      <c r="D31" s="39"/>
      <c r="E31" s="39"/>
      <c r="F31" s="39"/>
      <c r="G31" s="115"/>
      <c r="H31" s="172"/>
      <c r="I31" s="115"/>
      <c r="J31" s="172"/>
      <c r="K31" s="115"/>
      <c r="L31" s="172"/>
      <c r="M31" s="115"/>
      <c r="N31" s="172"/>
      <c r="O31" s="115"/>
      <c r="P31" s="172"/>
      <c r="Q31" s="115"/>
      <c r="R31" s="172"/>
      <c r="S31" s="115"/>
      <c r="T31" s="172"/>
      <c r="U31" s="391"/>
      <c r="V31" s="396"/>
    </row>
    <row r="32" spans="1:22" s="120" customFormat="1" ht="12" customHeight="1" x14ac:dyDescent="0.2">
      <c r="A32" s="48"/>
      <c r="B32" s="48" t="s">
        <v>61</v>
      </c>
      <c r="C32" s="37"/>
      <c r="D32" s="37"/>
      <c r="E32" s="37"/>
      <c r="F32" s="37"/>
      <c r="G32" s="37"/>
      <c r="H32" s="173"/>
      <c r="I32" s="37"/>
      <c r="J32" s="173"/>
      <c r="K32" s="37"/>
      <c r="L32" s="173"/>
      <c r="M32" s="37"/>
      <c r="N32" s="173"/>
      <c r="O32" s="37"/>
      <c r="P32" s="173"/>
      <c r="Q32" s="37"/>
      <c r="R32" s="173"/>
      <c r="S32" s="37"/>
      <c r="T32" s="173"/>
      <c r="U32" s="392"/>
      <c r="V32" s="396"/>
    </row>
    <row r="33" spans="1:22" s="120" customFormat="1" ht="12" customHeight="1" x14ac:dyDescent="0.2">
      <c r="A33" s="47"/>
      <c r="B33" s="47" t="s">
        <v>62</v>
      </c>
      <c r="C33" s="39">
        <v>483</v>
      </c>
      <c r="D33" s="39">
        <v>6</v>
      </c>
      <c r="E33" s="39">
        <v>140</v>
      </c>
      <c r="F33" s="39">
        <v>194</v>
      </c>
      <c r="G33" s="115">
        <v>823</v>
      </c>
      <c r="H33" s="172">
        <v>88.546645613468428</v>
      </c>
      <c r="I33" s="115">
        <v>754</v>
      </c>
      <c r="J33" s="172">
        <v>139.85588744203946</v>
      </c>
      <c r="K33" s="115">
        <v>4524</v>
      </c>
      <c r="L33" s="172"/>
      <c r="M33" s="115">
        <v>345</v>
      </c>
      <c r="N33" s="172">
        <v>60.158739781995479</v>
      </c>
      <c r="O33" s="115">
        <v>6446</v>
      </c>
      <c r="P33" s="172">
        <v>288.56127283750334</v>
      </c>
      <c r="Q33" s="115">
        <v>17268</v>
      </c>
      <c r="R33" s="172">
        <v>29.791441178159133</v>
      </c>
      <c r="S33" s="115">
        <v>23714</v>
      </c>
      <c r="T33" s="172">
        <v>318.35271401566246</v>
      </c>
      <c r="U33" s="391">
        <v>1.3424673779862633</v>
      </c>
      <c r="V33" s="396"/>
    </row>
    <row r="34" spans="1:22" s="120" customFormat="1" ht="12" customHeight="1" x14ac:dyDescent="0.2">
      <c r="A34" s="49"/>
      <c r="B34" s="49" t="s">
        <v>63</v>
      </c>
      <c r="C34" s="37"/>
      <c r="D34" s="37"/>
      <c r="E34" s="37"/>
      <c r="F34" s="37"/>
      <c r="G34" s="37"/>
      <c r="H34" s="173"/>
      <c r="I34" s="37"/>
      <c r="J34" s="173"/>
      <c r="K34" s="37"/>
      <c r="L34" s="173"/>
      <c r="M34" s="37"/>
      <c r="N34" s="173"/>
      <c r="O34" s="37"/>
      <c r="P34" s="173"/>
      <c r="Q34" s="37">
        <v>-1009</v>
      </c>
      <c r="R34" s="173"/>
      <c r="S34" s="37">
        <v>-1009</v>
      </c>
      <c r="T34" s="173"/>
      <c r="U34" s="392">
        <v>0</v>
      </c>
      <c r="V34" s="396"/>
    </row>
    <row r="35" spans="1:22" s="120" customFormat="1" ht="12" customHeight="1" x14ac:dyDescent="0.2">
      <c r="A35" s="50"/>
      <c r="B35" s="50" t="s">
        <v>64</v>
      </c>
      <c r="C35" s="39">
        <v>14938</v>
      </c>
      <c r="D35" s="39">
        <v>52</v>
      </c>
      <c r="E35" s="39"/>
      <c r="F35" s="39">
        <v>629</v>
      </c>
      <c r="G35" s="115">
        <v>15619</v>
      </c>
      <c r="H35" s="172">
        <v>1680.4496450021429</v>
      </c>
      <c r="I35" s="115">
        <v>17367</v>
      </c>
      <c r="J35" s="172">
        <v>3221.3225427133939</v>
      </c>
      <c r="K35" s="115">
        <v>24481</v>
      </c>
      <c r="L35" s="172"/>
      <c r="M35" s="115">
        <v>4246</v>
      </c>
      <c r="N35" s="172">
        <v>740.38843221551542</v>
      </c>
      <c r="O35" s="115">
        <v>61713</v>
      </c>
      <c r="P35" s="172">
        <v>5642.1606199310518</v>
      </c>
      <c r="Q35" s="115">
        <v>115268</v>
      </c>
      <c r="R35" s="172">
        <v>198.86494334746624</v>
      </c>
      <c r="S35" s="115">
        <v>176981</v>
      </c>
      <c r="T35" s="172">
        <v>5841.0255632785183</v>
      </c>
      <c r="U35" s="391">
        <v>3.3003687193984201</v>
      </c>
      <c r="V35" s="396"/>
    </row>
    <row r="36" spans="1:22" s="120" customFormat="1" ht="12" customHeight="1" x14ac:dyDescent="0.2">
      <c r="A36" s="51"/>
      <c r="B36" s="51" t="s">
        <v>65</v>
      </c>
      <c r="C36" s="52">
        <v>9726</v>
      </c>
      <c r="D36" s="52">
        <v>177</v>
      </c>
      <c r="E36" s="52">
        <v>2242</v>
      </c>
      <c r="F36" s="52">
        <v>4563</v>
      </c>
      <c r="G36" s="52">
        <v>16708</v>
      </c>
      <c r="H36" s="272">
        <v>1797.6152550544723</v>
      </c>
      <c r="I36" s="52">
        <v>3340</v>
      </c>
      <c r="J36" s="272">
        <v>619.52077461062572</v>
      </c>
      <c r="K36" s="52">
        <v>45079</v>
      </c>
      <c r="L36" s="174"/>
      <c r="M36" s="52">
        <v>4073</v>
      </c>
      <c r="N36" s="272">
        <v>710.2218757451235</v>
      </c>
      <c r="O36" s="52">
        <v>69200</v>
      </c>
      <c r="P36" s="272">
        <v>3127.3579054102215</v>
      </c>
      <c r="Q36" s="52">
        <v>229369</v>
      </c>
      <c r="R36" s="272">
        <v>395.71653182726328</v>
      </c>
      <c r="S36" s="52">
        <v>298569</v>
      </c>
      <c r="T36" s="272">
        <v>3523.0744372374847</v>
      </c>
      <c r="U36" s="395">
        <v>1.1799866822200178</v>
      </c>
      <c r="V36" s="396"/>
    </row>
    <row r="37" spans="1:22" s="120" customFormat="1" ht="12" customHeight="1" x14ac:dyDescent="0.2">
      <c r="A37" s="122"/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</row>
    <row r="38" spans="1:22" s="131" customFormat="1" ht="12" x14ac:dyDescent="0.2">
      <c r="A38" s="263" t="s">
        <v>87</v>
      </c>
      <c r="B38" s="264"/>
      <c r="C38" s="265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7"/>
    </row>
    <row r="39" spans="1:22" s="131" customFormat="1" ht="12" x14ac:dyDescent="0.2">
      <c r="A39" s="195" t="s">
        <v>86</v>
      </c>
      <c r="B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259"/>
    </row>
    <row r="40" spans="1:22" s="131" customFormat="1" ht="12" x14ac:dyDescent="0.2">
      <c r="A40" s="268" t="s">
        <v>4</v>
      </c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1"/>
    </row>
    <row r="42" spans="1:22" x14ac:dyDescent="0.2">
      <c r="C42" s="165"/>
      <c r="G42" s="165"/>
      <c r="H42" s="165"/>
      <c r="I42" s="165"/>
      <c r="J42" s="165"/>
      <c r="M42" s="165"/>
      <c r="N42" s="165"/>
      <c r="O42" s="165"/>
      <c r="P42" s="165"/>
      <c r="Q42" s="165"/>
      <c r="R42" s="165"/>
    </row>
    <row r="44" spans="1:22" x14ac:dyDescent="0.2">
      <c r="C44" s="166"/>
      <c r="G44" s="166"/>
      <c r="H44" s="166"/>
      <c r="I44" s="166"/>
      <c r="J44" s="166"/>
      <c r="M44" s="166"/>
      <c r="N44" s="166"/>
      <c r="O44" s="166"/>
      <c r="P44" s="166"/>
      <c r="Q44" s="166"/>
      <c r="R44" s="166"/>
    </row>
    <row r="45" spans="1:22" x14ac:dyDescent="0.2">
      <c r="C45" s="166"/>
      <c r="G45" s="166"/>
      <c r="H45" s="166"/>
      <c r="I45" s="166"/>
      <c r="J45" s="166"/>
      <c r="M45" s="166"/>
      <c r="N45" s="166"/>
      <c r="O45" s="166"/>
      <c r="P45" s="166"/>
      <c r="Q45" s="166"/>
      <c r="R45" s="166"/>
    </row>
    <row r="46" spans="1:22" x14ac:dyDescent="0.2">
      <c r="C46" s="166"/>
      <c r="G46" s="166"/>
      <c r="H46" s="166"/>
      <c r="I46" s="166"/>
      <c r="J46" s="166"/>
      <c r="M46" s="166"/>
      <c r="N46" s="166"/>
      <c r="O46" s="166"/>
      <c r="P46" s="166"/>
      <c r="Q46" s="166"/>
      <c r="R46" s="166"/>
    </row>
    <row r="47" spans="1:22" x14ac:dyDescent="0.2">
      <c r="C47" s="166"/>
      <c r="G47" s="166"/>
      <c r="H47" s="166"/>
      <c r="I47" s="166"/>
      <c r="J47" s="166"/>
      <c r="M47" s="166"/>
      <c r="N47" s="166"/>
      <c r="O47" s="166"/>
      <c r="P47" s="166"/>
      <c r="Q47" s="166"/>
      <c r="R47" s="166"/>
    </row>
  </sheetData>
  <mergeCells count="22">
    <mergeCell ref="U12:U14"/>
    <mergeCell ref="G13:H13"/>
    <mergeCell ref="I13:J13"/>
    <mergeCell ref="K13:L13"/>
    <mergeCell ref="M13:N13"/>
    <mergeCell ref="O13:P13"/>
    <mergeCell ref="Q13:R13"/>
    <mergeCell ref="S13:T13"/>
    <mergeCell ref="A8:Q8"/>
    <mergeCell ref="A1:B3"/>
    <mergeCell ref="A11:A14"/>
    <mergeCell ref="B11:B14"/>
    <mergeCell ref="C11:M11"/>
    <mergeCell ref="O11:S11"/>
    <mergeCell ref="G12:H12"/>
    <mergeCell ref="I12:J12"/>
    <mergeCell ref="K12:L12"/>
    <mergeCell ref="M12:N12"/>
    <mergeCell ref="A4:Q4"/>
    <mergeCell ref="A5:Q5"/>
    <mergeCell ref="A6:Q6"/>
    <mergeCell ref="A7:Q7"/>
  </mergeCells>
  <hyperlinks>
    <hyperlink ref="U3" location="Índice!A1" display="Ïndice"/>
  </hyperlinks>
  <pageMargins left="0.7" right="0.7" top="0.75" bottom="0.75" header="0.3" footer="0.3"/>
  <pageSetup orientation="portrait" r:id="rId1"/>
  <ignoredErrors>
    <ignoredError sqref="D12:N12 A16:A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Índice</vt:lpstr>
      <vt:lpstr>Tabla 1</vt:lpstr>
      <vt:lpstr>Tabla 2</vt:lpstr>
      <vt:lpstr>Tabla 3</vt:lpstr>
      <vt:lpstr>Tabla 4</vt:lpstr>
      <vt:lpstr>Tabla 5- 2015</vt:lpstr>
      <vt:lpstr>Tabla 5-2016P </vt:lpstr>
      <vt:lpstr>Tabla 6- 2015 </vt:lpstr>
      <vt:lpstr>Tabla 6- 2016P</vt:lpstr>
      <vt:lpstr>Tabla 7</vt:lpstr>
      <vt:lpstr>'Tabla 5- 2015'!PERIODO</vt:lpstr>
      <vt:lpstr>'Tabla 5-2016P '!PERIODO</vt:lpstr>
      <vt:lpstr>'Tabla 6- 2015 '!PERIODO</vt:lpstr>
      <vt:lpstr>'Tabla 6- 2016P'!PERIODO</vt:lpstr>
      <vt:lpstr>'Tabla 5- 2015'!TITULO</vt:lpstr>
      <vt:lpstr>'Tabla 5-2016P '!TITULO</vt:lpstr>
      <vt:lpstr>'Tabla 6- 2015 '!TITULO</vt:lpstr>
      <vt:lpstr>'Tabla 6- 2016P'!TITULO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Helver Camilon  Moreno Gonzalez</dc:creator>
  <cp:lastModifiedBy>Ivan Ernesto Piraquive Lopez</cp:lastModifiedBy>
  <dcterms:created xsi:type="dcterms:W3CDTF">2018-06-21T21:01:08Z</dcterms:created>
  <dcterms:modified xsi:type="dcterms:W3CDTF">2018-06-27T16:59:50Z</dcterms:modified>
</cp:coreProperties>
</file>