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BACUPK\D_DATOS\A_EEVV_2020\Publicación de cifras\COVID19\"/>
    </mc:Choice>
  </mc:AlternateContent>
  <bookViews>
    <workbookView xWindow="0" yWindow="0" windowWidth="24000" windowHeight="9600" firstSheet="2" activeTab="2"/>
  </bookViews>
  <sheets>
    <sheet name="10V_DPTO" sheetId="1" state="hidden" r:id="rId1"/>
    <sheet name="tasas codptore_ruaf" sheetId="2" state="hidden" r:id="rId2"/>
    <sheet name="Semana 33" sheetId="4" r:id="rId3"/>
    <sheet name="Semana 39" sheetId="7" r:id="rId4"/>
    <sheet name="Semana 43" sheetId="8" r:id="rId5"/>
    <sheet name="Hoja3" sheetId="3" state="hidden" r:id="rId6"/>
  </sheets>
  <definedNames>
    <definedName name="_xlnm._FilterDatabase" localSheetId="0" hidden="1">'10V_DPTO'!$A$1:$B$153</definedName>
    <definedName name="_xlnm.Print_Area" localSheetId="2">#REF!</definedName>
    <definedName name="_xlnm.Print_Area" localSheetId="3">#REF!</definedName>
    <definedName name="_xlnm.Print_Area" localSheetId="4">#REF!</definedName>
    <definedName name="IDX" localSheetId="0">'10V_DPTO'!#REF!</definedName>
  </definedNames>
  <calcPr calcId="162913"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 i="2" l="1"/>
  <c r="AA3" i="2"/>
  <c r="AB3" i="2"/>
  <c r="AC3" i="2"/>
  <c r="AD3" i="2"/>
  <c r="AE3" i="2"/>
  <c r="AF3" i="2"/>
  <c r="AH3" i="2"/>
  <c r="Y4" i="2"/>
  <c r="AA4" i="2"/>
  <c r="AB4" i="2"/>
  <c r="AC4" i="2"/>
  <c r="AD4" i="2"/>
  <c r="AE4" i="2"/>
  <c r="AF4" i="2"/>
  <c r="AH4" i="2"/>
  <c r="Y5" i="2"/>
  <c r="AA5" i="2"/>
  <c r="AB5" i="2"/>
  <c r="AC5" i="2"/>
  <c r="AD5" i="2"/>
  <c r="AE5" i="2"/>
  <c r="AF5" i="2"/>
  <c r="AH5" i="2"/>
  <c r="Y6" i="2"/>
  <c r="AA6" i="2"/>
  <c r="AB6" i="2"/>
  <c r="AC6" i="2"/>
  <c r="AD6" i="2"/>
  <c r="AE6" i="2"/>
  <c r="AF6" i="2"/>
  <c r="AH6" i="2"/>
  <c r="Y7" i="2"/>
  <c r="AA7" i="2"/>
  <c r="AB7" i="2"/>
  <c r="AC7" i="2"/>
  <c r="AD7" i="2"/>
  <c r="AE7" i="2"/>
  <c r="AF7" i="2"/>
  <c r="AH7" i="2"/>
  <c r="Y8" i="2"/>
  <c r="AA8" i="2"/>
  <c r="AB8" i="2"/>
  <c r="AC8" i="2"/>
  <c r="AD8" i="2"/>
  <c r="AE8" i="2"/>
  <c r="AF8" i="2"/>
  <c r="AH8" i="2"/>
  <c r="Y9" i="2"/>
  <c r="AA9" i="2"/>
  <c r="AB9" i="2"/>
  <c r="AC9" i="2"/>
  <c r="AD9" i="2"/>
  <c r="AE9" i="2"/>
  <c r="AF9" i="2"/>
  <c r="AH9" i="2"/>
  <c r="Y10" i="2"/>
  <c r="AA10" i="2"/>
  <c r="AB10" i="2"/>
  <c r="AC10" i="2"/>
  <c r="AD10" i="2"/>
  <c r="AE10" i="2"/>
  <c r="AF10" i="2"/>
  <c r="AH10" i="2"/>
  <c r="Y11" i="2"/>
  <c r="AA11" i="2"/>
  <c r="AB11" i="2"/>
  <c r="AC11" i="2"/>
  <c r="AD11" i="2"/>
  <c r="AE11" i="2"/>
  <c r="AF11" i="2"/>
  <c r="AH11" i="2"/>
  <c r="Y12" i="2"/>
  <c r="AA12" i="2"/>
  <c r="AB12" i="2"/>
  <c r="AC12" i="2"/>
  <c r="AD12" i="2"/>
  <c r="AE12" i="2"/>
  <c r="AF12" i="2"/>
  <c r="AH12" i="2"/>
  <c r="Y13" i="2"/>
  <c r="AA13" i="2"/>
  <c r="AB13" i="2"/>
  <c r="AC13" i="2"/>
  <c r="AD13" i="2"/>
  <c r="AE13" i="2"/>
  <c r="AF13" i="2"/>
  <c r="AH13" i="2"/>
  <c r="Y14" i="2"/>
  <c r="AA14" i="2"/>
  <c r="AB14" i="2"/>
  <c r="AC14" i="2"/>
  <c r="AD14" i="2"/>
  <c r="AE14" i="2"/>
  <c r="AF14" i="2"/>
  <c r="AH14" i="2"/>
  <c r="Y15" i="2"/>
  <c r="AA15" i="2"/>
  <c r="AB15" i="2"/>
  <c r="AC15" i="2"/>
  <c r="AD15" i="2"/>
  <c r="AE15" i="2"/>
  <c r="AF15" i="2"/>
  <c r="AH15" i="2"/>
  <c r="Y16" i="2"/>
  <c r="AA16" i="2"/>
  <c r="AB16" i="2"/>
  <c r="AC16" i="2"/>
  <c r="AD16" i="2"/>
  <c r="AE16" i="2"/>
  <c r="AF16" i="2"/>
  <c r="AH16" i="2"/>
  <c r="Y17" i="2"/>
  <c r="AA17" i="2"/>
  <c r="AB17" i="2"/>
  <c r="AC17" i="2"/>
  <c r="AD17" i="2"/>
  <c r="AE17" i="2"/>
  <c r="AF17" i="2"/>
  <c r="AH17" i="2"/>
  <c r="Y18" i="2"/>
  <c r="AA18" i="2"/>
  <c r="AB18" i="2"/>
  <c r="AC18" i="2"/>
  <c r="AD18" i="2"/>
  <c r="AE18" i="2"/>
  <c r="AF18" i="2"/>
  <c r="AH18" i="2"/>
  <c r="Y19" i="2"/>
  <c r="AA19" i="2"/>
  <c r="AB19" i="2"/>
  <c r="AC19" i="2"/>
  <c r="AD19" i="2"/>
  <c r="AE19" i="2"/>
  <c r="AF19" i="2"/>
  <c r="AH19" i="2"/>
  <c r="Y20" i="2"/>
  <c r="AA20" i="2"/>
  <c r="AB20" i="2"/>
  <c r="AC20" i="2"/>
  <c r="AD20" i="2"/>
  <c r="AE20" i="2"/>
  <c r="AF20" i="2"/>
  <c r="AH20" i="2"/>
  <c r="Y21" i="2"/>
  <c r="AA21" i="2"/>
  <c r="AB21" i="2"/>
  <c r="AC21" i="2"/>
  <c r="AD21" i="2"/>
  <c r="AE21" i="2"/>
  <c r="AF21" i="2"/>
  <c r="AH21" i="2"/>
  <c r="Y22" i="2"/>
  <c r="AA22" i="2"/>
  <c r="AB22" i="2"/>
  <c r="AC22" i="2"/>
  <c r="AD22" i="2"/>
  <c r="AE22" i="2"/>
  <c r="AF22" i="2"/>
  <c r="AH22" i="2"/>
  <c r="Y23" i="2"/>
  <c r="AA23" i="2"/>
  <c r="AB23" i="2"/>
  <c r="AC23" i="2"/>
  <c r="AD23" i="2"/>
  <c r="AE23" i="2"/>
  <c r="AF23" i="2"/>
  <c r="AH23" i="2"/>
  <c r="Y24" i="2"/>
  <c r="AA24" i="2"/>
  <c r="AB24" i="2"/>
  <c r="AC24" i="2"/>
  <c r="AD24" i="2"/>
  <c r="AE24" i="2"/>
  <c r="AF24" i="2"/>
  <c r="AH24" i="2"/>
  <c r="Y25" i="2"/>
  <c r="AA25" i="2"/>
  <c r="AB25" i="2"/>
  <c r="AC25" i="2"/>
  <c r="AD25" i="2"/>
  <c r="AE25" i="2"/>
  <c r="AF25" i="2"/>
  <c r="AH25" i="2"/>
  <c r="Y26" i="2"/>
  <c r="AA26" i="2"/>
  <c r="AB26" i="2"/>
  <c r="AC26" i="2"/>
  <c r="AD26" i="2"/>
  <c r="AE26" i="2"/>
  <c r="AF26" i="2"/>
  <c r="AH26" i="2"/>
  <c r="Y27" i="2"/>
  <c r="AA27" i="2"/>
  <c r="AB27" i="2"/>
  <c r="AC27" i="2"/>
  <c r="AD27" i="2"/>
  <c r="AE27" i="2"/>
  <c r="AF27" i="2"/>
  <c r="AH27" i="2"/>
  <c r="Y28" i="2"/>
  <c r="AA28" i="2"/>
  <c r="AB28" i="2"/>
  <c r="AC28" i="2"/>
  <c r="AD28" i="2"/>
  <c r="AE28" i="2"/>
  <c r="AF28" i="2"/>
  <c r="AH28" i="2"/>
  <c r="Y29" i="2"/>
  <c r="AA29" i="2"/>
  <c r="AB29" i="2"/>
  <c r="AC29" i="2"/>
  <c r="AD29" i="2"/>
  <c r="AE29" i="2"/>
  <c r="AF29" i="2"/>
  <c r="AH29" i="2"/>
  <c r="Y30" i="2"/>
  <c r="AA30" i="2"/>
  <c r="AB30" i="2"/>
  <c r="AC30" i="2"/>
  <c r="AD30" i="2"/>
  <c r="AE30" i="2"/>
  <c r="AF30" i="2"/>
  <c r="AH30" i="2"/>
  <c r="Y31" i="2"/>
  <c r="AA31" i="2"/>
  <c r="AB31" i="2"/>
  <c r="AC31" i="2"/>
  <c r="AD31" i="2"/>
  <c r="AE31" i="2"/>
  <c r="AF31" i="2"/>
  <c r="AH31" i="2"/>
  <c r="Y32" i="2"/>
  <c r="AA32" i="2"/>
  <c r="AB32" i="2"/>
  <c r="AC32" i="2"/>
  <c r="AD32" i="2"/>
  <c r="AE32" i="2"/>
  <c r="AF32" i="2"/>
  <c r="AH32" i="2"/>
  <c r="Y33" i="2"/>
  <c r="AA33" i="2"/>
  <c r="AB33" i="2"/>
  <c r="AC33" i="2"/>
  <c r="AD33" i="2"/>
  <c r="AE33" i="2"/>
  <c r="AF33" i="2"/>
  <c r="AH33" i="2"/>
  <c r="Y34" i="2"/>
  <c r="AA34" i="2"/>
  <c r="AB34" i="2"/>
  <c r="AC34" i="2"/>
  <c r="AD34" i="2"/>
  <c r="AE34" i="2"/>
  <c r="AF34" i="2"/>
  <c r="AH34" i="2"/>
  <c r="Y35" i="2"/>
  <c r="AA35" i="2"/>
  <c r="AB35" i="2"/>
  <c r="AC35" i="2"/>
  <c r="AD35" i="2"/>
  <c r="AE35" i="2"/>
  <c r="AF35" i="2"/>
  <c r="AH35" i="2"/>
  <c r="AH2" i="2"/>
  <c r="AF2" i="2"/>
  <c r="AE2" i="2"/>
  <c r="AD2" i="2"/>
  <c r="AC2" i="2"/>
  <c r="AB2" i="2"/>
  <c r="AA2" i="2"/>
  <c r="Y2" i="2"/>
</calcChain>
</file>

<file path=xl/sharedStrings.xml><?xml version="1.0" encoding="utf-8"?>
<sst xmlns="http://schemas.openxmlformats.org/spreadsheetml/2006/main" count="507" uniqueCount="105">
  <si>
    <t xml:space="preserve">Departamento, áreas (Total, Cabecera, Centro poblado y Rural disperso) </t>
  </si>
  <si>
    <t>Estrato de energia</t>
  </si>
  <si>
    <t>Perosnas en hogares particulares</t>
  </si>
  <si>
    <t>Sin servicio de energía eléctrica</t>
  </si>
  <si>
    <t>No tiene</t>
  </si>
  <si>
    <t>Estrato 1</t>
  </si>
  <si>
    <t>Estrato 2</t>
  </si>
  <si>
    <t>Estrato 3</t>
  </si>
  <si>
    <t>Estrato 4</t>
  </si>
  <si>
    <t>Estrato 5</t>
  </si>
  <si>
    <t>Estrato 6</t>
  </si>
  <si>
    <t>No sabe o no responde</t>
  </si>
  <si>
    <t>Total Nacional</t>
  </si>
  <si>
    <t>Total</t>
  </si>
  <si>
    <t>Cabecera</t>
  </si>
  <si>
    <t>Centro poblado</t>
  </si>
  <si>
    <t>Rural disperso</t>
  </si>
  <si>
    <t>05_Antioquia</t>
  </si>
  <si>
    <t>08_Atlántico</t>
  </si>
  <si>
    <t>11_Bogotá, D.C.</t>
  </si>
  <si>
    <t>13_Bolívar</t>
  </si>
  <si>
    <t>15_Boyacá</t>
  </si>
  <si>
    <t>17_Caldas</t>
  </si>
  <si>
    <t>18_Caquetá</t>
  </si>
  <si>
    <t>19_Cauca</t>
  </si>
  <si>
    <t>20_Cesar</t>
  </si>
  <si>
    <t>23_Córdoba</t>
  </si>
  <si>
    <t>25_Cundinamarca</t>
  </si>
  <si>
    <t>27_Chocó</t>
  </si>
  <si>
    <t>41_Huila</t>
  </si>
  <si>
    <t>44_La Guajira</t>
  </si>
  <si>
    <t>47_Magdalena</t>
  </si>
  <si>
    <t>50_Meta</t>
  </si>
  <si>
    <t>52_Nariño</t>
  </si>
  <si>
    <t>54_Norte de Santander</t>
  </si>
  <si>
    <t>63_Quindio</t>
  </si>
  <si>
    <t>66_Risaralda</t>
  </si>
  <si>
    <t>68_Santander</t>
  </si>
  <si>
    <t>70_Sucre</t>
  </si>
  <si>
    <t>73_Tolima</t>
  </si>
  <si>
    <t>76_Valle del Cauca</t>
  </si>
  <si>
    <t>81_Arauca</t>
  </si>
  <si>
    <t>85_Casanare</t>
  </si>
  <si>
    <t>86_Putumayo</t>
  </si>
  <si>
    <t>88_Archipiélago de San Andrés, Providencia y Santa Catalina</t>
  </si>
  <si>
    <t>91_Amazonas</t>
  </si>
  <si>
    <t>94_Guainía</t>
  </si>
  <si>
    <t>95_Guaviare</t>
  </si>
  <si>
    <t>97_Vaupés</t>
  </si>
  <si>
    <t>99_Vichada</t>
  </si>
  <si>
    <r>
      <rPr>
        <b/>
        <sz val="9"/>
        <color theme="1"/>
        <rFont val="Segoe UI"/>
        <family val="2"/>
      </rPr>
      <t xml:space="preserve">Fuente: </t>
    </r>
    <r>
      <rPr>
        <sz val="9"/>
        <color theme="1"/>
        <rFont val="Segoe UI"/>
        <family val="2"/>
      </rPr>
      <t>DANE - Censo Nacional de Población y Vivienda 2018</t>
    </r>
  </si>
  <si>
    <t>COVID-19 TOTAL</t>
  </si>
  <si>
    <t>DPTOS</t>
  </si>
  <si>
    <t>Estrato 0</t>
  </si>
  <si>
    <t>Sin información</t>
  </si>
  <si>
    <t>No responde</t>
  </si>
  <si>
    <t>Total (ALL)</t>
  </si>
  <si>
    <t>Bogotá</t>
  </si>
  <si>
    <t>Atlántico</t>
  </si>
  <si>
    <t>Antioquia</t>
  </si>
  <si>
    <t>Valle del Cauca</t>
  </si>
  <si>
    <t>Córdoba</t>
  </si>
  <si>
    <t>Bolívar</t>
  </si>
  <si>
    <t>Cundinamarca</t>
  </si>
  <si>
    <t>Magdalena</t>
  </si>
  <si>
    <t>Santander</t>
  </si>
  <si>
    <t>Sucre</t>
  </si>
  <si>
    <t>Norte de Santander</t>
  </si>
  <si>
    <t>Nariño</t>
  </si>
  <si>
    <t>Tolima</t>
  </si>
  <si>
    <t>Huila</t>
  </si>
  <si>
    <t>La Guajira</t>
  </si>
  <si>
    <t>Cesar</t>
  </si>
  <si>
    <t>Chocó</t>
  </si>
  <si>
    <t>Boyacá</t>
  </si>
  <si>
    <t>Meta</t>
  </si>
  <si>
    <t>Cauca</t>
  </si>
  <si>
    <t>Putumayo</t>
  </si>
  <si>
    <t>Caquetá</t>
  </si>
  <si>
    <t>Amazonas</t>
  </si>
  <si>
    <t>Risaralda</t>
  </si>
  <si>
    <t>Caldas</t>
  </si>
  <si>
    <t>Quindío</t>
  </si>
  <si>
    <t>Casanare</t>
  </si>
  <si>
    <t>Arauca</t>
  </si>
  <si>
    <t>Extranjero</t>
  </si>
  <si>
    <t>Guaviare</t>
  </si>
  <si>
    <t>San Andrés y Providencia</t>
  </si>
  <si>
    <t>Vichada</t>
  </si>
  <si>
    <t>Guainía</t>
  </si>
  <si>
    <t>Vaupés</t>
  </si>
  <si>
    <t>DEPARTAMENTOS BASE RUAF</t>
  </si>
  <si>
    <t>DEPARTAMENTOS BASE CENSO</t>
  </si>
  <si>
    <t>Fuente: DANE- Estadisticas vitales</t>
  </si>
  <si>
    <t>Archipiélago de San Andrés, Providencia y Santa Catalina</t>
  </si>
  <si>
    <r>
      <t xml:space="preserve">Estrato 0 </t>
    </r>
    <r>
      <rPr>
        <b/>
        <vertAlign val="superscript"/>
        <sz val="9"/>
        <color rgb="FF112277"/>
        <rFont val="Segoe UI"/>
        <family val="2"/>
      </rPr>
      <t>(2)</t>
    </r>
  </si>
  <si>
    <t>Departamento</t>
  </si>
  <si>
    <r>
      <t xml:space="preserve">(1)Nota: El cálculo de la tasa se realizó usando como denominador la población censada en el 2018, dado que no se disponen proyecciones de población por estrato socioeconómico. Es importantes tener en cuentas las limitaciones metodológicas del cálculo, no obstante, permite ilustrar las posibles variaciones de la mortalidad por COVID-19 en función del departamento y el estrato reportado en el servicio de energía. El cálculo corresponde a la información reportada hasta la semana 39  (27 de septiembre de 2020).
</t>
    </r>
    <r>
      <rPr>
        <b/>
        <sz val="9"/>
        <color rgb="FFC00000"/>
        <rFont val="Segoe UI"/>
        <family val="2"/>
      </rPr>
      <t xml:space="preserve">En rojo se marcan las tasas que están por encima de la tasa de mortalidad Nacional de 57,0. 
</t>
    </r>
    <r>
      <rPr>
        <sz val="9"/>
        <rFont val="Segoe UI"/>
        <family val="2"/>
      </rPr>
      <t>(2)Nota: Estrato 0 o sin estrato hace referencia cuando el servicio es «pirata» (por lo tanto no hay facturas), o si la vivienda tiene planta eléctrica, paneles de energía solar o energía eólica</t>
    </r>
  </si>
  <si>
    <r>
      <t xml:space="preserve">(1)Nota: El cálculo de la tasa se realizó usando como denominador la población censada en el 2018, dado que no se disponen proyecciones de población por estrato socioeconómico. Es importantes tener en cuentas las limitaciones metodológicas del cálculo, no obstante, permite ilustrar las posibles variaciones de la mortalidad por COVID-19 en función del departamento y el estrato reportado en el servicio de energía. El cálculo corresponde a la información reportada hasta la semana 33 (16 de agosto de 2020).
</t>
    </r>
    <r>
      <rPr>
        <b/>
        <sz val="9"/>
        <color rgb="FFC00000"/>
        <rFont val="Segoe UI"/>
        <family val="2"/>
      </rPr>
      <t>En rojo se marcan las tasas que están por encima de la tasa de mortalidad Nacional de 39,9.</t>
    </r>
    <r>
      <rPr>
        <b/>
        <sz val="9"/>
        <color theme="1"/>
        <rFont val="Segoe UI"/>
        <family val="2"/>
      </rPr>
      <t xml:space="preserve"> </t>
    </r>
    <r>
      <rPr>
        <b/>
        <sz val="9"/>
        <color rgb="FFC00000"/>
        <rFont val="Segoe UI"/>
        <family val="2"/>
      </rPr>
      <t xml:space="preserve">
</t>
    </r>
    <r>
      <rPr>
        <sz val="9"/>
        <rFont val="Segoe UI"/>
        <family val="2"/>
      </rPr>
      <t>(2)Nota: Estrato 0 o sin estrato hace referencia cuando el servicio es «pirata» (por lo tanto no hay facturas), o si la vivienda tiene planta eléctrica, paneles de energía solar o energía eólica</t>
    </r>
  </si>
  <si>
    <t>Estadísticas Vitales</t>
  </si>
  <si>
    <t>Estrato 0 (2)</t>
  </si>
  <si>
    <r>
      <t xml:space="preserve">(1)Nota: El cálculo de la tasa se realizó usando como denominador la población censada en el 2018, dado que no se disponen proyecciones de población por estrato socioeconómico. Es importantes tener en cuentas las limitaciones metodológicas del cálculo, no obstante, permite ilustrar las posibles variaciones de la mortalidad por COVID-19 en función del departamento y el estrato reportado en el servicio de energía. El cálculo corresponde a la información reportada hasta la semana 43 (25 de octubre de 2020).
</t>
    </r>
    <r>
      <rPr>
        <b/>
        <sz val="9"/>
        <color rgb="FFC00000"/>
        <rFont val="Segoe UI"/>
        <family val="2"/>
      </rPr>
      <t xml:space="preserve">En rojo se marcan las tasas que están por encima de la tasa de mortalidad Nacional de 69,7. 
</t>
    </r>
    <r>
      <rPr>
        <sz val="9"/>
        <rFont val="Segoe UI"/>
        <family val="2"/>
      </rPr>
      <t>(2)Nota: Estrato 0 o sin estrato hace referencia cuando el servicio es «pirata» (por lo tanto no hay facturas), o si la vivienda tiene planta eléctrica, paneles de energía solar o energía eólica</t>
    </r>
  </si>
  <si>
    <r>
      <t>Tasa</t>
    </r>
    <r>
      <rPr>
        <b/>
        <vertAlign val="superscript"/>
        <sz val="10"/>
        <color theme="1"/>
        <rFont val="Segoe UI"/>
        <family val="2"/>
      </rPr>
      <t>(1)</t>
    </r>
    <r>
      <rPr>
        <b/>
        <sz val="12"/>
        <color theme="1"/>
        <rFont val="Segoe UI"/>
        <family val="2"/>
      </rPr>
      <t xml:space="preserve"> de mortalidad por departmento y estrato socioeconómico cruce con CNPV 2018 corte a semana 33 (16 de agosto de 2020) 
Publicadas el 4 de septiembre 2020</t>
    </r>
  </si>
  <si>
    <r>
      <t>Tasa</t>
    </r>
    <r>
      <rPr>
        <b/>
        <vertAlign val="superscript"/>
        <sz val="11"/>
        <color theme="1"/>
        <rFont val="Segoe UI"/>
        <family val="2"/>
      </rPr>
      <t>(1)</t>
    </r>
    <r>
      <rPr>
        <b/>
        <sz val="11"/>
        <color theme="1"/>
        <rFont val="Segoe UI"/>
        <family val="2"/>
      </rPr>
      <t xml:space="preserve"> de mortalidad por departmento y estrato socioeconómico cruce con CNPV 2018 corte a semana 39 (27 de septiembre de 2020) 
Publicadas el 16 de octubre 2020</t>
    </r>
  </si>
  <si>
    <r>
      <t>Tasa</t>
    </r>
    <r>
      <rPr>
        <b/>
        <vertAlign val="superscript"/>
        <sz val="12"/>
        <color theme="1"/>
        <rFont val="Segoe UI"/>
        <family val="2"/>
      </rPr>
      <t>(1)</t>
    </r>
    <r>
      <rPr>
        <b/>
        <sz val="12"/>
        <color theme="1"/>
        <rFont val="Segoe UI"/>
        <family val="2"/>
      </rPr>
      <t xml:space="preserve"> de mortalidad por departmento y estrato socioeconómico cruce con CNPV 2018 corte a semana 43 (25 de octubre de 2020) 
Publicadas el 23 de noviembre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</si>
</sst>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9"/>
      <color theme="1"/>
      <name val="Segoe UI"/>
      <family val="2"/>
    </font>
    <font>
      <b/>
      <sz val="9"/>
      <color theme="1"/>
      <name val="Segoe UI"/>
      <family val="2"/>
    </font>
    <font>
      <b/>
      <sz val="11"/>
      <color rgb="FF222B35"/>
      <name val="Calibri"/>
      <family val="2"/>
      <scheme val="minor"/>
    </font>
    <font>
      <b/>
      <sz val="10"/>
      <color rgb="FF112277"/>
      <name val="Arial"/>
      <family val="2"/>
    </font>
    <font>
      <sz val="11"/>
      <color rgb="FF000000"/>
      <name val="Arial"/>
      <family val="2"/>
    </font>
    <font>
      <sz val="11"/>
      <color theme="1"/>
      <name val="Segoe UI"/>
      <family val="2"/>
    </font>
    <font>
      <b/>
      <sz val="9"/>
      <color rgb="FFC00000"/>
      <name val="Segoe UI"/>
      <family val="2"/>
    </font>
    <font>
      <b/>
      <vertAlign val="superscript"/>
      <sz val="9"/>
      <color rgb="FF112277"/>
      <name val="Segoe UI"/>
      <family val="2"/>
    </font>
    <font>
      <sz val="9"/>
      <name val="Segoe UI"/>
      <family val="2"/>
    </font>
    <font>
      <b/>
      <sz val="20"/>
      <color theme="0"/>
      <name val="Segoe UI"/>
      <family val="2"/>
    </font>
    <font>
      <sz val="11"/>
      <color rgb="FF000000"/>
      <name val="Segoe UI"/>
      <family val="2"/>
    </font>
    <font>
      <b/>
      <sz val="12"/>
      <color theme="0"/>
      <name val="Segoe UI"/>
      <family val="2"/>
    </font>
    <font>
      <sz val="8"/>
      <color theme="1"/>
      <name val="Segoe UI"/>
      <family val="2"/>
    </font>
    <font>
      <sz val="10"/>
      <name val="Arial"/>
      <family val="2"/>
    </font>
    <font>
      <b/>
      <sz val="12"/>
      <color theme="1"/>
      <name val="Segoe UI"/>
      <family val="2"/>
    </font>
    <font>
      <b/>
      <sz val="11"/>
      <color theme="1"/>
      <name val="Segoe UI"/>
      <family val="2"/>
    </font>
    <font>
      <b/>
      <vertAlign val="superscript"/>
      <sz val="10"/>
      <color theme="1"/>
      <name val="Segoe UI"/>
      <family val="2"/>
    </font>
    <font>
      <b/>
      <vertAlign val="superscript"/>
      <sz val="11"/>
      <color theme="1"/>
      <name val="Segoe UI"/>
      <family val="2"/>
    </font>
    <font>
      <b/>
      <vertAlign val="superscript"/>
      <sz val="12"/>
      <color theme="1"/>
      <name val="Segoe UI"/>
      <family val="2"/>
    </font>
  </fonts>
  <fills count="8">
    <fill>
      <patternFill patternType="none"/>
    </fill>
    <fill>
      <patternFill patternType="gray125"/>
    </fill>
    <fill>
      <patternFill patternType="solid">
        <fgColor rgb="FFF2F2F2"/>
        <bgColor indexed="64"/>
      </patternFill>
    </fill>
    <fill>
      <patternFill patternType="solid">
        <fgColor rgb="FFFFFFFF"/>
        <bgColor rgb="FF000000"/>
      </patternFill>
    </fill>
    <fill>
      <patternFill patternType="solid">
        <fgColor rgb="FFEDF2F9"/>
        <bgColor rgb="FF000000"/>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s>
  <borders count="17">
    <border>
      <left/>
      <right/>
      <top/>
      <bottom/>
      <diagonal/>
    </border>
    <border>
      <left/>
      <right/>
      <top style="thin">
        <color theme="1"/>
      </top>
      <bottom style="thin">
        <color theme="1"/>
      </bottom>
      <diagonal/>
    </border>
    <border>
      <left/>
      <right/>
      <top style="thin">
        <color theme="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1C1C1"/>
      </left>
      <right style="medium">
        <color rgb="FFB0B7BB"/>
      </right>
      <top/>
      <bottom style="medium">
        <color rgb="FFB0B7BB"/>
      </bottom>
      <diagonal/>
    </border>
    <border>
      <left style="medium">
        <color rgb="FFC1C1C1"/>
      </left>
      <right style="medium">
        <color rgb="FFB0B7BB"/>
      </right>
      <top/>
      <bottom/>
      <diagonal/>
    </border>
    <border>
      <left style="medium">
        <color rgb="FFC1C1C1"/>
      </left>
      <right style="medium">
        <color rgb="FFB0B7BB"/>
      </right>
      <top style="medium">
        <color rgb="FFC1C1C1"/>
      </top>
      <bottom/>
      <diagonal/>
    </border>
    <border>
      <left style="medium">
        <color rgb="FFB0B7BB"/>
      </left>
      <right/>
      <top style="medium">
        <color rgb="FFC1C1C1"/>
      </top>
      <bottom style="medium">
        <color rgb="FFB0B7BB"/>
      </bottom>
      <diagonal/>
    </border>
    <border>
      <left/>
      <right/>
      <top style="medium">
        <color rgb="FFC1C1C1"/>
      </top>
      <bottom style="medium">
        <color rgb="FFB0B7BB"/>
      </bottom>
      <diagonal/>
    </border>
    <border>
      <left/>
      <right style="medium">
        <color rgb="FFB0B7BB"/>
      </right>
      <top/>
      <bottom style="medium">
        <color rgb="FFB0B7BB"/>
      </bottom>
      <diagonal/>
    </border>
  </borders>
  <cellStyleXfs count="2">
    <xf numFmtId="0" fontId="0" fillId="0" borderId="0"/>
    <xf numFmtId="0" fontId="14" fillId="0" borderId="0"/>
  </cellStyleXfs>
  <cellXfs count="55">
    <xf numFmtId="0" fontId="0" fillId="0" borderId="0" xfId="0"/>
    <xf numFmtId="0" fontId="1" fillId="0" borderId="0" xfId="0" applyFont="1"/>
    <xf numFmtId="0" fontId="2" fillId="0" borderId="1" xfId="0" applyFont="1" applyBorder="1" applyAlignment="1">
      <alignment horizontal="center" vertical="center" wrapText="1"/>
    </xf>
    <xf numFmtId="0" fontId="2" fillId="2" borderId="0" xfId="0" applyFont="1" applyFill="1" applyAlignment="1">
      <alignment horizontal="left" vertical="top" wrapText="1"/>
    </xf>
    <xf numFmtId="3" fontId="1" fillId="2" borderId="0" xfId="0" applyNumberFormat="1" applyFont="1" applyFill="1" applyAlignment="1">
      <alignment vertical="top" wrapText="1"/>
    </xf>
    <xf numFmtId="0" fontId="2" fillId="0" borderId="0" xfId="0" applyFont="1" applyAlignment="1">
      <alignment horizontal="left" vertical="top" wrapText="1"/>
    </xf>
    <xf numFmtId="3" fontId="1" fillId="0" borderId="0" xfId="0" applyNumberFormat="1" applyFont="1" applyAlignment="1">
      <alignment vertical="top" wrapText="1"/>
    </xf>
    <xf numFmtId="0" fontId="2" fillId="0" borderId="6" xfId="0" applyFont="1" applyBorder="1" applyAlignment="1">
      <alignment horizontal="left" vertical="top" wrapText="1"/>
    </xf>
    <xf numFmtId="3" fontId="1" fillId="0" borderId="6" xfId="0" applyNumberFormat="1" applyFont="1" applyBorder="1" applyAlignment="1">
      <alignment vertical="top"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top" wrapText="1"/>
    </xf>
    <xf numFmtId="0" fontId="2" fillId="0" borderId="5" xfId="0" applyFont="1" applyBorder="1" applyAlignment="1">
      <alignment vertical="top" wrapText="1"/>
    </xf>
    <xf numFmtId="0" fontId="1" fillId="0" borderId="0" xfId="0" applyFont="1" applyAlignment="1">
      <alignment vertical="top" wrapText="1"/>
    </xf>
    <xf numFmtId="0" fontId="2" fillId="0" borderId="3" xfId="0" applyFont="1" applyBorder="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0" fillId="0" borderId="0" xfId="0" applyAlignment="1"/>
    <xf numFmtId="0" fontId="2" fillId="0" borderId="3" xfId="0" applyFont="1" applyBorder="1" applyAlignment="1">
      <alignment vertical="top"/>
    </xf>
    <xf numFmtId="0" fontId="2" fillId="0" borderId="4" xfId="0" applyFont="1" applyBorder="1" applyAlignment="1">
      <alignment vertical="top"/>
    </xf>
    <xf numFmtId="0" fontId="4" fillId="3" borderId="7" xfId="0" applyFont="1" applyFill="1" applyBorder="1" applyAlignment="1">
      <alignment horizontal="left" vertical="top"/>
    </xf>
    <xf numFmtId="0" fontId="4" fillId="4" borderId="7" xfId="0" applyFont="1" applyFill="1" applyBorder="1" applyAlignment="1">
      <alignment horizontal="left" vertical="top"/>
    </xf>
    <xf numFmtId="0" fontId="5" fillId="0" borderId="7" xfId="0" applyFont="1" applyBorder="1" applyAlignment="1">
      <alignment horizontal="right"/>
    </xf>
    <xf numFmtId="0" fontId="4" fillId="4" borderId="11" xfId="0" applyFont="1" applyFill="1" applyBorder="1" applyAlignment="1">
      <alignment horizontal="left" vertical="top"/>
    </xf>
    <xf numFmtId="0" fontId="5" fillId="0" borderId="0" xfId="0" applyFont="1" applyAlignment="1">
      <alignment horizontal="right"/>
    </xf>
    <xf numFmtId="0" fontId="4" fillId="4" borderId="12" xfId="0" applyFont="1" applyFill="1" applyBorder="1" applyAlignment="1">
      <alignment horizontal="left" vertical="top"/>
    </xf>
    <xf numFmtId="0" fontId="4" fillId="4" borderId="16" xfId="0" applyFont="1" applyFill="1" applyBorder="1" applyAlignment="1">
      <alignment horizontal="center" vertical="center"/>
    </xf>
    <xf numFmtId="0" fontId="4" fillId="4" borderId="14" xfId="0" applyFont="1" applyFill="1" applyBorder="1" applyAlignment="1">
      <alignment vertical="center"/>
    </xf>
    <xf numFmtId="0" fontId="4" fillId="4" borderId="15" xfId="0" applyFont="1" applyFill="1" applyBorder="1" applyAlignment="1">
      <alignment vertical="center"/>
    </xf>
    <xf numFmtId="0" fontId="4" fillId="3" borderId="0" xfId="0" applyFont="1" applyFill="1" applyBorder="1" applyAlignment="1">
      <alignment horizontal="left" vertical="top"/>
    </xf>
    <xf numFmtId="0" fontId="5" fillId="0" borderId="0" xfId="0" applyFont="1" applyBorder="1" applyAlignment="1">
      <alignment horizontal="right"/>
    </xf>
    <xf numFmtId="0" fontId="0" fillId="5" borderId="0" xfId="0" applyFill="1"/>
    <xf numFmtId="0" fontId="2" fillId="5" borderId="7" xfId="0" applyFont="1" applyFill="1" applyBorder="1" applyAlignment="1">
      <alignment vertical="top"/>
    </xf>
    <xf numFmtId="0" fontId="6" fillId="5" borderId="0" xfId="0" applyFont="1" applyFill="1"/>
    <xf numFmtId="164" fontId="1" fillId="5" borderId="7" xfId="0" applyNumberFormat="1" applyFont="1" applyFill="1" applyBorder="1" applyAlignment="1">
      <alignment horizontal="center"/>
    </xf>
    <xf numFmtId="0" fontId="1" fillId="5" borderId="0" xfId="0" applyFont="1" applyFill="1"/>
    <xf numFmtId="0" fontId="6" fillId="5" borderId="0" xfId="0" applyFont="1" applyFill="1" applyBorder="1"/>
    <xf numFmtId="0" fontId="11" fillId="5" borderId="0" xfId="0" applyFont="1" applyFill="1" applyBorder="1" applyAlignment="1">
      <alignment horizontal="right"/>
    </xf>
    <xf numFmtId="0" fontId="10" fillId="5" borderId="0" xfId="0" applyFont="1" applyFill="1" applyAlignment="1">
      <alignment vertical="center"/>
    </xf>
    <xf numFmtId="0" fontId="2" fillId="7" borderId="7" xfId="0" applyFont="1" applyFill="1" applyBorder="1" applyAlignment="1">
      <alignment vertical="top"/>
    </xf>
    <xf numFmtId="0" fontId="2" fillId="5" borderId="0" xfId="0" applyFont="1" applyFill="1" applyBorder="1" applyAlignment="1">
      <alignment horizontal="center" vertical="center"/>
    </xf>
    <xf numFmtId="3" fontId="1" fillId="5" borderId="0" xfId="0" applyNumberFormat="1" applyFont="1" applyFill="1" applyBorder="1" applyAlignment="1">
      <alignment vertical="top" wrapText="1"/>
    </xf>
    <xf numFmtId="0" fontId="13" fillId="5" borderId="0" xfId="0" applyFont="1" applyFill="1" applyBorder="1"/>
    <xf numFmtId="0" fontId="15" fillId="5" borderId="0" xfId="1" applyFont="1" applyFill="1" applyAlignment="1">
      <alignment vertical="center"/>
    </xf>
    <xf numFmtId="0" fontId="12" fillId="5" borderId="0" xfId="1" applyFont="1" applyFill="1" applyAlignment="1">
      <alignment vertical="center"/>
    </xf>
    <xf numFmtId="0" fontId="2" fillId="7" borderId="7" xfId="0" applyFont="1" applyFill="1" applyBorder="1" applyAlignment="1">
      <alignment horizontal="center" vertical="center"/>
    </xf>
    <xf numFmtId="0" fontId="1" fillId="5" borderId="7" xfId="0" applyFont="1" applyFill="1" applyBorder="1" applyAlignment="1">
      <alignment horizontal="justify" vertical="top" wrapText="1"/>
    </xf>
    <xf numFmtId="0" fontId="15" fillId="5" borderId="0" xfId="1" applyFont="1" applyFill="1" applyAlignment="1">
      <alignment horizontal="center" vertical="center" wrapText="1"/>
    </xf>
    <xf numFmtId="0" fontId="12" fillId="6" borderId="0" xfId="1" applyFont="1" applyFill="1" applyAlignment="1">
      <alignment horizontal="center" vertical="center"/>
    </xf>
    <xf numFmtId="0" fontId="16" fillId="5" borderId="0" xfId="1" applyFont="1" applyFill="1" applyAlignment="1">
      <alignment horizontal="center" vertical="center" wrapText="1"/>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4" fillId="4" borderId="13" xfId="0" applyFont="1" applyFill="1" applyBorder="1" applyAlignment="1">
      <alignment horizontal="center" vertical="top"/>
    </xf>
    <xf numFmtId="0" fontId="4" fillId="4" borderId="12" xfId="0" applyFont="1" applyFill="1" applyBorder="1" applyAlignment="1">
      <alignment horizontal="center" vertical="top"/>
    </xf>
  </cellXfs>
  <cellStyles count="2">
    <cellStyle name="Normal" xfId="0" builtinId="0"/>
    <cellStyle name="Normal 3"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87994</xdr:colOff>
      <xdr:row>0</xdr:row>
      <xdr:rowOff>128815</xdr:rowOff>
    </xdr:from>
    <xdr:to>
      <xdr:col>8</xdr:col>
      <xdr:colOff>671286</xdr:colOff>
      <xdr:row>5</xdr:row>
      <xdr:rowOff>90714</xdr:rowOff>
    </xdr:to>
    <xdr:grpSp>
      <xdr:nvGrpSpPr>
        <xdr:cNvPr id="2" name="1 Grupo">
          <a:extLst>
            <a:ext uri="{FF2B5EF4-FFF2-40B4-BE49-F238E27FC236}">
              <a16:creationId xmlns:a16="http://schemas.microsoft.com/office/drawing/2014/main" id="{A4D86E06-F22A-404A-9EF9-D6D7F0C7F20B}"/>
            </a:ext>
          </a:extLst>
        </xdr:cNvPr>
        <xdr:cNvGrpSpPr>
          <a:grpSpLocks noChangeAspect="1"/>
        </xdr:cNvGrpSpPr>
      </xdr:nvGrpSpPr>
      <xdr:grpSpPr bwMode="auto">
        <a:xfrm>
          <a:off x="87994" y="128815"/>
          <a:ext cx="9298667" cy="914399"/>
          <a:chOff x="0" y="180974"/>
          <a:chExt cx="9267825" cy="823914"/>
        </a:xfrm>
      </xdr:grpSpPr>
      <xdr:pic>
        <xdr:nvPicPr>
          <xdr:cNvPr id="3" name="Imagen 6">
            <a:extLst>
              <a:ext uri="{FF2B5EF4-FFF2-40B4-BE49-F238E27FC236}">
                <a16:creationId xmlns:a16="http://schemas.microsoft.com/office/drawing/2014/main" id="{8CDE6E63-4828-4339-9AA2-CF4CD840EA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81311"/>
            <a:ext cx="1531330"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7">
            <a:extLst>
              <a:ext uri="{FF2B5EF4-FFF2-40B4-BE49-F238E27FC236}">
                <a16:creationId xmlns:a16="http://schemas.microsoft.com/office/drawing/2014/main" id="{E6B568DD-18D5-422D-8AA2-D0A409837B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180974"/>
            <a:ext cx="2451983" cy="54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5" descr="linea">
            <a:extLst>
              <a:ext uri="{FF2B5EF4-FFF2-40B4-BE49-F238E27FC236}">
                <a16:creationId xmlns:a16="http://schemas.microsoft.com/office/drawing/2014/main" id="{E557005E-7D19-4969-A906-3D9762F5D273}"/>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17972"/>
            <a:ext cx="9267825" cy="86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91169</xdr:colOff>
      <xdr:row>0</xdr:row>
      <xdr:rowOff>128815</xdr:rowOff>
    </xdr:from>
    <xdr:to>
      <xdr:col>8</xdr:col>
      <xdr:colOff>671286</xdr:colOff>
      <xdr:row>5</xdr:row>
      <xdr:rowOff>90714</xdr:rowOff>
    </xdr:to>
    <xdr:grpSp>
      <xdr:nvGrpSpPr>
        <xdr:cNvPr id="2" name="1 Grupo">
          <a:extLst>
            <a:ext uri="{FF2B5EF4-FFF2-40B4-BE49-F238E27FC236}">
              <a16:creationId xmlns:a16="http://schemas.microsoft.com/office/drawing/2014/main" id="{5243047E-2772-4F29-AFDC-9FDC41BDE69C}"/>
            </a:ext>
          </a:extLst>
        </xdr:cNvPr>
        <xdr:cNvGrpSpPr>
          <a:grpSpLocks noChangeAspect="1"/>
        </xdr:cNvGrpSpPr>
      </xdr:nvGrpSpPr>
      <xdr:grpSpPr bwMode="auto">
        <a:xfrm>
          <a:off x="91169" y="128815"/>
          <a:ext cx="9257392" cy="914399"/>
          <a:chOff x="0" y="180974"/>
          <a:chExt cx="9267825" cy="823914"/>
        </a:xfrm>
      </xdr:grpSpPr>
      <xdr:pic>
        <xdr:nvPicPr>
          <xdr:cNvPr id="3" name="Imagen 6">
            <a:extLst>
              <a:ext uri="{FF2B5EF4-FFF2-40B4-BE49-F238E27FC236}">
                <a16:creationId xmlns:a16="http://schemas.microsoft.com/office/drawing/2014/main" id="{22092909-5A38-4352-96DD-A2B0AC52AB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81311"/>
            <a:ext cx="1531330"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7">
            <a:extLst>
              <a:ext uri="{FF2B5EF4-FFF2-40B4-BE49-F238E27FC236}">
                <a16:creationId xmlns:a16="http://schemas.microsoft.com/office/drawing/2014/main" id="{272718F5-5A80-40E9-B20D-A01339CBE7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180974"/>
            <a:ext cx="2451983" cy="54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5" descr="linea">
            <a:extLst>
              <a:ext uri="{FF2B5EF4-FFF2-40B4-BE49-F238E27FC236}">
                <a16:creationId xmlns:a16="http://schemas.microsoft.com/office/drawing/2014/main" id="{B8821B4E-F978-4F2E-A473-A39B1AA0CF6C}"/>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17972"/>
            <a:ext cx="9267825" cy="86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91169</xdr:colOff>
      <xdr:row>0</xdr:row>
      <xdr:rowOff>128815</xdr:rowOff>
    </xdr:from>
    <xdr:to>
      <xdr:col>8</xdr:col>
      <xdr:colOff>671286</xdr:colOff>
      <xdr:row>5</xdr:row>
      <xdr:rowOff>90714</xdr:rowOff>
    </xdr:to>
    <xdr:grpSp>
      <xdr:nvGrpSpPr>
        <xdr:cNvPr id="2" name="1 Grupo">
          <a:extLst>
            <a:ext uri="{FF2B5EF4-FFF2-40B4-BE49-F238E27FC236}">
              <a16:creationId xmlns:a16="http://schemas.microsoft.com/office/drawing/2014/main" id="{A0474405-6628-4CEE-9B59-9598AF4AEF8E}"/>
            </a:ext>
          </a:extLst>
        </xdr:cNvPr>
        <xdr:cNvGrpSpPr>
          <a:grpSpLocks noChangeAspect="1"/>
        </xdr:cNvGrpSpPr>
      </xdr:nvGrpSpPr>
      <xdr:grpSpPr bwMode="auto">
        <a:xfrm>
          <a:off x="91169" y="128815"/>
          <a:ext cx="9295492" cy="914399"/>
          <a:chOff x="0" y="180974"/>
          <a:chExt cx="9267825" cy="823914"/>
        </a:xfrm>
      </xdr:grpSpPr>
      <xdr:pic>
        <xdr:nvPicPr>
          <xdr:cNvPr id="3" name="Imagen 6">
            <a:extLst>
              <a:ext uri="{FF2B5EF4-FFF2-40B4-BE49-F238E27FC236}">
                <a16:creationId xmlns:a16="http://schemas.microsoft.com/office/drawing/2014/main" id="{682C12C2-8ECB-4ED5-BA56-F55D1E7E23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81311"/>
            <a:ext cx="1531330"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7">
            <a:extLst>
              <a:ext uri="{FF2B5EF4-FFF2-40B4-BE49-F238E27FC236}">
                <a16:creationId xmlns:a16="http://schemas.microsoft.com/office/drawing/2014/main" id="{5D72EF18-3AD4-499C-9DB4-2F246DA048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180974"/>
            <a:ext cx="2451983" cy="54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5" descr="linea">
            <a:extLst>
              <a:ext uri="{FF2B5EF4-FFF2-40B4-BE49-F238E27FC236}">
                <a16:creationId xmlns:a16="http://schemas.microsoft.com/office/drawing/2014/main" id="{AAEA5EFC-1065-4300-8257-C8C20A04019F}"/>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17972"/>
            <a:ext cx="9267825" cy="86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144"/>
  <sheetViews>
    <sheetView showGridLines="0" topLeftCell="B1" workbookViewId="0">
      <pane ySplit="2" topLeftCell="A67" activePane="bottomLeft" state="frozen"/>
      <selection activeCell="A6" sqref="A6:XFD7"/>
      <selection pane="bottomLeft" activeCell="C1" sqref="C1"/>
    </sheetView>
  </sheetViews>
  <sheetFormatPr baseColWidth="10" defaultRowHeight="15" x14ac:dyDescent="0.25"/>
  <cols>
    <col min="1" max="1" width="30" customWidth="1"/>
    <col min="2" max="2" width="18" customWidth="1"/>
    <col min="3" max="3" width="18.28515625" customWidth="1"/>
    <col min="4" max="12" width="14.42578125" customWidth="1"/>
  </cols>
  <sheetData>
    <row r="1" spans="1:13" ht="21" customHeight="1" x14ac:dyDescent="0.25">
      <c r="A1" s="9" t="s">
        <v>0</v>
      </c>
      <c r="B1" s="9"/>
      <c r="C1" s="9" t="s">
        <v>1</v>
      </c>
      <c r="D1" s="9"/>
      <c r="E1" s="9"/>
      <c r="F1" s="9"/>
      <c r="G1" s="9"/>
      <c r="H1" s="9"/>
      <c r="I1" s="9"/>
      <c r="J1" s="9"/>
      <c r="K1" s="9"/>
      <c r="L1" s="9"/>
      <c r="M1" s="1"/>
    </row>
    <row r="2" spans="1:13" ht="48" customHeight="1" x14ac:dyDescent="0.25">
      <c r="A2" s="10"/>
      <c r="B2" s="10"/>
      <c r="C2" s="2" t="s">
        <v>2</v>
      </c>
      <c r="D2" s="2" t="s">
        <v>3</v>
      </c>
      <c r="E2" s="2" t="s">
        <v>4</v>
      </c>
      <c r="F2" s="2" t="s">
        <v>5</v>
      </c>
      <c r="G2" s="2" t="s">
        <v>6</v>
      </c>
      <c r="H2" s="2" t="s">
        <v>7</v>
      </c>
      <c r="I2" s="2" t="s">
        <v>8</v>
      </c>
      <c r="J2" s="2" t="s">
        <v>9</v>
      </c>
      <c r="K2" s="2" t="s">
        <v>10</v>
      </c>
      <c r="L2" s="2" t="s">
        <v>11</v>
      </c>
      <c r="M2" s="1"/>
    </row>
    <row r="3" spans="1:13" x14ac:dyDescent="0.25">
      <c r="A3" s="14" t="s">
        <v>12</v>
      </c>
      <c r="B3" s="15" t="s">
        <v>13</v>
      </c>
      <c r="C3" s="4">
        <v>43835324</v>
      </c>
      <c r="D3" s="4">
        <v>1728788</v>
      </c>
      <c r="E3" s="4">
        <v>405411</v>
      </c>
      <c r="F3" s="4">
        <v>16167618</v>
      </c>
      <c r="G3" s="4">
        <v>14137367</v>
      </c>
      <c r="H3" s="4">
        <v>7997384</v>
      </c>
      <c r="I3" s="4">
        <v>2093697</v>
      </c>
      <c r="J3" s="4">
        <v>789266</v>
      </c>
      <c r="K3" s="4">
        <v>428676</v>
      </c>
      <c r="L3" s="4">
        <v>87117</v>
      </c>
      <c r="M3" s="1"/>
    </row>
    <row r="4" spans="1:13" hidden="1" x14ac:dyDescent="0.25">
      <c r="A4" s="11"/>
      <c r="B4" s="16" t="s">
        <v>14</v>
      </c>
      <c r="C4" s="6">
        <v>33905550</v>
      </c>
      <c r="D4" s="6">
        <v>261271</v>
      </c>
      <c r="E4" s="6">
        <v>137385</v>
      </c>
      <c r="F4" s="6">
        <v>10266016</v>
      </c>
      <c r="G4" s="6">
        <v>12152634</v>
      </c>
      <c r="H4" s="6">
        <v>7820818</v>
      </c>
      <c r="I4" s="6">
        <v>2050020</v>
      </c>
      <c r="J4" s="6">
        <v>764316</v>
      </c>
      <c r="K4" s="6">
        <v>405532</v>
      </c>
      <c r="L4" s="6">
        <v>47558</v>
      </c>
      <c r="M4" s="1"/>
    </row>
    <row r="5" spans="1:13" hidden="1" x14ac:dyDescent="0.25">
      <c r="A5" s="11"/>
      <c r="B5" s="15" t="s">
        <v>15</v>
      </c>
      <c r="C5" s="4">
        <v>3121127</v>
      </c>
      <c r="D5" s="4">
        <v>125832</v>
      </c>
      <c r="E5" s="4">
        <v>67300</v>
      </c>
      <c r="F5" s="4">
        <v>2245509</v>
      </c>
      <c r="G5" s="4">
        <v>592845</v>
      </c>
      <c r="H5" s="4">
        <v>50840</v>
      </c>
      <c r="I5" s="4">
        <v>13121</v>
      </c>
      <c r="J5" s="4">
        <v>7561</v>
      </c>
      <c r="K5" s="4">
        <v>8253</v>
      </c>
      <c r="L5" s="4">
        <v>9866</v>
      </c>
      <c r="M5" s="1"/>
    </row>
    <row r="6" spans="1:13" hidden="1" x14ac:dyDescent="0.25">
      <c r="A6" s="11"/>
      <c r="B6" s="16" t="s">
        <v>16</v>
      </c>
      <c r="C6" s="6">
        <v>6808647</v>
      </c>
      <c r="D6" s="6">
        <v>1341685</v>
      </c>
      <c r="E6" s="6">
        <v>200726</v>
      </c>
      <c r="F6" s="6">
        <v>3656093</v>
      </c>
      <c r="G6" s="6">
        <v>1391888</v>
      </c>
      <c r="H6" s="6">
        <v>125726</v>
      </c>
      <c r="I6" s="6">
        <v>30556</v>
      </c>
      <c r="J6" s="6">
        <v>17389</v>
      </c>
      <c r="K6" s="6">
        <v>14891</v>
      </c>
      <c r="L6" s="6">
        <v>29693</v>
      </c>
      <c r="M6" s="1"/>
    </row>
    <row r="7" spans="1:13" x14ac:dyDescent="0.25">
      <c r="A7" s="11" t="s">
        <v>17</v>
      </c>
      <c r="B7" s="15" t="s">
        <v>13</v>
      </c>
      <c r="C7" s="4">
        <v>5931492</v>
      </c>
      <c r="D7" s="4">
        <v>70326</v>
      </c>
      <c r="E7" s="4">
        <v>34950</v>
      </c>
      <c r="F7" s="4">
        <v>1490049</v>
      </c>
      <c r="G7" s="4">
        <v>2198606</v>
      </c>
      <c r="H7" s="4">
        <v>1481009</v>
      </c>
      <c r="I7" s="4">
        <v>345905</v>
      </c>
      <c r="J7" s="4">
        <v>205736</v>
      </c>
      <c r="K7" s="4">
        <v>93422</v>
      </c>
      <c r="L7" s="4">
        <v>11489</v>
      </c>
      <c r="M7" s="1"/>
    </row>
    <row r="8" spans="1:13" hidden="1" x14ac:dyDescent="0.25">
      <c r="A8" s="11"/>
      <c r="B8" s="5" t="s">
        <v>14</v>
      </c>
      <c r="C8" s="6">
        <v>4750535</v>
      </c>
      <c r="D8" s="6">
        <v>23263</v>
      </c>
      <c r="E8" s="6">
        <v>15020</v>
      </c>
      <c r="F8" s="6">
        <v>872907</v>
      </c>
      <c r="G8" s="6">
        <v>1796594</v>
      </c>
      <c r="H8" s="6">
        <v>1415065</v>
      </c>
      <c r="I8" s="6">
        <v>333742</v>
      </c>
      <c r="J8" s="6">
        <v>196970</v>
      </c>
      <c r="K8" s="6">
        <v>90297</v>
      </c>
      <c r="L8" s="6">
        <v>6677</v>
      </c>
      <c r="M8" s="1"/>
    </row>
    <row r="9" spans="1:13" hidden="1" x14ac:dyDescent="0.25">
      <c r="A9" s="11"/>
      <c r="B9" s="3" t="s">
        <v>15</v>
      </c>
      <c r="C9" s="4">
        <v>330921</v>
      </c>
      <c r="D9" s="4">
        <v>4983</v>
      </c>
      <c r="E9" s="4">
        <v>6597</v>
      </c>
      <c r="F9" s="4">
        <v>191965</v>
      </c>
      <c r="G9" s="4">
        <v>113272</v>
      </c>
      <c r="H9" s="4">
        <v>10336</v>
      </c>
      <c r="I9" s="4">
        <v>1121</v>
      </c>
      <c r="J9" s="4">
        <v>1329</v>
      </c>
      <c r="K9" s="4">
        <v>641</v>
      </c>
      <c r="L9" s="4">
        <v>677</v>
      </c>
      <c r="M9" s="1"/>
    </row>
    <row r="10" spans="1:13" hidden="1" x14ac:dyDescent="0.25">
      <c r="A10" s="11"/>
      <c r="B10" s="5" t="s">
        <v>16</v>
      </c>
      <c r="C10" s="6">
        <v>850036</v>
      </c>
      <c r="D10" s="6">
        <v>42080</v>
      </c>
      <c r="E10" s="6">
        <v>13333</v>
      </c>
      <c r="F10" s="6">
        <v>425177</v>
      </c>
      <c r="G10" s="6">
        <v>288740</v>
      </c>
      <c r="H10" s="6">
        <v>55608</v>
      </c>
      <c r="I10" s="6">
        <v>11042</v>
      </c>
      <c r="J10" s="6">
        <v>7437</v>
      </c>
      <c r="K10" s="6">
        <v>2484</v>
      </c>
      <c r="L10" s="6">
        <v>4135</v>
      </c>
      <c r="M10" s="1"/>
    </row>
    <row r="11" spans="1:13" x14ac:dyDescent="0.25">
      <c r="A11" s="11" t="s">
        <v>18</v>
      </c>
      <c r="B11" s="3" t="s">
        <v>13</v>
      </c>
      <c r="C11" s="4">
        <v>2336434</v>
      </c>
      <c r="D11" s="4">
        <v>22633</v>
      </c>
      <c r="E11" s="4">
        <v>12141</v>
      </c>
      <c r="F11" s="4">
        <v>1255983</v>
      </c>
      <c r="G11" s="4">
        <v>604410</v>
      </c>
      <c r="H11" s="4">
        <v>274770</v>
      </c>
      <c r="I11" s="4">
        <v>103983</v>
      </c>
      <c r="J11" s="4">
        <v>31609</v>
      </c>
      <c r="K11" s="4">
        <v>29185</v>
      </c>
      <c r="L11" s="4">
        <v>1720</v>
      </c>
      <c r="M11" s="1"/>
    </row>
    <row r="12" spans="1:13" hidden="1" x14ac:dyDescent="0.25">
      <c r="A12" s="11"/>
      <c r="B12" s="5" t="s">
        <v>14</v>
      </c>
      <c r="C12" s="6">
        <v>2220187</v>
      </c>
      <c r="D12" s="6">
        <v>15221</v>
      </c>
      <c r="E12" s="6">
        <v>7691</v>
      </c>
      <c r="F12" s="6">
        <v>1160772</v>
      </c>
      <c r="G12" s="6">
        <v>597477</v>
      </c>
      <c r="H12" s="6">
        <v>273359</v>
      </c>
      <c r="I12" s="6">
        <v>103497</v>
      </c>
      <c r="J12" s="6">
        <v>31529</v>
      </c>
      <c r="K12" s="6">
        <v>29103</v>
      </c>
      <c r="L12" s="6">
        <v>1538</v>
      </c>
      <c r="M12" s="1"/>
    </row>
    <row r="13" spans="1:13" hidden="1" x14ac:dyDescent="0.25">
      <c r="A13" s="11"/>
      <c r="B13" s="3" t="s">
        <v>15</v>
      </c>
      <c r="C13" s="4">
        <v>86259</v>
      </c>
      <c r="D13" s="4">
        <v>1739</v>
      </c>
      <c r="E13" s="4">
        <v>2184</v>
      </c>
      <c r="F13" s="4">
        <v>75266</v>
      </c>
      <c r="G13" s="4">
        <v>5629</v>
      </c>
      <c r="H13" s="4">
        <v>986</v>
      </c>
      <c r="I13" s="4">
        <v>340</v>
      </c>
      <c r="J13" s="4">
        <v>34</v>
      </c>
      <c r="K13" s="4">
        <v>66</v>
      </c>
      <c r="L13" s="4">
        <v>15</v>
      </c>
      <c r="M13" s="1"/>
    </row>
    <row r="14" spans="1:13" hidden="1" x14ac:dyDescent="0.25">
      <c r="A14" s="11"/>
      <c r="B14" s="5" t="s">
        <v>16</v>
      </c>
      <c r="C14" s="6">
        <v>29988</v>
      </c>
      <c r="D14" s="6">
        <v>5673</v>
      </c>
      <c r="E14" s="6">
        <v>2266</v>
      </c>
      <c r="F14" s="6">
        <v>19945</v>
      </c>
      <c r="G14" s="6">
        <v>1304</v>
      </c>
      <c r="H14" s="6">
        <v>425</v>
      </c>
      <c r="I14" s="6">
        <v>146</v>
      </c>
      <c r="J14" s="6">
        <v>46</v>
      </c>
      <c r="K14" s="6">
        <v>16</v>
      </c>
      <c r="L14" s="6">
        <v>167</v>
      </c>
      <c r="M14" s="1"/>
    </row>
    <row r="15" spans="1:13" x14ac:dyDescent="0.25">
      <c r="A15" s="11" t="s">
        <v>19</v>
      </c>
      <c r="B15" s="3" t="s">
        <v>13</v>
      </c>
      <c r="C15" s="4">
        <v>7149540</v>
      </c>
      <c r="D15" s="4">
        <v>16706</v>
      </c>
      <c r="E15" s="4">
        <v>4277</v>
      </c>
      <c r="F15" s="4">
        <v>671690</v>
      </c>
      <c r="G15" s="4">
        <v>3002092</v>
      </c>
      <c r="H15" s="4">
        <v>2411701</v>
      </c>
      <c r="I15" s="4">
        <v>672543</v>
      </c>
      <c r="J15" s="4">
        <v>211459</v>
      </c>
      <c r="K15" s="4">
        <v>149073</v>
      </c>
      <c r="L15" s="4">
        <v>9999</v>
      </c>
      <c r="M15" s="1"/>
    </row>
    <row r="16" spans="1:13" hidden="1" x14ac:dyDescent="0.25">
      <c r="A16" s="11"/>
      <c r="B16" s="5" t="s">
        <v>14</v>
      </c>
      <c r="C16" s="6">
        <v>7134442</v>
      </c>
      <c r="D16" s="6">
        <v>16100</v>
      </c>
      <c r="E16" s="6">
        <v>4080</v>
      </c>
      <c r="F16" s="6">
        <v>664716</v>
      </c>
      <c r="G16" s="6">
        <v>2996597</v>
      </c>
      <c r="H16" s="6">
        <v>2411006</v>
      </c>
      <c r="I16" s="6">
        <v>672319</v>
      </c>
      <c r="J16" s="6">
        <v>211199</v>
      </c>
      <c r="K16" s="6">
        <v>148510</v>
      </c>
      <c r="L16" s="6">
        <v>9915</v>
      </c>
      <c r="M16" s="1"/>
    </row>
    <row r="17" spans="1:13" hidden="1" x14ac:dyDescent="0.25">
      <c r="A17" s="11"/>
      <c r="B17" s="3" t="s">
        <v>15</v>
      </c>
      <c r="C17" s="4">
        <v>2525</v>
      </c>
      <c r="D17" s="4">
        <v>45</v>
      </c>
      <c r="E17" s="4">
        <v>4</v>
      </c>
      <c r="F17" s="4">
        <v>711</v>
      </c>
      <c r="G17" s="4">
        <v>1592</v>
      </c>
      <c r="H17" s="4">
        <v>132</v>
      </c>
      <c r="I17" s="4">
        <v>23</v>
      </c>
      <c r="J17" s="4">
        <v>1</v>
      </c>
      <c r="K17" s="4">
        <v>7</v>
      </c>
      <c r="L17" s="4">
        <v>10</v>
      </c>
      <c r="M17" s="1"/>
    </row>
    <row r="18" spans="1:13" hidden="1" x14ac:dyDescent="0.25">
      <c r="A18" s="11"/>
      <c r="B18" s="5" t="s">
        <v>16</v>
      </c>
      <c r="C18" s="6">
        <v>12573</v>
      </c>
      <c r="D18" s="6">
        <v>561</v>
      </c>
      <c r="E18" s="6">
        <v>193</v>
      </c>
      <c r="F18" s="6">
        <v>6263</v>
      </c>
      <c r="G18" s="6">
        <v>3903</v>
      </c>
      <c r="H18" s="6">
        <v>563</v>
      </c>
      <c r="I18" s="6">
        <v>201</v>
      </c>
      <c r="J18" s="6">
        <v>259</v>
      </c>
      <c r="K18" s="6">
        <v>556</v>
      </c>
      <c r="L18" s="6">
        <v>74</v>
      </c>
      <c r="M18" s="1"/>
    </row>
    <row r="19" spans="1:13" x14ac:dyDescent="0.25">
      <c r="A19" s="11" t="s">
        <v>20</v>
      </c>
      <c r="B19" s="3" t="s">
        <v>13</v>
      </c>
      <c r="C19" s="4">
        <v>1903456</v>
      </c>
      <c r="D19" s="4">
        <v>89535</v>
      </c>
      <c r="E19" s="4">
        <v>13647</v>
      </c>
      <c r="F19" s="4">
        <v>1251652</v>
      </c>
      <c r="G19" s="4">
        <v>354961</v>
      </c>
      <c r="H19" s="4">
        <v>133112</v>
      </c>
      <c r="I19" s="4">
        <v>35501</v>
      </c>
      <c r="J19" s="4">
        <v>13932</v>
      </c>
      <c r="K19" s="4">
        <v>9912</v>
      </c>
      <c r="L19" s="4">
        <v>1204</v>
      </c>
      <c r="M19" s="1"/>
    </row>
    <row r="20" spans="1:13" hidden="1" x14ac:dyDescent="0.25">
      <c r="A20" s="11"/>
      <c r="B20" s="5" t="s">
        <v>14</v>
      </c>
      <c r="C20" s="6">
        <v>1432699</v>
      </c>
      <c r="D20" s="6">
        <v>19377</v>
      </c>
      <c r="E20" s="6">
        <v>7825</v>
      </c>
      <c r="F20" s="6">
        <v>864310</v>
      </c>
      <c r="G20" s="6">
        <v>351863</v>
      </c>
      <c r="H20" s="6">
        <v>131420</v>
      </c>
      <c r="I20" s="6">
        <v>34772</v>
      </c>
      <c r="J20" s="6">
        <v>13282</v>
      </c>
      <c r="K20" s="6">
        <v>8875</v>
      </c>
      <c r="L20" s="6">
        <v>975</v>
      </c>
      <c r="M20" s="1"/>
    </row>
    <row r="21" spans="1:13" hidden="1" x14ac:dyDescent="0.25">
      <c r="A21" s="11"/>
      <c r="B21" s="3" t="s">
        <v>15</v>
      </c>
      <c r="C21" s="4">
        <v>328456</v>
      </c>
      <c r="D21" s="4">
        <v>10430</v>
      </c>
      <c r="E21" s="4">
        <v>3341</v>
      </c>
      <c r="F21" s="4">
        <v>309808</v>
      </c>
      <c r="G21" s="4">
        <v>2154</v>
      </c>
      <c r="H21" s="4">
        <v>884</v>
      </c>
      <c r="I21" s="4">
        <v>302</v>
      </c>
      <c r="J21" s="4">
        <v>520</v>
      </c>
      <c r="K21" s="4">
        <v>877</v>
      </c>
      <c r="L21" s="4">
        <v>140</v>
      </c>
      <c r="M21" s="1"/>
    </row>
    <row r="22" spans="1:13" hidden="1" x14ac:dyDescent="0.25">
      <c r="A22" s="11"/>
      <c r="B22" s="5" t="s">
        <v>16</v>
      </c>
      <c r="C22" s="6">
        <v>142301</v>
      </c>
      <c r="D22" s="6">
        <v>59728</v>
      </c>
      <c r="E22" s="6">
        <v>2481</v>
      </c>
      <c r="F22" s="6">
        <v>77534</v>
      </c>
      <c r="G22" s="6">
        <v>944</v>
      </c>
      <c r="H22" s="6">
        <v>808</v>
      </c>
      <c r="I22" s="6">
        <v>427</v>
      </c>
      <c r="J22" s="6">
        <v>130</v>
      </c>
      <c r="K22" s="6">
        <v>160</v>
      </c>
      <c r="L22" s="6">
        <v>89</v>
      </c>
      <c r="M22" s="1"/>
    </row>
    <row r="23" spans="1:13" x14ac:dyDescent="0.25">
      <c r="A23" s="11" t="s">
        <v>21</v>
      </c>
      <c r="B23" s="3" t="s">
        <v>13</v>
      </c>
      <c r="C23" s="4">
        <v>1124490</v>
      </c>
      <c r="D23" s="4">
        <v>29840</v>
      </c>
      <c r="E23" s="4">
        <v>1679</v>
      </c>
      <c r="F23" s="4">
        <v>295322</v>
      </c>
      <c r="G23" s="4">
        <v>610235</v>
      </c>
      <c r="H23" s="4">
        <v>146265</v>
      </c>
      <c r="I23" s="4">
        <v>29083</v>
      </c>
      <c r="J23" s="4">
        <v>10195</v>
      </c>
      <c r="K23" s="4">
        <v>189</v>
      </c>
      <c r="L23" s="4">
        <v>1682</v>
      </c>
      <c r="M23" s="1"/>
    </row>
    <row r="24" spans="1:13" hidden="1" x14ac:dyDescent="0.25">
      <c r="A24" s="11"/>
      <c r="B24" s="5" t="s">
        <v>14</v>
      </c>
      <c r="C24" s="6">
        <v>678122</v>
      </c>
      <c r="D24" s="6">
        <v>3067</v>
      </c>
      <c r="E24" s="6">
        <v>656</v>
      </c>
      <c r="F24" s="6">
        <v>104978</v>
      </c>
      <c r="G24" s="6">
        <v>387682</v>
      </c>
      <c r="H24" s="6">
        <v>142230</v>
      </c>
      <c r="I24" s="6">
        <v>28237</v>
      </c>
      <c r="J24" s="6">
        <v>9881</v>
      </c>
      <c r="K24" s="6">
        <v>152</v>
      </c>
      <c r="L24" s="6">
        <v>1239</v>
      </c>
      <c r="M24" s="1"/>
    </row>
    <row r="25" spans="1:13" hidden="1" x14ac:dyDescent="0.25">
      <c r="A25" s="11"/>
      <c r="B25" s="3" t="s">
        <v>15</v>
      </c>
      <c r="C25" s="4">
        <v>30725</v>
      </c>
      <c r="D25" s="4">
        <v>845</v>
      </c>
      <c r="E25" s="4">
        <v>70</v>
      </c>
      <c r="F25" s="4">
        <v>12781</v>
      </c>
      <c r="G25" s="4">
        <v>16375</v>
      </c>
      <c r="H25" s="4">
        <v>494</v>
      </c>
      <c r="I25" s="4">
        <v>97</v>
      </c>
      <c r="J25" s="4">
        <v>15</v>
      </c>
      <c r="K25" s="4">
        <v>3</v>
      </c>
      <c r="L25" s="4">
        <v>45</v>
      </c>
      <c r="M25" s="1"/>
    </row>
    <row r="26" spans="1:13" hidden="1" x14ac:dyDescent="0.25">
      <c r="A26" s="11"/>
      <c r="B26" s="5" t="s">
        <v>16</v>
      </c>
      <c r="C26" s="6">
        <v>415643</v>
      </c>
      <c r="D26" s="6">
        <v>25928</v>
      </c>
      <c r="E26" s="6">
        <v>953</v>
      </c>
      <c r="F26" s="6">
        <v>177563</v>
      </c>
      <c r="G26" s="6">
        <v>206178</v>
      </c>
      <c r="H26" s="6">
        <v>3541</v>
      </c>
      <c r="I26" s="6">
        <v>749</v>
      </c>
      <c r="J26" s="6">
        <v>299</v>
      </c>
      <c r="K26" s="6">
        <v>34</v>
      </c>
      <c r="L26" s="6">
        <v>398</v>
      </c>
      <c r="M26" s="1"/>
    </row>
    <row r="27" spans="1:13" x14ac:dyDescent="0.25">
      <c r="A27" s="11" t="s">
        <v>22</v>
      </c>
      <c r="B27" s="3" t="s">
        <v>13</v>
      </c>
      <c r="C27" s="4">
        <v>914784</v>
      </c>
      <c r="D27" s="4">
        <v>11384</v>
      </c>
      <c r="E27" s="4">
        <v>3704</v>
      </c>
      <c r="F27" s="4">
        <v>250492</v>
      </c>
      <c r="G27" s="4">
        <v>334160</v>
      </c>
      <c r="H27" s="4">
        <v>223962</v>
      </c>
      <c r="I27" s="4">
        <v>51557</v>
      </c>
      <c r="J27" s="4">
        <v>13864</v>
      </c>
      <c r="K27" s="4">
        <v>21148</v>
      </c>
      <c r="L27" s="4">
        <v>4513</v>
      </c>
      <c r="M27" s="1"/>
    </row>
    <row r="28" spans="1:13" hidden="1" x14ac:dyDescent="0.25">
      <c r="A28" s="11"/>
      <c r="B28" s="5" t="s">
        <v>14</v>
      </c>
      <c r="C28" s="6">
        <v>689653</v>
      </c>
      <c r="D28" s="6">
        <v>6481</v>
      </c>
      <c r="E28" s="6">
        <v>1117</v>
      </c>
      <c r="F28" s="6">
        <v>135668</v>
      </c>
      <c r="G28" s="6">
        <v>242768</v>
      </c>
      <c r="H28" s="6">
        <v>218910</v>
      </c>
      <c r="I28" s="6">
        <v>50440</v>
      </c>
      <c r="J28" s="6">
        <v>13224</v>
      </c>
      <c r="K28" s="6">
        <v>20381</v>
      </c>
      <c r="L28" s="6">
        <v>664</v>
      </c>
      <c r="M28" s="1"/>
    </row>
    <row r="29" spans="1:13" hidden="1" x14ac:dyDescent="0.25">
      <c r="A29" s="11"/>
      <c r="B29" s="3" t="s">
        <v>15</v>
      </c>
      <c r="C29" s="4">
        <v>54789</v>
      </c>
      <c r="D29" s="4">
        <v>802</v>
      </c>
      <c r="E29" s="4">
        <v>299</v>
      </c>
      <c r="F29" s="4">
        <v>29315</v>
      </c>
      <c r="G29" s="4">
        <v>22489</v>
      </c>
      <c r="H29" s="4">
        <v>1196</v>
      </c>
      <c r="I29" s="4">
        <v>103</v>
      </c>
      <c r="J29" s="4">
        <v>76</v>
      </c>
      <c r="K29" s="4">
        <v>202</v>
      </c>
      <c r="L29" s="4">
        <v>307</v>
      </c>
      <c r="M29" s="1"/>
    </row>
    <row r="30" spans="1:13" hidden="1" x14ac:dyDescent="0.25">
      <c r="A30" s="11"/>
      <c r="B30" s="5" t="s">
        <v>16</v>
      </c>
      <c r="C30" s="6">
        <v>170342</v>
      </c>
      <c r="D30" s="6">
        <v>4101</v>
      </c>
      <c r="E30" s="6">
        <v>2288</v>
      </c>
      <c r="F30" s="6">
        <v>85509</v>
      </c>
      <c r="G30" s="6">
        <v>68903</v>
      </c>
      <c r="H30" s="6">
        <v>3856</v>
      </c>
      <c r="I30" s="6">
        <v>1014</v>
      </c>
      <c r="J30" s="6">
        <v>564</v>
      </c>
      <c r="K30" s="6">
        <v>565</v>
      </c>
      <c r="L30" s="6">
        <v>3542</v>
      </c>
      <c r="M30" s="1"/>
    </row>
    <row r="31" spans="1:13" x14ac:dyDescent="0.25">
      <c r="A31" s="11" t="s">
        <v>23</v>
      </c>
      <c r="B31" s="3" t="s">
        <v>13</v>
      </c>
      <c r="C31" s="4">
        <v>348342</v>
      </c>
      <c r="D31" s="4">
        <v>57898</v>
      </c>
      <c r="E31" s="4">
        <v>5625</v>
      </c>
      <c r="F31" s="4">
        <v>224802</v>
      </c>
      <c r="G31" s="4">
        <v>47686</v>
      </c>
      <c r="H31" s="4">
        <v>10224</v>
      </c>
      <c r="I31" s="4">
        <v>1470</v>
      </c>
      <c r="J31" s="4">
        <v>38</v>
      </c>
      <c r="K31" s="4">
        <v>16</v>
      </c>
      <c r="L31" s="4">
        <v>583</v>
      </c>
      <c r="M31" s="1"/>
    </row>
    <row r="32" spans="1:13" hidden="1" x14ac:dyDescent="0.25">
      <c r="A32" s="11"/>
      <c r="B32" s="5" t="s">
        <v>14</v>
      </c>
      <c r="C32" s="6">
        <v>241334</v>
      </c>
      <c r="D32" s="6">
        <v>6214</v>
      </c>
      <c r="E32" s="6">
        <v>2697</v>
      </c>
      <c r="F32" s="6">
        <v>174063</v>
      </c>
      <c r="G32" s="6">
        <v>46568</v>
      </c>
      <c r="H32" s="6">
        <v>9888</v>
      </c>
      <c r="I32" s="6">
        <v>1438</v>
      </c>
      <c r="J32" s="6">
        <v>37</v>
      </c>
      <c r="K32" s="6">
        <v>13</v>
      </c>
      <c r="L32" s="6">
        <v>416</v>
      </c>
      <c r="M32" s="1"/>
    </row>
    <row r="33" spans="1:13" hidden="1" x14ac:dyDescent="0.25">
      <c r="A33" s="11"/>
      <c r="B33" s="3" t="s">
        <v>15</v>
      </c>
      <c r="C33" s="4">
        <v>15991</v>
      </c>
      <c r="D33" s="4">
        <v>2558</v>
      </c>
      <c r="E33" s="4">
        <v>452</v>
      </c>
      <c r="F33" s="4">
        <v>12158</v>
      </c>
      <c r="G33" s="4">
        <v>551</v>
      </c>
      <c r="H33" s="4">
        <v>250</v>
      </c>
      <c r="I33" s="4">
        <v>2</v>
      </c>
      <c r="J33" s="4">
        <v>0</v>
      </c>
      <c r="K33" s="4">
        <v>3</v>
      </c>
      <c r="L33" s="4">
        <v>17</v>
      </c>
      <c r="M33" s="1"/>
    </row>
    <row r="34" spans="1:13" hidden="1" x14ac:dyDescent="0.25">
      <c r="A34" s="11"/>
      <c r="B34" s="5" t="s">
        <v>16</v>
      </c>
      <c r="C34" s="6">
        <v>91017</v>
      </c>
      <c r="D34" s="6">
        <v>49126</v>
      </c>
      <c r="E34" s="6">
        <v>2476</v>
      </c>
      <c r="F34" s="6">
        <v>38581</v>
      </c>
      <c r="G34" s="6">
        <v>567</v>
      </c>
      <c r="H34" s="6">
        <v>86</v>
      </c>
      <c r="I34" s="6">
        <v>30</v>
      </c>
      <c r="J34" s="6">
        <v>1</v>
      </c>
      <c r="K34" s="6">
        <v>0</v>
      </c>
      <c r="L34" s="6">
        <v>150</v>
      </c>
      <c r="M34" s="1"/>
    </row>
    <row r="35" spans="1:13" x14ac:dyDescent="0.25">
      <c r="A35" s="11" t="s">
        <v>24</v>
      </c>
      <c r="B35" s="3" t="s">
        <v>13</v>
      </c>
      <c r="C35" s="4">
        <v>1235534</v>
      </c>
      <c r="D35" s="4">
        <v>100399</v>
      </c>
      <c r="E35" s="4">
        <v>74840</v>
      </c>
      <c r="F35" s="4">
        <v>788115</v>
      </c>
      <c r="G35" s="4">
        <v>166520</v>
      </c>
      <c r="H35" s="4">
        <v>66703</v>
      </c>
      <c r="I35" s="4">
        <v>28700</v>
      </c>
      <c r="J35" s="4">
        <v>7273</v>
      </c>
      <c r="K35" s="4">
        <v>1591</v>
      </c>
      <c r="L35" s="4">
        <v>1393</v>
      </c>
      <c r="M35" s="1"/>
    </row>
    <row r="36" spans="1:13" hidden="1" x14ac:dyDescent="0.25">
      <c r="A36" s="11"/>
      <c r="B36" s="5" t="s">
        <v>14</v>
      </c>
      <c r="C36" s="6">
        <v>488680</v>
      </c>
      <c r="D36" s="6">
        <v>4537</v>
      </c>
      <c r="E36" s="6">
        <v>2825</v>
      </c>
      <c r="F36" s="6">
        <v>224349</v>
      </c>
      <c r="G36" s="6">
        <v>154592</v>
      </c>
      <c r="H36" s="6">
        <v>64559</v>
      </c>
      <c r="I36" s="6">
        <v>28277</v>
      </c>
      <c r="J36" s="6">
        <v>7182</v>
      </c>
      <c r="K36" s="6">
        <v>1556</v>
      </c>
      <c r="L36" s="6">
        <v>803</v>
      </c>
      <c r="M36" s="1"/>
    </row>
    <row r="37" spans="1:13" hidden="1" x14ac:dyDescent="0.25">
      <c r="A37" s="11"/>
      <c r="B37" s="3" t="s">
        <v>15</v>
      </c>
      <c r="C37" s="4">
        <v>128707</v>
      </c>
      <c r="D37" s="4">
        <v>6915</v>
      </c>
      <c r="E37" s="4">
        <v>7166</v>
      </c>
      <c r="F37" s="4">
        <v>107838</v>
      </c>
      <c r="G37" s="4">
        <v>5944</v>
      </c>
      <c r="H37" s="4">
        <v>496</v>
      </c>
      <c r="I37" s="4">
        <v>154</v>
      </c>
      <c r="J37" s="4">
        <v>64</v>
      </c>
      <c r="K37" s="4">
        <v>17</v>
      </c>
      <c r="L37" s="4">
        <v>113</v>
      </c>
      <c r="M37" s="1"/>
    </row>
    <row r="38" spans="1:13" hidden="1" x14ac:dyDescent="0.25">
      <c r="A38" s="11"/>
      <c r="B38" s="5" t="s">
        <v>16</v>
      </c>
      <c r="C38" s="6">
        <v>618147</v>
      </c>
      <c r="D38" s="6">
        <v>88947</v>
      </c>
      <c r="E38" s="6">
        <v>64849</v>
      </c>
      <c r="F38" s="6">
        <v>455928</v>
      </c>
      <c r="G38" s="6">
        <v>5984</v>
      </c>
      <c r="H38" s="6">
        <v>1648</v>
      </c>
      <c r="I38" s="6">
        <v>269</v>
      </c>
      <c r="J38" s="6">
        <v>27</v>
      </c>
      <c r="K38" s="6">
        <v>18</v>
      </c>
      <c r="L38" s="6">
        <v>477</v>
      </c>
      <c r="M38" s="1"/>
    </row>
    <row r="39" spans="1:13" x14ac:dyDescent="0.25">
      <c r="A39" s="11" t="s">
        <v>25</v>
      </c>
      <c r="B39" s="3" t="s">
        <v>13</v>
      </c>
      <c r="C39" s="4">
        <v>1093583</v>
      </c>
      <c r="D39" s="4">
        <v>62923</v>
      </c>
      <c r="E39" s="4">
        <v>27776</v>
      </c>
      <c r="F39" s="4">
        <v>690305</v>
      </c>
      <c r="G39" s="4">
        <v>213681</v>
      </c>
      <c r="H39" s="4">
        <v>70660</v>
      </c>
      <c r="I39" s="4">
        <v>14975</v>
      </c>
      <c r="J39" s="4">
        <v>6814</v>
      </c>
      <c r="K39" s="4">
        <v>1628</v>
      </c>
      <c r="L39" s="4">
        <v>4821</v>
      </c>
      <c r="M39" s="1"/>
    </row>
    <row r="40" spans="1:13" hidden="1" x14ac:dyDescent="0.25">
      <c r="A40" s="11"/>
      <c r="B40" s="5" t="s">
        <v>14</v>
      </c>
      <c r="C40" s="6">
        <v>831343</v>
      </c>
      <c r="D40" s="6">
        <v>9405</v>
      </c>
      <c r="E40" s="6">
        <v>13810</v>
      </c>
      <c r="F40" s="6">
        <v>508044</v>
      </c>
      <c r="G40" s="6">
        <v>203789</v>
      </c>
      <c r="H40" s="6">
        <v>70301</v>
      </c>
      <c r="I40" s="6">
        <v>14880</v>
      </c>
      <c r="J40" s="6">
        <v>6783</v>
      </c>
      <c r="K40" s="6">
        <v>1613</v>
      </c>
      <c r="L40" s="6">
        <v>2718</v>
      </c>
      <c r="M40" s="1"/>
    </row>
    <row r="41" spans="1:13" hidden="1" x14ac:dyDescent="0.25">
      <c r="A41" s="11"/>
      <c r="B41" s="3" t="s">
        <v>15</v>
      </c>
      <c r="C41" s="4">
        <v>151567</v>
      </c>
      <c r="D41" s="4">
        <v>2811</v>
      </c>
      <c r="E41" s="4">
        <v>6856</v>
      </c>
      <c r="F41" s="4">
        <v>134752</v>
      </c>
      <c r="G41" s="4">
        <v>6331</v>
      </c>
      <c r="H41" s="4">
        <v>150</v>
      </c>
      <c r="I41" s="4">
        <v>63</v>
      </c>
      <c r="J41" s="4">
        <v>7</v>
      </c>
      <c r="K41" s="4">
        <v>15</v>
      </c>
      <c r="L41" s="4">
        <v>582</v>
      </c>
      <c r="M41" s="1"/>
    </row>
    <row r="42" spans="1:13" hidden="1" x14ac:dyDescent="0.25">
      <c r="A42" s="11"/>
      <c r="B42" s="5" t="s">
        <v>16</v>
      </c>
      <c r="C42" s="6">
        <v>110673</v>
      </c>
      <c r="D42" s="6">
        <v>50707</v>
      </c>
      <c r="E42" s="6">
        <v>7110</v>
      </c>
      <c r="F42" s="6">
        <v>47509</v>
      </c>
      <c r="G42" s="6">
        <v>3561</v>
      </c>
      <c r="H42" s="6">
        <v>209</v>
      </c>
      <c r="I42" s="6">
        <v>32</v>
      </c>
      <c r="J42" s="6">
        <v>24</v>
      </c>
      <c r="K42" s="6">
        <v>0</v>
      </c>
      <c r="L42" s="6">
        <v>1521</v>
      </c>
      <c r="M42" s="1"/>
    </row>
    <row r="43" spans="1:13" x14ac:dyDescent="0.25">
      <c r="A43" s="11" t="s">
        <v>26</v>
      </c>
      <c r="B43" s="3" t="s">
        <v>13</v>
      </c>
      <c r="C43" s="4">
        <v>1552073</v>
      </c>
      <c r="D43" s="4">
        <v>56884</v>
      </c>
      <c r="E43" s="4">
        <v>21851</v>
      </c>
      <c r="F43" s="4">
        <v>1249037</v>
      </c>
      <c r="G43" s="4">
        <v>160554</v>
      </c>
      <c r="H43" s="4">
        <v>44198</v>
      </c>
      <c r="I43" s="4">
        <v>11839</v>
      </c>
      <c r="J43" s="4">
        <v>3670</v>
      </c>
      <c r="K43" s="4">
        <v>2977</v>
      </c>
      <c r="L43" s="4">
        <v>1063</v>
      </c>
      <c r="M43" s="1"/>
    </row>
    <row r="44" spans="1:13" hidden="1" x14ac:dyDescent="0.25">
      <c r="A44" s="11"/>
      <c r="B44" s="5" t="s">
        <v>14</v>
      </c>
      <c r="C44" s="6">
        <v>870989</v>
      </c>
      <c r="D44" s="6">
        <v>8898</v>
      </c>
      <c r="E44" s="6">
        <v>6444</v>
      </c>
      <c r="F44" s="6">
        <v>638676</v>
      </c>
      <c r="G44" s="6">
        <v>154136</v>
      </c>
      <c r="H44" s="6">
        <v>43771</v>
      </c>
      <c r="I44" s="6">
        <v>11675</v>
      </c>
      <c r="J44" s="6">
        <v>3659</v>
      </c>
      <c r="K44" s="6">
        <v>2948</v>
      </c>
      <c r="L44" s="6">
        <v>782</v>
      </c>
      <c r="M44" s="1"/>
    </row>
    <row r="45" spans="1:13" hidden="1" x14ac:dyDescent="0.25">
      <c r="A45" s="11"/>
      <c r="B45" s="3" t="s">
        <v>15</v>
      </c>
      <c r="C45" s="4">
        <v>246429</v>
      </c>
      <c r="D45" s="4">
        <v>5421</v>
      </c>
      <c r="E45" s="4">
        <v>3372</v>
      </c>
      <c r="F45" s="4">
        <v>233917</v>
      </c>
      <c r="G45" s="4">
        <v>3384</v>
      </c>
      <c r="H45" s="4">
        <v>182</v>
      </c>
      <c r="I45" s="4">
        <v>60</v>
      </c>
      <c r="J45" s="4">
        <v>7</v>
      </c>
      <c r="K45" s="4">
        <v>7</v>
      </c>
      <c r="L45" s="4">
        <v>79</v>
      </c>
      <c r="M45" s="1"/>
    </row>
    <row r="46" spans="1:13" hidden="1" x14ac:dyDescent="0.25">
      <c r="A46" s="11"/>
      <c r="B46" s="5" t="s">
        <v>16</v>
      </c>
      <c r="C46" s="6">
        <v>434655</v>
      </c>
      <c r="D46" s="6">
        <v>42565</v>
      </c>
      <c r="E46" s="6">
        <v>12035</v>
      </c>
      <c r="F46" s="6">
        <v>376444</v>
      </c>
      <c r="G46" s="6">
        <v>3034</v>
      </c>
      <c r="H46" s="6">
        <v>245</v>
      </c>
      <c r="I46" s="6">
        <v>104</v>
      </c>
      <c r="J46" s="6">
        <v>4</v>
      </c>
      <c r="K46" s="6">
        <v>22</v>
      </c>
      <c r="L46" s="6">
        <v>202</v>
      </c>
      <c r="M46" s="1"/>
    </row>
    <row r="47" spans="1:13" x14ac:dyDescent="0.25">
      <c r="A47" s="11" t="s">
        <v>27</v>
      </c>
      <c r="B47" s="3" t="s">
        <v>13</v>
      </c>
      <c r="C47" s="4">
        <v>2768797</v>
      </c>
      <c r="D47" s="4">
        <v>37503</v>
      </c>
      <c r="E47" s="4">
        <v>9565</v>
      </c>
      <c r="F47" s="4">
        <v>485852</v>
      </c>
      <c r="G47" s="4">
        <v>1399723</v>
      </c>
      <c r="H47" s="4">
        <v>701567</v>
      </c>
      <c r="I47" s="4">
        <v>95836</v>
      </c>
      <c r="J47" s="4">
        <v>16881</v>
      </c>
      <c r="K47" s="4">
        <v>14066</v>
      </c>
      <c r="L47" s="4">
        <v>7804</v>
      </c>
      <c r="M47" s="1"/>
    </row>
    <row r="48" spans="1:13" hidden="1" x14ac:dyDescent="0.25">
      <c r="A48" s="11"/>
      <c r="B48" s="5" t="s">
        <v>14</v>
      </c>
      <c r="C48" s="6">
        <v>2031953</v>
      </c>
      <c r="D48" s="6">
        <v>9189</v>
      </c>
      <c r="E48" s="6">
        <v>3144</v>
      </c>
      <c r="F48" s="6">
        <v>293602</v>
      </c>
      <c r="G48" s="6">
        <v>951396</v>
      </c>
      <c r="H48" s="6">
        <v>668819</v>
      </c>
      <c r="I48" s="6">
        <v>84896</v>
      </c>
      <c r="J48" s="6">
        <v>10876</v>
      </c>
      <c r="K48" s="6">
        <v>5986</v>
      </c>
      <c r="L48" s="6">
        <v>4045</v>
      </c>
      <c r="M48" s="1"/>
    </row>
    <row r="49" spans="1:13" hidden="1" x14ac:dyDescent="0.25">
      <c r="A49" s="11"/>
      <c r="B49" s="3" t="s">
        <v>15</v>
      </c>
      <c r="C49" s="4">
        <v>161295</v>
      </c>
      <c r="D49" s="4">
        <v>1486</v>
      </c>
      <c r="E49" s="4">
        <v>822</v>
      </c>
      <c r="F49" s="4">
        <v>33496</v>
      </c>
      <c r="G49" s="4">
        <v>101514</v>
      </c>
      <c r="H49" s="4">
        <v>12551</v>
      </c>
      <c r="I49" s="4">
        <v>5858</v>
      </c>
      <c r="J49" s="4">
        <v>2633</v>
      </c>
      <c r="K49" s="4">
        <v>2517</v>
      </c>
      <c r="L49" s="4">
        <v>418</v>
      </c>
      <c r="M49" s="1"/>
    </row>
    <row r="50" spans="1:13" hidden="1" x14ac:dyDescent="0.25">
      <c r="A50" s="11"/>
      <c r="B50" s="5" t="s">
        <v>16</v>
      </c>
      <c r="C50" s="6">
        <v>575549</v>
      </c>
      <c r="D50" s="6">
        <v>26828</v>
      </c>
      <c r="E50" s="6">
        <v>5599</v>
      </c>
      <c r="F50" s="6">
        <v>158754</v>
      </c>
      <c r="G50" s="6">
        <v>346813</v>
      </c>
      <c r="H50" s="6">
        <v>20197</v>
      </c>
      <c r="I50" s="6">
        <v>5082</v>
      </c>
      <c r="J50" s="6">
        <v>3372</v>
      </c>
      <c r="K50" s="6">
        <v>5563</v>
      </c>
      <c r="L50" s="6">
        <v>3341</v>
      </c>
      <c r="M50" s="1"/>
    </row>
    <row r="51" spans="1:13" x14ac:dyDescent="0.25">
      <c r="A51" s="11" t="s">
        <v>28</v>
      </c>
      <c r="B51" s="3" t="s">
        <v>13</v>
      </c>
      <c r="C51" s="4">
        <v>454359</v>
      </c>
      <c r="D51" s="4">
        <v>123148</v>
      </c>
      <c r="E51" s="4">
        <v>5421</v>
      </c>
      <c r="F51" s="4">
        <v>303699</v>
      </c>
      <c r="G51" s="4">
        <v>12408</v>
      </c>
      <c r="H51" s="4">
        <v>3995</v>
      </c>
      <c r="I51" s="4">
        <v>121</v>
      </c>
      <c r="J51" s="4">
        <v>13</v>
      </c>
      <c r="K51" s="4">
        <v>23</v>
      </c>
      <c r="L51" s="4">
        <v>5531</v>
      </c>
      <c r="M51" s="1"/>
    </row>
    <row r="52" spans="1:13" hidden="1" x14ac:dyDescent="0.25">
      <c r="A52" s="11"/>
      <c r="B52" s="5" t="s">
        <v>14</v>
      </c>
      <c r="C52" s="6">
        <v>223794</v>
      </c>
      <c r="D52" s="6">
        <v>6642</v>
      </c>
      <c r="E52" s="6">
        <v>1614</v>
      </c>
      <c r="F52" s="6">
        <v>200951</v>
      </c>
      <c r="G52" s="6">
        <v>10261</v>
      </c>
      <c r="H52" s="6">
        <v>3819</v>
      </c>
      <c r="I52" s="6">
        <v>88</v>
      </c>
      <c r="J52" s="6">
        <v>13</v>
      </c>
      <c r="K52" s="6">
        <v>19</v>
      </c>
      <c r="L52" s="6">
        <v>387</v>
      </c>
      <c r="M52" s="1"/>
    </row>
    <row r="53" spans="1:13" hidden="1" x14ac:dyDescent="0.25">
      <c r="A53" s="11"/>
      <c r="B53" s="3" t="s">
        <v>15</v>
      </c>
      <c r="C53" s="4">
        <v>73794</v>
      </c>
      <c r="D53" s="4">
        <v>16713</v>
      </c>
      <c r="E53" s="4">
        <v>1544</v>
      </c>
      <c r="F53" s="4">
        <v>51982</v>
      </c>
      <c r="G53" s="4">
        <v>990</v>
      </c>
      <c r="H53" s="4">
        <v>47</v>
      </c>
      <c r="I53" s="4">
        <v>18</v>
      </c>
      <c r="J53" s="4">
        <v>0</v>
      </c>
      <c r="K53" s="4">
        <v>0</v>
      </c>
      <c r="L53" s="4">
        <v>2500</v>
      </c>
      <c r="M53" s="1"/>
    </row>
    <row r="54" spans="1:13" hidden="1" x14ac:dyDescent="0.25">
      <c r="A54" s="11"/>
      <c r="B54" s="5" t="s">
        <v>16</v>
      </c>
      <c r="C54" s="6">
        <v>156771</v>
      </c>
      <c r="D54" s="6">
        <v>99793</v>
      </c>
      <c r="E54" s="6">
        <v>2263</v>
      </c>
      <c r="F54" s="6">
        <v>50766</v>
      </c>
      <c r="G54" s="6">
        <v>1157</v>
      </c>
      <c r="H54" s="6">
        <v>129</v>
      </c>
      <c r="I54" s="6">
        <v>15</v>
      </c>
      <c r="J54" s="6">
        <v>0</v>
      </c>
      <c r="K54" s="6">
        <v>4</v>
      </c>
      <c r="L54" s="6">
        <v>2644</v>
      </c>
      <c r="M54" s="1"/>
    </row>
    <row r="55" spans="1:13" x14ac:dyDescent="0.25">
      <c r="A55" s="11" t="s">
        <v>29</v>
      </c>
      <c r="B55" s="3" t="s">
        <v>13</v>
      </c>
      <c r="C55" s="4">
        <v>1001854</v>
      </c>
      <c r="D55" s="4">
        <v>43832</v>
      </c>
      <c r="E55" s="4">
        <v>9935</v>
      </c>
      <c r="F55" s="4">
        <v>507090</v>
      </c>
      <c r="G55" s="4">
        <v>364240</v>
      </c>
      <c r="H55" s="4">
        <v>55321</v>
      </c>
      <c r="I55" s="4">
        <v>16038</v>
      </c>
      <c r="J55" s="4">
        <v>3266</v>
      </c>
      <c r="K55" s="4">
        <v>285</v>
      </c>
      <c r="L55" s="4">
        <v>1847</v>
      </c>
      <c r="M55" s="1"/>
    </row>
    <row r="56" spans="1:13" hidden="1" x14ac:dyDescent="0.25">
      <c r="A56" s="11"/>
      <c r="B56" s="5" t="s">
        <v>14</v>
      </c>
      <c r="C56" s="6">
        <v>612158</v>
      </c>
      <c r="D56" s="6">
        <v>7791</v>
      </c>
      <c r="E56" s="6">
        <v>5663</v>
      </c>
      <c r="F56" s="6">
        <v>243290</v>
      </c>
      <c r="G56" s="6">
        <v>284645</v>
      </c>
      <c r="H56" s="6">
        <v>51704</v>
      </c>
      <c r="I56" s="6">
        <v>14932</v>
      </c>
      <c r="J56" s="6">
        <v>3043</v>
      </c>
      <c r="K56" s="6">
        <v>243</v>
      </c>
      <c r="L56" s="6">
        <v>847</v>
      </c>
      <c r="M56" s="1"/>
    </row>
    <row r="57" spans="1:13" hidden="1" x14ac:dyDescent="0.25">
      <c r="A57" s="11"/>
      <c r="B57" s="3" t="s">
        <v>15</v>
      </c>
      <c r="C57" s="4">
        <v>71269</v>
      </c>
      <c r="D57" s="4">
        <v>2289</v>
      </c>
      <c r="E57" s="4">
        <v>416</v>
      </c>
      <c r="F57" s="4">
        <v>48062</v>
      </c>
      <c r="G57" s="4">
        <v>19318</v>
      </c>
      <c r="H57" s="4">
        <v>965</v>
      </c>
      <c r="I57" s="4">
        <v>20</v>
      </c>
      <c r="J57" s="4">
        <v>19</v>
      </c>
      <c r="K57" s="4">
        <v>0</v>
      </c>
      <c r="L57" s="4">
        <v>180</v>
      </c>
      <c r="M57" s="1"/>
    </row>
    <row r="58" spans="1:13" hidden="1" x14ac:dyDescent="0.25">
      <c r="A58" s="11"/>
      <c r="B58" s="5" t="s">
        <v>16</v>
      </c>
      <c r="C58" s="6">
        <v>318427</v>
      </c>
      <c r="D58" s="6">
        <v>33752</v>
      </c>
      <c r="E58" s="6">
        <v>3856</v>
      </c>
      <c r="F58" s="6">
        <v>215738</v>
      </c>
      <c r="G58" s="6">
        <v>60277</v>
      </c>
      <c r="H58" s="6">
        <v>2652</v>
      </c>
      <c r="I58" s="6">
        <v>1086</v>
      </c>
      <c r="J58" s="6">
        <v>204</v>
      </c>
      <c r="K58" s="6">
        <v>42</v>
      </c>
      <c r="L58" s="6">
        <v>820</v>
      </c>
      <c r="M58" s="1"/>
    </row>
    <row r="59" spans="1:13" x14ac:dyDescent="0.25">
      <c r="A59" s="11" t="s">
        <v>30</v>
      </c>
      <c r="B59" s="3" t="s">
        <v>13</v>
      </c>
      <c r="C59" s="4">
        <v>818380</v>
      </c>
      <c r="D59" s="4">
        <v>339607</v>
      </c>
      <c r="E59" s="4">
        <v>46794</v>
      </c>
      <c r="F59" s="4">
        <v>309958</v>
      </c>
      <c r="G59" s="4">
        <v>97424</v>
      </c>
      <c r="H59" s="4">
        <v>19004</v>
      </c>
      <c r="I59" s="4">
        <v>1406</v>
      </c>
      <c r="J59" s="4">
        <v>440</v>
      </c>
      <c r="K59" s="4">
        <v>57</v>
      </c>
      <c r="L59" s="4">
        <v>3690</v>
      </c>
      <c r="M59" s="1"/>
    </row>
    <row r="60" spans="1:13" hidden="1" x14ac:dyDescent="0.25">
      <c r="A60" s="11"/>
      <c r="B60" s="5" t="s">
        <v>14</v>
      </c>
      <c r="C60" s="6">
        <v>390453</v>
      </c>
      <c r="D60" s="6">
        <v>20880</v>
      </c>
      <c r="E60" s="6">
        <v>14408</v>
      </c>
      <c r="F60" s="6">
        <v>241711</v>
      </c>
      <c r="G60" s="6">
        <v>92115</v>
      </c>
      <c r="H60" s="6">
        <v>18602</v>
      </c>
      <c r="I60" s="6">
        <v>1363</v>
      </c>
      <c r="J60" s="6">
        <v>357</v>
      </c>
      <c r="K60" s="6">
        <v>57</v>
      </c>
      <c r="L60" s="6">
        <v>960</v>
      </c>
      <c r="M60" s="1"/>
    </row>
    <row r="61" spans="1:13" hidden="1" x14ac:dyDescent="0.25">
      <c r="A61" s="11"/>
      <c r="B61" s="3" t="s">
        <v>15</v>
      </c>
      <c r="C61" s="4">
        <v>71963</v>
      </c>
      <c r="D61" s="4">
        <v>9949</v>
      </c>
      <c r="E61" s="4">
        <v>7926</v>
      </c>
      <c r="F61" s="4">
        <v>48194</v>
      </c>
      <c r="G61" s="4">
        <v>4860</v>
      </c>
      <c r="H61" s="4">
        <v>196</v>
      </c>
      <c r="I61" s="4">
        <v>38</v>
      </c>
      <c r="J61" s="4">
        <v>80</v>
      </c>
      <c r="K61" s="4">
        <v>0</v>
      </c>
      <c r="L61" s="4">
        <v>720</v>
      </c>
      <c r="M61" s="1"/>
    </row>
    <row r="62" spans="1:13" hidden="1" x14ac:dyDescent="0.25">
      <c r="A62" s="11"/>
      <c r="B62" s="5" t="s">
        <v>16</v>
      </c>
      <c r="C62" s="6">
        <v>355964</v>
      </c>
      <c r="D62" s="6">
        <v>308778</v>
      </c>
      <c r="E62" s="6">
        <v>24460</v>
      </c>
      <c r="F62" s="6">
        <v>20053</v>
      </c>
      <c r="G62" s="6">
        <v>449</v>
      </c>
      <c r="H62" s="6">
        <v>206</v>
      </c>
      <c r="I62" s="6">
        <v>5</v>
      </c>
      <c r="J62" s="6">
        <v>3</v>
      </c>
      <c r="K62" s="6">
        <v>0</v>
      </c>
      <c r="L62" s="6">
        <v>2010</v>
      </c>
      <c r="M62" s="1"/>
    </row>
    <row r="63" spans="1:13" x14ac:dyDescent="0.25">
      <c r="A63" s="11" t="s">
        <v>31</v>
      </c>
      <c r="B63" s="3" t="s">
        <v>13</v>
      </c>
      <c r="C63" s="4">
        <v>1260542</v>
      </c>
      <c r="D63" s="4">
        <v>74507</v>
      </c>
      <c r="E63" s="4">
        <v>25492</v>
      </c>
      <c r="F63" s="4">
        <v>833694</v>
      </c>
      <c r="G63" s="4">
        <v>154062</v>
      </c>
      <c r="H63" s="4">
        <v>132963</v>
      </c>
      <c r="I63" s="4">
        <v>22839</v>
      </c>
      <c r="J63" s="4">
        <v>5709</v>
      </c>
      <c r="K63" s="4">
        <v>7782</v>
      </c>
      <c r="L63" s="4">
        <v>3494</v>
      </c>
      <c r="M63" s="1"/>
    </row>
    <row r="64" spans="1:13" hidden="1" x14ac:dyDescent="0.25">
      <c r="A64" s="11"/>
      <c r="B64" s="5" t="s">
        <v>14</v>
      </c>
      <c r="C64" s="6">
        <v>896068</v>
      </c>
      <c r="D64" s="6">
        <v>13886</v>
      </c>
      <c r="E64" s="6">
        <v>11706</v>
      </c>
      <c r="F64" s="6">
        <v>554864</v>
      </c>
      <c r="G64" s="6">
        <v>146416</v>
      </c>
      <c r="H64" s="6">
        <v>132058</v>
      </c>
      <c r="I64" s="6">
        <v>22679</v>
      </c>
      <c r="J64" s="6">
        <v>5674</v>
      </c>
      <c r="K64" s="6">
        <v>7727</v>
      </c>
      <c r="L64" s="6">
        <v>1058</v>
      </c>
      <c r="M64" s="1"/>
    </row>
    <row r="65" spans="1:13" hidden="1" x14ac:dyDescent="0.25">
      <c r="A65" s="11"/>
      <c r="B65" s="3" t="s">
        <v>15</v>
      </c>
      <c r="C65" s="4">
        <v>253392</v>
      </c>
      <c r="D65" s="4">
        <v>4679</v>
      </c>
      <c r="E65" s="4">
        <v>7068</v>
      </c>
      <c r="F65" s="4">
        <v>231913</v>
      </c>
      <c r="G65" s="4">
        <v>6942</v>
      </c>
      <c r="H65" s="4">
        <v>656</v>
      </c>
      <c r="I65" s="4">
        <v>138</v>
      </c>
      <c r="J65" s="4">
        <v>33</v>
      </c>
      <c r="K65" s="4">
        <v>49</v>
      </c>
      <c r="L65" s="4">
        <v>1914</v>
      </c>
      <c r="M65" s="1"/>
    </row>
    <row r="66" spans="1:13" hidden="1" x14ac:dyDescent="0.25">
      <c r="A66" s="11"/>
      <c r="B66" s="5" t="s">
        <v>16</v>
      </c>
      <c r="C66" s="6">
        <v>111082</v>
      </c>
      <c r="D66" s="6">
        <v>55942</v>
      </c>
      <c r="E66" s="6">
        <v>6718</v>
      </c>
      <c r="F66" s="6">
        <v>46917</v>
      </c>
      <c r="G66" s="6">
        <v>704</v>
      </c>
      <c r="H66" s="6">
        <v>249</v>
      </c>
      <c r="I66" s="6">
        <v>22</v>
      </c>
      <c r="J66" s="6">
        <v>2</v>
      </c>
      <c r="K66" s="6">
        <v>6</v>
      </c>
      <c r="L66" s="6">
        <v>522</v>
      </c>
      <c r="M66" s="1"/>
    </row>
    <row r="67" spans="1:13" x14ac:dyDescent="0.25">
      <c r="A67" s="11" t="s">
        <v>32</v>
      </c>
      <c r="B67" s="3" t="s">
        <v>13</v>
      </c>
      <c r="C67" s="4">
        <v>901220</v>
      </c>
      <c r="D67" s="4">
        <v>70431</v>
      </c>
      <c r="E67" s="4">
        <v>8078</v>
      </c>
      <c r="F67" s="4">
        <v>315739</v>
      </c>
      <c r="G67" s="4">
        <v>284692</v>
      </c>
      <c r="H67" s="4">
        <v>187213</v>
      </c>
      <c r="I67" s="4">
        <v>21792</v>
      </c>
      <c r="J67" s="4">
        <v>8257</v>
      </c>
      <c r="K67" s="4">
        <v>2671</v>
      </c>
      <c r="L67" s="4">
        <v>2347</v>
      </c>
      <c r="M67" s="1"/>
    </row>
    <row r="68" spans="1:13" hidden="1" x14ac:dyDescent="0.25">
      <c r="A68" s="11"/>
      <c r="B68" s="5" t="s">
        <v>14</v>
      </c>
      <c r="C68" s="6">
        <v>697933</v>
      </c>
      <c r="D68" s="6">
        <v>7612</v>
      </c>
      <c r="E68" s="6">
        <v>2493</v>
      </c>
      <c r="F68" s="6">
        <v>230699</v>
      </c>
      <c r="G68" s="6">
        <v>248468</v>
      </c>
      <c r="H68" s="6">
        <v>177789</v>
      </c>
      <c r="I68" s="6">
        <v>19644</v>
      </c>
      <c r="J68" s="6">
        <v>7373</v>
      </c>
      <c r="K68" s="6">
        <v>2193</v>
      </c>
      <c r="L68" s="6">
        <v>1662</v>
      </c>
      <c r="M68" s="1"/>
    </row>
    <row r="69" spans="1:13" hidden="1" x14ac:dyDescent="0.25">
      <c r="A69" s="11"/>
      <c r="B69" s="3" t="s">
        <v>15</v>
      </c>
      <c r="C69" s="4">
        <v>55137</v>
      </c>
      <c r="D69" s="4">
        <v>3177</v>
      </c>
      <c r="E69" s="4">
        <v>2319</v>
      </c>
      <c r="F69" s="4">
        <v>34519</v>
      </c>
      <c r="G69" s="4">
        <v>12627</v>
      </c>
      <c r="H69" s="4">
        <v>1747</v>
      </c>
      <c r="I69" s="4">
        <v>454</v>
      </c>
      <c r="J69" s="4">
        <v>44</v>
      </c>
      <c r="K69" s="4">
        <v>9</v>
      </c>
      <c r="L69" s="4">
        <v>241</v>
      </c>
      <c r="M69" s="1"/>
    </row>
    <row r="70" spans="1:13" hidden="1" x14ac:dyDescent="0.25">
      <c r="A70" s="11"/>
      <c r="B70" s="5" t="s">
        <v>16</v>
      </c>
      <c r="C70" s="6">
        <v>148150</v>
      </c>
      <c r="D70" s="6">
        <v>59642</v>
      </c>
      <c r="E70" s="6">
        <v>3266</v>
      </c>
      <c r="F70" s="6">
        <v>50521</v>
      </c>
      <c r="G70" s="6">
        <v>23597</v>
      </c>
      <c r="H70" s="6">
        <v>7677</v>
      </c>
      <c r="I70" s="6">
        <v>1694</v>
      </c>
      <c r="J70" s="6">
        <v>840</v>
      </c>
      <c r="K70" s="6">
        <v>469</v>
      </c>
      <c r="L70" s="6">
        <v>444</v>
      </c>
      <c r="M70" s="1"/>
    </row>
    <row r="71" spans="1:13" x14ac:dyDescent="0.25">
      <c r="A71" s="11" t="s">
        <v>33</v>
      </c>
      <c r="B71" s="3" t="s">
        <v>13</v>
      </c>
      <c r="C71" s="4">
        <v>1326587</v>
      </c>
      <c r="D71" s="4">
        <v>123222</v>
      </c>
      <c r="E71" s="4">
        <v>20437</v>
      </c>
      <c r="F71" s="4">
        <v>852145</v>
      </c>
      <c r="G71" s="4">
        <v>219763</v>
      </c>
      <c r="H71" s="4">
        <v>78776</v>
      </c>
      <c r="I71" s="4">
        <v>23950</v>
      </c>
      <c r="J71" s="4">
        <v>6598</v>
      </c>
      <c r="K71" s="4">
        <v>176</v>
      </c>
      <c r="L71" s="4">
        <v>1520</v>
      </c>
      <c r="M71" s="1"/>
    </row>
    <row r="72" spans="1:13" hidden="1" x14ac:dyDescent="0.25">
      <c r="A72" s="11"/>
      <c r="B72" s="5" t="s">
        <v>14</v>
      </c>
      <c r="C72" s="6">
        <v>640319</v>
      </c>
      <c r="D72" s="6">
        <v>6902</v>
      </c>
      <c r="E72" s="6">
        <v>6370</v>
      </c>
      <c r="F72" s="6">
        <v>344758</v>
      </c>
      <c r="G72" s="6">
        <v>173052</v>
      </c>
      <c r="H72" s="6">
        <v>77867</v>
      </c>
      <c r="I72" s="6">
        <v>23689</v>
      </c>
      <c r="J72" s="6">
        <v>6522</v>
      </c>
      <c r="K72" s="6">
        <v>162</v>
      </c>
      <c r="L72" s="6">
        <v>997</v>
      </c>
      <c r="M72" s="1"/>
    </row>
    <row r="73" spans="1:13" hidden="1" x14ac:dyDescent="0.25">
      <c r="A73" s="11"/>
      <c r="B73" s="3" t="s">
        <v>15</v>
      </c>
      <c r="C73" s="4">
        <v>161420</v>
      </c>
      <c r="D73" s="4">
        <v>17425</v>
      </c>
      <c r="E73" s="4">
        <v>2020</v>
      </c>
      <c r="F73" s="4">
        <v>115929</v>
      </c>
      <c r="G73" s="4">
        <v>25323</v>
      </c>
      <c r="H73" s="4">
        <v>463</v>
      </c>
      <c r="I73" s="4">
        <v>87</v>
      </c>
      <c r="J73" s="4">
        <v>27</v>
      </c>
      <c r="K73" s="4">
        <v>1</v>
      </c>
      <c r="L73" s="4">
        <v>145</v>
      </c>
      <c r="M73" s="1"/>
    </row>
    <row r="74" spans="1:13" hidden="1" x14ac:dyDescent="0.25">
      <c r="A74" s="11"/>
      <c r="B74" s="5" t="s">
        <v>16</v>
      </c>
      <c r="C74" s="6">
        <v>524848</v>
      </c>
      <c r="D74" s="6">
        <v>98895</v>
      </c>
      <c r="E74" s="6">
        <v>12047</v>
      </c>
      <c r="F74" s="6">
        <v>391458</v>
      </c>
      <c r="G74" s="6">
        <v>21388</v>
      </c>
      <c r="H74" s="6">
        <v>446</v>
      </c>
      <c r="I74" s="6">
        <v>174</v>
      </c>
      <c r="J74" s="6">
        <v>49</v>
      </c>
      <c r="K74" s="6">
        <v>13</v>
      </c>
      <c r="L74" s="6">
        <v>378</v>
      </c>
      <c r="M74" s="1"/>
    </row>
    <row r="75" spans="1:13" x14ac:dyDescent="0.25">
      <c r="A75" s="11" t="s">
        <v>34</v>
      </c>
      <c r="B75" s="3" t="s">
        <v>13</v>
      </c>
      <c r="C75" s="4">
        <v>1337743</v>
      </c>
      <c r="D75" s="4">
        <v>57036</v>
      </c>
      <c r="E75" s="4">
        <v>4088</v>
      </c>
      <c r="F75" s="4">
        <v>527864</v>
      </c>
      <c r="G75" s="4">
        <v>550419</v>
      </c>
      <c r="H75" s="4">
        <v>140942</v>
      </c>
      <c r="I75" s="4">
        <v>47537</v>
      </c>
      <c r="J75" s="4">
        <v>7404</v>
      </c>
      <c r="K75" s="4">
        <v>1395</v>
      </c>
      <c r="L75" s="4">
        <v>1058</v>
      </c>
      <c r="M75" s="1"/>
    </row>
    <row r="76" spans="1:13" hidden="1" x14ac:dyDescent="0.25">
      <c r="A76" s="11"/>
      <c r="B76" s="5" t="s">
        <v>14</v>
      </c>
      <c r="C76" s="6">
        <v>1057181</v>
      </c>
      <c r="D76" s="6">
        <v>12112</v>
      </c>
      <c r="E76" s="6">
        <v>1693</v>
      </c>
      <c r="F76" s="6">
        <v>397989</v>
      </c>
      <c r="G76" s="6">
        <v>448140</v>
      </c>
      <c r="H76" s="6">
        <v>140183</v>
      </c>
      <c r="I76" s="6">
        <v>47411</v>
      </c>
      <c r="J76" s="6">
        <v>7385</v>
      </c>
      <c r="K76" s="6">
        <v>1392</v>
      </c>
      <c r="L76" s="6">
        <v>876</v>
      </c>
      <c r="M76" s="1"/>
    </row>
    <row r="77" spans="1:13" hidden="1" x14ac:dyDescent="0.25">
      <c r="A77" s="11"/>
      <c r="B77" s="3" t="s">
        <v>15</v>
      </c>
      <c r="C77" s="4">
        <v>61220</v>
      </c>
      <c r="D77" s="4">
        <v>3796</v>
      </c>
      <c r="E77" s="4">
        <v>705</v>
      </c>
      <c r="F77" s="4">
        <v>26345</v>
      </c>
      <c r="G77" s="4">
        <v>30004</v>
      </c>
      <c r="H77" s="4">
        <v>289</v>
      </c>
      <c r="I77" s="4">
        <v>43</v>
      </c>
      <c r="J77" s="4">
        <v>8</v>
      </c>
      <c r="K77" s="4">
        <v>3</v>
      </c>
      <c r="L77" s="4">
        <v>27</v>
      </c>
      <c r="M77" s="1"/>
    </row>
    <row r="78" spans="1:13" hidden="1" x14ac:dyDescent="0.25">
      <c r="A78" s="11"/>
      <c r="B78" s="5" t="s">
        <v>16</v>
      </c>
      <c r="C78" s="6">
        <v>219342</v>
      </c>
      <c r="D78" s="6">
        <v>41128</v>
      </c>
      <c r="E78" s="6">
        <v>1690</v>
      </c>
      <c r="F78" s="6">
        <v>103530</v>
      </c>
      <c r="G78" s="6">
        <v>72275</v>
      </c>
      <c r="H78" s="6">
        <v>470</v>
      </c>
      <c r="I78" s="6">
        <v>83</v>
      </c>
      <c r="J78" s="6">
        <v>11</v>
      </c>
      <c r="K78" s="6">
        <v>0</v>
      </c>
      <c r="L78" s="6">
        <v>155</v>
      </c>
      <c r="M78" s="1"/>
    </row>
    <row r="79" spans="1:13" x14ac:dyDescent="0.25">
      <c r="A79" s="11" t="s">
        <v>35</v>
      </c>
      <c r="B79" s="3" t="s">
        <v>13</v>
      </c>
      <c r="C79" s="4">
        <v>505611</v>
      </c>
      <c r="D79" s="4">
        <v>4382</v>
      </c>
      <c r="E79" s="4">
        <v>2447</v>
      </c>
      <c r="F79" s="4">
        <v>146256</v>
      </c>
      <c r="G79" s="4">
        <v>192291</v>
      </c>
      <c r="H79" s="4">
        <v>107414</v>
      </c>
      <c r="I79" s="4">
        <v>26276</v>
      </c>
      <c r="J79" s="4">
        <v>21420</v>
      </c>
      <c r="K79" s="4">
        <v>3155</v>
      </c>
      <c r="L79" s="4">
        <v>1970</v>
      </c>
      <c r="M79" s="1"/>
    </row>
    <row r="80" spans="1:13" hidden="1" x14ac:dyDescent="0.25">
      <c r="A80" s="11"/>
      <c r="B80" s="5" t="s">
        <v>14</v>
      </c>
      <c r="C80" s="6">
        <v>445441</v>
      </c>
      <c r="D80" s="6">
        <v>3454</v>
      </c>
      <c r="E80" s="6">
        <v>1413</v>
      </c>
      <c r="F80" s="6">
        <v>117473</v>
      </c>
      <c r="G80" s="6">
        <v>173651</v>
      </c>
      <c r="H80" s="6">
        <v>101910</v>
      </c>
      <c r="I80" s="6">
        <v>23647</v>
      </c>
      <c r="J80" s="6">
        <v>20397</v>
      </c>
      <c r="K80" s="6">
        <v>2790</v>
      </c>
      <c r="L80" s="6">
        <v>706</v>
      </c>
      <c r="M80" s="1"/>
    </row>
    <row r="81" spans="1:13" hidden="1" x14ac:dyDescent="0.25">
      <c r="A81" s="11"/>
      <c r="B81" s="3" t="s">
        <v>15</v>
      </c>
      <c r="C81" s="4">
        <v>20026</v>
      </c>
      <c r="D81" s="4">
        <v>107</v>
      </c>
      <c r="E81" s="4">
        <v>159</v>
      </c>
      <c r="F81" s="4">
        <v>7927</v>
      </c>
      <c r="G81" s="4">
        <v>7898</v>
      </c>
      <c r="H81" s="4">
        <v>1437</v>
      </c>
      <c r="I81" s="4">
        <v>1463</v>
      </c>
      <c r="J81" s="4">
        <v>718</v>
      </c>
      <c r="K81" s="4">
        <v>226</v>
      </c>
      <c r="L81" s="4">
        <v>91</v>
      </c>
      <c r="M81" s="1"/>
    </row>
    <row r="82" spans="1:13" hidden="1" x14ac:dyDescent="0.25">
      <c r="A82" s="11"/>
      <c r="B82" s="5" t="s">
        <v>16</v>
      </c>
      <c r="C82" s="6">
        <v>40144</v>
      </c>
      <c r="D82" s="6">
        <v>821</v>
      </c>
      <c r="E82" s="6">
        <v>875</v>
      </c>
      <c r="F82" s="6">
        <v>20856</v>
      </c>
      <c r="G82" s="6">
        <v>10742</v>
      </c>
      <c r="H82" s="6">
        <v>4067</v>
      </c>
      <c r="I82" s="6">
        <v>1166</v>
      </c>
      <c r="J82" s="6">
        <v>305</v>
      </c>
      <c r="K82" s="6">
        <v>139</v>
      </c>
      <c r="L82" s="6">
        <v>1173</v>
      </c>
      <c r="M82" s="1"/>
    </row>
    <row r="83" spans="1:13" x14ac:dyDescent="0.25">
      <c r="A83" s="11" t="s">
        <v>36</v>
      </c>
      <c r="B83" s="3" t="s">
        <v>13</v>
      </c>
      <c r="C83" s="4">
        <v>834760</v>
      </c>
      <c r="D83" s="4">
        <v>5664</v>
      </c>
      <c r="E83" s="4">
        <v>5586</v>
      </c>
      <c r="F83" s="4">
        <v>207509</v>
      </c>
      <c r="G83" s="4">
        <v>298927</v>
      </c>
      <c r="H83" s="4">
        <v>198317</v>
      </c>
      <c r="I83" s="4">
        <v>68544</v>
      </c>
      <c r="J83" s="4">
        <v>30179</v>
      </c>
      <c r="K83" s="4">
        <v>18955</v>
      </c>
      <c r="L83" s="4">
        <v>1079</v>
      </c>
      <c r="M83" s="1"/>
    </row>
    <row r="84" spans="1:13" hidden="1" x14ac:dyDescent="0.25">
      <c r="A84" s="11"/>
      <c r="B84" s="5" t="s">
        <v>14</v>
      </c>
      <c r="C84" s="6">
        <v>653845</v>
      </c>
      <c r="D84" s="6">
        <v>1629</v>
      </c>
      <c r="E84" s="6">
        <v>1432</v>
      </c>
      <c r="F84" s="6">
        <v>118370</v>
      </c>
      <c r="G84" s="6">
        <v>235566</v>
      </c>
      <c r="H84" s="6">
        <v>190380</v>
      </c>
      <c r="I84" s="6">
        <v>64081</v>
      </c>
      <c r="J84" s="6">
        <v>27334</v>
      </c>
      <c r="K84" s="6">
        <v>14227</v>
      </c>
      <c r="L84" s="6">
        <v>826</v>
      </c>
      <c r="M84" s="1"/>
    </row>
    <row r="85" spans="1:13" hidden="1" x14ac:dyDescent="0.25">
      <c r="A85" s="11"/>
      <c r="B85" s="3" t="s">
        <v>15</v>
      </c>
      <c r="C85" s="4">
        <v>57773</v>
      </c>
      <c r="D85" s="4">
        <v>483</v>
      </c>
      <c r="E85" s="4">
        <v>457</v>
      </c>
      <c r="F85" s="4">
        <v>30369</v>
      </c>
      <c r="G85" s="4">
        <v>21162</v>
      </c>
      <c r="H85" s="4">
        <v>2108</v>
      </c>
      <c r="I85" s="4">
        <v>1285</v>
      </c>
      <c r="J85" s="4">
        <v>755</v>
      </c>
      <c r="K85" s="4">
        <v>1071</v>
      </c>
      <c r="L85" s="4">
        <v>83</v>
      </c>
      <c r="M85" s="1"/>
    </row>
    <row r="86" spans="1:13" hidden="1" x14ac:dyDescent="0.25">
      <c r="A86" s="11"/>
      <c r="B86" s="5" t="s">
        <v>16</v>
      </c>
      <c r="C86" s="6">
        <v>123142</v>
      </c>
      <c r="D86" s="6">
        <v>3552</v>
      </c>
      <c r="E86" s="6">
        <v>3697</v>
      </c>
      <c r="F86" s="6">
        <v>58770</v>
      </c>
      <c r="G86" s="6">
        <v>42199</v>
      </c>
      <c r="H86" s="6">
        <v>5829</v>
      </c>
      <c r="I86" s="6">
        <v>3178</v>
      </c>
      <c r="J86" s="6">
        <v>2090</v>
      </c>
      <c r="K86" s="6">
        <v>3657</v>
      </c>
      <c r="L86" s="6">
        <v>170</v>
      </c>
      <c r="M86" s="1"/>
    </row>
    <row r="87" spans="1:13" x14ac:dyDescent="0.25">
      <c r="A87" s="11" t="s">
        <v>37</v>
      </c>
      <c r="B87" s="3" t="s">
        <v>13</v>
      </c>
      <c r="C87" s="4">
        <v>1992029</v>
      </c>
      <c r="D87" s="4">
        <v>15723</v>
      </c>
      <c r="E87" s="4">
        <v>8551</v>
      </c>
      <c r="F87" s="4">
        <v>697152</v>
      </c>
      <c r="G87" s="4">
        <v>609485</v>
      </c>
      <c r="H87" s="4">
        <v>401664</v>
      </c>
      <c r="I87" s="4">
        <v>201856</v>
      </c>
      <c r="J87" s="4">
        <v>31548</v>
      </c>
      <c r="K87" s="4">
        <v>23684</v>
      </c>
      <c r="L87" s="4">
        <v>2366</v>
      </c>
      <c r="M87" s="1"/>
    </row>
    <row r="88" spans="1:13" hidden="1" x14ac:dyDescent="0.25">
      <c r="A88" s="11"/>
      <c r="B88" s="5" t="s">
        <v>14</v>
      </c>
      <c r="C88" s="6">
        <v>1530537</v>
      </c>
      <c r="D88" s="6">
        <v>5739</v>
      </c>
      <c r="E88" s="6">
        <v>2758</v>
      </c>
      <c r="F88" s="6">
        <v>372686</v>
      </c>
      <c r="G88" s="6">
        <v>501755</v>
      </c>
      <c r="H88" s="6">
        <v>393460</v>
      </c>
      <c r="I88" s="6">
        <v>200600</v>
      </c>
      <c r="J88" s="6">
        <v>30613</v>
      </c>
      <c r="K88" s="6">
        <v>21300</v>
      </c>
      <c r="L88" s="6">
        <v>1626</v>
      </c>
      <c r="M88" s="1"/>
    </row>
    <row r="89" spans="1:13" hidden="1" x14ac:dyDescent="0.25">
      <c r="A89" s="11"/>
      <c r="B89" s="3" t="s">
        <v>15</v>
      </c>
      <c r="C89" s="4">
        <v>84340</v>
      </c>
      <c r="D89" s="4">
        <v>1235</v>
      </c>
      <c r="E89" s="4">
        <v>1938</v>
      </c>
      <c r="F89" s="4">
        <v>60754</v>
      </c>
      <c r="G89" s="4">
        <v>15461</v>
      </c>
      <c r="H89" s="4">
        <v>1519</v>
      </c>
      <c r="I89" s="4">
        <v>303</v>
      </c>
      <c r="J89" s="4">
        <v>751</v>
      </c>
      <c r="K89" s="4">
        <v>2286</v>
      </c>
      <c r="L89" s="4">
        <v>93</v>
      </c>
      <c r="M89" s="1"/>
    </row>
    <row r="90" spans="1:13" hidden="1" x14ac:dyDescent="0.25">
      <c r="A90" s="11"/>
      <c r="B90" s="5" t="s">
        <v>16</v>
      </c>
      <c r="C90" s="6">
        <v>377152</v>
      </c>
      <c r="D90" s="6">
        <v>8749</v>
      </c>
      <c r="E90" s="6">
        <v>3855</v>
      </c>
      <c r="F90" s="6">
        <v>263712</v>
      </c>
      <c r="G90" s="6">
        <v>92269</v>
      </c>
      <c r="H90" s="6">
        <v>6685</v>
      </c>
      <c r="I90" s="6">
        <v>953</v>
      </c>
      <c r="J90" s="6">
        <v>184</v>
      </c>
      <c r="K90" s="6">
        <v>98</v>
      </c>
      <c r="L90" s="6">
        <v>647</v>
      </c>
      <c r="M90" s="1"/>
    </row>
    <row r="91" spans="1:13" x14ac:dyDescent="0.25">
      <c r="A91" s="11" t="s">
        <v>38</v>
      </c>
      <c r="B91" s="3" t="s">
        <v>13</v>
      </c>
      <c r="C91" s="4">
        <v>860125</v>
      </c>
      <c r="D91" s="4">
        <v>25071</v>
      </c>
      <c r="E91" s="4">
        <v>6888</v>
      </c>
      <c r="F91" s="4">
        <v>666672</v>
      </c>
      <c r="G91" s="4">
        <v>130667</v>
      </c>
      <c r="H91" s="4">
        <v>21424</v>
      </c>
      <c r="I91" s="4">
        <v>6650</v>
      </c>
      <c r="J91" s="4">
        <v>1488</v>
      </c>
      <c r="K91" s="4">
        <v>810</v>
      </c>
      <c r="L91" s="4">
        <v>455</v>
      </c>
      <c r="M91" s="1"/>
    </row>
    <row r="92" spans="1:13" hidden="1" x14ac:dyDescent="0.25">
      <c r="A92" s="11"/>
      <c r="B92" s="5" t="s">
        <v>14</v>
      </c>
      <c r="C92" s="6">
        <v>558309</v>
      </c>
      <c r="D92" s="6">
        <v>6418</v>
      </c>
      <c r="E92" s="6">
        <v>3171</v>
      </c>
      <c r="F92" s="6">
        <v>392331</v>
      </c>
      <c r="G92" s="6">
        <v>125894</v>
      </c>
      <c r="H92" s="6">
        <v>21304</v>
      </c>
      <c r="I92" s="6">
        <v>6552</v>
      </c>
      <c r="J92" s="6">
        <v>1477</v>
      </c>
      <c r="K92" s="6">
        <v>810</v>
      </c>
      <c r="L92" s="6">
        <v>352</v>
      </c>
      <c r="M92" s="1"/>
    </row>
    <row r="93" spans="1:13" hidden="1" x14ac:dyDescent="0.25">
      <c r="A93" s="11"/>
      <c r="B93" s="3" t="s">
        <v>15</v>
      </c>
      <c r="C93" s="4">
        <v>180334</v>
      </c>
      <c r="D93" s="4">
        <v>4416</v>
      </c>
      <c r="E93" s="4">
        <v>1392</v>
      </c>
      <c r="F93" s="4">
        <v>170552</v>
      </c>
      <c r="G93" s="4">
        <v>3804</v>
      </c>
      <c r="H93" s="4">
        <v>40</v>
      </c>
      <c r="I93" s="4">
        <v>67</v>
      </c>
      <c r="J93" s="4">
        <v>11</v>
      </c>
      <c r="K93" s="4">
        <v>0</v>
      </c>
      <c r="L93" s="4">
        <v>52</v>
      </c>
      <c r="M93" s="1"/>
    </row>
    <row r="94" spans="1:13" hidden="1" x14ac:dyDescent="0.25">
      <c r="A94" s="11"/>
      <c r="B94" s="5" t="s">
        <v>16</v>
      </c>
      <c r="C94" s="6">
        <v>121482</v>
      </c>
      <c r="D94" s="6">
        <v>14237</v>
      </c>
      <c r="E94" s="6">
        <v>2325</v>
      </c>
      <c r="F94" s="6">
        <v>103789</v>
      </c>
      <c r="G94" s="6">
        <v>969</v>
      </c>
      <c r="H94" s="6">
        <v>80</v>
      </c>
      <c r="I94" s="6">
        <v>31</v>
      </c>
      <c r="J94" s="6">
        <v>0</v>
      </c>
      <c r="K94" s="6">
        <v>0</v>
      </c>
      <c r="L94" s="6">
        <v>51</v>
      </c>
      <c r="M94" s="1"/>
    </row>
    <row r="95" spans="1:13" x14ac:dyDescent="0.25">
      <c r="A95" s="11" t="s">
        <v>39</v>
      </c>
      <c r="B95" s="3" t="s">
        <v>13</v>
      </c>
      <c r="C95" s="4">
        <v>1217500</v>
      </c>
      <c r="D95" s="4">
        <v>25152</v>
      </c>
      <c r="E95" s="4">
        <v>8587</v>
      </c>
      <c r="F95" s="4">
        <v>456446</v>
      </c>
      <c r="G95" s="4">
        <v>524421</v>
      </c>
      <c r="H95" s="4">
        <v>157302</v>
      </c>
      <c r="I95" s="4">
        <v>36109</v>
      </c>
      <c r="J95" s="4">
        <v>6611</v>
      </c>
      <c r="K95" s="4">
        <v>1484</v>
      </c>
      <c r="L95" s="4">
        <v>1388</v>
      </c>
      <c r="M95" s="1"/>
    </row>
    <row r="96" spans="1:13" hidden="1" x14ac:dyDescent="0.25">
      <c r="A96" s="11"/>
      <c r="B96" s="5" t="s">
        <v>14</v>
      </c>
      <c r="C96" s="6">
        <v>861385</v>
      </c>
      <c r="D96" s="6">
        <v>5471</v>
      </c>
      <c r="E96" s="6">
        <v>2595</v>
      </c>
      <c r="F96" s="6">
        <v>236409</v>
      </c>
      <c r="G96" s="6">
        <v>420281</v>
      </c>
      <c r="H96" s="6">
        <v>152394</v>
      </c>
      <c r="I96" s="6">
        <v>35347</v>
      </c>
      <c r="J96" s="6">
        <v>6441</v>
      </c>
      <c r="K96" s="6">
        <v>1375</v>
      </c>
      <c r="L96" s="6">
        <v>1072</v>
      </c>
      <c r="M96" s="1"/>
    </row>
    <row r="97" spans="1:13" hidden="1" x14ac:dyDescent="0.25">
      <c r="A97" s="11"/>
      <c r="B97" s="3" t="s">
        <v>15</v>
      </c>
      <c r="C97" s="4">
        <v>58190</v>
      </c>
      <c r="D97" s="4">
        <v>912</v>
      </c>
      <c r="E97" s="4">
        <v>499</v>
      </c>
      <c r="F97" s="4">
        <v>34858</v>
      </c>
      <c r="G97" s="4">
        <v>20625</v>
      </c>
      <c r="H97" s="4">
        <v>1131</v>
      </c>
      <c r="I97" s="4">
        <v>78</v>
      </c>
      <c r="J97" s="4">
        <v>27</v>
      </c>
      <c r="K97" s="4">
        <v>9</v>
      </c>
      <c r="L97" s="4">
        <v>51</v>
      </c>
      <c r="M97" s="1"/>
    </row>
    <row r="98" spans="1:13" hidden="1" x14ac:dyDescent="0.25">
      <c r="A98" s="11"/>
      <c r="B98" s="5" t="s">
        <v>16</v>
      </c>
      <c r="C98" s="6">
        <v>297925</v>
      </c>
      <c r="D98" s="6">
        <v>18769</v>
      </c>
      <c r="E98" s="6">
        <v>5493</v>
      </c>
      <c r="F98" s="6">
        <v>185179</v>
      </c>
      <c r="G98" s="6">
        <v>83515</v>
      </c>
      <c r="H98" s="6">
        <v>3777</v>
      </c>
      <c r="I98" s="6">
        <v>684</v>
      </c>
      <c r="J98" s="6">
        <v>143</v>
      </c>
      <c r="K98" s="6">
        <v>100</v>
      </c>
      <c r="L98" s="6">
        <v>265</v>
      </c>
      <c r="M98" s="1"/>
    </row>
    <row r="99" spans="1:13" x14ac:dyDescent="0.25">
      <c r="A99" s="11" t="s">
        <v>40</v>
      </c>
      <c r="B99" s="3" t="s">
        <v>13</v>
      </c>
      <c r="C99" s="4">
        <v>3762229</v>
      </c>
      <c r="D99" s="4">
        <v>48962</v>
      </c>
      <c r="E99" s="4">
        <v>10343</v>
      </c>
      <c r="F99" s="4">
        <v>1047050</v>
      </c>
      <c r="G99" s="4">
        <v>1369162</v>
      </c>
      <c r="H99" s="4">
        <v>868663</v>
      </c>
      <c r="I99" s="4">
        <v>223381</v>
      </c>
      <c r="J99" s="4">
        <v>144163</v>
      </c>
      <c r="K99" s="4">
        <v>44739</v>
      </c>
      <c r="L99" s="4">
        <v>5766</v>
      </c>
      <c r="M99" s="1"/>
    </row>
    <row r="100" spans="1:13" hidden="1" x14ac:dyDescent="0.25">
      <c r="A100" s="11"/>
      <c r="B100" s="5" t="s">
        <v>14</v>
      </c>
      <c r="C100" s="6">
        <v>3220186</v>
      </c>
      <c r="D100" s="6">
        <v>15029</v>
      </c>
      <c r="E100" s="6">
        <v>4085</v>
      </c>
      <c r="F100" s="6">
        <v>744087</v>
      </c>
      <c r="G100" s="6">
        <v>1193711</v>
      </c>
      <c r="H100" s="6">
        <v>852829</v>
      </c>
      <c r="I100" s="6">
        <v>220529</v>
      </c>
      <c r="J100" s="6">
        <v>142437</v>
      </c>
      <c r="K100" s="6">
        <v>43594</v>
      </c>
      <c r="L100" s="6">
        <v>3885</v>
      </c>
      <c r="M100" s="1"/>
    </row>
    <row r="101" spans="1:13" hidden="1" x14ac:dyDescent="0.25">
      <c r="A101" s="11"/>
      <c r="B101" s="3" t="s">
        <v>15</v>
      </c>
      <c r="C101" s="4">
        <v>329676</v>
      </c>
      <c r="D101" s="4">
        <v>9383</v>
      </c>
      <c r="E101" s="4">
        <v>1629</v>
      </c>
      <c r="F101" s="4">
        <v>173436</v>
      </c>
      <c r="G101" s="4">
        <v>132688</v>
      </c>
      <c r="H101" s="4">
        <v>10472</v>
      </c>
      <c r="I101" s="4">
        <v>887</v>
      </c>
      <c r="J101" s="4">
        <v>355</v>
      </c>
      <c r="K101" s="4">
        <v>208</v>
      </c>
      <c r="L101" s="4">
        <v>618</v>
      </c>
      <c r="M101" s="1"/>
    </row>
    <row r="102" spans="1:13" hidden="1" x14ac:dyDescent="0.25">
      <c r="A102" s="11"/>
      <c r="B102" s="5" t="s">
        <v>16</v>
      </c>
      <c r="C102" s="6">
        <v>212367</v>
      </c>
      <c r="D102" s="6">
        <v>24550</v>
      </c>
      <c r="E102" s="6">
        <v>4629</v>
      </c>
      <c r="F102" s="6">
        <v>129527</v>
      </c>
      <c r="G102" s="6">
        <v>42763</v>
      </c>
      <c r="H102" s="6">
        <v>5362</v>
      </c>
      <c r="I102" s="6">
        <v>1965</v>
      </c>
      <c r="J102" s="6">
        <v>1371</v>
      </c>
      <c r="K102" s="6">
        <v>937</v>
      </c>
      <c r="L102" s="6">
        <v>1263</v>
      </c>
      <c r="M102" s="1"/>
    </row>
    <row r="103" spans="1:13" x14ac:dyDescent="0.25">
      <c r="A103" s="11" t="s">
        <v>41</v>
      </c>
      <c r="B103" s="3" t="s">
        <v>13</v>
      </c>
      <c r="C103" s="4">
        <v>236746</v>
      </c>
      <c r="D103" s="4">
        <v>20355</v>
      </c>
      <c r="E103" s="4">
        <v>6864</v>
      </c>
      <c r="F103" s="4">
        <v>163514</v>
      </c>
      <c r="G103" s="4">
        <v>37850</v>
      </c>
      <c r="H103" s="4">
        <v>6974</v>
      </c>
      <c r="I103" s="4">
        <v>702</v>
      </c>
      <c r="J103" s="4">
        <v>22</v>
      </c>
      <c r="K103" s="4">
        <v>14</v>
      </c>
      <c r="L103" s="4">
        <v>451</v>
      </c>
      <c r="M103" s="1"/>
    </row>
    <row r="104" spans="1:13" hidden="1" x14ac:dyDescent="0.25">
      <c r="A104" s="11"/>
      <c r="B104" s="5" t="s">
        <v>14</v>
      </c>
      <c r="C104" s="6">
        <v>158164</v>
      </c>
      <c r="D104" s="6">
        <v>6121</v>
      </c>
      <c r="E104" s="6">
        <v>5066</v>
      </c>
      <c r="F104" s="6">
        <v>101502</v>
      </c>
      <c r="G104" s="6">
        <v>37498</v>
      </c>
      <c r="H104" s="6">
        <v>6931</v>
      </c>
      <c r="I104" s="6">
        <v>679</v>
      </c>
      <c r="J104" s="6">
        <v>22</v>
      </c>
      <c r="K104" s="6">
        <v>14</v>
      </c>
      <c r="L104" s="6">
        <v>331</v>
      </c>
      <c r="M104" s="1"/>
    </row>
    <row r="105" spans="1:13" hidden="1" x14ac:dyDescent="0.25">
      <c r="A105" s="11"/>
      <c r="B105" s="3" t="s">
        <v>15</v>
      </c>
      <c r="C105" s="4">
        <v>21764</v>
      </c>
      <c r="D105" s="4">
        <v>1425</v>
      </c>
      <c r="E105" s="4">
        <v>427</v>
      </c>
      <c r="F105" s="4">
        <v>19675</v>
      </c>
      <c r="G105" s="4">
        <v>184</v>
      </c>
      <c r="H105" s="4">
        <v>19</v>
      </c>
      <c r="I105" s="4">
        <v>11</v>
      </c>
      <c r="J105" s="4">
        <v>0</v>
      </c>
      <c r="K105" s="4">
        <v>0</v>
      </c>
      <c r="L105" s="4">
        <v>23</v>
      </c>
      <c r="M105" s="1"/>
    </row>
    <row r="106" spans="1:13" hidden="1" x14ac:dyDescent="0.25">
      <c r="A106" s="11"/>
      <c r="B106" s="5" t="s">
        <v>16</v>
      </c>
      <c r="C106" s="6">
        <v>56818</v>
      </c>
      <c r="D106" s="6">
        <v>12809</v>
      </c>
      <c r="E106" s="6">
        <v>1371</v>
      </c>
      <c r="F106" s="6">
        <v>42337</v>
      </c>
      <c r="G106" s="6">
        <v>168</v>
      </c>
      <c r="H106" s="6">
        <v>24</v>
      </c>
      <c r="I106" s="6">
        <v>12</v>
      </c>
      <c r="J106" s="6">
        <v>0</v>
      </c>
      <c r="K106" s="6">
        <v>0</v>
      </c>
      <c r="L106" s="6">
        <v>97</v>
      </c>
      <c r="M106" s="1"/>
    </row>
    <row r="107" spans="1:13" x14ac:dyDescent="0.25">
      <c r="A107" s="11" t="s">
        <v>42</v>
      </c>
      <c r="B107" s="3" t="s">
        <v>13</v>
      </c>
      <c r="C107" s="4">
        <v>374628</v>
      </c>
      <c r="D107" s="4">
        <v>25144</v>
      </c>
      <c r="E107" s="4">
        <v>5985</v>
      </c>
      <c r="F107" s="4">
        <v>186347</v>
      </c>
      <c r="G107" s="4">
        <v>120052</v>
      </c>
      <c r="H107" s="4">
        <v>32462</v>
      </c>
      <c r="I107" s="4">
        <v>3631</v>
      </c>
      <c r="J107" s="4">
        <v>158</v>
      </c>
      <c r="K107" s="4">
        <v>29</v>
      </c>
      <c r="L107" s="4">
        <v>820</v>
      </c>
      <c r="M107" s="1"/>
    </row>
    <row r="108" spans="1:13" hidden="1" x14ac:dyDescent="0.25">
      <c r="A108" s="11"/>
      <c r="B108" s="5" t="s">
        <v>14</v>
      </c>
      <c r="C108" s="6">
        <v>274170</v>
      </c>
      <c r="D108" s="6">
        <v>4219</v>
      </c>
      <c r="E108" s="6">
        <v>1523</v>
      </c>
      <c r="F108" s="6">
        <v>122383</v>
      </c>
      <c r="G108" s="6">
        <v>109795</v>
      </c>
      <c r="H108" s="6">
        <v>32129</v>
      </c>
      <c r="I108" s="6">
        <v>3309</v>
      </c>
      <c r="J108" s="6">
        <v>147</v>
      </c>
      <c r="K108" s="6">
        <v>27</v>
      </c>
      <c r="L108" s="6">
        <v>638</v>
      </c>
      <c r="M108" s="1"/>
    </row>
    <row r="109" spans="1:13" hidden="1" x14ac:dyDescent="0.25">
      <c r="A109" s="11"/>
      <c r="B109" s="3" t="s">
        <v>15</v>
      </c>
      <c r="C109" s="4">
        <v>17711</v>
      </c>
      <c r="D109" s="4">
        <v>1129</v>
      </c>
      <c r="E109" s="4">
        <v>392</v>
      </c>
      <c r="F109" s="4">
        <v>13883</v>
      </c>
      <c r="G109" s="4">
        <v>2240</v>
      </c>
      <c r="H109" s="4">
        <v>22</v>
      </c>
      <c r="I109" s="4">
        <v>5</v>
      </c>
      <c r="J109" s="4">
        <v>0</v>
      </c>
      <c r="K109" s="4">
        <v>0</v>
      </c>
      <c r="L109" s="4">
        <v>40</v>
      </c>
      <c r="M109" s="1"/>
    </row>
    <row r="110" spans="1:13" hidden="1" x14ac:dyDescent="0.25">
      <c r="A110" s="11"/>
      <c r="B110" s="5" t="s">
        <v>16</v>
      </c>
      <c r="C110" s="6">
        <v>82747</v>
      </c>
      <c r="D110" s="6">
        <v>19796</v>
      </c>
      <c r="E110" s="6">
        <v>4070</v>
      </c>
      <c r="F110" s="6">
        <v>50081</v>
      </c>
      <c r="G110" s="6">
        <v>8017</v>
      </c>
      <c r="H110" s="6">
        <v>311</v>
      </c>
      <c r="I110" s="6">
        <v>317</v>
      </c>
      <c r="J110" s="6">
        <v>11</v>
      </c>
      <c r="K110" s="6">
        <v>2</v>
      </c>
      <c r="L110" s="6">
        <v>142</v>
      </c>
      <c r="M110" s="1"/>
    </row>
    <row r="111" spans="1:13" x14ac:dyDescent="0.25">
      <c r="A111" s="11" t="s">
        <v>43</v>
      </c>
      <c r="B111" s="3" t="s">
        <v>13</v>
      </c>
      <c r="C111" s="4">
        <v>277477</v>
      </c>
      <c r="D111" s="4">
        <v>59994</v>
      </c>
      <c r="E111" s="4">
        <v>7034</v>
      </c>
      <c r="F111" s="4">
        <v>181740</v>
      </c>
      <c r="G111" s="4">
        <v>25278</v>
      </c>
      <c r="H111" s="4">
        <v>2490</v>
      </c>
      <c r="I111" s="4">
        <v>115</v>
      </c>
      <c r="J111" s="4">
        <v>36</v>
      </c>
      <c r="K111" s="4">
        <v>63</v>
      </c>
      <c r="L111" s="4">
        <v>727</v>
      </c>
      <c r="M111" s="1"/>
    </row>
    <row r="112" spans="1:13" hidden="1" x14ac:dyDescent="0.25">
      <c r="A112" s="11"/>
      <c r="B112" s="5" t="s">
        <v>14</v>
      </c>
      <c r="C112" s="6">
        <v>157066</v>
      </c>
      <c r="D112" s="6">
        <v>4629</v>
      </c>
      <c r="E112" s="6">
        <v>2987</v>
      </c>
      <c r="F112" s="6">
        <v>122181</v>
      </c>
      <c r="G112" s="6">
        <v>24183</v>
      </c>
      <c r="H112" s="6">
        <v>2431</v>
      </c>
      <c r="I112" s="6">
        <v>81</v>
      </c>
      <c r="J112" s="6">
        <v>27</v>
      </c>
      <c r="K112" s="6">
        <v>41</v>
      </c>
      <c r="L112" s="6">
        <v>506</v>
      </c>
      <c r="M112" s="1"/>
    </row>
    <row r="113" spans="1:13" hidden="1" x14ac:dyDescent="0.25">
      <c r="A113" s="11"/>
      <c r="B113" s="3" t="s">
        <v>15</v>
      </c>
      <c r="C113" s="4">
        <v>23530</v>
      </c>
      <c r="D113" s="4">
        <v>3039</v>
      </c>
      <c r="E113" s="4">
        <v>1018</v>
      </c>
      <c r="F113" s="4">
        <v>18911</v>
      </c>
      <c r="G113" s="4">
        <v>449</v>
      </c>
      <c r="H113" s="4">
        <v>38</v>
      </c>
      <c r="I113" s="4">
        <v>2</v>
      </c>
      <c r="J113" s="4">
        <v>1</v>
      </c>
      <c r="K113" s="4">
        <v>22</v>
      </c>
      <c r="L113" s="4">
        <v>50</v>
      </c>
      <c r="M113" s="1"/>
    </row>
    <row r="114" spans="1:13" hidden="1" x14ac:dyDescent="0.25">
      <c r="A114" s="11"/>
      <c r="B114" s="5" t="s">
        <v>16</v>
      </c>
      <c r="C114" s="6">
        <v>96881</v>
      </c>
      <c r="D114" s="6">
        <v>52326</v>
      </c>
      <c r="E114" s="6">
        <v>3029</v>
      </c>
      <c r="F114" s="6">
        <v>40648</v>
      </c>
      <c r="G114" s="6">
        <v>646</v>
      </c>
      <c r="H114" s="6">
        <v>21</v>
      </c>
      <c r="I114" s="6">
        <v>32</v>
      </c>
      <c r="J114" s="6">
        <v>8</v>
      </c>
      <c r="K114" s="6">
        <v>0</v>
      </c>
      <c r="L114" s="6">
        <v>171</v>
      </c>
      <c r="M114" s="1"/>
    </row>
    <row r="115" spans="1:13" ht="15" customHeight="1" x14ac:dyDescent="0.25">
      <c r="A115" s="11" t="s">
        <v>44</v>
      </c>
      <c r="B115" s="3" t="s">
        <v>13</v>
      </c>
      <c r="C115" s="4">
        <v>47834</v>
      </c>
      <c r="D115" s="4">
        <v>203</v>
      </c>
      <c r="E115" s="4">
        <v>438</v>
      </c>
      <c r="F115" s="4">
        <v>13143</v>
      </c>
      <c r="G115" s="4">
        <v>22060</v>
      </c>
      <c r="H115" s="4">
        <v>10260</v>
      </c>
      <c r="I115" s="4">
        <v>1048</v>
      </c>
      <c r="J115" s="4">
        <v>431</v>
      </c>
      <c r="K115" s="4">
        <v>128</v>
      </c>
      <c r="L115" s="4">
        <v>123</v>
      </c>
      <c r="M115" s="1"/>
    </row>
    <row r="116" spans="1:13" hidden="1" x14ac:dyDescent="0.25">
      <c r="A116" s="11"/>
      <c r="B116" s="5" t="s">
        <v>14</v>
      </c>
      <c r="C116" s="6">
        <v>31949</v>
      </c>
      <c r="D116" s="6">
        <v>125</v>
      </c>
      <c r="E116" s="6">
        <v>282</v>
      </c>
      <c r="F116" s="6">
        <v>9140</v>
      </c>
      <c r="G116" s="6">
        <v>12869</v>
      </c>
      <c r="H116" s="6">
        <v>8028</v>
      </c>
      <c r="I116" s="6">
        <v>933</v>
      </c>
      <c r="J116" s="6">
        <v>382</v>
      </c>
      <c r="K116" s="6">
        <v>113</v>
      </c>
      <c r="L116" s="6">
        <v>77</v>
      </c>
      <c r="M116" s="1"/>
    </row>
    <row r="117" spans="1:13" hidden="1" x14ac:dyDescent="0.25">
      <c r="A117" s="11"/>
      <c r="B117" s="3" t="s">
        <v>15</v>
      </c>
      <c r="C117" s="4">
        <v>14684</v>
      </c>
      <c r="D117" s="4">
        <v>59</v>
      </c>
      <c r="E117" s="4">
        <v>120</v>
      </c>
      <c r="F117" s="4">
        <v>3649</v>
      </c>
      <c r="G117" s="4">
        <v>8676</v>
      </c>
      <c r="H117" s="4">
        <v>1999</v>
      </c>
      <c r="I117" s="4">
        <v>95</v>
      </c>
      <c r="J117" s="4">
        <v>45</v>
      </c>
      <c r="K117" s="4">
        <v>10</v>
      </c>
      <c r="L117" s="4">
        <v>31</v>
      </c>
      <c r="M117" s="1"/>
    </row>
    <row r="118" spans="1:13" hidden="1" x14ac:dyDescent="0.25">
      <c r="A118" s="11"/>
      <c r="B118" s="5" t="s">
        <v>16</v>
      </c>
      <c r="C118" s="6">
        <v>1201</v>
      </c>
      <c r="D118" s="6">
        <v>19</v>
      </c>
      <c r="E118" s="6">
        <v>36</v>
      </c>
      <c r="F118" s="6">
        <v>354</v>
      </c>
      <c r="G118" s="6">
        <v>515</v>
      </c>
      <c r="H118" s="6">
        <v>233</v>
      </c>
      <c r="I118" s="6">
        <v>20</v>
      </c>
      <c r="J118" s="6">
        <v>4</v>
      </c>
      <c r="K118" s="6">
        <v>5</v>
      </c>
      <c r="L118" s="6">
        <v>15</v>
      </c>
      <c r="M118" s="1"/>
    </row>
    <row r="119" spans="1:13" x14ac:dyDescent="0.25">
      <c r="A119" s="11" t="s">
        <v>45</v>
      </c>
      <c r="B119" s="3" t="s">
        <v>13</v>
      </c>
      <c r="C119" s="4">
        <v>62198</v>
      </c>
      <c r="D119" s="4">
        <v>15398</v>
      </c>
      <c r="E119" s="4">
        <v>8547</v>
      </c>
      <c r="F119" s="4">
        <v>21830</v>
      </c>
      <c r="G119" s="4">
        <v>10677</v>
      </c>
      <c r="H119" s="4">
        <v>4975</v>
      </c>
      <c r="I119" s="4">
        <v>233</v>
      </c>
      <c r="J119" s="4">
        <v>25</v>
      </c>
      <c r="K119" s="4">
        <v>5</v>
      </c>
      <c r="L119" s="4">
        <v>508</v>
      </c>
      <c r="M119" s="1"/>
    </row>
    <row r="120" spans="1:13" hidden="1" x14ac:dyDescent="0.25">
      <c r="A120" s="11"/>
      <c r="B120" s="5" t="s">
        <v>14</v>
      </c>
      <c r="C120" s="6">
        <v>33259</v>
      </c>
      <c r="D120" s="6">
        <v>3158</v>
      </c>
      <c r="E120" s="6">
        <v>1360</v>
      </c>
      <c r="F120" s="6">
        <v>13017</v>
      </c>
      <c r="G120" s="6">
        <v>10436</v>
      </c>
      <c r="H120" s="6">
        <v>4767</v>
      </c>
      <c r="I120" s="6">
        <v>221</v>
      </c>
      <c r="J120" s="6">
        <v>25</v>
      </c>
      <c r="K120" s="6">
        <v>5</v>
      </c>
      <c r="L120" s="6">
        <v>270</v>
      </c>
      <c r="M120" s="1"/>
    </row>
    <row r="121" spans="1:13" hidden="1" x14ac:dyDescent="0.25">
      <c r="A121" s="11"/>
      <c r="B121" s="3" t="s">
        <v>15</v>
      </c>
      <c r="C121" s="4">
        <v>15491</v>
      </c>
      <c r="D121" s="4">
        <v>2596</v>
      </c>
      <c r="E121" s="4">
        <v>5422</v>
      </c>
      <c r="F121" s="4">
        <v>7041</v>
      </c>
      <c r="G121" s="4">
        <v>202</v>
      </c>
      <c r="H121" s="4">
        <v>21</v>
      </c>
      <c r="I121" s="4">
        <v>0</v>
      </c>
      <c r="J121" s="4">
        <v>0</v>
      </c>
      <c r="K121" s="4">
        <v>0</v>
      </c>
      <c r="L121" s="4">
        <v>209</v>
      </c>
      <c r="M121" s="1"/>
    </row>
    <row r="122" spans="1:13" hidden="1" x14ac:dyDescent="0.25">
      <c r="A122" s="11"/>
      <c r="B122" s="5" t="s">
        <v>16</v>
      </c>
      <c r="C122" s="6">
        <v>13448</v>
      </c>
      <c r="D122" s="6">
        <v>9644</v>
      </c>
      <c r="E122" s="6">
        <v>1765</v>
      </c>
      <c r="F122" s="6">
        <v>1772</v>
      </c>
      <c r="G122" s="6">
        <v>39</v>
      </c>
      <c r="H122" s="6">
        <v>187</v>
      </c>
      <c r="I122" s="6">
        <v>12</v>
      </c>
      <c r="J122" s="6">
        <v>0</v>
      </c>
      <c r="K122" s="6">
        <v>0</v>
      </c>
      <c r="L122" s="6">
        <v>29</v>
      </c>
      <c r="M122" s="1"/>
    </row>
    <row r="123" spans="1:13" x14ac:dyDescent="0.25">
      <c r="A123" s="11" t="s">
        <v>46</v>
      </c>
      <c r="B123" s="3" t="s">
        <v>13</v>
      </c>
      <c r="C123" s="4">
        <v>37582</v>
      </c>
      <c r="D123" s="4">
        <v>15292</v>
      </c>
      <c r="E123" s="4">
        <v>1478</v>
      </c>
      <c r="F123" s="4">
        <v>14385</v>
      </c>
      <c r="G123" s="4">
        <v>4041</v>
      </c>
      <c r="H123" s="4">
        <v>334</v>
      </c>
      <c r="I123" s="4">
        <v>14</v>
      </c>
      <c r="J123" s="4">
        <v>5</v>
      </c>
      <c r="K123" s="4">
        <v>1</v>
      </c>
      <c r="L123" s="4">
        <v>2032</v>
      </c>
      <c r="M123" s="1"/>
    </row>
    <row r="124" spans="1:13" hidden="1" x14ac:dyDescent="0.25">
      <c r="A124" s="11"/>
      <c r="B124" s="5" t="s">
        <v>14</v>
      </c>
      <c r="C124" s="6">
        <v>19077</v>
      </c>
      <c r="D124" s="6">
        <v>3314</v>
      </c>
      <c r="E124" s="6">
        <v>661</v>
      </c>
      <c r="F124" s="6">
        <v>10677</v>
      </c>
      <c r="G124" s="6">
        <v>3974</v>
      </c>
      <c r="H124" s="6">
        <v>306</v>
      </c>
      <c r="I124" s="6">
        <v>7</v>
      </c>
      <c r="J124" s="6">
        <v>4</v>
      </c>
      <c r="K124" s="6">
        <v>1</v>
      </c>
      <c r="L124" s="6">
        <v>133</v>
      </c>
      <c r="M124" s="1"/>
    </row>
    <row r="125" spans="1:13" hidden="1" x14ac:dyDescent="0.25">
      <c r="A125" s="11"/>
      <c r="B125" s="3" t="s">
        <v>15</v>
      </c>
      <c r="C125" s="4">
        <v>4117</v>
      </c>
      <c r="D125" s="4">
        <v>2140</v>
      </c>
      <c r="E125" s="4">
        <v>459</v>
      </c>
      <c r="F125" s="4">
        <v>1113</v>
      </c>
      <c r="G125" s="4">
        <v>34</v>
      </c>
      <c r="H125" s="4">
        <v>2</v>
      </c>
      <c r="I125" s="4">
        <v>0</v>
      </c>
      <c r="J125" s="4">
        <v>1</v>
      </c>
      <c r="K125" s="4">
        <v>0</v>
      </c>
      <c r="L125" s="4">
        <v>368</v>
      </c>
      <c r="M125" s="1"/>
    </row>
    <row r="126" spans="1:13" hidden="1" x14ac:dyDescent="0.25">
      <c r="A126" s="11"/>
      <c r="B126" s="5" t="s">
        <v>16</v>
      </c>
      <c r="C126" s="6">
        <v>14388</v>
      </c>
      <c r="D126" s="6">
        <v>9838</v>
      </c>
      <c r="E126" s="6">
        <v>358</v>
      </c>
      <c r="F126" s="6">
        <v>2595</v>
      </c>
      <c r="G126" s="6">
        <v>33</v>
      </c>
      <c r="H126" s="6">
        <v>26</v>
      </c>
      <c r="I126" s="6">
        <v>7</v>
      </c>
      <c r="J126" s="6">
        <v>0</v>
      </c>
      <c r="K126" s="6">
        <v>0</v>
      </c>
      <c r="L126" s="6">
        <v>1531</v>
      </c>
      <c r="M126" s="1"/>
    </row>
    <row r="127" spans="1:13" x14ac:dyDescent="0.25">
      <c r="A127" s="11" t="s">
        <v>47</v>
      </c>
      <c r="B127" s="3" t="s">
        <v>13</v>
      </c>
      <c r="C127" s="4">
        <v>67027</v>
      </c>
      <c r="D127" s="4">
        <v>16624</v>
      </c>
      <c r="E127" s="4">
        <v>1442</v>
      </c>
      <c r="F127" s="4">
        <v>34501</v>
      </c>
      <c r="G127" s="4">
        <v>12232</v>
      </c>
      <c r="H127" s="4">
        <v>1988</v>
      </c>
      <c r="I127" s="4">
        <v>39</v>
      </c>
      <c r="J127" s="4">
        <v>17</v>
      </c>
      <c r="K127" s="4">
        <v>6</v>
      </c>
      <c r="L127" s="4">
        <v>178</v>
      </c>
      <c r="M127" s="1"/>
    </row>
    <row r="128" spans="1:13" hidden="1" x14ac:dyDescent="0.25">
      <c r="A128" s="11"/>
      <c r="B128" s="5" t="s">
        <v>14</v>
      </c>
      <c r="C128" s="6">
        <v>41527</v>
      </c>
      <c r="D128" s="6">
        <v>1229</v>
      </c>
      <c r="E128" s="6">
        <v>253</v>
      </c>
      <c r="F128" s="6">
        <v>25862</v>
      </c>
      <c r="G128" s="6">
        <v>12032</v>
      </c>
      <c r="H128" s="6">
        <v>1962</v>
      </c>
      <c r="I128" s="6">
        <v>35</v>
      </c>
      <c r="J128" s="6">
        <v>16</v>
      </c>
      <c r="K128" s="6">
        <v>2</v>
      </c>
      <c r="L128" s="6">
        <v>136</v>
      </c>
      <c r="M128" s="1"/>
    </row>
    <row r="129" spans="1:13" hidden="1" x14ac:dyDescent="0.25">
      <c r="A129" s="11"/>
      <c r="B129" s="3" t="s">
        <v>15</v>
      </c>
      <c r="C129" s="4">
        <v>4326</v>
      </c>
      <c r="D129" s="4">
        <v>1198</v>
      </c>
      <c r="E129" s="4">
        <v>178</v>
      </c>
      <c r="F129" s="4">
        <v>2917</v>
      </c>
      <c r="G129" s="4">
        <v>22</v>
      </c>
      <c r="H129" s="4">
        <v>1</v>
      </c>
      <c r="I129" s="4">
        <v>0</v>
      </c>
      <c r="J129" s="4">
        <v>0</v>
      </c>
      <c r="K129" s="4">
        <v>4</v>
      </c>
      <c r="L129" s="4">
        <v>6</v>
      </c>
      <c r="M129" s="1"/>
    </row>
    <row r="130" spans="1:13" hidden="1" x14ac:dyDescent="0.25">
      <c r="A130" s="11"/>
      <c r="B130" s="5" t="s">
        <v>16</v>
      </c>
      <c r="C130" s="6">
        <v>21174</v>
      </c>
      <c r="D130" s="6">
        <v>14197</v>
      </c>
      <c r="E130" s="6">
        <v>1011</v>
      </c>
      <c r="F130" s="6">
        <v>5722</v>
      </c>
      <c r="G130" s="6">
        <v>178</v>
      </c>
      <c r="H130" s="6">
        <v>25</v>
      </c>
      <c r="I130" s="6">
        <v>4</v>
      </c>
      <c r="J130" s="6">
        <v>1</v>
      </c>
      <c r="K130" s="6">
        <v>0</v>
      </c>
      <c r="L130" s="6">
        <v>36</v>
      </c>
      <c r="M130" s="1"/>
    </row>
    <row r="131" spans="1:13" x14ac:dyDescent="0.25">
      <c r="A131" s="11" t="s">
        <v>48</v>
      </c>
      <c r="B131" s="3" t="s">
        <v>13</v>
      </c>
      <c r="C131" s="4">
        <v>28963</v>
      </c>
      <c r="D131" s="4">
        <v>16876</v>
      </c>
      <c r="E131" s="4">
        <v>447</v>
      </c>
      <c r="F131" s="4">
        <v>7806</v>
      </c>
      <c r="G131" s="4">
        <v>699</v>
      </c>
      <c r="H131" s="4">
        <v>211</v>
      </c>
      <c r="I131" s="4">
        <v>10</v>
      </c>
      <c r="J131" s="4">
        <v>1</v>
      </c>
      <c r="K131" s="4">
        <v>6</v>
      </c>
      <c r="L131" s="4">
        <v>2907</v>
      </c>
      <c r="M131" s="1"/>
    </row>
    <row r="132" spans="1:13" hidden="1" x14ac:dyDescent="0.25">
      <c r="A132" s="11"/>
      <c r="B132" s="5" t="s">
        <v>14</v>
      </c>
      <c r="C132" s="6">
        <v>9015</v>
      </c>
      <c r="D132" s="6">
        <v>591</v>
      </c>
      <c r="E132" s="6">
        <v>292</v>
      </c>
      <c r="F132" s="6">
        <v>6977</v>
      </c>
      <c r="G132" s="6">
        <v>683</v>
      </c>
      <c r="H132" s="6">
        <v>173</v>
      </c>
      <c r="I132" s="6">
        <v>6</v>
      </c>
      <c r="J132" s="6">
        <v>1</v>
      </c>
      <c r="K132" s="6">
        <v>6</v>
      </c>
      <c r="L132" s="6">
        <v>286</v>
      </c>
      <c r="M132" s="1"/>
    </row>
    <row r="133" spans="1:13" hidden="1" x14ac:dyDescent="0.25">
      <c r="A133" s="11"/>
      <c r="B133" s="3" t="s">
        <v>15</v>
      </c>
      <c r="C133" s="4">
        <v>1156</v>
      </c>
      <c r="D133" s="4">
        <v>1072</v>
      </c>
      <c r="E133" s="4">
        <v>6</v>
      </c>
      <c r="F133" s="4">
        <v>69</v>
      </c>
      <c r="G133" s="4">
        <v>1</v>
      </c>
      <c r="H133" s="4">
        <v>4</v>
      </c>
      <c r="I133" s="4">
        <v>4</v>
      </c>
      <c r="J133" s="4">
        <v>0</v>
      </c>
      <c r="K133" s="4">
        <v>0</v>
      </c>
      <c r="L133" s="4">
        <v>0</v>
      </c>
      <c r="M133" s="1"/>
    </row>
    <row r="134" spans="1:13" hidden="1" x14ac:dyDescent="0.25">
      <c r="A134" s="11"/>
      <c r="B134" s="5" t="s">
        <v>16</v>
      </c>
      <c r="C134" s="6">
        <v>18792</v>
      </c>
      <c r="D134" s="6">
        <v>15213</v>
      </c>
      <c r="E134" s="6">
        <v>149</v>
      </c>
      <c r="F134" s="6">
        <v>760</v>
      </c>
      <c r="G134" s="6">
        <v>15</v>
      </c>
      <c r="H134" s="6">
        <v>34</v>
      </c>
      <c r="I134" s="6">
        <v>0</v>
      </c>
      <c r="J134" s="6">
        <v>0</v>
      </c>
      <c r="K134" s="6">
        <v>0</v>
      </c>
      <c r="L134" s="6">
        <v>2621</v>
      </c>
      <c r="M134" s="1"/>
    </row>
    <row r="135" spans="1:13" x14ac:dyDescent="0.25">
      <c r="A135" s="11" t="s">
        <v>49</v>
      </c>
      <c r="B135" s="3" t="s">
        <v>13</v>
      </c>
      <c r="C135" s="4">
        <v>71405</v>
      </c>
      <c r="D135" s="4">
        <v>46134</v>
      </c>
      <c r="E135" s="4">
        <v>474</v>
      </c>
      <c r="F135" s="4">
        <v>19779</v>
      </c>
      <c r="G135" s="4">
        <v>3889</v>
      </c>
      <c r="H135" s="4">
        <v>521</v>
      </c>
      <c r="I135" s="4">
        <v>14</v>
      </c>
      <c r="J135" s="4">
        <v>4</v>
      </c>
      <c r="K135" s="4">
        <v>1</v>
      </c>
      <c r="L135" s="4">
        <v>589</v>
      </c>
      <c r="M135" s="1"/>
    </row>
    <row r="136" spans="1:13" hidden="1" x14ac:dyDescent="0.25">
      <c r="A136" s="11"/>
      <c r="B136" s="5" t="s">
        <v>14</v>
      </c>
      <c r="C136" s="6">
        <v>23777</v>
      </c>
      <c r="D136" s="6">
        <v>2568</v>
      </c>
      <c r="E136" s="6">
        <v>251</v>
      </c>
      <c r="F136" s="6">
        <v>16574</v>
      </c>
      <c r="G136" s="6">
        <v>3747</v>
      </c>
      <c r="H136" s="6">
        <v>464</v>
      </c>
      <c r="I136" s="6">
        <v>14</v>
      </c>
      <c r="J136" s="6">
        <v>4</v>
      </c>
      <c r="K136" s="6">
        <v>0</v>
      </c>
      <c r="L136" s="6">
        <v>155</v>
      </c>
      <c r="M136" s="1"/>
    </row>
    <row r="137" spans="1:13" hidden="1" x14ac:dyDescent="0.25">
      <c r="A137" s="11"/>
      <c r="B137" s="3" t="s">
        <v>15</v>
      </c>
      <c r="C137" s="4">
        <v>2150</v>
      </c>
      <c r="D137" s="4">
        <v>575</v>
      </c>
      <c r="E137" s="4">
        <v>43</v>
      </c>
      <c r="F137" s="4">
        <v>1404</v>
      </c>
      <c r="G137" s="4">
        <v>100</v>
      </c>
      <c r="H137" s="4">
        <v>7</v>
      </c>
      <c r="I137" s="4">
        <v>0</v>
      </c>
      <c r="J137" s="4">
        <v>0</v>
      </c>
      <c r="K137" s="4">
        <v>0</v>
      </c>
      <c r="L137" s="4">
        <v>21</v>
      </c>
      <c r="M137" s="1"/>
    </row>
    <row r="138" spans="1:13" hidden="1" x14ac:dyDescent="0.25">
      <c r="A138" s="12"/>
      <c r="B138" s="7" t="s">
        <v>16</v>
      </c>
      <c r="C138" s="8">
        <v>45478</v>
      </c>
      <c r="D138" s="8">
        <v>42991</v>
      </c>
      <c r="E138" s="8">
        <v>180</v>
      </c>
      <c r="F138" s="8">
        <v>1801</v>
      </c>
      <c r="G138" s="8">
        <v>42</v>
      </c>
      <c r="H138" s="8">
        <v>50</v>
      </c>
      <c r="I138" s="8">
        <v>0</v>
      </c>
      <c r="J138" s="8">
        <v>0</v>
      </c>
      <c r="K138" s="8">
        <v>1</v>
      </c>
      <c r="L138" s="8">
        <v>413</v>
      </c>
      <c r="M138" s="1"/>
    </row>
    <row r="139" spans="1:13" x14ac:dyDescent="0.25">
      <c r="A139" s="1"/>
      <c r="B139" s="1"/>
      <c r="C139" s="1"/>
      <c r="D139" s="1"/>
      <c r="E139" s="1"/>
      <c r="F139" s="1"/>
      <c r="G139" s="1"/>
      <c r="H139" s="1"/>
      <c r="I139" s="1"/>
      <c r="J139" s="1"/>
      <c r="K139" s="1"/>
      <c r="L139" s="1"/>
      <c r="M139" s="1"/>
    </row>
    <row r="140" spans="1:13" ht="15" customHeight="1" x14ac:dyDescent="0.25">
      <c r="A140" s="13" t="s">
        <v>50</v>
      </c>
      <c r="B140" s="13"/>
      <c r="C140" s="13"/>
      <c r="D140" s="1"/>
      <c r="E140" s="1"/>
      <c r="F140" s="1"/>
      <c r="G140" s="1"/>
      <c r="H140" s="1"/>
      <c r="I140" s="1"/>
      <c r="J140" s="1"/>
      <c r="K140" s="1"/>
      <c r="L140" s="1"/>
      <c r="M140" s="1"/>
    </row>
    <row r="141" spans="1:13" x14ac:dyDescent="0.25">
      <c r="A141" s="1"/>
      <c r="B141" s="1"/>
      <c r="C141" s="1"/>
      <c r="D141" s="1"/>
      <c r="E141" s="1"/>
      <c r="F141" s="1"/>
      <c r="G141" s="1"/>
      <c r="H141" s="1"/>
      <c r="I141" s="1"/>
      <c r="J141" s="1"/>
      <c r="K141" s="1"/>
      <c r="L141" s="1"/>
      <c r="M141" s="1"/>
    </row>
    <row r="142" spans="1:13" x14ac:dyDescent="0.25">
      <c r="A142" s="1"/>
      <c r="B142" s="1"/>
      <c r="C142" s="1"/>
      <c r="D142" s="1"/>
      <c r="E142" s="1"/>
      <c r="F142" s="1"/>
      <c r="G142" s="1"/>
      <c r="H142" s="1"/>
      <c r="I142" s="1"/>
      <c r="J142" s="1"/>
      <c r="K142" s="1"/>
      <c r="L142" s="1"/>
      <c r="M142" s="1"/>
    </row>
    <row r="143" spans="1:13" x14ac:dyDescent="0.25">
      <c r="A143" s="1"/>
      <c r="B143" s="1"/>
      <c r="C143" s="1"/>
      <c r="D143" s="1"/>
      <c r="E143" s="1"/>
      <c r="F143" s="1"/>
      <c r="G143" s="1"/>
      <c r="H143" s="1"/>
      <c r="I143" s="1"/>
      <c r="J143" s="1"/>
      <c r="K143" s="1"/>
      <c r="L143" s="1"/>
      <c r="M143" s="1"/>
    </row>
    <row r="144" spans="1:13" x14ac:dyDescent="0.25">
      <c r="A144" s="1"/>
      <c r="B144" s="1"/>
      <c r="C144" s="1"/>
      <c r="D144" s="1"/>
      <c r="E144" s="1"/>
      <c r="F144" s="1"/>
      <c r="G144" s="1"/>
      <c r="H144" s="1"/>
      <c r="I144" s="1"/>
      <c r="J144" s="1"/>
      <c r="K144" s="1"/>
      <c r="L144" s="1"/>
      <c r="M144" s="1"/>
    </row>
  </sheetData>
  <autoFilter ref="A1:B153">
    <filterColumn colId="1">
      <filters blank="1">
        <filter val="Total"/>
      </filters>
    </filterColumn>
  </autoFilter>
  <pageMargins left="0.75" right="0.75" top="1" bottom="1" header="0.5" footer="0.5"/>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topLeftCell="S1" workbookViewId="0">
      <selection activeCell="W3" sqref="W1:W1048576"/>
    </sheetView>
  </sheetViews>
  <sheetFormatPr baseColWidth="10" defaultRowHeight="15" x14ac:dyDescent="0.25"/>
  <cols>
    <col min="1" max="1" width="49.140625" style="17" bestFit="1" customWidth="1"/>
  </cols>
  <sheetData>
    <row r="1" spans="1:34" ht="36" x14ac:dyDescent="0.25">
      <c r="B1" s="2" t="s">
        <v>2</v>
      </c>
      <c r="C1" s="2" t="s">
        <v>3</v>
      </c>
      <c r="D1" s="2" t="s">
        <v>4</v>
      </c>
      <c r="E1" s="2" t="s">
        <v>5</v>
      </c>
      <c r="F1" s="2" t="s">
        <v>6</v>
      </c>
      <c r="G1" s="2" t="s">
        <v>7</v>
      </c>
      <c r="H1" s="2" t="s">
        <v>8</v>
      </c>
      <c r="I1" s="2" t="s">
        <v>9</v>
      </c>
      <c r="J1" s="2" t="s">
        <v>10</v>
      </c>
      <c r="K1" s="2" t="s">
        <v>11</v>
      </c>
      <c r="M1" s="20" t="s">
        <v>13</v>
      </c>
      <c r="N1" s="20" t="s">
        <v>53</v>
      </c>
      <c r="O1" s="20" t="s">
        <v>5</v>
      </c>
      <c r="P1" s="20" t="s">
        <v>6</v>
      </c>
      <c r="Q1" s="20" t="s">
        <v>7</v>
      </c>
      <c r="R1" s="20" t="s">
        <v>8</v>
      </c>
      <c r="S1" s="20" t="s">
        <v>9</v>
      </c>
      <c r="T1" s="20" t="s">
        <v>10</v>
      </c>
      <c r="U1" s="20" t="s">
        <v>54</v>
      </c>
      <c r="V1" s="20" t="s">
        <v>55</v>
      </c>
      <c r="W1" s="29"/>
      <c r="Y1" s="20" t="s">
        <v>13</v>
      </c>
      <c r="Z1" s="20" t="s">
        <v>53</v>
      </c>
      <c r="AA1" s="20" t="s">
        <v>5</v>
      </c>
      <c r="AB1" s="20" t="s">
        <v>6</v>
      </c>
      <c r="AC1" s="20" t="s">
        <v>7</v>
      </c>
      <c r="AD1" s="20" t="s">
        <v>8</v>
      </c>
      <c r="AE1" s="20" t="s">
        <v>9</v>
      </c>
      <c r="AF1" s="20" t="s">
        <v>10</v>
      </c>
      <c r="AG1" s="20" t="s">
        <v>54</v>
      </c>
      <c r="AH1" s="20" t="s">
        <v>55</v>
      </c>
    </row>
    <row r="2" spans="1:34" x14ac:dyDescent="0.25">
      <c r="A2" s="18" t="s">
        <v>12</v>
      </c>
      <c r="B2" s="4">
        <v>43835324</v>
      </c>
      <c r="C2" s="4">
        <v>1728788</v>
      </c>
      <c r="D2" s="4">
        <v>405411</v>
      </c>
      <c r="E2" s="4">
        <v>16167618</v>
      </c>
      <c r="F2" s="4">
        <v>14137367</v>
      </c>
      <c r="G2" s="4">
        <v>7997384</v>
      </c>
      <c r="H2" s="4">
        <v>2093697</v>
      </c>
      <c r="I2" s="4">
        <v>789266</v>
      </c>
      <c r="J2" s="4">
        <v>428676</v>
      </c>
      <c r="K2" s="4">
        <v>87117</v>
      </c>
      <c r="M2" s="22">
        <v>17481</v>
      </c>
      <c r="N2" s="22">
        <v>79</v>
      </c>
      <c r="O2" s="22">
        <v>5946</v>
      </c>
      <c r="P2" s="22">
        <v>6111</v>
      </c>
      <c r="Q2" s="22">
        <v>3736</v>
      </c>
      <c r="R2" s="22">
        <v>732</v>
      </c>
      <c r="S2" s="22">
        <v>245</v>
      </c>
      <c r="T2" s="22">
        <v>131</v>
      </c>
      <c r="U2" s="22">
        <v>16</v>
      </c>
      <c r="V2" s="22">
        <v>485</v>
      </c>
      <c r="W2" s="30"/>
      <c r="X2" s="18" t="s">
        <v>12</v>
      </c>
      <c r="Y2">
        <f>(M2/B2)*100000</f>
        <v>39.87879729142643</v>
      </c>
      <c r="AA2">
        <f t="shared" ref="AA2:AF2" si="0">(O2/E2)*100000</f>
        <v>36.777217274678314</v>
      </c>
      <c r="AB2">
        <f t="shared" si="0"/>
        <v>43.225870842852139</v>
      </c>
      <c r="AC2">
        <f t="shared" si="0"/>
        <v>46.715275895217736</v>
      </c>
      <c r="AD2">
        <f t="shared" si="0"/>
        <v>34.96207904009033</v>
      </c>
      <c r="AE2">
        <f t="shared" si="0"/>
        <v>31.041499317087016</v>
      </c>
      <c r="AF2">
        <f t="shared" si="0"/>
        <v>30.559210219373139</v>
      </c>
      <c r="AH2">
        <f>(V2/K2)*100000</f>
        <v>556.72256849983353</v>
      </c>
    </row>
    <row r="3" spans="1:34" x14ac:dyDescent="0.25">
      <c r="A3" s="19" t="s">
        <v>17</v>
      </c>
      <c r="B3" s="4">
        <v>5931492</v>
      </c>
      <c r="C3" s="4">
        <v>70326</v>
      </c>
      <c r="D3" s="4">
        <v>34950</v>
      </c>
      <c r="E3" s="4">
        <v>1490049</v>
      </c>
      <c r="F3" s="4">
        <v>2198606</v>
      </c>
      <c r="G3" s="4">
        <v>1481009</v>
      </c>
      <c r="H3" s="4">
        <v>345905</v>
      </c>
      <c r="I3" s="4">
        <v>205736</v>
      </c>
      <c r="J3" s="4">
        <v>93422</v>
      </c>
      <c r="K3" s="4">
        <v>11489</v>
      </c>
      <c r="M3" s="22">
        <v>1401</v>
      </c>
      <c r="N3" s="22">
        <v>5</v>
      </c>
      <c r="O3" s="22">
        <v>338</v>
      </c>
      <c r="P3" s="22">
        <v>524</v>
      </c>
      <c r="Q3" s="22">
        <v>359</v>
      </c>
      <c r="R3" s="22">
        <v>68</v>
      </c>
      <c r="S3" s="22">
        <v>34</v>
      </c>
      <c r="T3" s="22">
        <v>13</v>
      </c>
      <c r="U3" s="22">
        <v>1</v>
      </c>
      <c r="V3" s="22">
        <v>59</v>
      </c>
      <c r="W3" s="30"/>
      <c r="X3" s="19" t="s">
        <v>17</v>
      </c>
      <c r="Y3">
        <f t="shared" ref="Y3:Y35" si="1">(M3/B3)*100000</f>
        <v>23.619689616035899</v>
      </c>
      <c r="AA3">
        <f t="shared" ref="AA3:AA35" si="2">(O3/E3)*100000</f>
        <v>22.683817780489097</v>
      </c>
      <c r="AB3">
        <f t="shared" ref="AB3:AB35" si="3">(P3/F3)*100000</f>
        <v>23.833283453242647</v>
      </c>
      <c r="AC3">
        <f t="shared" ref="AC3:AC35" si="4">(Q3/G3)*100000</f>
        <v>24.240230815612868</v>
      </c>
      <c r="AD3">
        <f t="shared" ref="AD3:AD35" si="5">(R3/H3)*100000</f>
        <v>19.658576776860698</v>
      </c>
      <c r="AE3">
        <f t="shared" ref="AE3:AE35" si="6">(S3/I3)*100000</f>
        <v>16.526033363145004</v>
      </c>
      <c r="AF3">
        <f t="shared" ref="AF3:AF35" si="7">(T3/J3)*100000</f>
        <v>13.915351844319325</v>
      </c>
      <c r="AH3">
        <f t="shared" ref="AH3:AH35" si="8">(V3/K3)*100000</f>
        <v>513.53468535120555</v>
      </c>
    </row>
    <row r="4" spans="1:34" x14ac:dyDescent="0.25">
      <c r="A4" s="19" t="s">
        <v>18</v>
      </c>
      <c r="B4" s="4">
        <v>2336434</v>
      </c>
      <c r="C4" s="4">
        <v>22633</v>
      </c>
      <c r="D4" s="4">
        <v>12141</v>
      </c>
      <c r="E4" s="4">
        <v>1255983</v>
      </c>
      <c r="F4" s="4">
        <v>604410</v>
      </c>
      <c r="G4" s="4">
        <v>274770</v>
      </c>
      <c r="H4" s="4">
        <v>103983</v>
      </c>
      <c r="I4" s="4">
        <v>31609</v>
      </c>
      <c r="J4" s="4">
        <v>29185</v>
      </c>
      <c r="K4" s="4">
        <v>1720</v>
      </c>
      <c r="M4" s="22">
        <v>2958</v>
      </c>
      <c r="N4" s="22">
        <v>12</v>
      </c>
      <c r="O4" s="22">
        <v>1356</v>
      </c>
      <c r="P4" s="22">
        <v>966</v>
      </c>
      <c r="Q4" s="22">
        <v>434</v>
      </c>
      <c r="R4" s="22">
        <v>104</v>
      </c>
      <c r="S4" s="22">
        <v>26</v>
      </c>
      <c r="T4" s="22">
        <v>19</v>
      </c>
      <c r="U4" s="22">
        <v>0</v>
      </c>
      <c r="V4" s="22">
        <v>41</v>
      </c>
      <c r="W4" s="30"/>
      <c r="X4" s="19" t="s">
        <v>18</v>
      </c>
      <c r="Y4">
        <f t="shared" si="1"/>
        <v>126.60319101673748</v>
      </c>
      <c r="AA4">
        <f t="shared" si="2"/>
        <v>107.96324472544612</v>
      </c>
      <c r="AB4">
        <f t="shared" si="3"/>
        <v>159.82528416141361</v>
      </c>
      <c r="AC4">
        <f t="shared" si="4"/>
        <v>157.95028569348912</v>
      </c>
      <c r="AD4">
        <f t="shared" si="5"/>
        <v>100.01634882625045</v>
      </c>
      <c r="AE4">
        <f t="shared" si="6"/>
        <v>82.255053940333454</v>
      </c>
      <c r="AF4">
        <f t="shared" si="7"/>
        <v>65.10193592598938</v>
      </c>
      <c r="AH4">
        <f t="shared" si="8"/>
        <v>2383.7209302325582</v>
      </c>
    </row>
    <row r="5" spans="1:34" x14ac:dyDescent="0.25">
      <c r="A5" s="19" t="s">
        <v>19</v>
      </c>
      <c r="B5" s="4">
        <v>7149540</v>
      </c>
      <c r="C5" s="4">
        <v>16706</v>
      </c>
      <c r="D5" s="4">
        <v>4277</v>
      </c>
      <c r="E5" s="4">
        <v>671690</v>
      </c>
      <c r="F5" s="4">
        <v>3002092</v>
      </c>
      <c r="G5" s="4">
        <v>2411701</v>
      </c>
      <c r="H5" s="4">
        <v>672543</v>
      </c>
      <c r="I5" s="4">
        <v>211459</v>
      </c>
      <c r="J5" s="4">
        <v>149073</v>
      </c>
      <c r="K5" s="4">
        <v>9999</v>
      </c>
      <c r="M5" s="22">
        <v>4593</v>
      </c>
      <c r="N5" s="22">
        <v>3</v>
      </c>
      <c r="O5" s="22">
        <v>492</v>
      </c>
      <c r="P5" s="22">
        <v>1928</v>
      </c>
      <c r="Q5" s="22">
        <v>1584</v>
      </c>
      <c r="R5" s="22">
        <v>293</v>
      </c>
      <c r="S5" s="22">
        <v>91</v>
      </c>
      <c r="T5" s="22">
        <v>60</v>
      </c>
      <c r="U5" s="22">
        <v>5</v>
      </c>
      <c r="V5" s="22">
        <v>137</v>
      </c>
      <c r="W5" s="30"/>
      <c r="X5" s="19" t="s">
        <v>19</v>
      </c>
      <c r="Y5">
        <f t="shared" si="1"/>
        <v>64.241895282773442</v>
      </c>
      <c r="AA5">
        <f t="shared" si="2"/>
        <v>73.248075749229557</v>
      </c>
      <c r="AB5">
        <f t="shared" si="3"/>
        <v>64.221882607195241</v>
      </c>
      <c r="AC5">
        <f t="shared" si="4"/>
        <v>65.679783687944735</v>
      </c>
      <c r="AD5">
        <f t="shared" si="5"/>
        <v>43.565987602279705</v>
      </c>
      <c r="AE5">
        <f t="shared" si="6"/>
        <v>43.034347083831854</v>
      </c>
      <c r="AF5">
        <f t="shared" si="7"/>
        <v>40.248737195870483</v>
      </c>
      <c r="AH5">
        <f t="shared" si="8"/>
        <v>1370.1370137013701</v>
      </c>
    </row>
    <row r="6" spans="1:34" x14ac:dyDescent="0.25">
      <c r="A6" s="19" t="s">
        <v>20</v>
      </c>
      <c r="B6" s="4">
        <v>1903456</v>
      </c>
      <c r="C6" s="4">
        <v>89535</v>
      </c>
      <c r="D6" s="4">
        <v>13647</v>
      </c>
      <c r="E6" s="4">
        <v>1251652</v>
      </c>
      <c r="F6" s="4">
        <v>354961</v>
      </c>
      <c r="G6" s="4">
        <v>133112</v>
      </c>
      <c r="H6" s="4">
        <v>35501</v>
      </c>
      <c r="I6" s="4">
        <v>13932</v>
      </c>
      <c r="J6" s="4">
        <v>9912</v>
      </c>
      <c r="K6" s="4">
        <v>1204</v>
      </c>
      <c r="M6" s="22">
        <v>1006</v>
      </c>
      <c r="N6" s="22">
        <v>8</v>
      </c>
      <c r="O6" s="22">
        <v>501</v>
      </c>
      <c r="P6" s="22">
        <v>329</v>
      </c>
      <c r="Q6" s="22">
        <v>122</v>
      </c>
      <c r="R6" s="22">
        <v>22</v>
      </c>
      <c r="S6" s="22">
        <v>6</v>
      </c>
      <c r="T6" s="22">
        <v>6</v>
      </c>
      <c r="U6" s="22">
        <v>0</v>
      </c>
      <c r="V6" s="22">
        <v>12</v>
      </c>
      <c r="W6" s="30"/>
      <c r="X6" s="19" t="s">
        <v>20</v>
      </c>
      <c r="Y6">
        <f t="shared" si="1"/>
        <v>52.851234806583392</v>
      </c>
      <c r="AA6">
        <f t="shared" si="2"/>
        <v>40.027100184396303</v>
      </c>
      <c r="AB6">
        <f t="shared" si="3"/>
        <v>92.686238769893038</v>
      </c>
      <c r="AC6">
        <f t="shared" si="4"/>
        <v>91.652142556644023</v>
      </c>
      <c r="AD6">
        <f t="shared" si="5"/>
        <v>61.970085349708455</v>
      </c>
      <c r="AE6">
        <f t="shared" si="6"/>
        <v>43.066322136089575</v>
      </c>
      <c r="AF6">
        <f t="shared" si="7"/>
        <v>60.53268765133172</v>
      </c>
      <c r="AH6">
        <f t="shared" si="8"/>
        <v>996.67774086378734</v>
      </c>
    </row>
    <row r="7" spans="1:34" x14ac:dyDescent="0.25">
      <c r="A7" s="19" t="s">
        <v>21</v>
      </c>
      <c r="B7" s="4">
        <v>1124490</v>
      </c>
      <c r="C7" s="4">
        <v>29840</v>
      </c>
      <c r="D7" s="4">
        <v>1679</v>
      </c>
      <c r="E7" s="4">
        <v>295322</v>
      </c>
      <c r="F7" s="4">
        <v>610235</v>
      </c>
      <c r="G7" s="4">
        <v>146265</v>
      </c>
      <c r="H7" s="4">
        <v>29083</v>
      </c>
      <c r="I7" s="4">
        <v>10195</v>
      </c>
      <c r="J7" s="4">
        <v>189</v>
      </c>
      <c r="K7" s="4">
        <v>1682</v>
      </c>
      <c r="M7" s="22">
        <v>123</v>
      </c>
      <c r="N7" s="22">
        <v>0</v>
      </c>
      <c r="O7" s="22">
        <v>37</v>
      </c>
      <c r="P7" s="22">
        <v>64</v>
      </c>
      <c r="Q7" s="22">
        <v>20</v>
      </c>
      <c r="R7" s="22">
        <v>1</v>
      </c>
      <c r="S7" s="22">
        <v>0</v>
      </c>
      <c r="T7" s="22">
        <v>0</v>
      </c>
      <c r="U7" s="22">
        <v>0</v>
      </c>
      <c r="V7" s="22">
        <v>1</v>
      </c>
      <c r="W7" s="30"/>
      <c r="X7" s="19" t="s">
        <v>21</v>
      </c>
      <c r="Y7">
        <f t="shared" si="1"/>
        <v>10.938292025718326</v>
      </c>
      <c r="AA7">
        <f t="shared" si="2"/>
        <v>12.528697489519914</v>
      </c>
      <c r="AB7">
        <f t="shared" si="3"/>
        <v>10.487762911009694</v>
      </c>
      <c r="AC7">
        <f t="shared" si="4"/>
        <v>13.673811233035927</v>
      </c>
      <c r="AD7">
        <f t="shared" si="5"/>
        <v>3.4384348244679019</v>
      </c>
      <c r="AE7">
        <f t="shared" si="6"/>
        <v>0</v>
      </c>
      <c r="AF7">
        <f t="shared" si="7"/>
        <v>0</v>
      </c>
      <c r="AH7">
        <f t="shared" si="8"/>
        <v>59.45303210463733</v>
      </c>
    </row>
    <row r="8" spans="1:34" x14ac:dyDescent="0.25">
      <c r="A8" s="19" t="s">
        <v>22</v>
      </c>
      <c r="B8" s="4">
        <v>914784</v>
      </c>
      <c r="C8" s="4">
        <v>11384</v>
      </c>
      <c r="D8" s="4">
        <v>3704</v>
      </c>
      <c r="E8" s="4">
        <v>250492</v>
      </c>
      <c r="F8" s="4">
        <v>334160</v>
      </c>
      <c r="G8" s="4">
        <v>223962</v>
      </c>
      <c r="H8" s="4">
        <v>51557</v>
      </c>
      <c r="I8" s="4">
        <v>13864</v>
      </c>
      <c r="J8" s="4">
        <v>21148</v>
      </c>
      <c r="K8" s="4">
        <v>4513</v>
      </c>
      <c r="M8" s="22">
        <v>59</v>
      </c>
      <c r="N8" s="22">
        <v>0</v>
      </c>
      <c r="O8" s="22">
        <v>15</v>
      </c>
      <c r="P8" s="22">
        <v>18</v>
      </c>
      <c r="Q8" s="22">
        <v>15</v>
      </c>
      <c r="R8" s="22">
        <v>6</v>
      </c>
      <c r="S8" s="22">
        <v>1</v>
      </c>
      <c r="T8" s="22">
        <v>2</v>
      </c>
      <c r="U8" s="22">
        <v>0</v>
      </c>
      <c r="V8" s="22">
        <v>2</v>
      </c>
      <c r="W8" s="30"/>
      <c r="X8" s="19" t="s">
        <v>22</v>
      </c>
      <c r="Y8">
        <f t="shared" si="1"/>
        <v>6.4496099625703991</v>
      </c>
      <c r="AA8">
        <f t="shared" si="2"/>
        <v>5.9882151925011575</v>
      </c>
      <c r="AB8">
        <f t="shared" si="3"/>
        <v>5.3866411299976065</v>
      </c>
      <c r="AC8">
        <f t="shared" si="4"/>
        <v>6.6975647654512827</v>
      </c>
      <c r="AD8">
        <f t="shared" si="5"/>
        <v>11.637604980894933</v>
      </c>
      <c r="AE8">
        <f t="shared" si="6"/>
        <v>7.2129255626081932</v>
      </c>
      <c r="AF8">
        <f t="shared" si="7"/>
        <v>9.4571590694155478</v>
      </c>
      <c r="AH8">
        <f t="shared" si="8"/>
        <v>44.316419233325945</v>
      </c>
    </row>
    <row r="9" spans="1:34" x14ac:dyDescent="0.25">
      <c r="A9" s="19" t="s">
        <v>23</v>
      </c>
      <c r="B9" s="4">
        <v>348342</v>
      </c>
      <c r="C9" s="4">
        <v>57898</v>
      </c>
      <c r="D9" s="4">
        <v>5625</v>
      </c>
      <c r="E9" s="4">
        <v>224802</v>
      </c>
      <c r="F9" s="4">
        <v>47686</v>
      </c>
      <c r="G9" s="4">
        <v>10224</v>
      </c>
      <c r="H9" s="4">
        <v>1470</v>
      </c>
      <c r="I9" s="4">
        <v>38</v>
      </c>
      <c r="J9" s="4">
        <v>16</v>
      </c>
      <c r="K9" s="4">
        <v>583</v>
      </c>
      <c r="M9" s="22">
        <v>98</v>
      </c>
      <c r="N9" s="22">
        <v>1</v>
      </c>
      <c r="O9" s="22">
        <v>62</v>
      </c>
      <c r="P9" s="22">
        <v>28</v>
      </c>
      <c r="Q9" s="22">
        <v>3</v>
      </c>
      <c r="R9" s="22">
        <v>1</v>
      </c>
      <c r="S9" s="22">
        <v>1</v>
      </c>
      <c r="T9" s="22">
        <v>0</v>
      </c>
      <c r="U9" s="22">
        <v>0</v>
      </c>
      <c r="V9" s="22">
        <v>2</v>
      </c>
      <c r="W9" s="30"/>
      <c r="X9" s="19" t="s">
        <v>23</v>
      </c>
      <c r="Y9">
        <f t="shared" si="1"/>
        <v>28.133271325306737</v>
      </c>
      <c r="AA9">
        <f t="shared" si="2"/>
        <v>27.579825802261542</v>
      </c>
      <c r="AB9">
        <f t="shared" si="3"/>
        <v>58.717443274755695</v>
      </c>
      <c r="AC9">
        <f t="shared" si="4"/>
        <v>29.342723004694836</v>
      </c>
      <c r="AD9">
        <f t="shared" si="5"/>
        <v>68.027210884353735</v>
      </c>
      <c r="AE9">
        <f t="shared" si="6"/>
        <v>2631.5789473684208</v>
      </c>
      <c r="AF9">
        <f t="shared" si="7"/>
        <v>0</v>
      </c>
      <c r="AH9">
        <f t="shared" si="8"/>
        <v>343.05317324185251</v>
      </c>
    </row>
    <row r="10" spans="1:34" x14ac:dyDescent="0.25">
      <c r="A10" s="19" t="s">
        <v>24</v>
      </c>
      <c r="B10" s="4">
        <v>1235534</v>
      </c>
      <c r="C10" s="4">
        <v>100399</v>
      </c>
      <c r="D10" s="4">
        <v>74840</v>
      </c>
      <c r="E10" s="4">
        <v>788115</v>
      </c>
      <c r="F10" s="4">
        <v>166520</v>
      </c>
      <c r="G10" s="4">
        <v>66703</v>
      </c>
      <c r="H10" s="4">
        <v>28700</v>
      </c>
      <c r="I10" s="4">
        <v>7273</v>
      </c>
      <c r="J10" s="4">
        <v>1591</v>
      </c>
      <c r="K10" s="4">
        <v>1393</v>
      </c>
      <c r="M10" s="22">
        <v>115</v>
      </c>
      <c r="N10" s="22">
        <v>2</v>
      </c>
      <c r="O10" s="22">
        <v>64</v>
      </c>
      <c r="P10" s="22">
        <v>30</v>
      </c>
      <c r="Q10" s="22">
        <v>12</v>
      </c>
      <c r="R10" s="22">
        <v>2</v>
      </c>
      <c r="S10" s="22">
        <v>1</v>
      </c>
      <c r="T10" s="22">
        <v>0</v>
      </c>
      <c r="U10" s="22">
        <v>0</v>
      </c>
      <c r="V10" s="22">
        <v>4</v>
      </c>
      <c r="W10" s="30"/>
      <c r="X10" s="19" t="s">
        <v>24</v>
      </c>
      <c r="Y10">
        <f t="shared" si="1"/>
        <v>9.3077163396555669</v>
      </c>
      <c r="AA10">
        <f t="shared" si="2"/>
        <v>8.1206422920512864</v>
      </c>
      <c r="AB10">
        <f t="shared" si="3"/>
        <v>18.0158539514773</v>
      </c>
      <c r="AC10">
        <f t="shared" si="4"/>
        <v>17.990195343537771</v>
      </c>
      <c r="AD10">
        <f t="shared" si="5"/>
        <v>6.968641114982578</v>
      </c>
      <c r="AE10">
        <f t="shared" si="6"/>
        <v>13.749484394335212</v>
      </c>
      <c r="AF10">
        <f t="shared" si="7"/>
        <v>0</v>
      </c>
      <c r="AH10">
        <f t="shared" si="8"/>
        <v>287.15003589375448</v>
      </c>
    </row>
    <row r="11" spans="1:34" x14ac:dyDescent="0.25">
      <c r="A11" s="19" t="s">
        <v>25</v>
      </c>
      <c r="B11" s="4">
        <v>1093583</v>
      </c>
      <c r="C11" s="4">
        <v>62923</v>
      </c>
      <c r="D11" s="4">
        <v>27776</v>
      </c>
      <c r="E11" s="4">
        <v>690305</v>
      </c>
      <c r="F11" s="4">
        <v>213681</v>
      </c>
      <c r="G11" s="4">
        <v>70660</v>
      </c>
      <c r="H11" s="4">
        <v>14975</v>
      </c>
      <c r="I11" s="4">
        <v>6814</v>
      </c>
      <c r="J11" s="4">
        <v>1628</v>
      </c>
      <c r="K11" s="4">
        <v>4821</v>
      </c>
      <c r="M11" s="22">
        <v>155</v>
      </c>
      <c r="N11" s="22">
        <v>2</v>
      </c>
      <c r="O11" s="22">
        <v>91</v>
      </c>
      <c r="P11" s="22">
        <v>36</v>
      </c>
      <c r="Q11" s="22">
        <v>18</v>
      </c>
      <c r="R11" s="22">
        <v>3</v>
      </c>
      <c r="S11" s="22">
        <v>0</v>
      </c>
      <c r="T11" s="22">
        <v>2</v>
      </c>
      <c r="U11" s="22">
        <v>0</v>
      </c>
      <c r="V11" s="22">
        <v>3</v>
      </c>
      <c r="W11" s="30"/>
      <c r="X11" s="19" t="s">
        <v>25</v>
      </c>
      <c r="Y11">
        <f t="shared" si="1"/>
        <v>14.173592676550385</v>
      </c>
      <c r="AA11">
        <f t="shared" si="2"/>
        <v>13.182578715205599</v>
      </c>
      <c r="AB11">
        <f t="shared" si="3"/>
        <v>16.84754376851475</v>
      </c>
      <c r="AC11">
        <f t="shared" si="4"/>
        <v>25.474101330314181</v>
      </c>
      <c r="AD11">
        <f t="shared" si="5"/>
        <v>20.033388981636058</v>
      </c>
      <c r="AE11">
        <f t="shared" si="6"/>
        <v>0</v>
      </c>
      <c r="AF11">
        <f t="shared" si="7"/>
        <v>122.85012285012284</v>
      </c>
      <c r="AH11">
        <f t="shared" si="8"/>
        <v>62.227753578095829</v>
      </c>
    </row>
    <row r="12" spans="1:34" x14ac:dyDescent="0.25">
      <c r="A12" s="19" t="s">
        <v>26</v>
      </c>
      <c r="B12" s="4">
        <v>1552073</v>
      </c>
      <c r="C12" s="4">
        <v>56884</v>
      </c>
      <c r="D12" s="4">
        <v>21851</v>
      </c>
      <c r="E12" s="4">
        <v>1249037</v>
      </c>
      <c r="F12" s="4">
        <v>160554</v>
      </c>
      <c r="G12" s="4">
        <v>44198</v>
      </c>
      <c r="H12" s="4">
        <v>11839</v>
      </c>
      <c r="I12" s="4">
        <v>3670</v>
      </c>
      <c r="J12" s="4">
        <v>2977</v>
      </c>
      <c r="K12" s="4">
        <v>1063</v>
      </c>
      <c r="M12" s="22">
        <v>1238</v>
      </c>
      <c r="N12" s="22">
        <v>9</v>
      </c>
      <c r="O12" s="22">
        <v>899</v>
      </c>
      <c r="P12" s="22">
        <v>229</v>
      </c>
      <c r="Q12" s="22">
        <v>66</v>
      </c>
      <c r="R12" s="22">
        <v>14</v>
      </c>
      <c r="S12" s="22">
        <v>2</v>
      </c>
      <c r="T12" s="22">
        <v>2</v>
      </c>
      <c r="U12" s="22">
        <v>1</v>
      </c>
      <c r="V12" s="22">
        <v>16</v>
      </c>
      <c r="W12" s="30"/>
      <c r="X12" s="19" t="s">
        <v>26</v>
      </c>
      <c r="Y12">
        <f t="shared" si="1"/>
        <v>79.76428943741692</v>
      </c>
      <c r="AA12">
        <f t="shared" si="2"/>
        <v>71.975449886592628</v>
      </c>
      <c r="AB12">
        <f t="shared" si="3"/>
        <v>142.63113967886193</v>
      </c>
      <c r="AC12">
        <f t="shared" si="4"/>
        <v>149.32802389248383</v>
      </c>
      <c r="AD12">
        <f t="shared" si="5"/>
        <v>118.25323084719993</v>
      </c>
      <c r="AE12">
        <f t="shared" si="6"/>
        <v>54.495912806539515</v>
      </c>
      <c r="AF12">
        <f t="shared" si="7"/>
        <v>67.181726570372859</v>
      </c>
      <c r="AH12">
        <f t="shared" si="8"/>
        <v>1505.1740357478834</v>
      </c>
    </row>
    <row r="13" spans="1:34" x14ac:dyDescent="0.25">
      <c r="A13" s="19" t="s">
        <v>27</v>
      </c>
      <c r="B13" s="4">
        <v>2768797</v>
      </c>
      <c r="C13" s="4">
        <v>37503</v>
      </c>
      <c r="D13" s="4">
        <v>9565</v>
      </c>
      <c r="E13" s="4">
        <v>485852</v>
      </c>
      <c r="F13" s="4">
        <v>1399723</v>
      </c>
      <c r="G13" s="4">
        <v>701567</v>
      </c>
      <c r="H13" s="4">
        <v>95836</v>
      </c>
      <c r="I13" s="4">
        <v>16881</v>
      </c>
      <c r="J13" s="4">
        <v>14066</v>
      </c>
      <c r="K13" s="4">
        <v>7804</v>
      </c>
      <c r="M13" s="22">
        <v>752</v>
      </c>
      <c r="N13" s="22">
        <v>2</v>
      </c>
      <c r="O13" s="22">
        <v>138</v>
      </c>
      <c r="P13" s="22">
        <v>349</v>
      </c>
      <c r="Q13" s="22">
        <v>188</v>
      </c>
      <c r="R13" s="22">
        <v>25</v>
      </c>
      <c r="S13" s="22">
        <v>3</v>
      </c>
      <c r="T13" s="22">
        <v>3</v>
      </c>
      <c r="U13" s="22">
        <v>0</v>
      </c>
      <c r="V13" s="22">
        <v>44</v>
      </c>
      <c r="W13" s="30"/>
      <c r="X13" s="19" t="s">
        <v>27</v>
      </c>
      <c r="Y13">
        <f t="shared" si="1"/>
        <v>27.159809837991013</v>
      </c>
      <c r="AA13">
        <f t="shared" si="2"/>
        <v>28.403711418291991</v>
      </c>
      <c r="AB13">
        <f t="shared" si="3"/>
        <v>24.9335047005729</v>
      </c>
      <c r="AC13">
        <f t="shared" si="4"/>
        <v>26.797155510450178</v>
      </c>
      <c r="AD13">
        <f t="shared" si="5"/>
        <v>26.086230644016865</v>
      </c>
      <c r="AE13">
        <f t="shared" si="6"/>
        <v>17.771459036786922</v>
      </c>
      <c r="AF13">
        <f t="shared" si="7"/>
        <v>21.328025024882695</v>
      </c>
      <c r="AH13">
        <f t="shared" si="8"/>
        <v>563.81342901076368</v>
      </c>
    </row>
    <row r="14" spans="1:34" x14ac:dyDescent="0.25">
      <c r="A14" s="19" t="s">
        <v>28</v>
      </c>
      <c r="B14" s="4">
        <v>454359</v>
      </c>
      <c r="C14" s="4">
        <v>123148</v>
      </c>
      <c r="D14" s="4">
        <v>5421</v>
      </c>
      <c r="E14" s="4">
        <v>303699</v>
      </c>
      <c r="F14" s="4">
        <v>12408</v>
      </c>
      <c r="G14" s="4">
        <v>3995</v>
      </c>
      <c r="H14" s="4">
        <v>121</v>
      </c>
      <c r="I14" s="4">
        <v>13</v>
      </c>
      <c r="J14" s="4">
        <v>23</v>
      </c>
      <c r="K14" s="4">
        <v>5531</v>
      </c>
      <c r="M14" s="22">
        <v>139</v>
      </c>
      <c r="N14" s="22">
        <v>0</v>
      </c>
      <c r="O14" s="22">
        <v>108</v>
      </c>
      <c r="P14" s="22">
        <v>7</v>
      </c>
      <c r="Q14" s="22">
        <v>13</v>
      </c>
      <c r="R14" s="22">
        <v>0</v>
      </c>
      <c r="S14" s="22">
        <v>1</v>
      </c>
      <c r="T14" s="22">
        <v>0</v>
      </c>
      <c r="U14" s="22">
        <v>1</v>
      </c>
      <c r="V14" s="22">
        <v>9</v>
      </c>
      <c r="W14" s="30"/>
      <c r="X14" s="19" t="s">
        <v>28</v>
      </c>
      <c r="Y14">
        <f t="shared" si="1"/>
        <v>30.592549063625903</v>
      </c>
      <c r="AA14">
        <f t="shared" si="2"/>
        <v>35.561526379737828</v>
      </c>
      <c r="AB14">
        <f t="shared" si="3"/>
        <v>56.415215989684071</v>
      </c>
      <c r="AC14">
        <f t="shared" si="4"/>
        <v>325.40675844806009</v>
      </c>
      <c r="AD14">
        <f t="shared" si="5"/>
        <v>0</v>
      </c>
      <c r="AE14">
        <f t="shared" si="6"/>
        <v>7692.3076923076924</v>
      </c>
      <c r="AF14">
        <f t="shared" si="7"/>
        <v>0</v>
      </c>
      <c r="AH14">
        <f t="shared" si="8"/>
        <v>162.71921894774906</v>
      </c>
    </row>
    <row r="15" spans="1:34" x14ac:dyDescent="0.25">
      <c r="A15" s="19" t="s">
        <v>29</v>
      </c>
      <c r="B15" s="4">
        <v>1001854</v>
      </c>
      <c r="C15" s="4">
        <v>43832</v>
      </c>
      <c r="D15" s="4">
        <v>9935</v>
      </c>
      <c r="E15" s="4">
        <v>507090</v>
      </c>
      <c r="F15" s="4">
        <v>364240</v>
      </c>
      <c r="G15" s="4">
        <v>55321</v>
      </c>
      <c r="H15" s="4">
        <v>16038</v>
      </c>
      <c r="I15" s="4">
        <v>3266</v>
      </c>
      <c r="J15" s="4">
        <v>285</v>
      </c>
      <c r="K15" s="4">
        <v>1847</v>
      </c>
      <c r="M15" s="22">
        <v>179</v>
      </c>
      <c r="N15" s="22">
        <v>0</v>
      </c>
      <c r="O15" s="22">
        <v>70</v>
      </c>
      <c r="P15" s="22">
        <v>80</v>
      </c>
      <c r="Q15" s="22">
        <v>21</v>
      </c>
      <c r="R15" s="22">
        <v>4</v>
      </c>
      <c r="S15" s="22">
        <v>0</v>
      </c>
      <c r="T15" s="22">
        <v>0</v>
      </c>
      <c r="U15" s="22">
        <v>0</v>
      </c>
      <c r="V15" s="22">
        <v>4</v>
      </c>
      <c r="W15" s="30"/>
      <c r="X15" s="19" t="s">
        <v>29</v>
      </c>
      <c r="Y15">
        <f t="shared" si="1"/>
        <v>17.866874814094668</v>
      </c>
      <c r="AA15">
        <f t="shared" si="2"/>
        <v>13.804255654814728</v>
      </c>
      <c r="AB15">
        <f t="shared" si="3"/>
        <v>21.963540522732266</v>
      </c>
      <c r="AC15">
        <f t="shared" si="4"/>
        <v>37.960268252562322</v>
      </c>
      <c r="AD15">
        <f t="shared" si="5"/>
        <v>24.940765681506424</v>
      </c>
      <c r="AE15">
        <f t="shared" si="6"/>
        <v>0</v>
      </c>
      <c r="AF15">
        <f t="shared" si="7"/>
        <v>0</v>
      </c>
      <c r="AH15">
        <f t="shared" si="8"/>
        <v>216.56740660530591</v>
      </c>
    </row>
    <row r="16" spans="1:34" x14ac:dyDescent="0.25">
      <c r="A16" s="19" t="s">
        <v>30</v>
      </c>
      <c r="B16" s="4">
        <v>818380</v>
      </c>
      <c r="C16" s="4">
        <v>339607</v>
      </c>
      <c r="D16" s="4">
        <v>46794</v>
      </c>
      <c r="E16" s="4">
        <v>309958</v>
      </c>
      <c r="F16" s="4">
        <v>97424</v>
      </c>
      <c r="G16" s="4">
        <v>19004</v>
      </c>
      <c r="H16" s="4">
        <v>1406</v>
      </c>
      <c r="I16" s="4">
        <v>440</v>
      </c>
      <c r="J16" s="4">
        <v>57</v>
      </c>
      <c r="K16" s="4">
        <v>3690</v>
      </c>
      <c r="M16" s="22">
        <v>160</v>
      </c>
      <c r="N16" s="22">
        <v>6</v>
      </c>
      <c r="O16" s="22">
        <v>90</v>
      </c>
      <c r="P16" s="22">
        <v>42</v>
      </c>
      <c r="Q16" s="22">
        <v>4</v>
      </c>
      <c r="R16" s="22">
        <v>0</v>
      </c>
      <c r="S16" s="22">
        <v>1</v>
      </c>
      <c r="T16" s="22">
        <v>0</v>
      </c>
      <c r="U16" s="22">
        <v>0</v>
      </c>
      <c r="V16" s="22">
        <v>17</v>
      </c>
      <c r="W16" s="30"/>
      <c r="X16" s="19" t="s">
        <v>30</v>
      </c>
      <c r="Y16">
        <f t="shared" si="1"/>
        <v>19.550819912510082</v>
      </c>
      <c r="AA16">
        <f t="shared" si="2"/>
        <v>29.03619200020648</v>
      </c>
      <c r="AB16">
        <f t="shared" si="3"/>
        <v>43.11052718016095</v>
      </c>
      <c r="AC16">
        <f t="shared" si="4"/>
        <v>21.048200378867605</v>
      </c>
      <c r="AD16">
        <f t="shared" si="5"/>
        <v>0</v>
      </c>
      <c r="AE16">
        <f t="shared" si="6"/>
        <v>227.27272727272725</v>
      </c>
      <c r="AF16">
        <f t="shared" si="7"/>
        <v>0</v>
      </c>
      <c r="AH16">
        <f t="shared" si="8"/>
        <v>460.70460704607052</v>
      </c>
    </row>
    <row r="17" spans="1:34" x14ac:dyDescent="0.25">
      <c r="A17" s="19" t="s">
        <v>31</v>
      </c>
      <c r="B17" s="4">
        <v>1260542</v>
      </c>
      <c r="C17" s="4">
        <v>74507</v>
      </c>
      <c r="D17" s="4">
        <v>25492</v>
      </c>
      <c r="E17" s="4">
        <v>833694</v>
      </c>
      <c r="F17" s="4">
        <v>154062</v>
      </c>
      <c r="G17" s="4">
        <v>132963</v>
      </c>
      <c r="H17" s="4">
        <v>22839</v>
      </c>
      <c r="I17" s="4">
        <v>5709</v>
      </c>
      <c r="J17" s="4">
        <v>7782</v>
      </c>
      <c r="K17" s="4">
        <v>3494</v>
      </c>
      <c r="M17" s="22">
        <v>603</v>
      </c>
      <c r="N17" s="22">
        <v>6</v>
      </c>
      <c r="O17" s="22">
        <v>295</v>
      </c>
      <c r="P17" s="22">
        <v>130</v>
      </c>
      <c r="Q17" s="22">
        <v>125</v>
      </c>
      <c r="R17" s="22">
        <v>22</v>
      </c>
      <c r="S17" s="22">
        <v>8</v>
      </c>
      <c r="T17" s="22">
        <v>6</v>
      </c>
      <c r="U17" s="22">
        <v>0</v>
      </c>
      <c r="V17" s="22">
        <v>11</v>
      </c>
      <c r="W17" s="30"/>
      <c r="X17" s="19" t="s">
        <v>31</v>
      </c>
      <c r="Y17">
        <f t="shared" si="1"/>
        <v>47.836565540854643</v>
      </c>
      <c r="AA17">
        <f t="shared" si="2"/>
        <v>35.384685508112085</v>
      </c>
      <c r="AB17">
        <f t="shared" si="3"/>
        <v>84.381612597525674</v>
      </c>
      <c r="AC17">
        <f t="shared" si="4"/>
        <v>94.011115874340973</v>
      </c>
      <c r="AD17">
        <f t="shared" si="5"/>
        <v>96.326459126931994</v>
      </c>
      <c r="AE17">
        <f t="shared" si="6"/>
        <v>140.12961989840605</v>
      </c>
      <c r="AF17">
        <f t="shared" si="7"/>
        <v>77.101002313030065</v>
      </c>
      <c r="AH17">
        <f t="shared" si="8"/>
        <v>314.82541499713795</v>
      </c>
    </row>
    <row r="18" spans="1:34" x14ac:dyDescent="0.25">
      <c r="A18" s="19" t="s">
        <v>32</v>
      </c>
      <c r="B18" s="4">
        <v>901220</v>
      </c>
      <c r="C18" s="4">
        <v>70431</v>
      </c>
      <c r="D18" s="4">
        <v>8078</v>
      </c>
      <c r="E18" s="4">
        <v>315739</v>
      </c>
      <c r="F18" s="4">
        <v>284692</v>
      </c>
      <c r="G18" s="4">
        <v>187213</v>
      </c>
      <c r="H18" s="4">
        <v>21792</v>
      </c>
      <c r="I18" s="4">
        <v>8257</v>
      </c>
      <c r="J18" s="4">
        <v>2671</v>
      </c>
      <c r="K18" s="4">
        <v>2347</v>
      </c>
      <c r="M18" s="22">
        <v>118</v>
      </c>
      <c r="N18" s="22">
        <v>0</v>
      </c>
      <c r="O18" s="22">
        <v>35</v>
      </c>
      <c r="P18" s="22">
        <v>42</v>
      </c>
      <c r="Q18" s="22">
        <v>28</v>
      </c>
      <c r="R18" s="22">
        <v>4</v>
      </c>
      <c r="S18" s="22">
        <v>0</v>
      </c>
      <c r="T18" s="22">
        <v>0</v>
      </c>
      <c r="U18" s="22">
        <v>1</v>
      </c>
      <c r="V18" s="22">
        <v>8</v>
      </c>
      <c r="W18" s="30"/>
      <c r="X18" s="19" t="s">
        <v>32</v>
      </c>
      <c r="Y18">
        <f t="shared" si="1"/>
        <v>13.093362331062337</v>
      </c>
      <c r="AA18">
        <f t="shared" si="2"/>
        <v>11.085105102632237</v>
      </c>
      <c r="AB18">
        <f t="shared" si="3"/>
        <v>14.752785466398775</v>
      </c>
      <c r="AC18">
        <f t="shared" si="4"/>
        <v>14.956226330436456</v>
      </c>
      <c r="AD18">
        <f t="shared" si="5"/>
        <v>18.355359765051393</v>
      </c>
      <c r="AE18">
        <f t="shared" si="6"/>
        <v>0</v>
      </c>
      <c r="AF18">
        <f t="shared" si="7"/>
        <v>0</v>
      </c>
      <c r="AH18">
        <f t="shared" si="8"/>
        <v>340.86067319982953</v>
      </c>
    </row>
    <row r="19" spans="1:34" x14ac:dyDescent="0.25">
      <c r="A19" s="19" t="s">
        <v>33</v>
      </c>
      <c r="B19" s="4">
        <v>1326587</v>
      </c>
      <c r="C19" s="4">
        <v>123222</v>
      </c>
      <c r="D19" s="4">
        <v>20437</v>
      </c>
      <c r="E19" s="4">
        <v>852145</v>
      </c>
      <c r="F19" s="4">
        <v>219763</v>
      </c>
      <c r="G19" s="4">
        <v>78776</v>
      </c>
      <c r="H19" s="4">
        <v>23950</v>
      </c>
      <c r="I19" s="4">
        <v>6598</v>
      </c>
      <c r="J19" s="4">
        <v>176</v>
      </c>
      <c r="K19" s="4">
        <v>1520</v>
      </c>
      <c r="M19" s="22">
        <v>417</v>
      </c>
      <c r="N19" s="22">
        <v>3</v>
      </c>
      <c r="O19" s="22">
        <v>220</v>
      </c>
      <c r="P19" s="22">
        <v>118</v>
      </c>
      <c r="Q19" s="22">
        <v>44</v>
      </c>
      <c r="R19" s="22">
        <v>10</v>
      </c>
      <c r="S19" s="22">
        <v>6</v>
      </c>
      <c r="T19" s="22">
        <v>0</v>
      </c>
      <c r="U19" s="22">
        <v>0</v>
      </c>
      <c r="V19" s="22">
        <v>16</v>
      </c>
      <c r="W19" s="30"/>
      <c r="X19" s="19" t="s">
        <v>33</v>
      </c>
      <c r="Y19">
        <f t="shared" si="1"/>
        <v>31.434048426526118</v>
      </c>
      <c r="AA19">
        <f t="shared" si="2"/>
        <v>25.817202471410386</v>
      </c>
      <c r="AB19">
        <f t="shared" si="3"/>
        <v>53.694206941113841</v>
      </c>
      <c r="AC19">
        <f t="shared" si="4"/>
        <v>55.85457499746115</v>
      </c>
      <c r="AD19">
        <f t="shared" si="5"/>
        <v>41.753653444676409</v>
      </c>
      <c r="AE19">
        <f t="shared" si="6"/>
        <v>90.936647468929976</v>
      </c>
      <c r="AF19">
        <f t="shared" si="7"/>
        <v>0</v>
      </c>
      <c r="AH19">
        <f t="shared" si="8"/>
        <v>1052.6315789473683</v>
      </c>
    </row>
    <row r="20" spans="1:34" x14ac:dyDescent="0.25">
      <c r="A20" s="19" t="s">
        <v>34</v>
      </c>
      <c r="B20" s="4">
        <v>1337743</v>
      </c>
      <c r="C20" s="4">
        <v>57036</v>
      </c>
      <c r="D20" s="4">
        <v>4088</v>
      </c>
      <c r="E20" s="4">
        <v>527864</v>
      </c>
      <c r="F20" s="4">
        <v>550419</v>
      </c>
      <c r="G20" s="4">
        <v>140942</v>
      </c>
      <c r="H20" s="4">
        <v>47537</v>
      </c>
      <c r="I20" s="4">
        <v>7404</v>
      </c>
      <c r="J20" s="4">
        <v>1395</v>
      </c>
      <c r="K20" s="4">
        <v>1058</v>
      </c>
      <c r="M20" s="22">
        <v>441</v>
      </c>
      <c r="N20" s="22">
        <v>0</v>
      </c>
      <c r="O20" s="22">
        <v>140</v>
      </c>
      <c r="P20" s="22">
        <v>193</v>
      </c>
      <c r="Q20" s="22">
        <v>66</v>
      </c>
      <c r="R20" s="22">
        <v>23</v>
      </c>
      <c r="S20" s="22">
        <v>9</v>
      </c>
      <c r="T20" s="22">
        <v>0</v>
      </c>
      <c r="U20" s="22">
        <v>1</v>
      </c>
      <c r="V20" s="22">
        <v>9</v>
      </c>
      <c r="W20" s="30"/>
      <c r="X20" s="19" t="s">
        <v>34</v>
      </c>
      <c r="Y20">
        <f t="shared" si="1"/>
        <v>32.965973284853668</v>
      </c>
      <c r="AA20">
        <f t="shared" si="2"/>
        <v>26.521982934998412</v>
      </c>
      <c r="AB20">
        <f t="shared" si="3"/>
        <v>35.06419654844764</v>
      </c>
      <c r="AC20">
        <f t="shared" si="4"/>
        <v>46.827773126534325</v>
      </c>
      <c r="AD20">
        <f t="shared" si="5"/>
        <v>48.383364537097421</v>
      </c>
      <c r="AE20">
        <f t="shared" si="6"/>
        <v>121.55591572123177</v>
      </c>
      <c r="AF20">
        <f t="shared" si="7"/>
        <v>0</v>
      </c>
      <c r="AH20">
        <f t="shared" si="8"/>
        <v>850.66162570888469</v>
      </c>
    </row>
    <row r="21" spans="1:34" x14ac:dyDescent="0.25">
      <c r="A21" s="19" t="s">
        <v>35</v>
      </c>
      <c r="B21" s="4">
        <v>505611</v>
      </c>
      <c r="C21" s="4">
        <v>4382</v>
      </c>
      <c r="D21" s="4">
        <v>2447</v>
      </c>
      <c r="E21" s="4">
        <v>146256</v>
      </c>
      <c r="F21" s="4">
        <v>192291</v>
      </c>
      <c r="G21" s="4">
        <v>107414</v>
      </c>
      <c r="H21" s="4">
        <v>26276</v>
      </c>
      <c r="I21" s="4">
        <v>21420</v>
      </c>
      <c r="J21" s="4">
        <v>3155</v>
      </c>
      <c r="K21" s="4">
        <v>1970</v>
      </c>
      <c r="M21" s="22">
        <v>30</v>
      </c>
      <c r="N21" s="22">
        <v>0</v>
      </c>
      <c r="O21" s="22">
        <v>6</v>
      </c>
      <c r="P21" s="22">
        <v>13</v>
      </c>
      <c r="Q21" s="22">
        <v>7</v>
      </c>
      <c r="R21" s="22">
        <v>1</v>
      </c>
      <c r="S21" s="22">
        <v>3</v>
      </c>
      <c r="T21" s="22">
        <v>0</v>
      </c>
      <c r="U21" s="22">
        <v>0</v>
      </c>
      <c r="V21" s="22">
        <v>0</v>
      </c>
      <c r="W21" s="30"/>
      <c r="X21" s="19" t="s">
        <v>35</v>
      </c>
      <c r="Y21">
        <f t="shared" si="1"/>
        <v>5.9334152144632926</v>
      </c>
      <c r="AA21">
        <f t="shared" si="2"/>
        <v>4.1023957991467013</v>
      </c>
      <c r="AB21">
        <f t="shared" si="3"/>
        <v>6.7605868189358835</v>
      </c>
      <c r="AC21">
        <f t="shared" si="4"/>
        <v>6.516841380080808</v>
      </c>
      <c r="AD21">
        <f t="shared" si="5"/>
        <v>3.8057543005023593</v>
      </c>
      <c r="AE21">
        <f t="shared" si="6"/>
        <v>14.005602240896357</v>
      </c>
      <c r="AF21">
        <f t="shared" si="7"/>
        <v>0</v>
      </c>
      <c r="AH21">
        <f t="shared" si="8"/>
        <v>0</v>
      </c>
    </row>
    <row r="22" spans="1:34" x14ac:dyDescent="0.25">
      <c r="A22" s="19" t="s">
        <v>36</v>
      </c>
      <c r="B22" s="4">
        <v>834760</v>
      </c>
      <c r="C22" s="4">
        <v>5664</v>
      </c>
      <c r="D22" s="4">
        <v>5586</v>
      </c>
      <c r="E22" s="4">
        <v>207509</v>
      </c>
      <c r="F22" s="4">
        <v>298927</v>
      </c>
      <c r="G22" s="4">
        <v>198317</v>
      </c>
      <c r="H22" s="4">
        <v>68544</v>
      </c>
      <c r="I22" s="4">
        <v>30179</v>
      </c>
      <c r="J22" s="4">
        <v>18955</v>
      </c>
      <c r="K22" s="4">
        <v>1079</v>
      </c>
      <c r="M22" s="22">
        <v>72</v>
      </c>
      <c r="N22" s="22">
        <v>0</v>
      </c>
      <c r="O22" s="22">
        <v>11</v>
      </c>
      <c r="P22" s="22">
        <v>25</v>
      </c>
      <c r="Q22" s="22">
        <v>20</v>
      </c>
      <c r="R22" s="22">
        <v>6</v>
      </c>
      <c r="S22" s="22">
        <v>5</v>
      </c>
      <c r="T22" s="22">
        <v>2</v>
      </c>
      <c r="U22" s="22">
        <v>1</v>
      </c>
      <c r="V22" s="22">
        <v>2</v>
      </c>
      <c r="W22" s="30"/>
      <c r="X22" s="19" t="s">
        <v>36</v>
      </c>
      <c r="Y22">
        <f t="shared" si="1"/>
        <v>8.6252336000766689</v>
      </c>
      <c r="AA22">
        <f t="shared" si="2"/>
        <v>5.300974897474326</v>
      </c>
      <c r="AB22">
        <f t="shared" si="3"/>
        <v>8.3632458760834574</v>
      </c>
      <c r="AC22">
        <f t="shared" si="4"/>
        <v>10.084864131667986</v>
      </c>
      <c r="AD22">
        <f t="shared" si="5"/>
        <v>8.753501400560225</v>
      </c>
      <c r="AE22">
        <f t="shared" si="6"/>
        <v>16.567812054740052</v>
      </c>
      <c r="AF22">
        <f t="shared" si="7"/>
        <v>10.551305724083354</v>
      </c>
      <c r="AH22">
        <f t="shared" si="8"/>
        <v>185.35681186283597</v>
      </c>
    </row>
    <row r="23" spans="1:34" x14ac:dyDescent="0.25">
      <c r="A23" s="19" t="s">
        <v>37</v>
      </c>
      <c r="B23" s="4">
        <v>1992029</v>
      </c>
      <c r="C23" s="4">
        <v>15723</v>
      </c>
      <c r="D23" s="4">
        <v>8551</v>
      </c>
      <c r="E23" s="4">
        <v>697152</v>
      </c>
      <c r="F23" s="4">
        <v>609485</v>
      </c>
      <c r="G23" s="4">
        <v>401664</v>
      </c>
      <c r="H23" s="4">
        <v>201856</v>
      </c>
      <c r="I23" s="4">
        <v>31548</v>
      </c>
      <c r="J23" s="4">
        <v>23684</v>
      </c>
      <c r="K23" s="4">
        <v>2366</v>
      </c>
      <c r="M23" s="22">
        <v>520</v>
      </c>
      <c r="N23" s="22">
        <v>5</v>
      </c>
      <c r="O23" s="22">
        <v>124</v>
      </c>
      <c r="P23" s="22">
        <v>161</v>
      </c>
      <c r="Q23" s="22">
        <v>144</v>
      </c>
      <c r="R23" s="22">
        <v>47</v>
      </c>
      <c r="S23" s="22">
        <v>11</v>
      </c>
      <c r="T23" s="22">
        <v>8</v>
      </c>
      <c r="U23" s="22">
        <v>1</v>
      </c>
      <c r="V23" s="22">
        <v>19</v>
      </c>
      <c r="W23" s="30"/>
      <c r="X23" s="19" t="s">
        <v>37</v>
      </c>
      <c r="Y23">
        <f t="shared" si="1"/>
        <v>26.104037642022277</v>
      </c>
      <c r="AA23">
        <f t="shared" si="2"/>
        <v>17.78665197833471</v>
      </c>
      <c r="AB23">
        <f t="shared" si="3"/>
        <v>26.415744439978017</v>
      </c>
      <c r="AC23">
        <f t="shared" si="4"/>
        <v>35.8508604206501</v>
      </c>
      <c r="AD23">
        <f t="shared" si="5"/>
        <v>23.283925174381736</v>
      </c>
      <c r="AE23">
        <f t="shared" si="6"/>
        <v>34.867503486750344</v>
      </c>
      <c r="AF23">
        <f t="shared" si="7"/>
        <v>33.778078027360245</v>
      </c>
      <c r="AH23">
        <f t="shared" si="8"/>
        <v>803.0431107354184</v>
      </c>
    </row>
    <row r="24" spans="1:34" x14ac:dyDescent="0.25">
      <c r="A24" s="19" t="s">
        <v>38</v>
      </c>
      <c r="B24" s="4">
        <v>860125</v>
      </c>
      <c r="C24" s="4">
        <v>25071</v>
      </c>
      <c r="D24" s="4">
        <v>6888</v>
      </c>
      <c r="E24" s="4">
        <v>666672</v>
      </c>
      <c r="F24" s="4">
        <v>130667</v>
      </c>
      <c r="G24" s="4">
        <v>21424</v>
      </c>
      <c r="H24" s="4">
        <v>6650</v>
      </c>
      <c r="I24" s="4">
        <v>1488</v>
      </c>
      <c r="J24" s="4">
        <v>810</v>
      </c>
      <c r="K24" s="4">
        <v>455</v>
      </c>
      <c r="M24" s="22">
        <v>472</v>
      </c>
      <c r="N24" s="22">
        <v>3</v>
      </c>
      <c r="O24" s="22">
        <v>310</v>
      </c>
      <c r="P24" s="22">
        <v>119</v>
      </c>
      <c r="Q24" s="22">
        <v>27</v>
      </c>
      <c r="R24" s="22">
        <v>5</v>
      </c>
      <c r="S24" s="22">
        <v>2</v>
      </c>
      <c r="T24" s="22">
        <v>1</v>
      </c>
      <c r="U24" s="22">
        <v>0</v>
      </c>
      <c r="V24" s="22">
        <v>5</v>
      </c>
      <c r="W24" s="30"/>
      <c r="X24" s="19" t="s">
        <v>38</v>
      </c>
      <c r="Y24">
        <f t="shared" si="1"/>
        <v>54.875744804534222</v>
      </c>
      <c r="AA24">
        <f t="shared" si="2"/>
        <v>46.499628002975975</v>
      </c>
      <c r="AB24">
        <f t="shared" si="3"/>
        <v>91.071196246948347</v>
      </c>
      <c r="AC24">
        <f t="shared" si="4"/>
        <v>126.02688573562361</v>
      </c>
      <c r="AD24">
        <f t="shared" si="5"/>
        <v>75.187969924812037</v>
      </c>
      <c r="AE24">
        <f t="shared" si="6"/>
        <v>134.40860215053763</v>
      </c>
      <c r="AF24">
        <f t="shared" si="7"/>
        <v>123.45679012345678</v>
      </c>
      <c r="AH24">
        <f t="shared" si="8"/>
        <v>1098.901098901099</v>
      </c>
    </row>
    <row r="25" spans="1:34" x14ac:dyDescent="0.25">
      <c r="A25" s="19" t="s">
        <v>39</v>
      </c>
      <c r="B25" s="4">
        <v>1217500</v>
      </c>
      <c r="C25" s="4">
        <v>25152</v>
      </c>
      <c r="D25" s="4">
        <v>8587</v>
      </c>
      <c r="E25" s="4">
        <v>456446</v>
      </c>
      <c r="F25" s="4">
        <v>524421</v>
      </c>
      <c r="G25" s="4">
        <v>157302</v>
      </c>
      <c r="H25" s="4">
        <v>36109</v>
      </c>
      <c r="I25" s="4">
        <v>6611</v>
      </c>
      <c r="J25" s="4">
        <v>1484</v>
      </c>
      <c r="K25" s="4">
        <v>1388</v>
      </c>
      <c r="M25" s="22">
        <v>195</v>
      </c>
      <c r="N25" s="22">
        <v>2</v>
      </c>
      <c r="O25" s="22">
        <v>57</v>
      </c>
      <c r="P25" s="22">
        <v>97</v>
      </c>
      <c r="Q25" s="22">
        <v>21</v>
      </c>
      <c r="R25" s="22">
        <v>8</v>
      </c>
      <c r="S25" s="22">
        <v>0</v>
      </c>
      <c r="T25" s="22">
        <v>0</v>
      </c>
      <c r="U25" s="22">
        <v>0</v>
      </c>
      <c r="V25" s="22">
        <v>10</v>
      </c>
      <c r="W25" s="30"/>
      <c r="X25" s="19" t="s">
        <v>39</v>
      </c>
      <c r="Y25">
        <f t="shared" si="1"/>
        <v>16.016427104722791</v>
      </c>
      <c r="AA25">
        <f t="shared" si="2"/>
        <v>12.487786068888761</v>
      </c>
      <c r="AB25">
        <f t="shared" si="3"/>
        <v>18.496589572118584</v>
      </c>
      <c r="AC25">
        <f t="shared" si="4"/>
        <v>13.350116336728078</v>
      </c>
      <c r="AD25">
        <f t="shared" si="5"/>
        <v>22.155141377495916</v>
      </c>
      <c r="AE25">
        <f t="shared" si="6"/>
        <v>0</v>
      </c>
      <c r="AF25">
        <f t="shared" si="7"/>
        <v>0</v>
      </c>
      <c r="AH25">
        <f t="shared" si="8"/>
        <v>720.46109510086455</v>
      </c>
    </row>
    <row r="26" spans="1:34" x14ac:dyDescent="0.25">
      <c r="A26" s="19" t="s">
        <v>40</v>
      </c>
      <c r="B26" s="4">
        <v>3762229</v>
      </c>
      <c r="C26" s="4">
        <v>48962</v>
      </c>
      <c r="D26" s="4">
        <v>10343</v>
      </c>
      <c r="E26" s="4">
        <v>1047050</v>
      </c>
      <c r="F26" s="4">
        <v>1369162</v>
      </c>
      <c r="G26" s="4">
        <v>868663</v>
      </c>
      <c r="H26" s="4">
        <v>223381</v>
      </c>
      <c r="I26" s="4">
        <v>144163</v>
      </c>
      <c r="J26" s="4">
        <v>44739</v>
      </c>
      <c r="K26" s="4">
        <v>5766</v>
      </c>
      <c r="M26" s="22">
        <v>1399</v>
      </c>
      <c r="N26" s="22">
        <v>4</v>
      </c>
      <c r="O26" s="22">
        <v>369</v>
      </c>
      <c r="P26" s="22">
        <v>508</v>
      </c>
      <c r="Q26" s="22">
        <v>385</v>
      </c>
      <c r="R26" s="22">
        <v>62</v>
      </c>
      <c r="S26" s="22">
        <v>33</v>
      </c>
      <c r="T26" s="22">
        <v>7</v>
      </c>
      <c r="U26" s="22">
        <v>2</v>
      </c>
      <c r="V26" s="22">
        <v>29</v>
      </c>
      <c r="W26" s="30"/>
      <c r="X26" s="19" t="s">
        <v>40</v>
      </c>
      <c r="Y26">
        <f t="shared" si="1"/>
        <v>37.185402589794506</v>
      </c>
      <c r="AA26">
        <f t="shared" si="2"/>
        <v>35.241870015758565</v>
      </c>
      <c r="AB26">
        <f t="shared" si="3"/>
        <v>37.102987082609658</v>
      </c>
      <c r="AC26">
        <f t="shared" si="4"/>
        <v>44.320985238233931</v>
      </c>
      <c r="AD26">
        <f t="shared" si="5"/>
        <v>27.75527014383497</v>
      </c>
      <c r="AE26">
        <f t="shared" si="6"/>
        <v>22.890755603032677</v>
      </c>
      <c r="AF26">
        <f t="shared" si="7"/>
        <v>15.646304119448356</v>
      </c>
      <c r="AH26">
        <f t="shared" si="8"/>
        <v>502.94831772459241</v>
      </c>
    </row>
    <row r="27" spans="1:34" x14ac:dyDescent="0.25">
      <c r="A27" s="19" t="s">
        <v>41</v>
      </c>
      <c r="B27" s="4">
        <v>236746</v>
      </c>
      <c r="C27" s="4">
        <v>20355</v>
      </c>
      <c r="D27" s="4">
        <v>6864</v>
      </c>
      <c r="E27" s="4">
        <v>163514</v>
      </c>
      <c r="F27" s="4">
        <v>37850</v>
      </c>
      <c r="G27" s="4">
        <v>6974</v>
      </c>
      <c r="H27" s="4">
        <v>702</v>
      </c>
      <c r="I27" s="4">
        <v>22</v>
      </c>
      <c r="J27" s="4">
        <v>14</v>
      </c>
      <c r="K27" s="4">
        <v>451</v>
      </c>
      <c r="M27" s="22">
        <v>13</v>
      </c>
      <c r="N27" s="22">
        <v>0</v>
      </c>
      <c r="O27" s="22">
        <v>4</v>
      </c>
      <c r="P27" s="22">
        <v>8</v>
      </c>
      <c r="Q27" s="22">
        <v>0</v>
      </c>
      <c r="R27" s="22">
        <v>0</v>
      </c>
      <c r="S27" s="22">
        <v>0</v>
      </c>
      <c r="T27" s="22">
        <v>0</v>
      </c>
      <c r="U27" s="22">
        <v>0</v>
      </c>
      <c r="V27" s="22">
        <v>1</v>
      </c>
      <c r="W27" s="30"/>
      <c r="X27" s="19" t="s">
        <v>41</v>
      </c>
      <c r="Y27">
        <f t="shared" si="1"/>
        <v>5.4911170621678931</v>
      </c>
      <c r="AA27">
        <f t="shared" si="2"/>
        <v>2.446273713565811</v>
      </c>
      <c r="AB27">
        <f t="shared" si="3"/>
        <v>21.136063408190225</v>
      </c>
      <c r="AC27">
        <f t="shared" si="4"/>
        <v>0</v>
      </c>
      <c r="AD27">
        <f t="shared" si="5"/>
        <v>0</v>
      </c>
      <c r="AE27">
        <f t="shared" si="6"/>
        <v>0</v>
      </c>
      <c r="AF27">
        <f t="shared" si="7"/>
        <v>0</v>
      </c>
      <c r="AH27">
        <f t="shared" si="8"/>
        <v>221.72949002217294</v>
      </c>
    </row>
    <row r="28" spans="1:34" x14ac:dyDescent="0.25">
      <c r="A28" s="19" t="s">
        <v>42</v>
      </c>
      <c r="B28" s="4">
        <v>374628</v>
      </c>
      <c r="C28" s="4">
        <v>25144</v>
      </c>
      <c r="D28" s="4">
        <v>5985</v>
      </c>
      <c r="E28" s="4">
        <v>186347</v>
      </c>
      <c r="F28" s="4">
        <v>120052</v>
      </c>
      <c r="G28" s="4">
        <v>32462</v>
      </c>
      <c r="H28" s="4">
        <v>3631</v>
      </c>
      <c r="I28" s="4">
        <v>158</v>
      </c>
      <c r="J28" s="4">
        <v>29</v>
      </c>
      <c r="K28" s="4">
        <v>820</v>
      </c>
      <c r="M28" s="22">
        <v>24</v>
      </c>
      <c r="N28" s="22">
        <v>0</v>
      </c>
      <c r="O28" s="22">
        <v>11</v>
      </c>
      <c r="P28" s="22">
        <v>9</v>
      </c>
      <c r="Q28" s="22">
        <v>2</v>
      </c>
      <c r="R28" s="22">
        <v>0</v>
      </c>
      <c r="S28" s="22">
        <v>1</v>
      </c>
      <c r="T28" s="22">
        <v>0</v>
      </c>
      <c r="U28" s="22">
        <v>0</v>
      </c>
      <c r="V28" s="22">
        <v>1</v>
      </c>
      <c r="W28" s="30"/>
      <c r="X28" s="19" t="s">
        <v>42</v>
      </c>
      <c r="Y28">
        <f t="shared" si="1"/>
        <v>6.4063551042634295</v>
      </c>
      <c r="AA28">
        <f t="shared" si="2"/>
        <v>5.9029659720843375</v>
      </c>
      <c r="AB28">
        <f t="shared" si="3"/>
        <v>7.4967514077233206</v>
      </c>
      <c r="AC28">
        <f t="shared" si="4"/>
        <v>6.1610498428932283</v>
      </c>
      <c r="AD28">
        <f t="shared" si="5"/>
        <v>0</v>
      </c>
      <c r="AE28">
        <f t="shared" si="6"/>
        <v>632.91139240506322</v>
      </c>
      <c r="AF28">
        <f t="shared" si="7"/>
        <v>0</v>
      </c>
      <c r="AH28">
        <f t="shared" si="8"/>
        <v>121.95121951219512</v>
      </c>
    </row>
    <row r="29" spans="1:34" x14ac:dyDescent="0.25">
      <c r="A29" s="19" t="s">
        <v>43</v>
      </c>
      <c r="B29" s="4">
        <v>277477</v>
      </c>
      <c r="C29" s="4">
        <v>59994</v>
      </c>
      <c r="D29" s="4">
        <v>7034</v>
      </c>
      <c r="E29" s="4">
        <v>181740</v>
      </c>
      <c r="F29" s="4">
        <v>25278</v>
      </c>
      <c r="G29" s="4">
        <v>2490</v>
      </c>
      <c r="H29" s="4">
        <v>115</v>
      </c>
      <c r="I29" s="4">
        <v>36</v>
      </c>
      <c r="J29" s="4">
        <v>63</v>
      </c>
      <c r="K29" s="4">
        <v>727</v>
      </c>
      <c r="M29" s="22">
        <v>101</v>
      </c>
      <c r="N29" s="22">
        <v>0</v>
      </c>
      <c r="O29" s="22">
        <v>64</v>
      </c>
      <c r="P29" s="22">
        <v>23</v>
      </c>
      <c r="Q29" s="22">
        <v>4</v>
      </c>
      <c r="R29" s="22">
        <v>0</v>
      </c>
      <c r="S29" s="22">
        <v>0</v>
      </c>
      <c r="T29" s="22">
        <v>0</v>
      </c>
      <c r="U29" s="22">
        <v>1</v>
      </c>
      <c r="V29" s="22">
        <v>9</v>
      </c>
      <c r="W29" s="30"/>
      <c r="X29" s="19" t="s">
        <v>43</v>
      </c>
      <c r="Y29">
        <f t="shared" si="1"/>
        <v>36.399413284704679</v>
      </c>
      <c r="AA29">
        <f t="shared" si="2"/>
        <v>35.215142511279851</v>
      </c>
      <c r="AB29">
        <f t="shared" si="3"/>
        <v>90.988211092649735</v>
      </c>
      <c r="AC29">
        <f t="shared" si="4"/>
        <v>160.64257028112451</v>
      </c>
      <c r="AD29">
        <f t="shared" si="5"/>
        <v>0</v>
      </c>
      <c r="AE29">
        <f t="shared" si="6"/>
        <v>0</v>
      </c>
      <c r="AF29">
        <f t="shared" si="7"/>
        <v>0</v>
      </c>
      <c r="AH29">
        <f t="shared" si="8"/>
        <v>1237.9642365887207</v>
      </c>
    </row>
    <row r="30" spans="1:34" x14ac:dyDescent="0.25">
      <c r="A30" s="19" t="s">
        <v>44</v>
      </c>
      <c r="B30" s="4">
        <v>47834</v>
      </c>
      <c r="C30" s="4">
        <v>203</v>
      </c>
      <c r="D30" s="4">
        <v>438</v>
      </c>
      <c r="E30" s="4">
        <v>13143</v>
      </c>
      <c r="F30" s="4">
        <v>22060</v>
      </c>
      <c r="G30" s="4">
        <v>10260</v>
      </c>
      <c r="H30" s="4">
        <v>1048</v>
      </c>
      <c r="I30" s="4">
        <v>431</v>
      </c>
      <c r="J30" s="4">
        <v>128</v>
      </c>
      <c r="K30" s="4">
        <v>123</v>
      </c>
      <c r="M30" s="22">
        <v>2</v>
      </c>
      <c r="N30" s="22">
        <v>0</v>
      </c>
      <c r="O30" s="22">
        <v>0</v>
      </c>
      <c r="P30" s="22">
        <v>2</v>
      </c>
      <c r="Q30" s="22">
        <v>0</v>
      </c>
      <c r="R30" s="22">
        <v>0</v>
      </c>
      <c r="S30" s="22">
        <v>0</v>
      </c>
      <c r="T30" s="22">
        <v>0</v>
      </c>
      <c r="U30" s="22">
        <v>0</v>
      </c>
      <c r="V30" s="22">
        <v>0</v>
      </c>
      <c r="W30" s="30"/>
      <c r="X30" s="19" t="s">
        <v>44</v>
      </c>
      <c r="Y30">
        <f t="shared" si="1"/>
        <v>4.1811263954509341</v>
      </c>
      <c r="AA30">
        <f t="shared" si="2"/>
        <v>0</v>
      </c>
      <c r="AB30">
        <f t="shared" si="3"/>
        <v>9.0661831368993653</v>
      </c>
      <c r="AC30">
        <f t="shared" si="4"/>
        <v>0</v>
      </c>
      <c r="AD30">
        <f t="shared" si="5"/>
        <v>0</v>
      </c>
      <c r="AE30">
        <f t="shared" si="6"/>
        <v>0</v>
      </c>
      <c r="AF30">
        <f t="shared" si="7"/>
        <v>0</v>
      </c>
      <c r="AH30">
        <f t="shared" si="8"/>
        <v>0</v>
      </c>
    </row>
    <row r="31" spans="1:34" x14ac:dyDescent="0.25">
      <c r="A31" s="19" t="s">
        <v>45</v>
      </c>
      <c r="B31" s="4">
        <v>62198</v>
      </c>
      <c r="C31" s="4">
        <v>15398</v>
      </c>
      <c r="D31" s="4">
        <v>8547</v>
      </c>
      <c r="E31" s="4">
        <v>21830</v>
      </c>
      <c r="F31" s="4">
        <v>10677</v>
      </c>
      <c r="G31" s="4">
        <v>4975</v>
      </c>
      <c r="H31" s="4">
        <v>233</v>
      </c>
      <c r="I31" s="4">
        <v>25</v>
      </c>
      <c r="J31" s="4">
        <v>5</v>
      </c>
      <c r="K31" s="4">
        <v>508</v>
      </c>
      <c r="M31" s="22">
        <v>88</v>
      </c>
      <c r="N31" s="22">
        <v>6</v>
      </c>
      <c r="O31" s="22">
        <v>36</v>
      </c>
      <c r="P31" s="22">
        <v>31</v>
      </c>
      <c r="Q31" s="22">
        <v>4</v>
      </c>
      <c r="R31" s="22">
        <v>0</v>
      </c>
      <c r="S31" s="22">
        <v>0</v>
      </c>
      <c r="T31" s="22">
        <v>0</v>
      </c>
      <c r="U31" s="22">
        <v>1</v>
      </c>
      <c r="V31" s="22">
        <v>10</v>
      </c>
      <c r="W31" s="30"/>
      <c r="X31" s="19" t="s">
        <v>45</v>
      </c>
      <c r="Y31">
        <f t="shared" si="1"/>
        <v>141.48364899192902</v>
      </c>
      <c r="AA31">
        <f t="shared" si="2"/>
        <v>164.91067338524965</v>
      </c>
      <c r="AB31">
        <f t="shared" si="3"/>
        <v>290.34372951203522</v>
      </c>
      <c r="AC31">
        <f t="shared" si="4"/>
        <v>80.402010050251263</v>
      </c>
      <c r="AD31">
        <f t="shared" si="5"/>
        <v>0</v>
      </c>
      <c r="AE31">
        <f t="shared" si="6"/>
        <v>0</v>
      </c>
      <c r="AF31">
        <f t="shared" si="7"/>
        <v>0</v>
      </c>
      <c r="AH31">
        <f t="shared" si="8"/>
        <v>1968.5039370078739</v>
      </c>
    </row>
    <row r="32" spans="1:34" x14ac:dyDescent="0.25">
      <c r="A32" s="19" t="s">
        <v>46</v>
      </c>
      <c r="B32" s="4">
        <v>37582</v>
      </c>
      <c r="C32" s="4">
        <v>15292</v>
      </c>
      <c r="D32" s="4">
        <v>1478</v>
      </c>
      <c r="E32" s="4">
        <v>14385</v>
      </c>
      <c r="F32" s="4">
        <v>4041</v>
      </c>
      <c r="G32" s="4">
        <v>334</v>
      </c>
      <c r="H32" s="4">
        <v>14</v>
      </c>
      <c r="I32" s="4">
        <v>5</v>
      </c>
      <c r="J32" s="4">
        <v>1</v>
      </c>
      <c r="K32" s="4">
        <v>2032</v>
      </c>
      <c r="M32" s="22">
        <v>1</v>
      </c>
      <c r="N32" s="22">
        <v>0</v>
      </c>
      <c r="O32" s="22">
        <v>0</v>
      </c>
      <c r="P32" s="22">
        <v>0</v>
      </c>
      <c r="Q32" s="22">
        <v>0</v>
      </c>
      <c r="R32" s="22">
        <v>0</v>
      </c>
      <c r="S32" s="22">
        <v>0</v>
      </c>
      <c r="T32" s="22">
        <v>0</v>
      </c>
      <c r="U32" s="22">
        <v>0</v>
      </c>
      <c r="V32" s="22">
        <v>1</v>
      </c>
      <c r="W32" s="30"/>
      <c r="X32" s="19" t="s">
        <v>46</v>
      </c>
      <c r="Y32">
        <f t="shared" si="1"/>
        <v>2.660848278431164</v>
      </c>
      <c r="AA32">
        <f t="shared" si="2"/>
        <v>0</v>
      </c>
      <c r="AB32">
        <f t="shared" si="3"/>
        <v>0</v>
      </c>
      <c r="AC32">
        <f t="shared" si="4"/>
        <v>0</v>
      </c>
      <c r="AD32">
        <f t="shared" si="5"/>
        <v>0</v>
      </c>
      <c r="AE32">
        <f t="shared" si="6"/>
        <v>0</v>
      </c>
      <c r="AF32">
        <f t="shared" si="7"/>
        <v>0</v>
      </c>
      <c r="AH32">
        <f t="shared" si="8"/>
        <v>49.212598425196852</v>
      </c>
    </row>
    <row r="33" spans="1:34" x14ac:dyDescent="0.25">
      <c r="A33" s="19" t="s">
        <v>47</v>
      </c>
      <c r="B33" s="4">
        <v>67027</v>
      </c>
      <c r="C33" s="4">
        <v>16624</v>
      </c>
      <c r="D33" s="4">
        <v>1442</v>
      </c>
      <c r="E33" s="4">
        <v>34501</v>
      </c>
      <c r="F33" s="4">
        <v>12232</v>
      </c>
      <c r="G33" s="4">
        <v>1988</v>
      </c>
      <c r="H33" s="4">
        <v>39</v>
      </c>
      <c r="I33" s="4">
        <v>17</v>
      </c>
      <c r="J33" s="4">
        <v>6</v>
      </c>
      <c r="K33" s="4">
        <v>178</v>
      </c>
      <c r="M33" s="22">
        <v>3</v>
      </c>
      <c r="N33" s="22">
        <v>0</v>
      </c>
      <c r="O33" s="22">
        <v>2</v>
      </c>
      <c r="P33" s="22">
        <v>1</v>
      </c>
      <c r="Q33" s="22">
        <v>0</v>
      </c>
      <c r="R33" s="22">
        <v>0</v>
      </c>
      <c r="S33" s="22">
        <v>0</v>
      </c>
      <c r="T33" s="22">
        <v>0</v>
      </c>
      <c r="U33" s="22">
        <v>0</v>
      </c>
      <c r="V33" s="22">
        <v>0</v>
      </c>
      <c r="W33" s="30"/>
      <c r="X33" s="19" t="s">
        <v>47</v>
      </c>
      <c r="Y33">
        <f t="shared" si="1"/>
        <v>4.4758082563742967</v>
      </c>
      <c r="AA33">
        <f t="shared" si="2"/>
        <v>5.796933422219646</v>
      </c>
      <c r="AB33">
        <f t="shared" si="3"/>
        <v>8.1752779594506215</v>
      </c>
      <c r="AC33">
        <f t="shared" si="4"/>
        <v>0</v>
      </c>
      <c r="AD33">
        <f t="shared" si="5"/>
        <v>0</v>
      </c>
      <c r="AE33">
        <f t="shared" si="6"/>
        <v>0</v>
      </c>
      <c r="AF33">
        <f t="shared" si="7"/>
        <v>0</v>
      </c>
      <c r="AH33">
        <f t="shared" si="8"/>
        <v>0</v>
      </c>
    </row>
    <row r="34" spans="1:34" x14ac:dyDescent="0.25">
      <c r="A34" s="19" t="s">
        <v>48</v>
      </c>
      <c r="B34" s="4">
        <v>28963</v>
      </c>
      <c r="C34" s="4">
        <v>16876</v>
      </c>
      <c r="D34" s="4">
        <v>447</v>
      </c>
      <c r="E34" s="4">
        <v>7806</v>
      </c>
      <c r="F34" s="4">
        <v>699</v>
      </c>
      <c r="G34" s="4">
        <v>211</v>
      </c>
      <c r="H34" s="4">
        <v>10</v>
      </c>
      <c r="I34" s="4">
        <v>1</v>
      </c>
      <c r="J34" s="4">
        <v>6</v>
      </c>
      <c r="K34" s="4">
        <v>2907</v>
      </c>
      <c r="M34" s="22">
        <v>1</v>
      </c>
      <c r="N34" s="22">
        <v>0</v>
      </c>
      <c r="O34" s="22">
        <v>0</v>
      </c>
      <c r="P34" s="22">
        <v>0</v>
      </c>
      <c r="Q34" s="22">
        <v>0</v>
      </c>
      <c r="R34" s="22">
        <v>0</v>
      </c>
      <c r="S34" s="22">
        <v>0</v>
      </c>
      <c r="T34" s="22">
        <v>0</v>
      </c>
      <c r="U34" s="22">
        <v>0</v>
      </c>
      <c r="V34" s="22">
        <v>1</v>
      </c>
      <c r="W34" s="30"/>
      <c r="X34" s="19" t="s">
        <v>48</v>
      </c>
      <c r="Y34">
        <f t="shared" si="1"/>
        <v>3.4526810068017815</v>
      </c>
      <c r="AA34">
        <f t="shared" si="2"/>
        <v>0</v>
      </c>
      <c r="AB34">
        <f t="shared" si="3"/>
        <v>0</v>
      </c>
      <c r="AC34">
        <f t="shared" si="4"/>
        <v>0</v>
      </c>
      <c r="AD34">
        <f t="shared" si="5"/>
        <v>0</v>
      </c>
      <c r="AE34">
        <f t="shared" si="6"/>
        <v>0</v>
      </c>
      <c r="AF34">
        <f t="shared" si="7"/>
        <v>0</v>
      </c>
      <c r="AH34">
        <f t="shared" si="8"/>
        <v>34.399724802201582</v>
      </c>
    </row>
    <row r="35" spans="1:34" x14ac:dyDescent="0.25">
      <c r="A35" s="19" t="s">
        <v>49</v>
      </c>
      <c r="B35" s="4">
        <v>71405</v>
      </c>
      <c r="C35" s="4">
        <v>46134</v>
      </c>
      <c r="D35" s="4">
        <v>474</v>
      </c>
      <c r="E35" s="4">
        <v>19779</v>
      </c>
      <c r="F35" s="4">
        <v>3889</v>
      </c>
      <c r="G35" s="4">
        <v>521</v>
      </c>
      <c r="H35" s="4">
        <v>14</v>
      </c>
      <c r="I35" s="4">
        <v>4</v>
      </c>
      <c r="J35" s="4">
        <v>1</v>
      </c>
      <c r="K35" s="4">
        <v>589</v>
      </c>
      <c r="M35" s="22">
        <v>2</v>
      </c>
      <c r="N35" s="22">
        <v>0</v>
      </c>
      <c r="O35" s="22">
        <v>0</v>
      </c>
      <c r="P35" s="22">
        <v>0</v>
      </c>
      <c r="Q35" s="22">
        <v>0</v>
      </c>
      <c r="R35" s="22">
        <v>0</v>
      </c>
      <c r="S35" s="22">
        <v>0</v>
      </c>
      <c r="T35" s="22">
        <v>0</v>
      </c>
      <c r="U35" s="22">
        <v>0</v>
      </c>
      <c r="V35" s="22">
        <v>2</v>
      </c>
      <c r="W35" s="30"/>
      <c r="X35" s="19" t="s">
        <v>49</v>
      </c>
      <c r="Y35">
        <f t="shared" si="1"/>
        <v>2.8009243050206569</v>
      </c>
      <c r="AA35">
        <f t="shared" si="2"/>
        <v>0</v>
      </c>
      <c r="AB35">
        <f t="shared" si="3"/>
        <v>0</v>
      </c>
      <c r="AC35">
        <f t="shared" si="4"/>
        <v>0</v>
      </c>
      <c r="AD35">
        <f t="shared" si="5"/>
        <v>0</v>
      </c>
      <c r="AE35">
        <f t="shared" si="6"/>
        <v>0</v>
      </c>
      <c r="AF35">
        <f t="shared" si="7"/>
        <v>0</v>
      </c>
      <c r="AH35">
        <f t="shared" si="8"/>
        <v>339.5585738539898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Y77"/>
  <sheetViews>
    <sheetView tabSelected="1" zoomScaleNormal="100" workbookViewId="0">
      <selection activeCell="C40" sqref="C40"/>
    </sheetView>
  </sheetViews>
  <sheetFormatPr baseColWidth="10" defaultRowHeight="15" x14ac:dyDescent="0.25"/>
  <cols>
    <col min="1" max="1" width="46.140625" style="31" customWidth="1"/>
    <col min="2" max="2" width="10.140625" style="31" bestFit="1" customWidth="1"/>
    <col min="3" max="3" width="23" style="31" bestFit="1" customWidth="1"/>
    <col min="4" max="4" width="9.5703125" style="31" bestFit="1" customWidth="1"/>
    <col min="5" max="5" width="10.140625" style="31" bestFit="1" customWidth="1"/>
    <col min="6" max="8" width="10.5703125" style="31" bestFit="1" customWidth="1"/>
    <col min="9" max="9" width="10.28515625" style="31" bestFit="1" customWidth="1"/>
    <col min="10" max="10" width="10.5703125" style="31" bestFit="1" customWidth="1"/>
    <col min="11" max="11" width="23.42578125" style="31" bestFit="1" customWidth="1"/>
    <col min="12" max="12" width="9.42578125" style="31" customWidth="1"/>
    <col min="13" max="13" width="7.28515625" style="31" bestFit="1" customWidth="1"/>
    <col min="14" max="14" width="11.42578125" style="31" bestFit="1" customWidth="1"/>
    <col min="15" max="15" width="11" style="31" bestFit="1" customWidth="1"/>
    <col min="16" max="20" width="11.42578125" style="31" bestFit="1" customWidth="1"/>
    <col min="21" max="21" width="17.85546875" style="31" bestFit="1" customWidth="1"/>
    <col min="22" max="22" width="15" style="31" customWidth="1"/>
    <col min="23" max="16384" width="11.42578125" style="31"/>
  </cols>
  <sheetData>
    <row r="7" spans="1:25" ht="16.5" customHeight="1" x14ac:dyDescent="0.3">
      <c r="A7" s="48" t="s">
        <v>99</v>
      </c>
      <c r="B7" s="48"/>
      <c r="C7" s="48"/>
      <c r="D7" s="48"/>
      <c r="E7" s="48"/>
      <c r="F7" s="48"/>
      <c r="G7" s="48"/>
      <c r="H7" s="48"/>
      <c r="I7" s="48"/>
      <c r="J7" s="44"/>
      <c r="K7" s="44"/>
      <c r="L7" s="44"/>
      <c r="M7" s="44"/>
      <c r="N7" s="44"/>
      <c r="O7" s="33"/>
      <c r="P7" s="33"/>
      <c r="Q7" s="33"/>
      <c r="R7" s="33"/>
      <c r="S7" s="33"/>
      <c r="T7" s="33"/>
      <c r="U7" s="33"/>
      <c r="V7" s="33"/>
      <c r="W7" s="33"/>
      <c r="X7" s="33"/>
      <c r="Y7" s="33"/>
    </row>
    <row r="8" spans="1:25" ht="16.5" customHeight="1" x14ac:dyDescent="0.3">
      <c r="A8" s="48"/>
      <c r="B8" s="48"/>
      <c r="C8" s="48"/>
      <c r="D8" s="48"/>
      <c r="E8" s="48"/>
      <c r="F8" s="48"/>
      <c r="G8" s="48"/>
      <c r="H8" s="48"/>
      <c r="I8" s="48"/>
      <c r="J8" s="44"/>
      <c r="K8" s="44"/>
      <c r="L8" s="44"/>
      <c r="M8" s="44"/>
      <c r="N8" s="44"/>
      <c r="O8" s="33"/>
      <c r="P8" s="33"/>
      <c r="Q8" s="33"/>
      <c r="R8" s="33"/>
      <c r="S8" s="33"/>
      <c r="T8" s="33"/>
      <c r="U8" s="33"/>
      <c r="V8" s="33"/>
      <c r="W8" s="33"/>
      <c r="X8" s="33"/>
      <c r="Y8" s="33"/>
    </row>
    <row r="9" spans="1:25" ht="27" customHeight="1" x14ac:dyDescent="0.3">
      <c r="A9" s="47" t="s">
        <v>102</v>
      </c>
      <c r="B9" s="47"/>
      <c r="C9" s="47"/>
      <c r="D9" s="47"/>
      <c r="E9" s="47"/>
      <c r="F9" s="47"/>
      <c r="G9" s="47"/>
      <c r="H9" s="47"/>
      <c r="I9" s="47"/>
      <c r="J9" s="43"/>
      <c r="K9" s="43"/>
      <c r="L9" s="43"/>
      <c r="M9" s="43"/>
      <c r="N9" s="43"/>
      <c r="O9" s="38"/>
      <c r="P9" s="38"/>
      <c r="Q9" s="38"/>
      <c r="R9" s="38"/>
      <c r="S9" s="38"/>
      <c r="T9" s="38"/>
      <c r="U9" s="38"/>
      <c r="V9" s="38"/>
      <c r="W9" s="33"/>
      <c r="X9" s="33"/>
      <c r="Y9" s="33"/>
    </row>
    <row r="10" spans="1:25" ht="21.75" customHeight="1" x14ac:dyDescent="0.3">
      <c r="A10" s="47"/>
      <c r="B10" s="47"/>
      <c r="C10" s="47"/>
      <c r="D10" s="47"/>
      <c r="E10" s="47"/>
      <c r="F10" s="47"/>
      <c r="G10" s="47"/>
      <c r="H10" s="47"/>
      <c r="I10" s="47"/>
      <c r="J10" s="43"/>
      <c r="K10" s="43"/>
      <c r="L10" s="43"/>
      <c r="M10" s="43"/>
      <c r="N10" s="43"/>
      <c r="O10" s="38"/>
      <c r="P10" s="38"/>
      <c r="Q10" s="38"/>
      <c r="R10" s="38"/>
      <c r="S10" s="38"/>
      <c r="T10" s="38"/>
      <c r="U10" s="38"/>
      <c r="V10" s="38"/>
      <c r="W10" s="33"/>
      <c r="X10" s="33"/>
      <c r="Y10" s="33"/>
    </row>
    <row r="11" spans="1:25" ht="5.25" customHeight="1" x14ac:dyDescent="0.3">
      <c r="A11" s="33"/>
      <c r="B11" s="33"/>
      <c r="C11" s="33"/>
      <c r="D11" s="33"/>
      <c r="E11" s="33"/>
      <c r="F11" s="33"/>
      <c r="G11" s="33"/>
      <c r="H11" s="33"/>
      <c r="I11" s="33"/>
      <c r="J11" s="33"/>
      <c r="K11" s="33"/>
      <c r="L11" s="36"/>
      <c r="M11" s="37"/>
      <c r="N11" s="37"/>
      <c r="O11" s="37"/>
      <c r="P11" s="37"/>
      <c r="Q11" s="37"/>
      <c r="R11" s="37"/>
      <c r="S11" s="37"/>
      <c r="T11" s="37"/>
      <c r="U11" s="37"/>
      <c r="V11" s="37"/>
      <c r="W11" s="33"/>
      <c r="X11" s="33"/>
      <c r="Y11" s="33"/>
    </row>
    <row r="12" spans="1:25" ht="16.5" x14ac:dyDescent="0.3">
      <c r="A12" s="39" t="s">
        <v>96</v>
      </c>
      <c r="B12" s="45" t="s">
        <v>13</v>
      </c>
      <c r="C12" s="45" t="s">
        <v>95</v>
      </c>
      <c r="D12" s="45" t="s">
        <v>5</v>
      </c>
      <c r="E12" s="45" t="s">
        <v>6</v>
      </c>
      <c r="F12" s="45" t="s">
        <v>7</v>
      </c>
      <c r="G12" s="45" t="s">
        <v>8</v>
      </c>
      <c r="H12" s="45" t="s">
        <v>9</v>
      </c>
      <c r="I12" s="45" t="s">
        <v>10</v>
      </c>
      <c r="J12" s="40"/>
      <c r="K12" s="40"/>
      <c r="L12" s="36"/>
      <c r="M12" s="40"/>
      <c r="N12" s="40"/>
      <c r="O12" s="40"/>
      <c r="P12" s="40"/>
      <c r="Q12" s="40"/>
      <c r="R12" s="40"/>
      <c r="S12" s="40"/>
      <c r="T12" s="40"/>
      <c r="U12" s="40"/>
      <c r="V12" s="40"/>
      <c r="W12" s="33"/>
      <c r="X12" s="33"/>
      <c r="Y12" s="33"/>
    </row>
    <row r="13" spans="1:25" ht="16.5" x14ac:dyDescent="0.3">
      <c r="A13" s="32" t="s">
        <v>12</v>
      </c>
      <c r="B13" s="34">
        <v>39.87879729142643</v>
      </c>
      <c r="C13" s="34">
        <v>19.486397754377656</v>
      </c>
      <c r="D13" s="34">
        <v>36.777217274678314</v>
      </c>
      <c r="E13" s="34">
        <v>43.225870842852139</v>
      </c>
      <c r="F13" s="34">
        <v>46.715275895217736</v>
      </c>
      <c r="G13" s="34">
        <v>34.96207904009033</v>
      </c>
      <c r="H13" s="34">
        <v>31.041499317087016</v>
      </c>
      <c r="I13" s="34">
        <v>30.559210219373139</v>
      </c>
      <c r="J13" s="41"/>
      <c r="K13" s="41"/>
      <c r="L13" s="36"/>
      <c r="M13" s="41"/>
      <c r="N13" s="41"/>
      <c r="O13" s="41"/>
      <c r="P13" s="41"/>
      <c r="Q13" s="41"/>
      <c r="R13" s="41"/>
      <c r="S13" s="41"/>
      <c r="T13" s="41"/>
      <c r="U13" s="41"/>
      <c r="V13" s="41"/>
      <c r="W13" s="33"/>
      <c r="X13" s="33"/>
      <c r="Y13" s="33"/>
    </row>
    <row r="14" spans="1:25" ht="16.5" x14ac:dyDescent="0.3">
      <c r="A14" s="32" t="s">
        <v>59</v>
      </c>
      <c r="B14" s="34">
        <v>23.619689616035899</v>
      </c>
      <c r="C14" s="34">
        <v>14.306151645207441</v>
      </c>
      <c r="D14" s="34">
        <v>22.683817780489097</v>
      </c>
      <c r="E14" s="34">
        <v>23.833283453242647</v>
      </c>
      <c r="F14" s="34">
        <v>24.240230815612868</v>
      </c>
      <c r="G14" s="34">
        <v>19.658576776860698</v>
      </c>
      <c r="H14" s="34">
        <v>16.526033363145004</v>
      </c>
      <c r="I14" s="34">
        <v>13.915351844319325</v>
      </c>
      <c r="J14" s="41"/>
      <c r="K14" s="41"/>
      <c r="L14" s="36"/>
      <c r="M14" s="41"/>
      <c r="N14" s="41"/>
      <c r="O14" s="41"/>
      <c r="P14" s="41"/>
      <c r="Q14" s="41"/>
      <c r="R14" s="41"/>
      <c r="S14" s="41"/>
      <c r="T14" s="41"/>
      <c r="U14" s="41"/>
      <c r="V14" s="41"/>
      <c r="W14" s="33"/>
      <c r="X14" s="33"/>
      <c r="Y14" s="33"/>
    </row>
    <row r="15" spans="1:25" ht="16.5" x14ac:dyDescent="0.3">
      <c r="A15" s="32" t="s">
        <v>58</v>
      </c>
      <c r="B15" s="34">
        <v>126.60319101673748</v>
      </c>
      <c r="C15" s="34">
        <v>98.838645910551023</v>
      </c>
      <c r="D15" s="34">
        <v>107.96324472544612</v>
      </c>
      <c r="E15" s="34">
        <v>159.82528416141361</v>
      </c>
      <c r="F15" s="34">
        <v>157.95028569348912</v>
      </c>
      <c r="G15" s="34">
        <v>100.01634882625045</v>
      </c>
      <c r="H15" s="34">
        <v>82.255053940333454</v>
      </c>
      <c r="I15" s="34">
        <v>65.10193592598938</v>
      </c>
      <c r="J15" s="41"/>
      <c r="K15" s="41"/>
      <c r="L15" s="36"/>
      <c r="M15" s="41"/>
      <c r="N15" s="41"/>
      <c r="O15" s="41"/>
      <c r="P15" s="41"/>
      <c r="Q15" s="41"/>
      <c r="R15" s="41"/>
      <c r="S15" s="41"/>
      <c r="T15" s="41"/>
      <c r="U15" s="41"/>
      <c r="V15" s="41"/>
      <c r="W15" s="33"/>
      <c r="X15" s="33"/>
      <c r="Y15" s="33"/>
    </row>
    <row r="16" spans="1:25" ht="16.5" x14ac:dyDescent="0.3">
      <c r="A16" s="32" t="s">
        <v>57</v>
      </c>
      <c r="B16" s="34">
        <v>64.241895282773442</v>
      </c>
      <c r="C16" s="34">
        <v>70.142623334112685</v>
      </c>
      <c r="D16" s="34">
        <v>73.248075749229557</v>
      </c>
      <c r="E16" s="34">
        <v>64.221882607195241</v>
      </c>
      <c r="F16" s="34">
        <v>65.679783687944735</v>
      </c>
      <c r="G16" s="34">
        <v>43.565987602279705</v>
      </c>
      <c r="H16" s="34">
        <v>43.034347083831854</v>
      </c>
      <c r="I16" s="34">
        <v>40.248737195870483</v>
      </c>
      <c r="J16" s="41"/>
      <c r="K16" s="41"/>
      <c r="L16" s="36"/>
      <c r="M16" s="41"/>
      <c r="N16" s="41"/>
      <c r="O16" s="41"/>
      <c r="P16" s="41"/>
      <c r="Q16" s="41"/>
      <c r="R16" s="41"/>
      <c r="S16" s="41"/>
      <c r="T16" s="41"/>
      <c r="U16" s="41"/>
      <c r="V16" s="41"/>
      <c r="W16" s="33"/>
      <c r="X16" s="33"/>
      <c r="Y16" s="33"/>
    </row>
    <row r="17" spans="1:25" ht="16.5" x14ac:dyDescent="0.3">
      <c r="A17" s="32" t="s">
        <v>62</v>
      </c>
      <c r="B17" s="34">
        <v>52.851234806583392</v>
      </c>
      <c r="C17" s="34">
        <v>58.620942331647981</v>
      </c>
      <c r="D17" s="34">
        <v>40.027100184396303</v>
      </c>
      <c r="E17" s="34">
        <v>92.686238769893038</v>
      </c>
      <c r="F17" s="34">
        <v>91.652142556644023</v>
      </c>
      <c r="G17" s="34">
        <v>61.970085349708455</v>
      </c>
      <c r="H17" s="34">
        <v>43.066322136089575</v>
      </c>
      <c r="I17" s="34">
        <v>60.53268765133172</v>
      </c>
      <c r="J17" s="41"/>
      <c r="K17" s="41"/>
      <c r="L17" s="36"/>
      <c r="M17" s="41"/>
      <c r="N17" s="41"/>
      <c r="O17" s="41"/>
      <c r="P17" s="41"/>
      <c r="Q17" s="41"/>
      <c r="R17" s="41"/>
      <c r="S17" s="41"/>
      <c r="T17" s="41"/>
      <c r="U17" s="41"/>
      <c r="V17" s="41"/>
      <c r="W17" s="33"/>
      <c r="X17" s="33"/>
      <c r="Y17" s="33"/>
    </row>
    <row r="18" spans="1:25" ht="16.5" x14ac:dyDescent="0.3">
      <c r="A18" s="32" t="s">
        <v>74</v>
      </c>
      <c r="B18" s="34">
        <v>10.938292025718326</v>
      </c>
      <c r="C18" s="34">
        <v>0</v>
      </c>
      <c r="D18" s="34">
        <v>12.528697489519914</v>
      </c>
      <c r="E18" s="34">
        <v>10.487762911009694</v>
      </c>
      <c r="F18" s="34">
        <v>13.673811233035927</v>
      </c>
      <c r="G18" s="34">
        <v>3.4384348244679019</v>
      </c>
      <c r="H18" s="34">
        <v>0</v>
      </c>
      <c r="I18" s="34">
        <v>0</v>
      </c>
      <c r="J18" s="41"/>
      <c r="K18" s="41"/>
      <c r="L18" s="36"/>
      <c r="M18" s="41"/>
      <c r="N18" s="41"/>
      <c r="O18" s="41"/>
      <c r="P18" s="41"/>
      <c r="Q18" s="41"/>
      <c r="R18" s="41"/>
      <c r="S18" s="41"/>
      <c r="T18" s="41"/>
      <c r="U18" s="41"/>
      <c r="V18" s="41"/>
      <c r="W18" s="33"/>
      <c r="X18" s="33"/>
      <c r="Y18" s="33"/>
    </row>
    <row r="19" spans="1:25" ht="16.5" x14ac:dyDescent="0.3">
      <c r="A19" s="32" t="s">
        <v>81</v>
      </c>
      <c r="B19" s="34">
        <v>6.4496099625703991</v>
      </c>
      <c r="C19" s="34">
        <v>0</v>
      </c>
      <c r="D19" s="34">
        <v>5.9882151925011575</v>
      </c>
      <c r="E19" s="34">
        <v>5.3866411299976065</v>
      </c>
      <c r="F19" s="34">
        <v>6.6975647654512827</v>
      </c>
      <c r="G19" s="34">
        <v>11.637604980894933</v>
      </c>
      <c r="H19" s="34">
        <v>7.2129255626081932</v>
      </c>
      <c r="I19" s="34">
        <v>9.4571590694155478</v>
      </c>
      <c r="J19" s="41"/>
      <c r="K19" s="41"/>
      <c r="L19" s="36"/>
      <c r="M19" s="41"/>
      <c r="N19" s="41"/>
      <c r="O19" s="41"/>
      <c r="P19" s="41"/>
      <c r="Q19" s="41"/>
      <c r="R19" s="41"/>
      <c r="S19" s="41"/>
      <c r="T19" s="41"/>
      <c r="U19" s="41"/>
      <c r="V19" s="41"/>
      <c r="W19" s="33"/>
      <c r="X19" s="33"/>
      <c r="Y19" s="33"/>
    </row>
    <row r="20" spans="1:25" ht="16.5" x14ac:dyDescent="0.3">
      <c r="A20" s="32" t="s">
        <v>78</v>
      </c>
      <c r="B20" s="34">
        <v>28.133271325306737</v>
      </c>
      <c r="C20" s="34">
        <v>17.777777777777779</v>
      </c>
      <c r="D20" s="34">
        <v>27.579825802261542</v>
      </c>
      <c r="E20" s="34">
        <v>58.717443274755695</v>
      </c>
      <c r="F20" s="34">
        <v>29.342723004694836</v>
      </c>
      <c r="G20" s="34">
        <v>68.027210884353735</v>
      </c>
      <c r="H20" s="34">
        <v>2631.5789473684208</v>
      </c>
      <c r="I20" s="34">
        <v>0</v>
      </c>
      <c r="J20" s="41"/>
      <c r="K20" s="41"/>
      <c r="L20" s="36"/>
      <c r="M20" s="41"/>
      <c r="N20" s="41"/>
      <c r="O20" s="41"/>
      <c r="P20" s="41"/>
      <c r="Q20" s="41"/>
      <c r="R20" s="41"/>
      <c r="S20" s="41"/>
      <c r="T20" s="41"/>
      <c r="U20" s="41"/>
      <c r="V20" s="41"/>
      <c r="W20" s="33"/>
      <c r="X20" s="33"/>
      <c r="Y20" s="33"/>
    </row>
    <row r="21" spans="1:25" ht="16.5" x14ac:dyDescent="0.3">
      <c r="A21" s="32" t="s">
        <v>76</v>
      </c>
      <c r="B21" s="34">
        <v>9.3077163396555669</v>
      </c>
      <c r="C21" s="34">
        <v>2.672367717797969</v>
      </c>
      <c r="D21" s="34">
        <v>8.1206422920512864</v>
      </c>
      <c r="E21" s="34">
        <v>18.0158539514773</v>
      </c>
      <c r="F21" s="34">
        <v>17.990195343537771</v>
      </c>
      <c r="G21" s="34">
        <v>6.968641114982578</v>
      </c>
      <c r="H21" s="34">
        <v>13.749484394335212</v>
      </c>
      <c r="I21" s="34">
        <v>0</v>
      </c>
      <c r="J21" s="41"/>
      <c r="K21" s="41"/>
      <c r="L21" s="36"/>
      <c r="M21" s="41"/>
      <c r="N21" s="41"/>
      <c r="O21" s="41"/>
      <c r="P21" s="41"/>
      <c r="Q21" s="41"/>
      <c r="R21" s="41"/>
      <c r="S21" s="41"/>
      <c r="T21" s="41"/>
      <c r="U21" s="41"/>
      <c r="V21" s="41"/>
      <c r="W21" s="33"/>
      <c r="X21" s="33"/>
      <c r="Y21" s="33"/>
    </row>
    <row r="22" spans="1:25" ht="16.5" x14ac:dyDescent="0.3">
      <c r="A22" s="32" t="s">
        <v>72</v>
      </c>
      <c r="B22" s="34">
        <v>14.173592676550385</v>
      </c>
      <c r="C22" s="34">
        <v>7.2004608294930872</v>
      </c>
      <c r="D22" s="34">
        <v>13.182578715205599</v>
      </c>
      <c r="E22" s="34">
        <v>16.84754376851475</v>
      </c>
      <c r="F22" s="34">
        <v>25.474101330314181</v>
      </c>
      <c r="G22" s="34">
        <v>20.033388981636058</v>
      </c>
      <c r="H22" s="34">
        <v>0</v>
      </c>
      <c r="I22" s="34">
        <v>122.85012285012284</v>
      </c>
      <c r="J22" s="41"/>
      <c r="K22" s="41"/>
      <c r="L22" s="36"/>
      <c r="M22" s="41"/>
      <c r="N22" s="41"/>
      <c r="O22" s="41"/>
      <c r="P22" s="41"/>
      <c r="Q22" s="41"/>
      <c r="R22" s="41"/>
      <c r="S22" s="41"/>
      <c r="T22" s="41"/>
      <c r="U22" s="41"/>
      <c r="V22" s="41"/>
      <c r="W22" s="33"/>
      <c r="X22" s="33"/>
      <c r="Y22" s="33"/>
    </row>
    <row r="23" spans="1:25" ht="16.5" x14ac:dyDescent="0.3">
      <c r="A23" s="32" t="s">
        <v>61</v>
      </c>
      <c r="B23" s="34">
        <v>79.76428943741692</v>
      </c>
      <c r="C23" s="34">
        <v>41.188046313669851</v>
      </c>
      <c r="D23" s="34">
        <v>71.975449886592628</v>
      </c>
      <c r="E23" s="34">
        <v>142.63113967886193</v>
      </c>
      <c r="F23" s="34">
        <v>149.32802389248383</v>
      </c>
      <c r="G23" s="34">
        <v>118.25323084719993</v>
      </c>
      <c r="H23" s="34">
        <v>54.495912806539515</v>
      </c>
      <c r="I23" s="34">
        <v>67.181726570372859</v>
      </c>
      <c r="J23" s="41"/>
      <c r="K23" s="41"/>
      <c r="L23" s="36"/>
      <c r="M23" s="41"/>
      <c r="N23" s="41"/>
      <c r="O23" s="41"/>
      <c r="P23" s="41"/>
      <c r="Q23" s="41"/>
      <c r="R23" s="41"/>
      <c r="S23" s="41"/>
      <c r="T23" s="41"/>
      <c r="U23" s="41"/>
      <c r="V23" s="41"/>
      <c r="W23" s="33"/>
      <c r="X23" s="33"/>
      <c r="Y23" s="33"/>
    </row>
    <row r="24" spans="1:25" ht="16.5" x14ac:dyDescent="0.3">
      <c r="A24" s="32" t="s">
        <v>63</v>
      </c>
      <c r="B24" s="34">
        <v>27.159809837991013</v>
      </c>
      <c r="C24" s="34">
        <v>20.909566126502874</v>
      </c>
      <c r="D24" s="34">
        <v>28.403711418291991</v>
      </c>
      <c r="E24" s="34">
        <v>24.9335047005729</v>
      </c>
      <c r="F24" s="34">
        <v>26.797155510450178</v>
      </c>
      <c r="G24" s="34">
        <v>26.086230644016865</v>
      </c>
      <c r="H24" s="34">
        <v>17.771459036786922</v>
      </c>
      <c r="I24" s="34">
        <v>21.328025024882695</v>
      </c>
      <c r="J24" s="41"/>
      <c r="K24" s="41"/>
      <c r="L24" s="36"/>
      <c r="M24" s="41"/>
      <c r="N24" s="41"/>
      <c r="O24" s="41"/>
      <c r="P24" s="41"/>
      <c r="Q24" s="41"/>
      <c r="R24" s="41"/>
      <c r="S24" s="41"/>
      <c r="T24" s="41"/>
      <c r="U24" s="41"/>
      <c r="V24" s="41"/>
      <c r="W24" s="33"/>
      <c r="X24" s="33"/>
      <c r="Y24" s="33"/>
    </row>
    <row r="25" spans="1:25" ht="16.5" x14ac:dyDescent="0.3">
      <c r="A25" s="32" t="s">
        <v>73</v>
      </c>
      <c r="B25" s="34">
        <v>30.592549063625903</v>
      </c>
      <c r="C25" s="34">
        <v>0</v>
      </c>
      <c r="D25" s="34">
        <v>35.561526379737828</v>
      </c>
      <c r="E25" s="34">
        <v>56.415215989684071</v>
      </c>
      <c r="F25" s="34">
        <v>325.40675844806009</v>
      </c>
      <c r="G25" s="34">
        <v>0</v>
      </c>
      <c r="H25" s="34">
        <v>7692.3076923076924</v>
      </c>
      <c r="I25" s="34">
        <v>0</v>
      </c>
      <c r="J25" s="41"/>
      <c r="K25" s="41"/>
      <c r="L25" s="36"/>
      <c r="M25" s="41"/>
      <c r="N25" s="41"/>
      <c r="O25" s="41"/>
      <c r="P25" s="41"/>
      <c r="Q25" s="41"/>
      <c r="R25" s="41"/>
      <c r="S25" s="41"/>
      <c r="T25" s="41"/>
      <c r="U25" s="41"/>
      <c r="V25" s="41"/>
      <c r="W25" s="33"/>
      <c r="X25" s="33"/>
      <c r="Y25" s="33"/>
    </row>
    <row r="26" spans="1:25" ht="16.5" x14ac:dyDescent="0.3">
      <c r="A26" s="32" t="s">
        <v>70</v>
      </c>
      <c r="B26" s="34">
        <v>17.866874814094668</v>
      </c>
      <c r="C26" s="34">
        <v>0</v>
      </c>
      <c r="D26" s="34">
        <v>13.804255654814728</v>
      </c>
      <c r="E26" s="34">
        <v>21.963540522732266</v>
      </c>
      <c r="F26" s="34">
        <v>37.960268252562322</v>
      </c>
      <c r="G26" s="34">
        <v>24.940765681506424</v>
      </c>
      <c r="H26" s="34">
        <v>0</v>
      </c>
      <c r="I26" s="34">
        <v>0</v>
      </c>
      <c r="J26" s="41"/>
      <c r="K26" s="41"/>
      <c r="L26" s="36"/>
      <c r="M26" s="41"/>
      <c r="N26" s="41"/>
      <c r="O26" s="41"/>
      <c r="P26" s="41"/>
      <c r="Q26" s="41"/>
      <c r="R26" s="41"/>
      <c r="S26" s="41"/>
      <c r="T26" s="41"/>
      <c r="U26" s="41"/>
      <c r="V26" s="41"/>
      <c r="W26" s="33"/>
      <c r="X26" s="33"/>
      <c r="Y26" s="33"/>
    </row>
    <row r="27" spans="1:25" ht="16.5" x14ac:dyDescent="0.3">
      <c r="A27" s="32" t="s">
        <v>71</v>
      </c>
      <c r="B27" s="34">
        <v>19.550819912510082</v>
      </c>
      <c r="C27" s="34">
        <v>12.822156686754713</v>
      </c>
      <c r="D27" s="34">
        <v>29.03619200020648</v>
      </c>
      <c r="E27" s="34">
        <v>43.11052718016095</v>
      </c>
      <c r="F27" s="34">
        <v>21.048200378867605</v>
      </c>
      <c r="G27" s="34">
        <v>0</v>
      </c>
      <c r="H27" s="34">
        <v>227.27272727272725</v>
      </c>
      <c r="I27" s="34">
        <v>0</v>
      </c>
      <c r="J27" s="41"/>
      <c r="K27" s="41"/>
      <c r="L27" s="36"/>
      <c r="M27" s="41"/>
      <c r="N27" s="41"/>
      <c r="O27" s="41"/>
      <c r="P27" s="41"/>
      <c r="Q27" s="41"/>
      <c r="R27" s="41"/>
      <c r="S27" s="41"/>
      <c r="T27" s="41"/>
      <c r="U27" s="41"/>
      <c r="V27" s="41"/>
      <c r="W27" s="33"/>
      <c r="X27" s="33"/>
      <c r="Y27" s="33"/>
    </row>
    <row r="28" spans="1:25" ht="16.5" x14ac:dyDescent="0.3">
      <c r="A28" s="32" t="s">
        <v>64</v>
      </c>
      <c r="B28" s="34">
        <v>47.836565540854643</v>
      </c>
      <c r="C28" s="34">
        <v>23.536795857523927</v>
      </c>
      <c r="D28" s="34">
        <v>35.384685508112085</v>
      </c>
      <c r="E28" s="34">
        <v>84.381612597525674</v>
      </c>
      <c r="F28" s="34">
        <v>94.011115874340973</v>
      </c>
      <c r="G28" s="34">
        <v>96.326459126931994</v>
      </c>
      <c r="H28" s="34">
        <v>140.12961989840605</v>
      </c>
      <c r="I28" s="34">
        <v>77.101002313030065</v>
      </c>
      <c r="J28" s="41"/>
      <c r="K28" s="41"/>
      <c r="L28" s="36"/>
      <c r="M28" s="41"/>
      <c r="N28" s="41"/>
      <c r="O28" s="41"/>
      <c r="P28" s="41"/>
      <c r="Q28" s="41"/>
      <c r="R28" s="41"/>
      <c r="S28" s="41"/>
      <c r="T28" s="41"/>
      <c r="U28" s="41"/>
      <c r="V28" s="41"/>
      <c r="W28" s="33"/>
      <c r="X28" s="33"/>
      <c r="Y28" s="33"/>
    </row>
    <row r="29" spans="1:25" ht="16.5" x14ac:dyDescent="0.3">
      <c r="A29" s="32" t="s">
        <v>75</v>
      </c>
      <c r="B29" s="34">
        <v>13.093362331062337</v>
      </c>
      <c r="C29" s="34">
        <v>0</v>
      </c>
      <c r="D29" s="34">
        <v>11.085105102632237</v>
      </c>
      <c r="E29" s="34">
        <v>14.752785466398775</v>
      </c>
      <c r="F29" s="34">
        <v>14.956226330436456</v>
      </c>
      <c r="G29" s="34">
        <v>18.355359765051393</v>
      </c>
      <c r="H29" s="34">
        <v>0</v>
      </c>
      <c r="I29" s="34">
        <v>0</v>
      </c>
      <c r="J29" s="41"/>
      <c r="K29" s="41"/>
      <c r="L29" s="36"/>
      <c r="M29" s="41"/>
      <c r="N29" s="41"/>
      <c r="O29" s="41"/>
      <c r="P29" s="41"/>
      <c r="Q29" s="41"/>
      <c r="R29" s="41"/>
      <c r="S29" s="41"/>
      <c r="T29" s="41"/>
      <c r="U29" s="41"/>
      <c r="V29" s="41"/>
      <c r="W29" s="33"/>
      <c r="X29" s="33"/>
      <c r="Y29" s="33"/>
    </row>
    <row r="30" spans="1:25" ht="16.5" x14ac:dyDescent="0.3">
      <c r="A30" s="32" t="s">
        <v>68</v>
      </c>
      <c r="B30" s="34">
        <v>31.434048426526118</v>
      </c>
      <c r="C30" s="34">
        <v>14.679258208151881</v>
      </c>
      <c r="D30" s="34">
        <v>25.817202471410386</v>
      </c>
      <c r="E30" s="34">
        <v>53.694206941113841</v>
      </c>
      <c r="F30" s="34">
        <v>55.85457499746115</v>
      </c>
      <c r="G30" s="34">
        <v>41.753653444676409</v>
      </c>
      <c r="H30" s="34">
        <v>90.936647468929976</v>
      </c>
      <c r="I30" s="34">
        <v>0</v>
      </c>
      <c r="J30" s="41"/>
      <c r="K30" s="41"/>
      <c r="L30" s="36"/>
      <c r="M30" s="41"/>
      <c r="N30" s="41"/>
      <c r="O30" s="41"/>
      <c r="P30" s="41"/>
      <c r="Q30" s="41"/>
      <c r="R30" s="41"/>
      <c r="S30" s="41"/>
      <c r="T30" s="41"/>
      <c r="U30" s="41"/>
      <c r="V30" s="41"/>
      <c r="W30" s="33"/>
      <c r="X30" s="33"/>
      <c r="Y30" s="33"/>
    </row>
    <row r="31" spans="1:25" ht="16.5" x14ac:dyDescent="0.3">
      <c r="A31" s="32" t="s">
        <v>67</v>
      </c>
      <c r="B31" s="34">
        <v>32.965973284853668</v>
      </c>
      <c r="C31" s="34">
        <v>0</v>
      </c>
      <c r="D31" s="34">
        <v>26.521982934998412</v>
      </c>
      <c r="E31" s="34">
        <v>35.06419654844764</v>
      </c>
      <c r="F31" s="34">
        <v>46.827773126534325</v>
      </c>
      <c r="G31" s="34">
        <v>48.383364537097421</v>
      </c>
      <c r="H31" s="34">
        <v>121.55591572123177</v>
      </c>
      <c r="I31" s="34">
        <v>0</v>
      </c>
      <c r="J31" s="41"/>
      <c r="K31" s="41"/>
      <c r="L31" s="36"/>
      <c r="M31" s="41"/>
      <c r="N31" s="41"/>
      <c r="O31" s="41"/>
      <c r="P31" s="41"/>
      <c r="Q31" s="41"/>
      <c r="R31" s="41"/>
      <c r="S31" s="41"/>
      <c r="T31" s="41"/>
      <c r="U31" s="41"/>
      <c r="V31" s="41"/>
      <c r="W31" s="33"/>
      <c r="X31" s="33"/>
      <c r="Y31" s="33"/>
    </row>
    <row r="32" spans="1:25" ht="16.5" x14ac:dyDescent="0.3">
      <c r="A32" s="32" t="s">
        <v>82</v>
      </c>
      <c r="B32" s="34">
        <v>5.9334152144632926</v>
      </c>
      <c r="C32" s="34">
        <v>0</v>
      </c>
      <c r="D32" s="34">
        <v>4.1023957991467013</v>
      </c>
      <c r="E32" s="34">
        <v>6.7605868189358835</v>
      </c>
      <c r="F32" s="34">
        <v>6.516841380080808</v>
      </c>
      <c r="G32" s="34">
        <v>3.8057543005023593</v>
      </c>
      <c r="H32" s="34">
        <v>14.005602240896357</v>
      </c>
      <c r="I32" s="34">
        <v>0</v>
      </c>
      <c r="J32" s="41"/>
      <c r="K32" s="41"/>
      <c r="L32" s="36"/>
      <c r="M32" s="41"/>
      <c r="N32" s="41"/>
      <c r="O32" s="41"/>
      <c r="P32" s="41"/>
      <c r="Q32" s="41"/>
      <c r="R32" s="41"/>
      <c r="S32" s="41"/>
      <c r="T32" s="41"/>
      <c r="U32" s="41"/>
      <c r="V32" s="41"/>
      <c r="W32" s="33"/>
      <c r="X32" s="33"/>
      <c r="Y32" s="33"/>
    </row>
    <row r="33" spans="1:25" ht="16.5" x14ac:dyDescent="0.3">
      <c r="A33" s="32" t="s">
        <v>80</v>
      </c>
      <c r="B33" s="34">
        <v>8.6252336000766689</v>
      </c>
      <c r="C33" s="34">
        <v>0</v>
      </c>
      <c r="D33" s="34">
        <v>5.300974897474326</v>
      </c>
      <c r="E33" s="34">
        <v>8.3632458760834574</v>
      </c>
      <c r="F33" s="34">
        <v>10.084864131667986</v>
      </c>
      <c r="G33" s="34">
        <v>8.753501400560225</v>
      </c>
      <c r="H33" s="34">
        <v>16.567812054740052</v>
      </c>
      <c r="I33" s="34">
        <v>10.551305724083354</v>
      </c>
      <c r="J33" s="41"/>
      <c r="K33" s="41"/>
      <c r="L33" s="36"/>
      <c r="M33" s="41"/>
      <c r="N33" s="41"/>
      <c r="O33" s="41"/>
      <c r="P33" s="41"/>
      <c r="Q33" s="41"/>
      <c r="R33" s="41"/>
      <c r="S33" s="41"/>
      <c r="T33" s="41"/>
      <c r="U33" s="41"/>
      <c r="V33" s="41"/>
      <c r="W33" s="33"/>
      <c r="X33" s="33"/>
      <c r="Y33" s="33"/>
    </row>
    <row r="34" spans="1:25" ht="16.5" x14ac:dyDescent="0.3">
      <c r="A34" s="32" t="s">
        <v>65</v>
      </c>
      <c r="B34" s="34">
        <v>26.104037642022277</v>
      </c>
      <c r="C34" s="34">
        <v>58.472693252251197</v>
      </c>
      <c r="D34" s="34">
        <v>17.78665197833471</v>
      </c>
      <c r="E34" s="34">
        <v>26.415744439978017</v>
      </c>
      <c r="F34" s="34">
        <v>35.8508604206501</v>
      </c>
      <c r="G34" s="34">
        <v>23.283925174381736</v>
      </c>
      <c r="H34" s="34">
        <v>34.867503486750344</v>
      </c>
      <c r="I34" s="34">
        <v>33.778078027360245</v>
      </c>
      <c r="J34" s="41"/>
      <c r="K34" s="41"/>
      <c r="L34" s="36"/>
      <c r="M34" s="41"/>
      <c r="N34" s="41"/>
      <c r="O34" s="41"/>
      <c r="P34" s="41"/>
      <c r="Q34" s="41"/>
      <c r="R34" s="41"/>
      <c r="S34" s="41"/>
      <c r="T34" s="41"/>
      <c r="U34" s="41"/>
      <c r="V34" s="41"/>
      <c r="W34" s="33"/>
      <c r="X34" s="33"/>
      <c r="Y34" s="33"/>
    </row>
    <row r="35" spans="1:25" ht="16.5" x14ac:dyDescent="0.3">
      <c r="A35" s="32" t="s">
        <v>66</v>
      </c>
      <c r="B35" s="34">
        <v>54.875744804534222</v>
      </c>
      <c r="C35" s="34">
        <v>43.554006968641112</v>
      </c>
      <c r="D35" s="34">
        <v>46.499628002975975</v>
      </c>
      <c r="E35" s="34">
        <v>91.071196246948347</v>
      </c>
      <c r="F35" s="34">
        <v>126.02688573562361</v>
      </c>
      <c r="G35" s="34">
        <v>75.187969924812037</v>
      </c>
      <c r="H35" s="34">
        <v>134.40860215053763</v>
      </c>
      <c r="I35" s="34">
        <v>123.45679012345678</v>
      </c>
      <c r="J35" s="41"/>
      <c r="K35" s="41"/>
      <c r="L35" s="36"/>
      <c r="M35" s="41"/>
      <c r="N35" s="41"/>
      <c r="O35" s="41"/>
      <c r="P35" s="41"/>
      <c r="Q35" s="41"/>
      <c r="R35" s="41"/>
      <c r="S35" s="41"/>
      <c r="T35" s="41"/>
      <c r="U35" s="41"/>
      <c r="V35" s="41"/>
      <c r="W35" s="33"/>
      <c r="X35" s="33"/>
      <c r="Y35" s="33"/>
    </row>
    <row r="36" spans="1:25" ht="16.5" x14ac:dyDescent="0.3">
      <c r="A36" s="32" t="s">
        <v>69</v>
      </c>
      <c r="B36" s="34">
        <v>16.016427104722791</v>
      </c>
      <c r="C36" s="34">
        <v>23.291021311284499</v>
      </c>
      <c r="D36" s="34">
        <v>12.487786068888761</v>
      </c>
      <c r="E36" s="34">
        <v>18.496589572118584</v>
      </c>
      <c r="F36" s="34">
        <v>13.350116336728078</v>
      </c>
      <c r="G36" s="34">
        <v>22.155141377495916</v>
      </c>
      <c r="H36" s="34">
        <v>0</v>
      </c>
      <c r="I36" s="34">
        <v>0</v>
      </c>
      <c r="J36" s="41"/>
      <c r="K36" s="41"/>
      <c r="L36" s="36"/>
      <c r="M36" s="41"/>
      <c r="N36" s="41"/>
      <c r="O36" s="41"/>
      <c r="P36" s="41"/>
      <c r="Q36" s="41"/>
      <c r="R36" s="41"/>
      <c r="S36" s="41"/>
      <c r="T36" s="41"/>
      <c r="U36" s="41"/>
      <c r="V36" s="41"/>
      <c r="W36" s="33"/>
      <c r="X36" s="33"/>
      <c r="Y36" s="33"/>
    </row>
    <row r="37" spans="1:25" ht="16.5" x14ac:dyDescent="0.3">
      <c r="A37" s="32" t="s">
        <v>60</v>
      </c>
      <c r="B37" s="34">
        <v>37.185402589794506</v>
      </c>
      <c r="C37" s="34">
        <v>38.673498984820654</v>
      </c>
      <c r="D37" s="34">
        <v>35.241870015758565</v>
      </c>
      <c r="E37" s="34">
        <v>37.102987082609658</v>
      </c>
      <c r="F37" s="34">
        <v>44.320985238233931</v>
      </c>
      <c r="G37" s="34">
        <v>27.75527014383497</v>
      </c>
      <c r="H37" s="34">
        <v>22.890755603032677</v>
      </c>
      <c r="I37" s="34">
        <v>15.646304119448356</v>
      </c>
      <c r="J37" s="41"/>
      <c r="K37" s="41"/>
      <c r="L37" s="36"/>
      <c r="M37" s="41"/>
      <c r="N37" s="41"/>
      <c r="O37" s="41"/>
      <c r="P37" s="41"/>
      <c r="Q37" s="41"/>
      <c r="R37" s="41"/>
      <c r="S37" s="41"/>
      <c r="T37" s="41"/>
      <c r="U37" s="41"/>
      <c r="V37" s="41"/>
      <c r="W37" s="33"/>
      <c r="X37" s="33"/>
      <c r="Y37" s="33"/>
    </row>
    <row r="38" spans="1:25" ht="16.5" x14ac:dyDescent="0.3">
      <c r="A38" s="32" t="s">
        <v>84</v>
      </c>
      <c r="B38" s="34">
        <v>5.4911170621678931</v>
      </c>
      <c r="C38" s="34">
        <v>0</v>
      </c>
      <c r="D38" s="34">
        <v>2.446273713565811</v>
      </c>
      <c r="E38" s="34">
        <v>21.136063408190225</v>
      </c>
      <c r="F38" s="34">
        <v>0</v>
      </c>
      <c r="G38" s="34">
        <v>0</v>
      </c>
      <c r="H38" s="34">
        <v>0</v>
      </c>
      <c r="I38" s="34">
        <v>0</v>
      </c>
      <c r="J38" s="41"/>
      <c r="K38" s="41"/>
      <c r="L38" s="36"/>
      <c r="M38" s="41"/>
      <c r="N38" s="41"/>
      <c r="O38" s="41"/>
      <c r="P38" s="41"/>
      <c r="Q38" s="41"/>
      <c r="R38" s="41"/>
      <c r="S38" s="41"/>
      <c r="T38" s="41"/>
      <c r="U38" s="41"/>
      <c r="V38" s="41"/>
      <c r="W38" s="33"/>
      <c r="X38" s="33"/>
      <c r="Y38" s="33"/>
    </row>
    <row r="39" spans="1:25" ht="16.5" x14ac:dyDescent="0.3">
      <c r="A39" s="32" t="s">
        <v>83</v>
      </c>
      <c r="B39" s="34">
        <v>6.4063551042634295</v>
      </c>
      <c r="C39" s="34">
        <v>0</v>
      </c>
      <c r="D39" s="34">
        <v>5.9029659720843375</v>
      </c>
      <c r="E39" s="34">
        <v>7.4967514077233206</v>
      </c>
      <c r="F39" s="34">
        <v>6.1610498428932283</v>
      </c>
      <c r="G39" s="34">
        <v>0</v>
      </c>
      <c r="H39" s="34">
        <v>632.91139240506322</v>
      </c>
      <c r="I39" s="34">
        <v>0</v>
      </c>
      <c r="J39" s="41"/>
      <c r="K39" s="41"/>
      <c r="L39" s="36"/>
      <c r="M39" s="41"/>
      <c r="N39" s="41"/>
      <c r="O39" s="41"/>
      <c r="P39" s="41"/>
      <c r="Q39" s="41"/>
      <c r="R39" s="41"/>
      <c r="S39" s="41"/>
      <c r="T39" s="41"/>
      <c r="U39" s="41"/>
      <c r="V39" s="41"/>
      <c r="W39" s="33"/>
      <c r="X39" s="33"/>
      <c r="Y39" s="33"/>
    </row>
    <row r="40" spans="1:25" ht="16.5" x14ac:dyDescent="0.3">
      <c r="A40" s="32" t="s">
        <v>77</v>
      </c>
      <c r="B40" s="34">
        <v>36.399413284704679</v>
      </c>
      <c r="C40" s="34">
        <v>0</v>
      </c>
      <c r="D40" s="34">
        <v>35.215142511279851</v>
      </c>
      <c r="E40" s="34">
        <v>90.988211092649735</v>
      </c>
      <c r="F40" s="34">
        <v>160.64257028112451</v>
      </c>
      <c r="G40" s="34">
        <v>0</v>
      </c>
      <c r="H40" s="34">
        <v>0</v>
      </c>
      <c r="I40" s="34">
        <v>0</v>
      </c>
      <c r="J40" s="41"/>
      <c r="K40" s="41"/>
      <c r="L40" s="36"/>
      <c r="M40" s="41"/>
      <c r="N40" s="41"/>
      <c r="O40" s="41"/>
      <c r="P40" s="41"/>
      <c r="Q40" s="41"/>
      <c r="R40" s="41"/>
      <c r="S40" s="41"/>
      <c r="T40" s="41"/>
      <c r="U40" s="41"/>
      <c r="V40" s="41"/>
      <c r="W40" s="33"/>
      <c r="X40" s="33"/>
      <c r="Y40" s="33"/>
    </row>
    <row r="41" spans="1:25" ht="16.5" x14ac:dyDescent="0.3">
      <c r="A41" s="32" t="s">
        <v>94</v>
      </c>
      <c r="B41" s="34">
        <v>4.1811263954509341</v>
      </c>
      <c r="C41" s="34">
        <v>0</v>
      </c>
      <c r="D41" s="34">
        <v>0</v>
      </c>
      <c r="E41" s="34">
        <v>9.0661831368993653</v>
      </c>
      <c r="F41" s="34">
        <v>0</v>
      </c>
      <c r="G41" s="34">
        <v>0</v>
      </c>
      <c r="H41" s="34">
        <v>0</v>
      </c>
      <c r="I41" s="34">
        <v>0</v>
      </c>
      <c r="J41" s="41"/>
      <c r="K41" s="41"/>
      <c r="L41" s="36"/>
      <c r="M41" s="41"/>
      <c r="N41" s="41"/>
      <c r="O41" s="41"/>
      <c r="P41" s="41"/>
      <c r="Q41" s="41"/>
      <c r="R41" s="41"/>
      <c r="S41" s="41"/>
      <c r="T41" s="41"/>
      <c r="U41" s="41"/>
      <c r="V41" s="41"/>
      <c r="W41" s="33"/>
      <c r="X41" s="33"/>
      <c r="Y41" s="33"/>
    </row>
    <row r="42" spans="1:25" ht="16.5" x14ac:dyDescent="0.3">
      <c r="A42" s="32" t="s">
        <v>79</v>
      </c>
      <c r="B42" s="34">
        <v>141.48364899192902</v>
      </c>
      <c r="C42" s="34">
        <v>70.200070200070201</v>
      </c>
      <c r="D42" s="34">
        <v>164.91067338524965</v>
      </c>
      <c r="E42" s="34">
        <v>290.34372951203522</v>
      </c>
      <c r="F42" s="34">
        <v>80.402010050251263</v>
      </c>
      <c r="G42" s="34">
        <v>0</v>
      </c>
      <c r="H42" s="34">
        <v>0</v>
      </c>
      <c r="I42" s="34">
        <v>0</v>
      </c>
      <c r="J42" s="41"/>
      <c r="K42" s="41"/>
      <c r="L42" s="36"/>
      <c r="M42" s="41"/>
      <c r="N42" s="41"/>
      <c r="O42" s="41"/>
      <c r="P42" s="41"/>
      <c r="Q42" s="41"/>
      <c r="R42" s="41"/>
      <c r="S42" s="41"/>
      <c r="T42" s="41"/>
      <c r="U42" s="41"/>
      <c r="V42" s="41"/>
      <c r="W42" s="33"/>
      <c r="X42" s="33"/>
      <c r="Y42" s="33"/>
    </row>
    <row r="43" spans="1:25" ht="16.5" x14ac:dyDescent="0.3">
      <c r="A43" s="32" t="s">
        <v>89</v>
      </c>
      <c r="B43" s="34">
        <v>2.660848278431164</v>
      </c>
      <c r="C43" s="34">
        <v>0</v>
      </c>
      <c r="D43" s="34">
        <v>0</v>
      </c>
      <c r="E43" s="34">
        <v>0</v>
      </c>
      <c r="F43" s="34">
        <v>0</v>
      </c>
      <c r="G43" s="34">
        <v>0</v>
      </c>
      <c r="H43" s="34">
        <v>0</v>
      </c>
      <c r="I43" s="34">
        <v>0</v>
      </c>
      <c r="J43" s="41"/>
      <c r="K43" s="41"/>
      <c r="L43" s="36"/>
      <c r="M43" s="41"/>
      <c r="N43" s="41"/>
      <c r="O43" s="41"/>
      <c r="P43" s="41"/>
      <c r="Q43" s="41"/>
      <c r="R43" s="41"/>
      <c r="S43" s="41"/>
      <c r="T43" s="41"/>
      <c r="U43" s="41"/>
      <c r="V43" s="41"/>
      <c r="W43" s="33"/>
      <c r="X43" s="33"/>
      <c r="Y43" s="33"/>
    </row>
    <row r="44" spans="1:25" ht="16.5" x14ac:dyDescent="0.3">
      <c r="A44" s="32" t="s">
        <v>86</v>
      </c>
      <c r="B44" s="34">
        <v>4.4758082563742967</v>
      </c>
      <c r="C44" s="34">
        <v>0</v>
      </c>
      <c r="D44" s="34">
        <v>5.796933422219646</v>
      </c>
      <c r="E44" s="34">
        <v>8.1752779594506215</v>
      </c>
      <c r="F44" s="34">
        <v>0</v>
      </c>
      <c r="G44" s="34">
        <v>0</v>
      </c>
      <c r="H44" s="34">
        <v>0</v>
      </c>
      <c r="I44" s="34">
        <v>0</v>
      </c>
      <c r="J44" s="41"/>
      <c r="K44" s="41"/>
      <c r="L44" s="36"/>
      <c r="M44" s="41"/>
      <c r="N44" s="41"/>
      <c r="O44" s="41"/>
      <c r="P44" s="41"/>
      <c r="Q44" s="41"/>
      <c r="R44" s="41"/>
      <c r="S44" s="41"/>
      <c r="T44" s="41"/>
      <c r="U44" s="41"/>
      <c r="V44" s="41"/>
      <c r="W44" s="33"/>
      <c r="X44" s="33"/>
      <c r="Y44" s="33"/>
    </row>
    <row r="45" spans="1:25" ht="16.5" x14ac:dyDescent="0.3">
      <c r="A45" s="32" t="s">
        <v>90</v>
      </c>
      <c r="B45" s="34">
        <v>3.4526810068017815</v>
      </c>
      <c r="C45" s="34">
        <v>0</v>
      </c>
      <c r="D45" s="34">
        <v>0</v>
      </c>
      <c r="E45" s="34">
        <v>0</v>
      </c>
      <c r="F45" s="34">
        <v>0</v>
      </c>
      <c r="G45" s="34">
        <v>0</v>
      </c>
      <c r="H45" s="34">
        <v>0</v>
      </c>
      <c r="I45" s="34">
        <v>0</v>
      </c>
      <c r="J45" s="41"/>
      <c r="K45" s="41"/>
      <c r="L45" s="36"/>
      <c r="M45" s="41"/>
      <c r="N45" s="41"/>
      <c r="O45" s="41"/>
      <c r="P45" s="41"/>
      <c r="Q45" s="41"/>
      <c r="R45" s="41"/>
      <c r="S45" s="41"/>
      <c r="T45" s="41"/>
      <c r="U45" s="41"/>
      <c r="V45" s="41"/>
      <c r="W45" s="33"/>
      <c r="X45" s="33"/>
      <c r="Y45" s="33"/>
    </row>
    <row r="46" spans="1:25" ht="16.5" x14ac:dyDescent="0.3">
      <c r="A46" s="32" t="s">
        <v>88</v>
      </c>
      <c r="B46" s="34">
        <v>2.8009243050206569</v>
      </c>
      <c r="C46" s="34">
        <v>0</v>
      </c>
      <c r="D46" s="34">
        <v>0</v>
      </c>
      <c r="E46" s="34">
        <v>0</v>
      </c>
      <c r="F46" s="34">
        <v>0</v>
      </c>
      <c r="G46" s="34">
        <v>0</v>
      </c>
      <c r="H46" s="34">
        <v>0</v>
      </c>
      <c r="I46" s="34">
        <v>0</v>
      </c>
      <c r="J46" s="41"/>
      <c r="K46" s="41"/>
      <c r="L46" s="36"/>
      <c r="M46" s="41"/>
      <c r="N46" s="41"/>
      <c r="O46" s="41"/>
      <c r="P46" s="41"/>
      <c r="Q46" s="41"/>
      <c r="R46" s="41"/>
      <c r="S46" s="41"/>
      <c r="T46" s="41"/>
      <c r="U46" s="41"/>
      <c r="V46" s="41"/>
      <c r="W46" s="33"/>
      <c r="X46" s="33"/>
      <c r="Y46" s="33"/>
    </row>
    <row r="47" spans="1:25" ht="16.5" x14ac:dyDescent="0.3">
      <c r="A47" s="35" t="s">
        <v>93</v>
      </c>
      <c r="B47" s="33"/>
      <c r="C47" s="33"/>
      <c r="D47" s="33"/>
      <c r="E47" s="33"/>
      <c r="F47" s="33"/>
      <c r="G47" s="33"/>
      <c r="H47" s="33"/>
      <c r="I47" s="33"/>
      <c r="J47" s="36"/>
      <c r="K47" s="36"/>
      <c r="L47" s="42"/>
      <c r="M47" s="36"/>
      <c r="N47" s="36"/>
      <c r="O47" s="36"/>
      <c r="P47" s="36"/>
      <c r="Q47" s="36"/>
      <c r="R47" s="36"/>
      <c r="S47" s="36"/>
      <c r="T47" s="36"/>
      <c r="U47" s="36"/>
      <c r="V47" s="36"/>
      <c r="W47" s="33"/>
      <c r="X47" s="33"/>
      <c r="Y47" s="33"/>
    </row>
    <row r="48" spans="1:25" ht="16.5" x14ac:dyDescent="0.3">
      <c r="A48" s="35"/>
      <c r="B48" s="33"/>
      <c r="C48" s="33"/>
      <c r="D48" s="33"/>
      <c r="E48" s="33"/>
      <c r="F48" s="33"/>
      <c r="G48" s="33"/>
      <c r="H48" s="33"/>
      <c r="I48" s="33"/>
      <c r="J48" s="36"/>
      <c r="K48" s="36"/>
      <c r="L48" s="42"/>
      <c r="M48" s="36"/>
      <c r="N48" s="36"/>
      <c r="O48" s="36"/>
      <c r="P48" s="36"/>
      <c r="Q48" s="36"/>
      <c r="R48" s="36"/>
      <c r="S48" s="36"/>
      <c r="T48" s="36"/>
      <c r="U48" s="36"/>
      <c r="V48" s="36"/>
      <c r="W48" s="33"/>
      <c r="X48" s="33"/>
      <c r="Y48" s="33"/>
    </row>
    <row r="49" spans="1:25" ht="16.5" x14ac:dyDescent="0.3">
      <c r="A49" s="46" t="s">
        <v>98</v>
      </c>
      <c r="B49" s="46"/>
      <c r="C49" s="46"/>
      <c r="D49" s="46"/>
      <c r="E49" s="46"/>
      <c r="F49" s="46"/>
      <c r="G49" s="46"/>
      <c r="H49" s="46"/>
      <c r="I49" s="46"/>
      <c r="J49" s="33"/>
      <c r="K49" s="33"/>
      <c r="L49" s="33"/>
      <c r="M49" s="33"/>
      <c r="N49" s="33"/>
      <c r="O49" s="33"/>
      <c r="P49" s="33"/>
      <c r="Q49" s="33"/>
      <c r="R49" s="33"/>
      <c r="S49" s="33"/>
      <c r="T49" s="33"/>
      <c r="U49" s="33"/>
      <c r="V49" s="33"/>
      <c r="W49" s="33"/>
      <c r="X49" s="33"/>
      <c r="Y49" s="33"/>
    </row>
    <row r="50" spans="1:25" ht="16.5" x14ac:dyDescent="0.3">
      <c r="A50" s="46"/>
      <c r="B50" s="46"/>
      <c r="C50" s="46"/>
      <c r="D50" s="46"/>
      <c r="E50" s="46"/>
      <c r="F50" s="46"/>
      <c r="G50" s="46"/>
      <c r="H50" s="46"/>
      <c r="I50" s="46"/>
      <c r="J50" s="33"/>
      <c r="K50" s="33"/>
      <c r="L50" s="33"/>
      <c r="M50" s="33"/>
      <c r="N50" s="33"/>
      <c r="O50" s="33"/>
      <c r="P50" s="33"/>
      <c r="Q50" s="33"/>
      <c r="R50" s="33"/>
      <c r="S50" s="33"/>
      <c r="T50" s="33"/>
      <c r="U50" s="33"/>
      <c r="V50" s="33"/>
      <c r="W50" s="33"/>
      <c r="X50" s="33"/>
      <c r="Y50" s="33"/>
    </row>
    <row r="51" spans="1:25" ht="15" customHeight="1" x14ac:dyDescent="0.3">
      <c r="A51" s="46"/>
      <c r="B51" s="46"/>
      <c r="C51" s="46"/>
      <c r="D51" s="46"/>
      <c r="E51" s="46"/>
      <c r="F51" s="46"/>
      <c r="G51" s="46"/>
      <c r="H51" s="46"/>
      <c r="I51" s="46"/>
      <c r="J51" s="38"/>
      <c r="K51" s="38"/>
      <c r="L51" s="38"/>
      <c r="M51" s="38"/>
      <c r="N51" s="38"/>
      <c r="O51" s="38"/>
      <c r="P51" s="38"/>
      <c r="Q51" s="38"/>
      <c r="R51" s="38"/>
      <c r="S51" s="38"/>
      <c r="T51" s="38"/>
      <c r="U51" s="38"/>
      <c r="V51" s="33"/>
      <c r="W51" s="33"/>
      <c r="X51" s="33"/>
      <c r="Y51" s="33"/>
    </row>
    <row r="52" spans="1:25" ht="15" customHeight="1" x14ac:dyDescent="0.3">
      <c r="A52" s="46"/>
      <c r="B52" s="46"/>
      <c r="C52" s="46"/>
      <c r="D52" s="46"/>
      <c r="E52" s="46"/>
      <c r="F52" s="46"/>
      <c r="G52" s="46"/>
      <c r="H52" s="46"/>
      <c r="I52" s="46"/>
      <c r="J52" s="38"/>
      <c r="K52" s="38"/>
      <c r="L52" s="38"/>
      <c r="M52" s="38"/>
      <c r="N52" s="38"/>
      <c r="O52" s="38"/>
      <c r="P52" s="38"/>
      <c r="Q52" s="38"/>
      <c r="R52" s="38"/>
      <c r="S52" s="38"/>
      <c r="T52" s="38"/>
      <c r="U52" s="38"/>
      <c r="V52" s="33"/>
      <c r="W52" s="33"/>
      <c r="X52" s="33"/>
      <c r="Y52" s="33"/>
    </row>
    <row r="53" spans="1:25" ht="15" customHeight="1" x14ac:dyDescent="0.3">
      <c r="A53" s="46"/>
      <c r="B53" s="46"/>
      <c r="C53" s="46"/>
      <c r="D53" s="46"/>
      <c r="E53" s="46"/>
      <c r="F53" s="46"/>
      <c r="G53" s="46"/>
      <c r="H53" s="46"/>
      <c r="I53" s="46"/>
      <c r="J53" s="38"/>
      <c r="K53" s="38"/>
      <c r="L53" s="38"/>
      <c r="M53" s="38"/>
      <c r="N53" s="38"/>
      <c r="O53" s="38"/>
      <c r="P53" s="38"/>
      <c r="Q53" s="38"/>
      <c r="R53" s="38"/>
      <c r="S53" s="38"/>
      <c r="T53" s="38"/>
      <c r="U53" s="38"/>
      <c r="V53" s="33"/>
      <c r="W53" s="33"/>
      <c r="X53" s="33"/>
      <c r="Y53" s="33"/>
    </row>
    <row r="54" spans="1:25" ht="21.75" customHeight="1" x14ac:dyDescent="0.3">
      <c r="A54" s="46"/>
      <c r="B54" s="46"/>
      <c r="C54" s="46"/>
      <c r="D54" s="46"/>
      <c r="E54" s="46"/>
      <c r="F54" s="46"/>
      <c r="G54" s="46"/>
      <c r="H54" s="46"/>
      <c r="I54" s="46"/>
      <c r="J54" s="38"/>
      <c r="K54" s="38"/>
      <c r="L54" s="38"/>
      <c r="M54" s="38"/>
      <c r="N54" s="38"/>
      <c r="O54" s="38"/>
      <c r="P54" s="38"/>
      <c r="Q54" s="38"/>
      <c r="R54" s="38"/>
      <c r="S54" s="38"/>
      <c r="T54" s="38"/>
      <c r="U54" s="38"/>
      <c r="V54" s="33"/>
      <c r="W54" s="33"/>
      <c r="X54" s="33"/>
      <c r="Y54" s="33"/>
    </row>
    <row r="55" spans="1:25" ht="16.5" x14ac:dyDescent="0.3">
      <c r="A55" s="33"/>
      <c r="B55" s="33"/>
      <c r="C55" s="33"/>
      <c r="D55" s="33"/>
      <c r="E55" s="33"/>
      <c r="F55" s="33"/>
      <c r="G55" s="33"/>
      <c r="H55" s="33"/>
      <c r="I55" s="33"/>
      <c r="J55" s="33"/>
      <c r="K55" s="33"/>
      <c r="L55" s="33"/>
      <c r="M55" s="33"/>
      <c r="N55" s="33"/>
      <c r="O55" s="33"/>
      <c r="P55" s="33"/>
      <c r="Q55" s="33"/>
      <c r="R55" s="33"/>
      <c r="S55" s="33"/>
      <c r="T55" s="33"/>
      <c r="U55" s="33"/>
      <c r="V55" s="33"/>
      <c r="W55" s="33"/>
      <c r="X55" s="33"/>
      <c r="Y55" s="33"/>
    </row>
    <row r="56" spans="1:25" ht="16.5" x14ac:dyDescent="0.3">
      <c r="A56" s="33"/>
      <c r="B56" s="33"/>
      <c r="C56" s="33"/>
      <c r="D56" s="33"/>
      <c r="E56" s="33"/>
      <c r="F56" s="33"/>
      <c r="G56" s="33"/>
      <c r="H56" s="33"/>
      <c r="I56" s="33"/>
      <c r="J56" s="33"/>
      <c r="K56" s="33"/>
      <c r="L56" s="33"/>
      <c r="M56" s="33"/>
      <c r="N56" s="33"/>
      <c r="O56" s="33"/>
      <c r="P56" s="33"/>
      <c r="Q56" s="33"/>
      <c r="R56" s="33"/>
      <c r="S56" s="33"/>
      <c r="T56" s="33"/>
      <c r="U56" s="33"/>
      <c r="V56" s="33"/>
      <c r="W56" s="33"/>
      <c r="X56" s="33"/>
      <c r="Y56" s="33"/>
    </row>
    <row r="57" spans="1:25" ht="16.5" x14ac:dyDescent="0.3">
      <c r="A57" s="33"/>
      <c r="B57" s="33"/>
      <c r="C57" s="33"/>
      <c r="D57" s="33"/>
      <c r="E57" s="33"/>
      <c r="F57" s="33"/>
      <c r="G57" s="33"/>
      <c r="H57" s="33"/>
      <c r="I57" s="33"/>
      <c r="J57" s="33"/>
      <c r="K57" s="33"/>
      <c r="L57" s="33"/>
      <c r="M57" s="33"/>
      <c r="N57" s="33"/>
      <c r="O57" s="33"/>
      <c r="P57" s="33"/>
      <c r="Q57" s="33"/>
      <c r="R57" s="33"/>
      <c r="S57" s="33"/>
      <c r="T57" s="33"/>
      <c r="U57" s="33"/>
      <c r="V57" s="33"/>
      <c r="W57" s="33"/>
      <c r="X57" s="33"/>
      <c r="Y57" s="33"/>
    </row>
    <row r="58" spans="1:25" ht="16.5" x14ac:dyDescent="0.3">
      <c r="A58" s="33"/>
      <c r="B58" s="33"/>
      <c r="C58" s="33"/>
      <c r="D58" s="33"/>
      <c r="E58" s="33"/>
      <c r="F58" s="33"/>
      <c r="G58" s="33"/>
      <c r="H58" s="33"/>
      <c r="I58" s="33"/>
      <c r="J58" s="33"/>
      <c r="K58" s="33"/>
      <c r="L58" s="33"/>
      <c r="M58" s="33"/>
      <c r="N58" s="33"/>
      <c r="O58" s="33"/>
      <c r="P58" s="33"/>
      <c r="Q58" s="33"/>
      <c r="R58" s="33"/>
      <c r="S58" s="33"/>
      <c r="T58" s="33"/>
      <c r="U58" s="33"/>
      <c r="V58" s="33"/>
      <c r="W58" s="33"/>
      <c r="X58" s="33"/>
      <c r="Y58" s="33"/>
    </row>
    <row r="59" spans="1:25" ht="16.5" x14ac:dyDescent="0.3">
      <c r="A59" s="33"/>
      <c r="B59" s="33"/>
      <c r="C59" s="33"/>
      <c r="D59" s="33"/>
      <c r="E59" s="33"/>
      <c r="F59" s="33"/>
      <c r="G59" s="33"/>
      <c r="H59" s="33"/>
      <c r="I59" s="33"/>
      <c r="J59" s="33"/>
      <c r="K59" s="33"/>
      <c r="L59" s="33"/>
      <c r="M59" s="33"/>
      <c r="N59" s="33"/>
      <c r="O59" s="33"/>
      <c r="P59" s="33"/>
      <c r="Q59" s="33"/>
      <c r="R59" s="33"/>
      <c r="S59" s="33"/>
      <c r="T59" s="33"/>
      <c r="U59" s="33"/>
      <c r="V59" s="33"/>
      <c r="W59" s="33"/>
      <c r="X59" s="33"/>
      <c r="Y59" s="33"/>
    </row>
    <row r="60" spans="1:25" ht="16.5" x14ac:dyDescent="0.3">
      <c r="A60" s="33"/>
      <c r="B60" s="33"/>
      <c r="C60" s="33"/>
      <c r="D60" s="33"/>
      <c r="E60" s="33"/>
      <c r="F60" s="33"/>
      <c r="G60" s="33"/>
      <c r="H60" s="33"/>
      <c r="I60" s="33"/>
      <c r="J60" s="33"/>
      <c r="K60" s="33"/>
      <c r="L60" s="33"/>
      <c r="M60" s="33"/>
      <c r="N60" s="33"/>
      <c r="O60" s="33"/>
      <c r="P60" s="33"/>
      <c r="Q60" s="33"/>
      <c r="R60" s="33"/>
      <c r="S60" s="33"/>
      <c r="T60" s="33"/>
      <c r="U60" s="33"/>
      <c r="V60" s="33"/>
      <c r="W60" s="33"/>
      <c r="X60" s="33"/>
      <c r="Y60" s="33"/>
    </row>
    <row r="61" spans="1:25" ht="16.5" x14ac:dyDescent="0.3">
      <c r="A61" s="33"/>
      <c r="B61" s="33"/>
      <c r="C61" s="33"/>
      <c r="D61" s="33"/>
      <c r="E61" s="33"/>
      <c r="F61" s="33"/>
      <c r="G61" s="33"/>
      <c r="H61" s="33"/>
      <c r="I61" s="33"/>
      <c r="J61" s="33"/>
      <c r="K61" s="33"/>
      <c r="L61" s="33"/>
      <c r="M61" s="33"/>
      <c r="N61" s="33"/>
      <c r="O61" s="33"/>
      <c r="P61" s="33"/>
      <c r="Q61" s="33"/>
      <c r="R61" s="33"/>
      <c r="S61" s="33"/>
      <c r="T61" s="33"/>
      <c r="U61" s="33"/>
      <c r="V61" s="33"/>
      <c r="W61" s="33"/>
      <c r="X61" s="33"/>
      <c r="Y61" s="33"/>
    </row>
    <row r="62" spans="1:25" ht="16.5" x14ac:dyDescent="0.3">
      <c r="A62" s="33"/>
      <c r="B62" s="33"/>
      <c r="C62" s="33"/>
      <c r="D62" s="33"/>
      <c r="E62" s="33"/>
      <c r="F62" s="33"/>
      <c r="G62" s="33"/>
      <c r="H62" s="33"/>
      <c r="I62" s="33"/>
      <c r="J62" s="33"/>
      <c r="K62" s="33"/>
      <c r="L62" s="33"/>
      <c r="M62" s="33"/>
      <c r="N62" s="33"/>
      <c r="O62" s="33"/>
      <c r="P62" s="33"/>
      <c r="Q62" s="33"/>
      <c r="R62" s="33"/>
      <c r="S62" s="33"/>
      <c r="T62" s="33"/>
      <c r="U62" s="33"/>
      <c r="V62" s="33"/>
      <c r="W62" s="33"/>
      <c r="X62" s="33"/>
      <c r="Y62" s="33"/>
    </row>
    <row r="63" spans="1:25" ht="13.5" customHeight="1" x14ac:dyDescent="0.3">
      <c r="A63" s="33"/>
      <c r="B63" s="33"/>
      <c r="C63" s="33"/>
      <c r="D63" s="33"/>
      <c r="E63" s="33"/>
      <c r="F63" s="33"/>
      <c r="G63" s="33"/>
      <c r="H63" s="33"/>
      <c r="I63" s="33"/>
      <c r="J63" s="33"/>
      <c r="K63" s="33"/>
      <c r="L63" s="33"/>
      <c r="M63" s="33"/>
      <c r="N63" s="33"/>
      <c r="O63" s="33"/>
      <c r="P63" s="33"/>
      <c r="Q63" s="33"/>
      <c r="R63" s="33"/>
      <c r="S63" s="33"/>
      <c r="T63" s="33"/>
      <c r="U63" s="33"/>
      <c r="V63" s="33"/>
      <c r="W63" s="33"/>
      <c r="X63" s="33"/>
      <c r="Y63" s="33"/>
    </row>
    <row r="64" spans="1:25" ht="13.5" customHeight="1" x14ac:dyDescent="0.3">
      <c r="A64" s="33"/>
      <c r="B64" s="33"/>
      <c r="C64" s="33"/>
      <c r="D64" s="33"/>
      <c r="E64" s="33"/>
      <c r="F64" s="33"/>
      <c r="G64" s="33"/>
      <c r="H64" s="33"/>
      <c r="I64" s="33"/>
      <c r="J64" s="33"/>
      <c r="K64" s="33"/>
      <c r="L64" s="33"/>
      <c r="M64" s="33"/>
      <c r="N64" s="33"/>
      <c r="O64" s="33"/>
      <c r="P64" s="33"/>
      <c r="Q64" s="33"/>
      <c r="R64" s="33"/>
      <c r="S64" s="33"/>
      <c r="T64" s="33"/>
      <c r="U64" s="33"/>
      <c r="V64" s="33"/>
      <c r="W64" s="33"/>
      <c r="X64" s="33"/>
      <c r="Y64" s="33"/>
    </row>
    <row r="65" spans="1:25" ht="13.5" customHeight="1" x14ac:dyDescent="0.3">
      <c r="A65" s="33"/>
      <c r="B65" s="33"/>
      <c r="C65" s="33"/>
      <c r="D65" s="33"/>
      <c r="E65" s="33"/>
      <c r="F65" s="33"/>
      <c r="G65" s="33"/>
      <c r="H65" s="33"/>
      <c r="I65" s="33"/>
      <c r="J65" s="33"/>
      <c r="K65" s="33"/>
      <c r="L65" s="33"/>
      <c r="M65" s="33"/>
      <c r="N65" s="33"/>
      <c r="O65" s="33"/>
      <c r="P65" s="33"/>
      <c r="Q65" s="33"/>
      <c r="R65" s="33"/>
      <c r="S65" s="33"/>
      <c r="T65" s="33"/>
      <c r="U65" s="33"/>
      <c r="V65" s="33"/>
      <c r="W65" s="33"/>
      <c r="X65" s="33"/>
      <c r="Y65" s="33"/>
    </row>
    <row r="66" spans="1:25" ht="13.5" customHeight="1" x14ac:dyDescent="0.3">
      <c r="A66" s="33"/>
      <c r="B66" s="33"/>
      <c r="C66" s="33"/>
      <c r="D66" s="33"/>
      <c r="E66" s="33"/>
      <c r="F66" s="33"/>
      <c r="G66" s="33"/>
      <c r="H66" s="33"/>
      <c r="I66" s="33"/>
      <c r="J66" s="33"/>
      <c r="K66" s="33"/>
      <c r="L66" s="33"/>
      <c r="M66" s="33"/>
      <c r="N66" s="33"/>
      <c r="O66" s="33"/>
      <c r="P66" s="33"/>
      <c r="Q66" s="33"/>
      <c r="R66" s="33"/>
      <c r="S66" s="33"/>
      <c r="T66" s="33"/>
      <c r="U66" s="33"/>
      <c r="V66" s="33"/>
      <c r="W66" s="33"/>
      <c r="X66" s="33"/>
      <c r="Y66" s="33"/>
    </row>
    <row r="67" spans="1:25" ht="13.5" customHeight="1" x14ac:dyDescent="0.3">
      <c r="A67" s="33"/>
      <c r="B67" s="33"/>
      <c r="C67" s="33"/>
      <c r="D67" s="33"/>
      <c r="E67" s="33"/>
      <c r="F67" s="33"/>
      <c r="G67" s="33"/>
      <c r="H67" s="33"/>
      <c r="I67" s="33"/>
      <c r="J67" s="33"/>
      <c r="K67" s="33"/>
      <c r="L67" s="33"/>
      <c r="M67" s="33"/>
      <c r="N67" s="33"/>
      <c r="O67" s="33"/>
      <c r="P67" s="33"/>
      <c r="Q67" s="33"/>
      <c r="R67" s="33"/>
      <c r="S67" s="33"/>
      <c r="T67" s="33"/>
      <c r="U67" s="33"/>
      <c r="V67" s="33"/>
      <c r="W67" s="33"/>
      <c r="X67" s="33"/>
      <c r="Y67" s="33"/>
    </row>
    <row r="68" spans="1:25" ht="13.5" customHeight="1" x14ac:dyDescent="0.3">
      <c r="A68" s="33"/>
      <c r="B68" s="33"/>
      <c r="C68" s="33"/>
      <c r="D68" s="33"/>
      <c r="E68" s="33"/>
      <c r="F68" s="33"/>
      <c r="G68" s="33"/>
      <c r="H68" s="33"/>
      <c r="I68" s="33"/>
      <c r="J68" s="33"/>
      <c r="K68" s="33"/>
      <c r="L68" s="33"/>
      <c r="M68" s="33"/>
      <c r="N68" s="33"/>
      <c r="O68" s="33"/>
      <c r="P68" s="33"/>
      <c r="Q68" s="33"/>
      <c r="R68" s="33"/>
      <c r="S68" s="33"/>
      <c r="T68" s="33"/>
      <c r="U68" s="33"/>
      <c r="V68" s="33"/>
      <c r="W68" s="33"/>
      <c r="X68" s="33"/>
      <c r="Y68" s="33"/>
    </row>
    <row r="69" spans="1:25" ht="13.5" customHeight="1" x14ac:dyDescent="0.3">
      <c r="A69" s="33"/>
      <c r="B69" s="33"/>
      <c r="C69" s="33"/>
      <c r="D69" s="33"/>
      <c r="E69" s="33"/>
      <c r="F69" s="33"/>
      <c r="G69" s="33"/>
      <c r="H69" s="33"/>
      <c r="I69" s="33"/>
      <c r="J69" s="33"/>
      <c r="K69" s="33"/>
      <c r="L69" s="33"/>
      <c r="M69" s="33"/>
      <c r="N69" s="33"/>
      <c r="O69" s="33"/>
      <c r="P69" s="33"/>
      <c r="Q69" s="33"/>
      <c r="R69" s="33"/>
      <c r="S69" s="33"/>
      <c r="T69" s="33"/>
      <c r="U69" s="33"/>
      <c r="V69" s="33"/>
      <c r="W69" s="33"/>
      <c r="X69" s="33"/>
      <c r="Y69" s="33"/>
    </row>
    <row r="70" spans="1:25" ht="13.5" customHeight="1" x14ac:dyDescent="0.3">
      <c r="A70" s="33"/>
      <c r="B70" s="33"/>
      <c r="C70" s="33"/>
      <c r="D70" s="33"/>
      <c r="E70" s="33"/>
      <c r="F70" s="33"/>
      <c r="G70" s="33"/>
      <c r="H70" s="33"/>
      <c r="I70" s="33"/>
      <c r="J70" s="33"/>
      <c r="K70" s="33"/>
      <c r="L70" s="33"/>
      <c r="M70" s="33"/>
      <c r="N70" s="33"/>
      <c r="O70" s="33"/>
      <c r="P70" s="33"/>
      <c r="Q70" s="33"/>
      <c r="R70" s="33"/>
      <c r="S70" s="33"/>
      <c r="T70" s="33"/>
      <c r="U70" s="33"/>
      <c r="V70" s="33"/>
      <c r="W70" s="33"/>
      <c r="X70" s="33"/>
      <c r="Y70" s="33"/>
    </row>
    <row r="71" spans="1:25" ht="16.5" x14ac:dyDescent="0.3">
      <c r="A71" s="33"/>
      <c r="B71" s="33"/>
      <c r="C71" s="33"/>
      <c r="D71" s="33"/>
      <c r="E71" s="33"/>
      <c r="F71" s="33"/>
      <c r="G71" s="33"/>
      <c r="H71" s="33"/>
      <c r="I71" s="33"/>
      <c r="J71" s="33"/>
      <c r="K71" s="33"/>
      <c r="L71" s="33"/>
      <c r="M71" s="33"/>
      <c r="N71" s="33"/>
      <c r="O71" s="33"/>
      <c r="P71" s="33"/>
      <c r="Q71" s="33"/>
      <c r="R71" s="33"/>
      <c r="S71" s="33"/>
      <c r="T71" s="33"/>
      <c r="U71" s="33"/>
      <c r="V71" s="33"/>
      <c r="W71" s="33"/>
      <c r="X71" s="33"/>
      <c r="Y71" s="33"/>
    </row>
    <row r="72" spans="1:25" ht="16.5" x14ac:dyDescent="0.3">
      <c r="A72" s="33"/>
      <c r="B72" s="33"/>
      <c r="C72" s="33"/>
      <c r="D72" s="33"/>
      <c r="E72" s="33"/>
      <c r="F72" s="33"/>
      <c r="G72" s="33"/>
      <c r="H72" s="33"/>
      <c r="I72" s="33"/>
      <c r="J72" s="33"/>
      <c r="K72" s="33"/>
      <c r="L72" s="33"/>
      <c r="M72" s="33"/>
      <c r="N72" s="33"/>
      <c r="O72" s="33"/>
      <c r="P72" s="33"/>
      <c r="Q72" s="33"/>
      <c r="R72" s="33"/>
      <c r="S72" s="33"/>
      <c r="T72" s="33"/>
      <c r="U72" s="33"/>
      <c r="V72" s="33"/>
      <c r="W72" s="33"/>
      <c r="X72" s="33"/>
      <c r="Y72" s="33"/>
    </row>
    <row r="73" spans="1:25" ht="16.5" x14ac:dyDescent="0.3">
      <c r="A73" s="33"/>
      <c r="B73" s="33"/>
      <c r="C73" s="33"/>
      <c r="D73" s="33"/>
      <c r="E73" s="33"/>
      <c r="F73" s="33"/>
      <c r="G73" s="33"/>
      <c r="H73" s="33"/>
      <c r="I73" s="33"/>
      <c r="J73" s="33"/>
      <c r="K73" s="33"/>
      <c r="L73" s="33"/>
      <c r="M73" s="33"/>
      <c r="N73" s="33"/>
      <c r="O73" s="33"/>
      <c r="P73" s="33"/>
      <c r="Q73" s="33"/>
      <c r="R73" s="33"/>
      <c r="S73" s="33"/>
      <c r="T73" s="33"/>
      <c r="U73" s="33"/>
      <c r="V73" s="33"/>
      <c r="W73" s="33"/>
      <c r="X73" s="33"/>
      <c r="Y73" s="33"/>
    </row>
    <row r="74" spans="1:25" ht="16.5" x14ac:dyDescent="0.3">
      <c r="A74" s="33"/>
      <c r="B74" s="33"/>
      <c r="C74" s="33"/>
      <c r="D74" s="33"/>
      <c r="E74" s="33"/>
      <c r="F74" s="33"/>
      <c r="G74" s="33"/>
      <c r="H74" s="33"/>
      <c r="I74" s="33"/>
      <c r="J74" s="33"/>
      <c r="K74" s="33"/>
      <c r="L74" s="33"/>
      <c r="M74" s="33"/>
      <c r="N74" s="33"/>
      <c r="O74" s="33"/>
      <c r="P74" s="33"/>
      <c r="Q74" s="33"/>
      <c r="R74" s="33"/>
      <c r="S74" s="33"/>
      <c r="T74" s="33"/>
      <c r="U74" s="33"/>
      <c r="V74" s="33"/>
      <c r="W74" s="33"/>
      <c r="X74" s="33"/>
      <c r="Y74" s="33"/>
    </row>
    <row r="75" spans="1:25" ht="16.5" x14ac:dyDescent="0.3">
      <c r="A75" s="33"/>
      <c r="B75" s="33"/>
      <c r="C75" s="33"/>
      <c r="D75" s="33"/>
      <c r="E75" s="33"/>
      <c r="F75" s="33"/>
      <c r="G75" s="33"/>
      <c r="H75" s="33"/>
      <c r="I75" s="33"/>
      <c r="J75" s="33"/>
      <c r="K75" s="33"/>
      <c r="L75" s="33"/>
      <c r="M75" s="33"/>
      <c r="N75" s="33"/>
      <c r="O75" s="33"/>
      <c r="P75" s="33"/>
      <c r="Q75" s="33"/>
      <c r="R75" s="33"/>
      <c r="S75" s="33"/>
      <c r="T75" s="33"/>
      <c r="U75" s="33"/>
      <c r="V75" s="33"/>
      <c r="W75" s="33"/>
      <c r="X75" s="33"/>
      <c r="Y75" s="33"/>
    </row>
    <row r="76" spans="1:25" ht="16.5" x14ac:dyDescent="0.3">
      <c r="A76" s="33"/>
      <c r="B76" s="33"/>
      <c r="C76" s="33"/>
      <c r="D76" s="33"/>
      <c r="E76" s="33"/>
      <c r="F76" s="33"/>
      <c r="G76" s="33"/>
      <c r="H76" s="33"/>
      <c r="I76" s="33"/>
      <c r="J76" s="33"/>
      <c r="K76" s="33"/>
      <c r="L76" s="33"/>
      <c r="M76" s="33"/>
      <c r="N76" s="33"/>
      <c r="O76" s="33"/>
      <c r="P76" s="33"/>
      <c r="Q76" s="33"/>
      <c r="R76" s="33"/>
      <c r="S76" s="33"/>
      <c r="T76" s="33"/>
      <c r="U76" s="33"/>
      <c r="V76" s="33"/>
      <c r="W76" s="33"/>
      <c r="X76" s="33"/>
      <c r="Y76" s="33"/>
    </row>
    <row r="77" spans="1:25" ht="16.5" x14ac:dyDescent="0.3">
      <c r="A77" s="33"/>
      <c r="B77" s="33"/>
      <c r="C77" s="33"/>
      <c r="D77" s="33"/>
      <c r="E77" s="33"/>
      <c r="F77" s="33"/>
      <c r="G77" s="33"/>
      <c r="H77" s="33"/>
      <c r="I77" s="33"/>
      <c r="J77" s="33"/>
      <c r="K77" s="33"/>
      <c r="L77" s="33"/>
      <c r="M77" s="33"/>
      <c r="N77" s="33"/>
      <c r="O77" s="33"/>
      <c r="P77" s="33"/>
      <c r="Q77" s="33"/>
      <c r="R77" s="33"/>
      <c r="S77" s="33"/>
      <c r="T77" s="33"/>
      <c r="U77" s="33"/>
      <c r="V77" s="33"/>
      <c r="W77" s="33"/>
      <c r="X77" s="33"/>
      <c r="Y77" s="33"/>
    </row>
  </sheetData>
  <mergeCells count="3">
    <mergeCell ref="A49:I54"/>
    <mergeCell ref="A9:I10"/>
    <mergeCell ref="A7:I8"/>
  </mergeCells>
  <conditionalFormatting sqref="B14:I46 C13:I13">
    <cfRule type="cellIs" dxfId="2" priority="1" operator="greaterThan">
      <formula>39.39</formula>
    </cfRule>
  </conditionalFormatting>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Y77"/>
  <sheetViews>
    <sheetView topLeftCell="A22" zoomScaleNormal="100" workbookViewId="0">
      <selection activeCell="B19" sqref="B19"/>
    </sheetView>
  </sheetViews>
  <sheetFormatPr baseColWidth="10" defaultRowHeight="15" x14ac:dyDescent="0.25"/>
  <cols>
    <col min="1" max="1" width="45.5703125" style="31" customWidth="1"/>
    <col min="2" max="2" width="10.140625" style="31" bestFit="1" customWidth="1"/>
    <col min="3" max="3" width="23" style="31" bestFit="1" customWidth="1"/>
    <col min="4" max="4" width="9.5703125" style="31" bestFit="1" customWidth="1"/>
    <col min="5" max="5" width="10.140625" style="31" bestFit="1" customWidth="1"/>
    <col min="6" max="8" width="10.5703125" style="31" bestFit="1" customWidth="1"/>
    <col min="9" max="9" width="10.28515625" style="31" bestFit="1" customWidth="1"/>
    <col min="10" max="10" width="10.5703125" style="31" bestFit="1" customWidth="1"/>
    <col min="11" max="11" width="23.42578125" style="31" bestFit="1" customWidth="1"/>
    <col min="12" max="12" width="9.42578125" style="31" customWidth="1"/>
    <col min="13" max="13" width="7.28515625" style="31" bestFit="1" customWidth="1"/>
    <col min="14" max="14" width="11.42578125" style="31" bestFit="1" customWidth="1"/>
    <col min="15" max="15" width="11" style="31" bestFit="1" customWidth="1"/>
    <col min="16" max="20" width="11.42578125" style="31" bestFit="1" customWidth="1"/>
    <col min="21" max="21" width="17.85546875" style="31" bestFit="1" customWidth="1"/>
    <col min="22" max="22" width="15" style="31" customWidth="1"/>
    <col min="23" max="16384" width="11.42578125" style="31"/>
  </cols>
  <sheetData>
    <row r="7" spans="1:25" ht="16.5" customHeight="1" x14ac:dyDescent="0.3">
      <c r="A7" s="48" t="s">
        <v>99</v>
      </c>
      <c r="B7" s="48"/>
      <c r="C7" s="48"/>
      <c r="D7" s="48"/>
      <c r="E7" s="48"/>
      <c r="F7" s="48"/>
      <c r="G7" s="48"/>
      <c r="H7" s="48"/>
      <c r="I7" s="48"/>
      <c r="J7" s="44"/>
      <c r="K7" s="44"/>
      <c r="L7" s="44"/>
      <c r="M7" s="44"/>
      <c r="N7" s="44"/>
      <c r="O7" s="33"/>
      <c r="P7" s="33"/>
      <c r="Q7" s="33"/>
      <c r="R7" s="33"/>
      <c r="S7" s="33"/>
      <c r="T7" s="33"/>
      <c r="U7" s="33"/>
      <c r="V7" s="33"/>
      <c r="W7" s="33"/>
      <c r="X7" s="33"/>
      <c r="Y7" s="33"/>
    </row>
    <row r="8" spans="1:25" ht="16.5" customHeight="1" x14ac:dyDescent="0.3">
      <c r="A8" s="48"/>
      <c r="B8" s="48"/>
      <c r="C8" s="48"/>
      <c r="D8" s="48"/>
      <c r="E8" s="48"/>
      <c r="F8" s="48"/>
      <c r="G8" s="48"/>
      <c r="H8" s="48"/>
      <c r="I8" s="48"/>
      <c r="J8" s="44"/>
      <c r="K8" s="44"/>
      <c r="L8" s="44"/>
      <c r="M8" s="44"/>
      <c r="N8" s="44"/>
      <c r="O8" s="33"/>
      <c r="P8" s="33"/>
      <c r="Q8" s="33"/>
      <c r="R8" s="33"/>
      <c r="S8" s="33"/>
      <c r="T8" s="33"/>
      <c r="U8" s="33"/>
      <c r="V8" s="33"/>
      <c r="W8" s="33"/>
      <c r="X8" s="33"/>
      <c r="Y8" s="33"/>
    </row>
    <row r="9" spans="1:25" ht="16.5" customHeight="1" x14ac:dyDescent="0.3">
      <c r="A9" s="49" t="s">
        <v>103</v>
      </c>
      <c r="B9" s="49"/>
      <c r="C9" s="49"/>
      <c r="D9" s="49"/>
      <c r="E9" s="49"/>
      <c r="F9" s="49"/>
      <c r="G9" s="49"/>
      <c r="H9" s="49"/>
      <c r="I9" s="49"/>
      <c r="J9" s="43"/>
      <c r="K9" s="43"/>
      <c r="L9" s="43"/>
      <c r="M9" s="43"/>
      <c r="N9" s="43"/>
      <c r="O9" s="38"/>
      <c r="P9" s="38"/>
      <c r="Q9" s="38"/>
      <c r="R9" s="38"/>
      <c r="S9" s="38"/>
      <c r="T9" s="38"/>
      <c r="U9" s="38"/>
      <c r="V9" s="38"/>
      <c r="W9" s="33"/>
      <c r="X9" s="33"/>
      <c r="Y9" s="33"/>
    </row>
    <row r="10" spans="1:25" ht="20.25" customHeight="1" x14ac:dyDescent="0.3">
      <c r="A10" s="49"/>
      <c r="B10" s="49"/>
      <c r="C10" s="49"/>
      <c r="D10" s="49"/>
      <c r="E10" s="49"/>
      <c r="F10" s="49"/>
      <c r="G10" s="49"/>
      <c r="H10" s="49"/>
      <c r="I10" s="49"/>
      <c r="J10" s="43"/>
      <c r="K10" s="43"/>
      <c r="L10" s="43"/>
      <c r="M10" s="43"/>
      <c r="N10" s="43"/>
      <c r="O10" s="38"/>
      <c r="P10" s="38"/>
      <c r="Q10" s="38"/>
      <c r="R10" s="38"/>
      <c r="S10" s="38"/>
      <c r="T10" s="38"/>
      <c r="U10" s="38"/>
      <c r="V10" s="38"/>
      <c r="W10" s="33"/>
      <c r="X10" s="33"/>
      <c r="Y10" s="33"/>
    </row>
    <row r="11" spans="1:25" ht="5.25" customHeight="1" x14ac:dyDescent="0.3">
      <c r="A11" s="33"/>
      <c r="B11" s="33"/>
      <c r="C11" s="33"/>
      <c r="D11" s="33"/>
      <c r="E11" s="33"/>
      <c r="F11" s="33"/>
      <c r="G11" s="33"/>
      <c r="H11" s="33"/>
      <c r="I11" s="33"/>
      <c r="J11" s="33"/>
      <c r="K11" s="33"/>
      <c r="L11" s="36"/>
      <c r="M11" s="37"/>
      <c r="N11" s="37"/>
      <c r="O11" s="37"/>
      <c r="P11" s="37"/>
      <c r="Q11" s="37"/>
      <c r="R11" s="37"/>
      <c r="S11" s="37"/>
      <c r="T11" s="37"/>
      <c r="U11" s="37"/>
      <c r="V11" s="37"/>
      <c r="W11" s="33"/>
      <c r="X11" s="33"/>
      <c r="Y11" s="33"/>
    </row>
    <row r="12" spans="1:25" ht="16.5" x14ac:dyDescent="0.3">
      <c r="A12" s="39" t="s">
        <v>96</v>
      </c>
      <c r="B12" s="45" t="s">
        <v>13</v>
      </c>
      <c r="C12" s="45" t="s">
        <v>100</v>
      </c>
      <c r="D12" s="45" t="s">
        <v>5</v>
      </c>
      <c r="E12" s="45" t="s">
        <v>6</v>
      </c>
      <c r="F12" s="45" t="s">
        <v>7</v>
      </c>
      <c r="G12" s="45" t="s">
        <v>8</v>
      </c>
      <c r="H12" s="45" t="s">
        <v>9</v>
      </c>
      <c r="I12" s="45" t="s">
        <v>10</v>
      </c>
      <c r="J12" s="40"/>
      <c r="K12" s="40"/>
      <c r="L12" s="36"/>
      <c r="M12" s="40"/>
      <c r="N12" s="40"/>
      <c r="O12" s="40"/>
      <c r="P12" s="40"/>
      <c r="Q12" s="40"/>
      <c r="R12" s="40"/>
      <c r="S12" s="40"/>
      <c r="T12" s="40"/>
      <c r="U12" s="40"/>
      <c r="V12" s="40"/>
      <c r="W12" s="33"/>
      <c r="X12" s="33"/>
      <c r="Y12" s="33"/>
    </row>
    <row r="13" spans="1:25" ht="16.5" x14ac:dyDescent="0.3">
      <c r="A13" s="32" t="s">
        <v>12</v>
      </c>
      <c r="B13" s="34">
        <v>57.001974024419205</v>
      </c>
      <c r="C13" s="34">
        <v>24.912989534077767</v>
      </c>
      <c r="D13" s="34">
        <v>49.339364648521503</v>
      </c>
      <c r="E13" s="34">
        <v>63.0103186823968</v>
      </c>
      <c r="F13" s="34">
        <v>68.797496781447535</v>
      </c>
      <c r="G13" s="34">
        <v>54.401377085605034</v>
      </c>
      <c r="H13" s="34">
        <v>48.779498926851026</v>
      </c>
      <c r="I13" s="34">
        <v>46.422006363780568</v>
      </c>
      <c r="J13" s="41"/>
      <c r="K13" s="41"/>
      <c r="L13" s="36"/>
      <c r="M13" s="41"/>
      <c r="N13" s="41"/>
      <c r="O13" s="41"/>
      <c r="P13" s="41"/>
      <c r="Q13" s="41"/>
      <c r="R13" s="41"/>
      <c r="S13" s="41"/>
      <c r="T13" s="41"/>
      <c r="U13" s="41"/>
      <c r="V13" s="41"/>
      <c r="W13" s="33"/>
      <c r="X13" s="33"/>
      <c r="Y13" s="33"/>
    </row>
    <row r="14" spans="1:25" ht="16.5" x14ac:dyDescent="0.3">
      <c r="A14" s="32" t="s">
        <v>59</v>
      </c>
      <c r="B14" s="34">
        <v>38.860374421814953</v>
      </c>
      <c r="C14" s="34">
        <v>17.167381974248929</v>
      </c>
      <c r="D14" s="34">
        <v>34.831069313827939</v>
      </c>
      <c r="E14" s="34">
        <v>38.615377198097342</v>
      </c>
      <c r="F14" s="34">
        <v>41.188135926250276</v>
      </c>
      <c r="G14" s="34">
        <v>40.184443705641719</v>
      </c>
      <c r="H14" s="34">
        <v>28.191468678306176</v>
      </c>
      <c r="I14" s="34">
        <v>24.619468647641881</v>
      </c>
      <c r="J14" s="41"/>
      <c r="K14" s="41"/>
      <c r="L14" s="36"/>
      <c r="M14" s="41"/>
      <c r="N14" s="41"/>
      <c r="O14" s="41"/>
      <c r="P14" s="41"/>
      <c r="Q14" s="41"/>
      <c r="R14" s="41"/>
      <c r="S14" s="41"/>
      <c r="T14" s="41"/>
      <c r="U14" s="41"/>
      <c r="V14" s="41"/>
      <c r="W14" s="33"/>
      <c r="X14" s="33"/>
      <c r="Y14" s="33"/>
    </row>
    <row r="15" spans="1:25" ht="16.5" x14ac:dyDescent="0.3">
      <c r="A15" s="32" t="s">
        <v>58</v>
      </c>
      <c r="B15" s="34">
        <v>130.2412137471035</v>
      </c>
      <c r="C15" s="34">
        <v>65.892430607034015</v>
      </c>
      <c r="D15" s="34">
        <v>109.55562296623442</v>
      </c>
      <c r="E15" s="34">
        <v>163.96154927946262</v>
      </c>
      <c r="F15" s="34">
        <v>167.77668595552643</v>
      </c>
      <c r="G15" s="34">
        <v>112.51839242953174</v>
      </c>
      <c r="H15" s="34">
        <v>91.746021702679627</v>
      </c>
      <c r="I15" s="34">
        <v>75.381188966935071</v>
      </c>
      <c r="J15" s="41"/>
      <c r="K15" s="41"/>
      <c r="L15" s="36"/>
      <c r="M15" s="41"/>
      <c r="N15" s="41"/>
      <c r="O15" s="41"/>
      <c r="P15" s="41"/>
      <c r="Q15" s="41"/>
      <c r="R15" s="41"/>
      <c r="S15" s="41"/>
      <c r="T15" s="41"/>
      <c r="U15" s="41"/>
      <c r="V15" s="41"/>
      <c r="W15" s="33"/>
      <c r="X15" s="33"/>
      <c r="Y15" s="33"/>
    </row>
    <row r="16" spans="1:25" ht="16.5" x14ac:dyDescent="0.3">
      <c r="A16" s="32" t="s">
        <v>57</v>
      </c>
      <c r="B16" s="34">
        <v>85.851677170838954</v>
      </c>
      <c r="C16" s="34">
        <v>23.380874444704233</v>
      </c>
      <c r="D16" s="34">
        <v>78.309934642468988</v>
      </c>
      <c r="E16" s="34">
        <v>87.738816798419236</v>
      </c>
      <c r="F16" s="34">
        <v>90.558489630348035</v>
      </c>
      <c r="G16" s="34">
        <v>62.449538542516983</v>
      </c>
      <c r="H16" s="34">
        <v>65.260877995261495</v>
      </c>
      <c r="I16" s="34">
        <v>63.056354940197089</v>
      </c>
      <c r="J16" s="41"/>
      <c r="K16" s="41"/>
      <c r="L16" s="36"/>
      <c r="M16" s="41"/>
      <c r="N16" s="41"/>
      <c r="O16" s="41"/>
      <c r="P16" s="41"/>
      <c r="Q16" s="41"/>
      <c r="R16" s="41"/>
      <c r="S16" s="41"/>
      <c r="T16" s="41"/>
      <c r="U16" s="41"/>
      <c r="V16" s="41"/>
      <c r="W16" s="33"/>
      <c r="X16" s="33"/>
      <c r="Y16" s="33"/>
    </row>
    <row r="17" spans="1:25" ht="16.5" x14ac:dyDescent="0.3">
      <c r="A17" s="32" t="s">
        <v>62</v>
      </c>
      <c r="B17" s="34">
        <v>60.521493535968261</v>
      </c>
      <c r="C17" s="34">
        <v>58.620942331647981</v>
      </c>
      <c r="D17" s="34">
        <v>48.096435750512121</v>
      </c>
      <c r="E17" s="34">
        <v>101.70131366544494</v>
      </c>
      <c r="F17" s="34">
        <v>97.662119117735429</v>
      </c>
      <c r="G17" s="34">
        <v>70.420551533759607</v>
      </c>
      <c r="H17" s="34">
        <v>50.244042492104512</v>
      </c>
      <c r="I17" s="34">
        <v>40.355125100887811</v>
      </c>
      <c r="J17" s="41"/>
      <c r="K17" s="41"/>
      <c r="L17" s="36"/>
      <c r="M17" s="41"/>
      <c r="N17" s="41"/>
      <c r="O17" s="41"/>
      <c r="P17" s="41"/>
      <c r="Q17" s="41"/>
      <c r="R17" s="41"/>
      <c r="S17" s="41"/>
      <c r="T17" s="41"/>
      <c r="U17" s="41"/>
      <c r="V17" s="41"/>
      <c r="W17" s="33"/>
      <c r="X17" s="33"/>
      <c r="Y17" s="33"/>
    </row>
    <row r="18" spans="1:25" ht="16.5" x14ac:dyDescent="0.3">
      <c r="A18" s="32" t="s">
        <v>74</v>
      </c>
      <c r="B18" s="34">
        <v>23.566238917198017</v>
      </c>
      <c r="C18" s="34">
        <v>0</v>
      </c>
      <c r="D18" s="34">
        <v>29.459369772654934</v>
      </c>
      <c r="E18" s="34">
        <v>21.958753594926545</v>
      </c>
      <c r="F18" s="34">
        <v>23.929169657812874</v>
      </c>
      <c r="G18" s="34">
        <v>10.315304473403707</v>
      </c>
      <c r="H18" s="34">
        <v>9.8087297694948514</v>
      </c>
      <c r="I18" s="34">
        <v>0</v>
      </c>
      <c r="J18" s="41"/>
      <c r="K18" s="41"/>
      <c r="L18" s="36"/>
      <c r="M18" s="41"/>
      <c r="N18" s="41"/>
      <c r="O18" s="41"/>
      <c r="P18" s="41"/>
      <c r="Q18" s="41"/>
      <c r="R18" s="41"/>
      <c r="S18" s="41"/>
      <c r="T18" s="41"/>
      <c r="U18" s="41"/>
      <c r="V18" s="41"/>
      <c r="W18" s="33"/>
      <c r="X18" s="33"/>
      <c r="Y18" s="33"/>
    </row>
    <row r="19" spans="1:25" ht="16.5" x14ac:dyDescent="0.3">
      <c r="A19" s="32" t="s">
        <v>81</v>
      </c>
      <c r="B19" s="34">
        <v>20.223353272466507</v>
      </c>
      <c r="C19" s="34">
        <v>0</v>
      </c>
      <c r="D19" s="34">
        <v>19.561502962170447</v>
      </c>
      <c r="E19" s="34">
        <v>19.751017476657889</v>
      </c>
      <c r="F19" s="34">
        <v>17.860172707870085</v>
      </c>
      <c r="G19" s="34">
        <v>15.516806641193241</v>
      </c>
      <c r="H19" s="34">
        <v>7.2129255626081932</v>
      </c>
      <c r="I19" s="34">
        <v>23.642897673538869</v>
      </c>
      <c r="J19" s="41"/>
      <c r="K19" s="41"/>
      <c r="L19" s="36"/>
      <c r="M19" s="41"/>
      <c r="N19" s="41"/>
      <c r="O19" s="41"/>
      <c r="P19" s="41"/>
      <c r="Q19" s="41"/>
      <c r="R19" s="41"/>
      <c r="S19" s="41"/>
      <c r="T19" s="41"/>
      <c r="U19" s="41"/>
      <c r="V19" s="41"/>
      <c r="W19" s="33"/>
      <c r="X19" s="33"/>
      <c r="Y19" s="33"/>
    </row>
    <row r="20" spans="1:25" ht="16.5" x14ac:dyDescent="0.3">
      <c r="A20" s="32" t="s">
        <v>78</v>
      </c>
      <c r="B20" s="34">
        <v>63.730471777735673</v>
      </c>
      <c r="C20" s="34">
        <v>17.777777777777779</v>
      </c>
      <c r="D20" s="34">
        <v>60.942518304997286</v>
      </c>
      <c r="E20" s="34">
        <v>111.14373191293042</v>
      </c>
      <c r="F20" s="34">
        <v>136.93270735524257</v>
      </c>
      <c r="G20" s="34">
        <v>204.08163265306123</v>
      </c>
      <c r="H20" s="34">
        <v>0</v>
      </c>
      <c r="I20" s="34">
        <v>0</v>
      </c>
      <c r="J20" s="41"/>
      <c r="K20" s="41"/>
      <c r="L20" s="36"/>
      <c r="M20" s="41"/>
      <c r="N20" s="41"/>
      <c r="O20" s="41"/>
      <c r="P20" s="41"/>
      <c r="Q20" s="41"/>
      <c r="R20" s="41"/>
      <c r="S20" s="41"/>
      <c r="T20" s="41"/>
      <c r="U20" s="41"/>
      <c r="V20" s="41"/>
      <c r="W20" s="33"/>
      <c r="X20" s="33"/>
      <c r="Y20" s="33"/>
    </row>
    <row r="21" spans="1:25" ht="16.5" x14ac:dyDescent="0.3">
      <c r="A21" s="32" t="s">
        <v>76</v>
      </c>
      <c r="B21" s="34">
        <v>19.910419300480601</v>
      </c>
      <c r="C21" s="34">
        <v>8.0171031533939061</v>
      </c>
      <c r="D21" s="34">
        <v>17.510134942235588</v>
      </c>
      <c r="E21" s="34">
        <v>36.031707902954601</v>
      </c>
      <c r="F21" s="34">
        <v>32.982024796485916</v>
      </c>
      <c r="G21" s="34">
        <v>13.937282229965156</v>
      </c>
      <c r="H21" s="34">
        <v>27.498968788670425</v>
      </c>
      <c r="I21" s="34">
        <v>0</v>
      </c>
      <c r="J21" s="41"/>
      <c r="K21" s="41"/>
      <c r="L21" s="36"/>
      <c r="M21" s="41"/>
      <c r="N21" s="41"/>
      <c r="O21" s="41"/>
      <c r="P21" s="41"/>
      <c r="Q21" s="41"/>
      <c r="R21" s="41"/>
      <c r="S21" s="41"/>
      <c r="T21" s="41"/>
      <c r="U21" s="41"/>
      <c r="V21" s="41"/>
      <c r="W21" s="33"/>
      <c r="X21" s="33"/>
      <c r="Y21" s="33"/>
    </row>
    <row r="22" spans="1:25" ht="16.5" x14ac:dyDescent="0.3">
      <c r="A22" s="32" t="s">
        <v>72</v>
      </c>
      <c r="B22" s="34">
        <v>36.302685758648401</v>
      </c>
      <c r="C22" s="34">
        <v>14.400921658986174</v>
      </c>
      <c r="D22" s="34">
        <v>30.711062501358096</v>
      </c>
      <c r="E22" s="34">
        <v>54.754517247672936</v>
      </c>
      <c r="F22" s="34">
        <v>66.515709029153697</v>
      </c>
      <c r="G22" s="34">
        <v>53.422370617696167</v>
      </c>
      <c r="H22" s="34">
        <v>14.6756677428823</v>
      </c>
      <c r="I22" s="34">
        <v>122.85012285012284</v>
      </c>
      <c r="J22" s="41"/>
      <c r="K22" s="41"/>
      <c r="L22" s="36"/>
      <c r="M22" s="41"/>
      <c r="N22" s="41"/>
      <c r="O22" s="41"/>
      <c r="P22" s="41"/>
      <c r="Q22" s="41"/>
      <c r="R22" s="41"/>
      <c r="S22" s="41"/>
      <c r="T22" s="41"/>
      <c r="U22" s="41"/>
      <c r="V22" s="41"/>
      <c r="W22" s="33"/>
      <c r="X22" s="33"/>
      <c r="Y22" s="33"/>
    </row>
    <row r="23" spans="1:25" ht="16.5" x14ac:dyDescent="0.3">
      <c r="A23" s="32" t="s">
        <v>61</v>
      </c>
      <c r="B23" s="34">
        <v>97.933537919930302</v>
      </c>
      <c r="C23" s="34">
        <v>50.340945494485382</v>
      </c>
      <c r="D23" s="34">
        <v>88.388094187762249</v>
      </c>
      <c r="E23" s="34">
        <v>168.16771927202063</v>
      </c>
      <c r="F23" s="34">
        <v>187.79130277388117</v>
      </c>
      <c r="G23" s="34">
        <v>168.93318692457132</v>
      </c>
      <c r="H23" s="34">
        <v>136.23978201634876</v>
      </c>
      <c r="I23" s="34">
        <v>100.77258985555929</v>
      </c>
      <c r="J23" s="41"/>
      <c r="K23" s="41"/>
      <c r="L23" s="36"/>
      <c r="M23" s="41"/>
      <c r="N23" s="41"/>
      <c r="O23" s="41"/>
      <c r="P23" s="41"/>
      <c r="Q23" s="41"/>
      <c r="R23" s="41"/>
      <c r="S23" s="41"/>
      <c r="T23" s="41"/>
      <c r="U23" s="41"/>
      <c r="V23" s="41"/>
      <c r="W23" s="33"/>
      <c r="X23" s="33"/>
      <c r="Y23" s="33"/>
    </row>
    <row r="24" spans="1:25" ht="16.5" x14ac:dyDescent="0.3">
      <c r="A24" s="32" t="s">
        <v>63</v>
      </c>
      <c r="B24" s="34">
        <v>48.179769047712782</v>
      </c>
      <c r="C24" s="34">
        <v>62.728698379508621</v>
      </c>
      <c r="D24" s="34">
        <v>51.661822941965866</v>
      </c>
      <c r="E24" s="34">
        <v>42.865624127059426</v>
      </c>
      <c r="F24" s="34">
        <v>47.607712449416809</v>
      </c>
      <c r="G24" s="34">
        <v>40.694519804666299</v>
      </c>
      <c r="H24" s="34">
        <v>41.466737752502816</v>
      </c>
      <c r="I24" s="34">
        <v>35.546708374804496</v>
      </c>
      <c r="J24" s="41"/>
      <c r="K24" s="41"/>
      <c r="L24" s="36"/>
      <c r="M24" s="41"/>
      <c r="N24" s="41"/>
      <c r="O24" s="41"/>
      <c r="P24" s="41"/>
      <c r="Q24" s="41"/>
      <c r="R24" s="41"/>
      <c r="S24" s="41"/>
      <c r="T24" s="41"/>
      <c r="U24" s="41"/>
      <c r="V24" s="41"/>
      <c r="W24" s="33"/>
      <c r="X24" s="33"/>
      <c r="Y24" s="33"/>
    </row>
    <row r="25" spans="1:25" ht="16.5" x14ac:dyDescent="0.3">
      <c r="A25" s="32" t="s">
        <v>73</v>
      </c>
      <c r="B25" s="34">
        <v>36.755076932557735</v>
      </c>
      <c r="C25" s="34">
        <v>0</v>
      </c>
      <c r="D25" s="34">
        <v>44.451907974672288</v>
      </c>
      <c r="E25" s="34">
        <v>48.355899419729205</v>
      </c>
      <c r="F25" s="34">
        <v>200.25031289111388</v>
      </c>
      <c r="G25" s="34">
        <v>0</v>
      </c>
      <c r="H25" s="34">
        <v>0</v>
      </c>
      <c r="I25" s="34">
        <v>0</v>
      </c>
      <c r="J25" s="41"/>
      <c r="K25" s="41"/>
      <c r="L25" s="36"/>
      <c r="M25" s="41"/>
      <c r="N25" s="41"/>
      <c r="O25" s="41"/>
      <c r="P25" s="41"/>
      <c r="Q25" s="41"/>
      <c r="R25" s="41"/>
      <c r="S25" s="41"/>
      <c r="T25" s="41"/>
      <c r="U25" s="41"/>
      <c r="V25" s="41"/>
      <c r="W25" s="33"/>
      <c r="X25" s="33"/>
      <c r="Y25" s="33"/>
    </row>
    <row r="26" spans="1:25" ht="16.5" x14ac:dyDescent="0.3">
      <c r="A26" s="32" t="s">
        <v>70</v>
      </c>
      <c r="B26" s="34">
        <v>38.728197921054367</v>
      </c>
      <c r="C26" s="34">
        <v>0</v>
      </c>
      <c r="D26" s="34">
        <v>28.002918614052732</v>
      </c>
      <c r="E26" s="34">
        <v>52.712497254557434</v>
      </c>
      <c r="F26" s="34">
        <v>59.65185011116936</v>
      </c>
      <c r="G26" s="34">
        <v>62.351914203766064</v>
      </c>
      <c r="H26" s="34">
        <v>0</v>
      </c>
      <c r="I26" s="34">
        <v>0</v>
      </c>
      <c r="J26" s="41"/>
      <c r="K26" s="41"/>
      <c r="L26" s="36"/>
      <c r="M26" s="41"/>
      <c r="N26" s="41"/>
      <c r="O26" s="41"/>
      <c r="P26" s="41"/>
      <c r="Q26" s="41"/>
      <c r="R26" s="41"/>
      <c r="S26" s="41"/>
      <c r="T26" s="41"/>
      <c r="U26" s="41"/>
      <c r="V26" s="41"/>
      <c r="W26" s="33"/>
      <c r="X26" s="33"/>
      <c r="Y26" s="33"/>
    </row>
    <row r="27" spans="1:25" ht="16.5" x14ac:dyDescent="0.3">
      <c r="A27" s="32" t="s">
        <v>71</v>
      </c>
      <c r="B27" s="34">
        <v>31.403504484469316</v>
      </c>
      <c r="C27" s="34">
        <v>19.233235030132068</v>
      </c>
      <c r="D27" s="34">
        <v>45.167409778098971</v>
      </c>
      <c r="E27" s="34">
        <v>61.586467400229921</v>
      </c>
      <c r="F27" s="34">
        <v>57.882551041885925</v>
      </c>
      <c r="G27" s="34">
        <v>0</v>
      </c>
      <c r="H27" s="34">
        <v>227.27272727272725</v>
      </c>
      <c r="I27" s="34">
        <v>0</v>
      </c>
      <c r="J27" s="41"/>
      <c r="K27" s="41"/>
      <c r="L27" s="36"/>
      <c r="M27" s="41"/>
      <c r="N27" s="41"/>
      <c r="O27" s="41"/>
      <c r="P27" s="41"/>
      <c r="Q27" s="41"/>
      <c r="R27" s="41"/>
      <c r="S27" s="41"/>
      <c r="T27" s="41"/>
      <c r="U27" s="41"/>
      <c r="V27" s="41"/>
      <c r="W27" s="33"/>
      <c r="X27" s="33"/>
      <c r="Y27" s="33"/>
    </row>
    <row r="28" spans="1:25" ht="16.5" x14ac:dyDescent="0.3">
      <c r="A28" s="32" t="s">
        <v>64</v>
      </c>
      <c r="B28" s="34">
        <v>62.274799253019737</v>
      </c>
      <c r="C28" s="34">
        <v>43.150792405460535</v>
      </c>
      <c r="D28" s="34">
        <v>47.739338414334277</v>
      </c>
      <c r="E28" s="34">
        <v>105.80156041074373</v>
      </c>
      <c r="F28" s="34">
        <v>119.58213939216172</v>
      </c>
      <c r="G28" s="34">
        <v>87.569508297210916</v>
      </c>
      <c r="H28" s="34">
        <v>192.67822736030828</v>
      </c>
      <c r="I28" s="34">
        <v>89.95116936520175</v>
      </c>
      <c r="J28" s="41"/>
      <c r="K28" s="41"/>
      <c r="L28" s="36"/>
      <c r="M28" s="41"/>
      <c r="N28" s="41"/>
      <c r="O28" s="41"/>
      <c r="P28" s="41"/>
      <c r="Q28" s="41"/>
      <c r="R28" s="41"/>
      <c r="S28" s="41"/>
      <c r="T28" s="41"/>
      <c r="U28" s="41"/>
      <c r="V28" s="41"/>
      <c r="W28" s="33"/>
      <c r="X28" s="33"/>
      <c r="Y28" s="33"/>
    </row>
    <row r="29" spans="1:25" ht="16.5" x14ac:dyDescent="0.3">
      <c r="A29" s="32" t="s">
        <v>75</v>
      </c>
      <c r="B29" s="34">
        <v>40.389693970395683</v>
      </c>
      <c r="C29" s="34">
        <v>12.379301807378065</v>
      </c>
      <c r="D29" s="34">
        <v>32.621880730603444</v>
      </c>
      <c r="E29" s="34">
        <v>43.20458600873927</v>
      </c>
      <c r="F29" s="34">
        <v>52.346792156527592</v>
      </c>
      <c r="G29" s="34">
        <v>45.888399412628488</v>
      </c>
      <c r="H29" s="34">
        <v>36.332808526099065</v>
      </c>
      <c r="I29" s="34">
        <v>74.878322725570953</v>
      </c>
      <c r="J29" s="41"/>
      <c r="K29" s="41"/>
      <c r="L29" s="36"/>
      <c r="M29" s="41"/>
      <c r="N29" s="41"/>
      <c r="O29" s="41"/>
      <c r="P29" s="41"/>
      <c r="Q29" s="41"/>
      <c r="R29" s="41"/>
      <c r="S29" s="41"/>
      <c r="T29" s="41"/>
      <c r="U29" s="41"/>
      <c r="V29" s="41"/>
      <c r="W29" s="33"/>
      <c r="X29" s="33"/>
      <c r="Y29" s="33"/>
    </row>
    <row r="30" spans="1:25" ht="16.5" x14ac:dyDescent="0.3">
      <c r="A30" s="32" t="s">
        <v>68</v>
      </c>
      <c r="B30" s="34">
        <v>46.962619112052209</v>
      </c>
      <c r="C30" s="34">
        <v>14.679258208151881</v>
      </c>
      <c r="D30" s="34">
        <v>37.082890822571272</v>
      </c>
      <c r="E30" s="34">
        <v>81.451381715757421</v>
      </c>
      <c r="F30" s="34">
        <v>95.206661927490615</v>
      </c>
      <c r="G30" s="34">
        <v>70.981210855949897</v>
      </c>
      <c r="H30" s="34">
        <v>90.936647468929976</v>
      </c>
      <c r="I30" s="34">
        <v>0</v>
      </c>
      <c r="J30" s="41"/>
      <c r="K30" s="41"/>
      <c r="L30" s="36"/>
      <c r="M30" s="41"/>
      <c r="N30" s="41"/>
      <c r="O30" s="41"/>
      <c r="P30" s="41"/>
      <c r="Q30" s="41"/>
      <c r="R30" s="41"/>
      <c r="S30" s="41"/>
      <c r="T30" s="41"/>
      <c r="U30" s="41"/>
      <c r="V30" s="41"/>
      <c r="W30" s="33"/>
      <c r="X30" s="33"/>
      <c r="Y30" s="33"/>
    </row>
    <row r="31" spans="1:25" ht="16.5" x14ac:dyDescent="0.3">
      <c r="A31" s="32" t="s">
        <v>67</v>
      </c>
      <c r="B31" s="34">
        <v>56.363591511972025</v>
      </c>
      <c r="C31" s="34">
        <v>0</v>
      </c>
      <c r="D31" s="34">
        <v>41.866844490247487</v>
      </c>
      <c r="E31" s="34">
        <v>63.951280751572895</v>
      </c>
      <c r="F31" s="34">
        <v>79.465311972300668</v>
      </c>
      <c r="G31" s="34">
        <v>84.144981803647681</v>
      </c>
      <c r="H31" s="34">
        <v>148.56834143706106</v>
      </c>
      <c r="I31" s="34">
        <v>0</v>
      </c>
      <c r="J31" s="41"/>
      <c r="K31" s="41"/>
      <c r="L31" s="36"/>
      <c r="M31" s="41"/>
      <c r="N31" s="41"/>
      <c r="O31" s="41"/>
      <c r="P31" s="41"/>
      <c r="Q31" s="41"/>
      <c r="R31" s="41"/>
      <c r="S31" s="41"/>
      <c r="T31" s="41"/>
      <c r="U31" s="41"/>
      <c r="V31" s="41"/>
      <c r="W31" s="33"/>
      <c r="X31" s="33"/>
      <c r="Y31" s="33"/>
    </row>
    <row r="32" spans="1:25" ht="16.5" x14ac:dyDescent="0.3">
      <c r="A32" s="32" t="s">
        <v>82</v>
      </c>
      <c r="B32" s="34">
        <v>22.546977814960513</v>
      </c>
      <c r="C32" s="34">
        <v>0</v>
      </c>
      <c r="D32" s="34">
        <v>19.828246362542391</v>
      </c>
      <c r="E32" s="34">
        <v>26.522302135825392</v>
      </c>
      <c r="F32" s="34">
        <v>20.481501480253971</v>
      </c>
      <c r="G32" s="34">
        <v>11.417262901507078</v>
      </c>
      <c r="H32" s="34">
        <v>32.679738562091501</v>
      </c>
      <c r="I32" s="34">
        <v>0</v>
      </c>
      <c r="J32" s="41"/>
      <c r="K32" s="41"/>
      <c r="L32" s="36"/>
      <c r="M32" s="41"/>
      <c r="N32" s="41"/>
      <c r="O32" s="41"/>
      <c r="P32" s="41"/>
      <c r="Q32" s="41"/>
      <c r="R32" s="41"/>
      <c r="S32" s="41"/>
      <c r="T32" s="41"/>
      <c r="U32" s="41"/>
      <c r="V32" s="41"/>
      <c r="W32" s="33"/>
      <c r="X32" s="33"/>
      <c r="Y32" s="33"/>
    </row>
    <row r="33" spans="1:25" ht="16.5" x14ac:dyDescent="0.3">
      <c r="A33" s="32" t="s">
        <v>80</v>
      </c>
      <c r="B33" s="34">
        <v>26.834060089127412</v>
      </c>
      <c r="C33" s="34">
        <v>0</v>
      </c>
      <c r="D33" s="34">
        <v>19.7581791633134</v>
      </c>
      <c r="E33" s="34">
        <v>25.758797298337051</v>
      </c>
      <c r="F33" s="34">
        <v>32.271565221337553</v>
      </c>
      <c r="G33" s="34">
        <v>26.260504201680671</v>
      </c>
      <c r="H33" s="34">
        <v>43.076311342324132</v>
      </c>
      <c r="I33" s="34">
        <v>26.37826431020839</v>
      </c>
      <c r="J33" s="41"/>
      <c r="K33" s="41"/>
      <c r="L33" s="36"/>
      <c r="M33" s="41"/>
      <c r="N33" s="41"/>
      <c r="O33" s="41"/>
      <c r="P33" s="41"/>
      <c r="Q33" s="41"/>
      <c r="R33" s="41"/>
      <c r="S33" s="41"/>
      <c r="T33" s="41"/>
      <c r="U33" s="41"/>
      <c r="V33" s="41"/>
      <c r="W33" s="33"/>
      <c r="X33" s="33"/>
      <c r="Y33" s="33"/>
    </row>
    <row r="34" spans="1:25" ht="16.5" x14ac:dyDescent="0.3">
      <c r="A34" s="32" t="s">
        <v>65</v>
      </c>
      <c r="B34" s="34">
        <v>58.382684187830598</v>
      </c>
      <c r="C34" s="34">
        <v>35.083615951350723</v>
      </c>
      <c r="D34" s="34">
        <v>40.593729918296155</v>
      </c>
      <c r="E34" s="34">
        <v>62.019573902557077</v>
      </c>
      <c r="F34" s="34">
        <v>73.693435309114079</v>
      </c>
      <c r="G34" s="34">
        <v>58.952916930881422</v>
      </c>
      <c r="H34" s="34">
        <v>60.225687840750602</v>
      </c>
      <c r="I34" s="34">
        <v>67.556156054720489</v>
      </c>
      <c r="J34" s="41"/>
      <c r="K34" s="41"/>
      <c r="L34" s="36"/>
      <c r="M34" s="41"/>
      <c r="N34" s="41"/>
      <c r="O34" s="41"/>
      <c r="P34" s="41"/>
      <c r="Q34" s="41"/>
      <c r="R34" s="41"/>
      <c r="S34" s="41"/>
      <c r="T34" s="41"/>
      <c r="U34" s="41"/>
      <c r="V34" s="41"/>
      <c r="W34" s="33"/>
      <c r="X34" s="33"/>
      <c r="Y34" s="33"/>
    </row>
    <row r="35" spans="1:25" ht="16.5" x14ac:dyDescent="0.3">
      <c r="A35" s="32" t="s">
        <v>66</v>
      </c>
      <c r="B35" s="34">
        <v>63.130358959453567</v>
      </c>
      <c r="C35" s="34">
        <v>72.59001161440186</v>
      </c>
      <c r="D35" s="34">
        <v>53.849569203446379</v>
      </c>
      <c r="E35" s="34">
        <v>103.31606296922712</v>
      </c>
      <c r="F35" s="34">
        <v>126.02688573562361</v>
      </c>
      <c r="G35" s="34">
        <v>120.30075187969925</v>
      </c>
      <c r="H35" s="34">
        <v>67.204301075268816</v>
      </c>
      <c r="I35" s="34">
        <v>123.45679012345678</v>
      </c>
      <c r="J35" s="41"/>
      <c r="K35" s="41"/>
      <c r="L35" s="36"/>
      <c r="M35" s="41"/>
      <c r="N35" s="41"/>
      <c r="O35" s="41"/>
      <c r="P35" s="41"/>
      <c r="Q35" s="41"/>
      <c r="R35" s="41"/>
      <c r="S35" s="41"/>
      <c r="T35" s="41"/>
      <c r="U35" s="41"/>
      <c r="V35" s="41"/>
      <c r="W35" s="33"/>
      <c r="X35" s="33"/>
      <c r="Y35" s="33"/>
    </row>
    <row r="36" spans="1:25" ht="16.5" x14ac:dyDescent="0.3">
      <c r="A36" s="32" t="s">
        <v>69</v>
      </c>
      <c r="B36" s="34">
        <v>34.661190965092402</v>
      </c>
      <c r="C36" s="34">
        <v>46.582042622568999</v>
      </c>
      <c r="D36" s="34">
        <v>25.851908002260945</v>
      </c>
      <c r="E36" s="34">
        <v>39.853476500750347</v>
      </c>
      <c r="F36" s="34">
        <v>38.143189533508789</v>
      </c>
      <c r="G36" s="34">
        <v>30.463319394056885</v>
      </c>
      <c r="H36" s="34">
        <v>90.757827862653144</v>
      </c>
      <c r="I36" s="34">
        <v>0</v>
      </c>
      <c r="J36" s="41"/>
      <c r="K36" s="41"/>
      <c r="L36" s="36"/>
      <c r="M36" s="41"/>
      <c r="N36" s="41"/>
      <c r="O36" s="41"/>
      <c r="P36" s="41"/>
      <c r="Q36" s="41"/>
      <c r="R36" s="41"/>
      <c r="S36" s="41"/>
      <c r="T36" s="41"/>
      <c r="U36" s="41"/>
      <c r="V36" s="41"/>
      <c r="W36" s="33"/>
      <c r="X36" s="33"/>
      <c r="Y36" s="33"/>
    </row>
    <row r="37" spans="1:25" ht="16.5" x14ac:dyDescent="0.3">
      <c r="A37" s="32" t="s">
        <v>60</v>
      </c>
      <c r="B37" s="34">
        <v>52.309415508731654</v>
      </c>
      <c r="C37" s="34">
        <v>38.673498984820654</v>
      </c>
      <c r="D37" s="34">
        <v>45.652070101714337</v>
      </c>
      <c r="E37" s="34">
        <v>53.098172458774052</v>
      </c>
      <c r="F37" s="34">
        <v>64.58200706142658</v>
      </c>
      <c r="G37" s="34">
        <v>42.975902158196085</v>
      </c>
      <c r="H37" s="34">
        <v>39.538577859783722</v>
      </c>
      <c r="I37" s="34">
        <v>22.351863027783367</v>
      </c>
      <c r="J37" s="41"/>
      <c r="K37" s="41"/>
      <c r="L37" s="36"/>
      <c r="M37" s="41"/>
      <c r="N37" s="41"/>
      <c r="O37" s="41"/>
      <c r="P37" s="41"/>
      <c r="Q37" s="41"/>
      <c r="R37" s="41"/>
      <c r="S37" s="41"/>
      <c r="T37" s="41"/>
      <c r="U37" s="41"/>
      <c r="V37" s="41"/>
      <c r="W37" s="33"/>
      <c r="X37" s="33"/>
      <c r="Y37" s="33"/>
    </row>
    <row r="38" spans="1:25" ht="16.5" x14ac:dyDescent="0.3">
      <c r="A38" s="32" t="s">
        <v>84</v>
      </c>
      <c r="B38" s="34">
        <v>17.318138426837201</v>
      </c>
      <c r="C38" s="34">
        <v>14.568764568764569</v>
      </c>
      <c r="D38" s="34">
        <v>11.619800139437602</v>
      </c>
      <c r="E38" s="34">
        <v>47.556142668428002</v>
      </c>
      <c r="F38" s="34">
        <v>43.016919988528819</v>
      </c>
      <c r="G38" s="34">
        <v>0</v>
      </c>
      <c r="H38" s="34">
        <v>0</v>
      </c>
      <c r="I38" s="34">
        <v>0</v>
      </c>
      <c r="J38" s="41"/>
      <c r="K38" s="41"/>
      <c r="L38" s="36"/>
      <c r="M38" s="41"/>
      <c r="N38" s="41"/>
      <c r="O38" s="41"/>
      <c r="P38" s="41"/>
      <c r="Q38" s="41"/>
      <c r="R38" s="41"/>
      <c r="S38" s="41"/>
      <c r="T38" s="41"/>
      <c r="U38" s="41"/>
      <c r="V38" s="41"/>
      <c r="W38" s="33"/>
      <c r="X38" s="33"/>
      <c r="Y38" s="33"/>
    </row>
    <row r="39" spans="1:25" ht="16.5" x14ac:dyDescent="0.3">
      <c r="A39" s="32" t="s">
        <v>83</v>
      </c>
      <c r="B39" s="34">
        <v>17.083613611369145</v>
      </c>
      <c r="C39" s="34">
        <v>16.708437761069341</v>
      </c>
      <c r="D39" s="34">
        <v>18.782164456631982</v>
      </c>
      <c r="E39" s="34">
        <v>16.659447572718488</v>
      </c>
      <c r="F39" s="34">
        <v>12.322099685786457</v>
      </c>
      <c r="G39" s="34">
        <v>27.540622418066651</v>
      </c>
      <c r="H39" s="34">
        <v>632.91139240506322</v>
      </c>
      <c r="I39" s="34">
        <v>0</v>
      </c>
      <c r="J39" s="41"/>
      <c r="K39" s="41"/>
      <c r="L39" s="36"/>
      <c r="M39" s="41"/>
      <c r="N39" s="41"/>
      <c r="O39" s="41"/>
      <c r="P39" s="41"/>
      <c r="Q39" s="41"/>
      <c r="R39" s="41"/>
      <c r="S39" s="41"/>
      <c r="T39" s="41"/>
      <c r="U39" s="41"/>
      <c r="V39" s="41"/>
      <c r="W39" s="33"/>
      <c r="X39" s="33"/>
      <c r="Y39" s="33"/>
    </row>
    <row r="40" spans="1:25" ht="16.5" x14ac:dyDescent="0.3">
      <c r="A40" s="32" t="s">
        <v>77</v>
      </c>
      <c r="B40" s="34">
        <v>54.058534581244572</v>
      </c>
      <c r="C40" s="34">
        <v>0</v>
      </c>
      <c r="D40" s="34">
        <v>54.473423572136014</v>
      </c>
      <c r="E40" s="34">
        <v>118.68027533823877</v>
      </c>
      <c r="F40" s="34">
        <v>40.160642570281126</v>
      </c>
      <c r="G40" s="34">
        <v>0</v>
      </c>
      <c r="H40" s="34">
        <v>0</v>
      </c>
      <c r="I40" s="34">
        <v>0</v>
      </c>
      <c r="J40" s="41"/>
      <c r="K40" s="41"/>
      <c r="L40" s="36"/>
      <c r="M40" s="41"/>
      <c r="N40" s="41"/>
      <c r="O40" s="41"/>
      <c r="P40" s="41"/>
      <c r="Q40" s="41"/>
      <c r="R40" s="41"/>
      <c r="S40" s="41"/>
      <c r="T40" s="41"/>
      <c r="U40" s="41"/>
      <c r="V40" s="41"/>
      <c r="W40" s="33"/>
      <c r="X40" s="33"/>
      <c r="Y40" s="33"/>
    </row>
    <row r="41" spans="1:25" ht="16.5" x14ac:dyDescent="0.3">
      <c r="A41" s="32" t="s">
        <v>94</v>
      </c>
      <c r="B41" s="34">
        <v>37.630137559058412</v>
      </c>
      <c r="C41" s="34">
        <v>0</v>
      </c>
      <c r="D41" s="34">
        <v>30.434451799436964</v>
      </c>
      <c r="E41" s="34">
        <v>54.397098821396192</v>
      </c>
      <c r="F41" s="34">
        <v>19.49317738791423</v>
      </c>
      <c r="G41" s="34">
        <v>0</v>
      </c>
      <c r="H41" s="34">
        <v>0</v>
      </c>
      <c r="I41" s="34">
        <v>0</v>
      </c>
      <c r="J41" s="41"/>
      <c r="K41" s="41"/>
      <c r="L41" s="36"/>
      <c r="M41" s="41"/>
      <c r="N41" s="41"/>
      <c r="O41" s="41"/>
      <c r="P41" s="41"/>
      <c r="Q41" s="41"/>
      <c r="R41" s="41"/>
      <c r="S41" s="41"/>
      <c r="T41" s="41"/>
      <c r="U41" s="41"/>
      <c r="V41" s="41"/>
      <c r="W41" s="33"/>
      <c r="X41" s="33"/>
      <c r="Y41" s="33"/>
    </row>
    <row r="42" spans="1:25" ht="16.5" x14ac:dyDescent="0.3">
      <c r="A42" s="32" t="s">
        <v>79</v>
      </c>
      <c r="B42" s="34">
        <v>155.95356763883083</v>
      </c>
      <c r="C42" s="34">
        <v>93.600093600093601</v>
      </c>
      <c r="D42" s="34">
        <v>178.65322950068713</v>
      </c>
      <c r="E42" s="34">
        <v>309.07558302894074</v>
      </c>
      <c r="F42" s="34">
        <v>100.50251256281408</v>
      </c>
      <c r="G42" s="34">
        <v>0</v>
      </c>
      <c r="H42" s="34">
        <v>0</v>
      </c>
      <c r="I42" s="34">
        <v>0</v>
      </c>
      <c r="J42" s="41"/>
      <c r="K42" s="41"/>
      <c r="L42" s="36"/>
      <c r="M42" s="41"/>
      <c r="N42" s="41"/>
      <c r="O42" s="41"/>
      <c r="P42" s="41"/>
      <c r="Q42" s="41"/>
      <c r="R42" s="41"/>
      <c r="S42" s="41"/>
      <c r="T42" s="41"/>
      <c r="U42" s="41"/>
      <c r="V42" s="41"/>
      <c r="W42" s="33"/>
      <c r="X42" s="33"/>
      <c r="Y42" s="33"/>
    </row>
    <row r="43" spans="1:25" ht="16.5" x14ac:dyDescent="0.3">
      <c r="A43" s="32" t="s">
        <v>89</v>
      </c>
      <c r="B43" s="34">
        <v>21.286786227449312</v>
      </c>
      <c r="C43" s="34">
        <v>0</v>
      </c>
      <c r="D43" s="34">
        <v>34.758428919012864</v>
      </c>
      <c r="E43" s="34">
        <v>24.746349913387775</v>
      </c>
      <c r="F43" s="34">
        <v>0</v>
      </c>
      <c r="G43" s="34">
        <v>0</v>
      </c>
      <c r="H43" s="34">
        <v>0</v>
      </c>
      <c r="I43" s="34">
        <v>0</v>
      </c>
      <c r="J43" s="41"/>
      <c r="K43" s="41"/>
      <c r="L43" s="36"/>
      <c r="M43" s="41"/>
      <c r="N43" s="41"/>
      <c r="O43" s="41"/>
      <c r="P43" s="41"/>
      <c r="Q43" s="41"/>
      <c r="R43" s="41"/>
      <c r="S43" s="41"/>
      <c r="T43" s="41"/>
      <c r="U43" s="41"/>
      <c r="V43" s="41"/>
      <c r="W43" s="33"/>
      <c r="X43" s="33"/>
      <c r="Y43" s="33"/>
    </row>
    <row r="44" spans="1:25" ht="16.5" x14ac:dyDescent="0.3">
      <c r="A44" s="32" t="s">
        <v>86</v>
      </c>
      <c r="B44" s="34">
        <v>19.395169110955287</v>
      </c>
      <c r="C44" s="34">
        <v>0</v>
      </c>
      <c r="D44" s="34">
        <v>17.390800266658939</v>
      </c>
      <c r="E44" s="34">
        <v>32.701111837802486</v>
      </c>
      <c r="F44" s="34">
        <v>50.30181086519115</v>
      </c>
      <c r="G44" s="34">
        <v>0</v>
      </c>
      <c r="H44" s="34">
        <v>0</v>
      </c>
      <c r="I44" s="34">
        <v>0</v>
      </c>
      <c r="J44" s="41"/>
      <c r="K44" s="41"/>
      <c r="L44" s="36"/>
      <c r="M44" s="41"/>
      <c r="N44" s="41"/>
      <c r="O44" s="41"/>
      <c r="P44" s="41"/>
      <c r="Q44" s="41"/>
      <c r="R44" s="41"/>
      <c r="S44" s="41"/>
      <c r="T44" s="41"/>
      <c r="U44" s="41"/>
      <c r="V44" s="41"/>
      <c r="W44" s="33"/>
      <c r="X44" s="33"/>
      <c r="Y44" s="33"/>
    </row>
    <row r="45" spans="1:25" ht="16.5" x14ac:dyDescent="0.3">
      <c r="A45" s="32" t="s">
        <v>90</v>
      </c>
      <c r="B45" s="34">
        <v>34.526810068017816</v>
      </c>
      <c r="C45" s="34">
        <v>0</v>
      </c>
      <c r="D45" s="34">
        <v>64.053292339226232</v>
      </c>
      <c r="E45" s="34">
        <v>143.06151645207439</v>
      </c>
      <c r="F45" s="34">
        <v>0</v>
      </c>
      <c r="G45" s="34">
        <v>0</v>
      </c>
      <c r="H45" s="34">
        <v>0</v>
      </c>
      <c r="I45" s="34">
        <v>0</v>
      </c>
      <c r="J45" s="41"/>
      <c r="K45" s="41"/>
      <c r="L45" s="36"/>
      <c r="M45" s="41"/>
      <c r="N45" s="41"/>
      <c r="O45" s="41"/>
      <c r="P45" s="41"/>
      <c r="Q45" s="41"/>
      <c r="R45" s="41"/>
      <c r="S45" s="41"/>
      <c r="T45" s="41"/>
      <c r="U45" s="41"/>
      <c r="V45" s="41"/>
      <c r="W45" s="33"/>
      <c r="X45" s="33"/>
      <c r="Y45" s="33"/>
    </row>
    <row r="46" spans="1:25" ht="16.5" x14ac:dyDescent="0.3">
      <c r="A46" s="32" t="s">
        <v>88</v>
      </c>
      <c r="B46" s="34">
        <v>9.8032350675722988</v>
      </c>
      <c r="C46" s="34">
        <v>0</v>
      </c>
      <c r="D46" s="34">
        <v>5.0558673340411548</v>
      </c>
      <c r="E46" s="34">
        <v>51.427102082797632</v>
      </c>
      <c r="F46" s="34">
        <v>0</v>
      </c>
      <c r="G46" s="34">
        <v>0</v>
      </c>
      <c r="H46" s="34">
        <v>0</v>
      </c>
      <c r="I46" s="34">
        <v>0</v>
      </c>
      <c r="J46" s="41"/>
      <c r="K46" s="41"/>
      <c r="L46" s="36"/>
      <c r="M46" s="41"/>
      <c r="N46" s="41"/>
      <c r="O46" s="41"/>
      <c r="P46" s="41"/>
      <c r="Q46" s="41"/>
      <c r="R46" s="41"/>
      <c r="S46" s="41"/>
      <c r="T46" s="41"/>
      <c r="U46" s="41"/>
      <c r="V46" s="41"/>
      <c r="W46" s="33"/>
      <c r="X46" s="33"/>
      <c r="Y46" s="33"/>
    </row>
    <row r="47" spans="1:25" ht="16.5" x14ac:dyDescent="0.3">
      <c r="A47" s="35" t="s">
        <v>93</v>
      </c>
      <c r="B47" s="33"/>
      <c r="C47" s="33"/>
      <c r="D47" s="33"/>
      <c r="E47" s="33"/>
      <c r="F47" s="33"/>
      <c r="G47" s="33"/>
      <c r="H47" s="33"/>
      <c r="I47" s="33"/>
      <c r="J47" s="36"/>
      <c r="K47" s="36"/>
      <c r="L47" s="42"/>
      <c r="M47" s="36"/>
      <c r="N47" s="36"/>
      <c r="O47" s="36"/>
      <c r="P47" s="36"/>
      <c r="Q47" s="36"/>
      <c r="R47" s="36"/>
      <c r="S47" s="36"/>
      <c r="T47" s="36"/>
      <c r="U47" s="36"/>
      <c r="V47" s="36"/>
      <c r="W47" s="33"/>
      <c r="X47" s="33"/>
      <c r="Y47" s="33"/>
    </row>
    <row r="48" spans="1:25" ht="16.5" x14ac:dyDescent="0.3">
      <c r="A48" s="35"/>
      <c r="B48" s="33"/>
      <c r="C48" s="33"/>
      <c r="D48" s="33"/>
      <c r="E48" s="33"/>
      <c r="F48" s="33"/>
      <c r="G48" s="33"/>
      <c r="H48" s="33"/>
      <c r="I48" s="33"/>
      <c r="J48" s="36"/>
      <c r="K48" s="36"/>
      <c r="L48" s="42"/>
      <c r="M48" s="36"/>
      <c r="N48" s="36"/>
      <c r="O48" s="36"/>
      <c r="P48" s="36"/>
      <c r="Q48" s="36"/>
      <c r="R48" s="36"/>
      <c r="S48" s="36"/>
      <c r="T48" s="36"/>
      <c r="U48" s="36"/>
      <c r="V48" s="36"/>
      <c r="W48" s="33"/>
      <c r="X48" s="33"/>
      <c r="Y48" s="33"/>
    </row>
    <row r="49" spans="1:25" ht="16.5" customHeight="1" x14ac:dyDescent="0.3">
      <c r="A49" s="46" t="s">
        <v>97</v>
      </c>
      <c r="B49" s="46"/>
      <c r="C49" s="46"/>
      <c r="D49" s="46"/>
      <c r="E49" s="46"/>
      <c r="F49" s="46"/>
      <c r="G49" s="46"/>
      <c r="H49" s="46"/>
      <c r="I49" s="46"/>
      <c r="J49" s="33"/>
      <c r="K49" s="33"/>
      <c r="L49" s="33"/>
      <c r="M49" s="33"/>
      <c r="N49" s="33"/>
      <c r="O49" s="33"/>
      <c r="P49" s="33"/>
      <c r="Q49" s="33"/>
      <c r="R49" s="33"/>
      <c r="S49" s="33"/>
      <c r="T49" s="33"/>
      <c r="U49" s="33"/>
      <c r="V49" s="33"/>
      <c r="W49" s="33"/>
      <c r="X49" s="33"/>
      <c r="Y49" s="33"/>
    </row>
    <row r="50" spans="1:25" ht="16.5" x14ac:dyDescent="0.3">
      <c r="A50" s="46"/>
      <c r="B50" s="46"/>
      <c r="C50" s="46"/>
      <c r="D50" s="46"/>
      <c r="E50" s="46"/>
      <c r="F50" s="46"/>
      <c r="G50" s="46"/>
      <c r="H50" s="46"/>
      <c r="I50" s="46"/>
      <c r="J50" s="33"/>
      <c r="K50" s="33"/>
      <c r="L50" s="33"/>
      <c r="M50" s="33"/>
      <c r="N50" s="33"/>
      <c r="O50" s="33"/>
      <c r="P50" s="33"/>
      <c r="Q50" s="33"/>
      <c r="R50" s="33"/>
      <c r="S50" s="33"/>
      <c r="T50" s="33"/>
      <c r="U50" s="33"/>
      <c r="V50" s="33"/>
      <c r="W50" s="33"/>
      <c r="X50" s="33"/>
      <c r="Y50" s="33"/>
    </row>
    <row r="51" spans="1:25" ht="15" customHeight="1" x14ac:dyDescent="0.3">
      <c r="A51" s="46"/>
      <c r="B51" s="46"/>
      <c r="C51" s="46"/>
      <c r="D51" s="46"/>
      <c r="E51" s="46"/>
      <c r="F51" s="46"/>
      <c r="G51" s="46"/>
      <c r="H51" s="46"/>
      <c r="I51" s="46"/>
      <c r="J51" s="38"/>
      <c r="K51" s="38"/>
      <c r="L51" s="38"/>
      <c r="M51" s="38"/>
      <c r="N51" s="38"/>
      <c r="O51" s="38"/>
      <c r="P51" s="38"/>
      <c r="Q51" s="38"/>
      <c r="R51" s="38"/>
      <c r="S51" s="38"/>
      <c r="T51" s="38"/>
      <c r="U51" s="38"/>
      <c r="V51" s="33"/>
      <c r="W51" s="33"/>
      <c r="X51" s="33"/>
      <c r="Y51" s="33"/>
    </row>
    <row r="52" spans="1:25" ht="15" customHeight="1" x14ac:dyDescent="0.3">
      <c r="A52" s="46"/>
      <c r="B52" s="46"/>
      <c r="C52" s="46"/>
      <c r="D52" s="46"/>
      <c r="E52" s="46"/>
      <c r="F52" s="46"/>
      <c r="G52" s="46"/>
      <c r="H52" s="46"/>
      <c r="I52" s="46"/>
      <c r="J52" s="38"/>
      <c r="K52" s="38"/>
      <c r="L52" s="38"/>
      <c r="M52" s="38"/>
      <c r="N52" s="38"/>
      <c r="O52" s="38"/>
      <c r="P52" s="38"/>
      <c r="Q52" s="38"/>
      <c r="R52" s="38"/>
      <c r="S52" s="38"/>
      <c r="T52" s="38"/>
      <c r="U52" s="38"/>
      <c r="V52" s="33"/>
      <c r="W52" s="33"/>
      <c r="X52" s="33"/>
      <c r="Y52" s="33"/>
    </row>
    <row r="53" spans="1:25" ht="15" customHeight="1" x14ac:dyDescent="0.3">
      <c r="A53" s="46"/>
      <c r="B53" s="46"/>
      <c r="C53" s="46"/>
      <c r="D53" s="46"/>
      <c r="E53" s="46"/>
      <c r="F53" s="46"/>
      <c r="G53" s="46"/>
      <c r="H53" s="46"/>
      <c r="I53" s="46"/>
      <c r="J53" s="38"/>
      <c r="K53" s="38"/>
      <c r="L53" s="38"/>
      <c r="M53" s="38"/>
      <c r="N53" s="38"/>
      <c r="O53" s="38"/>
      <c r="P53" s="38"/>
      <c r="Q53" s="38"/>
      <c r="R53" s="38"/>
      <c r="S53" s="38"/>
      <c r="T53" s="38"/>
      <c r="U53" s="38"/>
      <c r="V53" s="33"/>
      <c r="W53" s="33"/>
      <c r="X53" s="33"/>
      <c r="Y53" s="33"/>
    </row>
    <row r="54" spans="1:25" ht="21.75" customHeight="1" x14ac:dyDescent="0.3">
      <c r="A54" s="46"/>
      <c r="B54" s="46"/>
      <c r="C54" s="46"/>
      <c r="D54" s="46"/>
      <c r="E54" s="46"/>
      <c r="F54" s="46"/>
      <c r="G54" s="46"/>
      <c r="H54" s="46"/>
      <c r="I54" s="46"/>
      <c r="J54" s="38"/>
      <c r="K54" s="38"/>
      <c r="L54" s="38"/>
      <c r="M54" s="38"/>
      <c r="N54" s="38"/>
      <c r="O54" s="38"/>
      <c r="P54" s="38"/>
      <c r="Q54" s="38"/>
      <c r="R54" s="38"/>
      <c r="S54" s="38"/>
      <c r="T54" s="38"/>
      <c r="U54" s="38"/>
      <c r="V54" s="33"/>
      <c r="W54" s="33"/>
      <c r="X54" s="33"/>
      <c r="Y54" s="33"/>
    </row>
    <row r="55" spans="1:25" ht="16.5" x14ac:dyDescent="0.3">
      <c r="A55" s="33"/>
      <c r="B55" s="33"/>
      <c r="C55" s="33"/>
      <c r="D55" s="33"/>
      <c r="E55" s="33"/>
      <c r="F55" s="33"/>
      <c r="G55" s="33"/>
      <c r="H55" s="33"/>
      <c r="I55" s="33"/>
      <c r="J55" s="33"/>
      <c r="K55" s="33"/>
      <c r="L55" s="33"/>
      <c r="M55" s="33"/>
      <c r="N55" s="33"/>
      <c r="O55" s="33"/>
      <c r="P55" s="33"/>
      <c r="Q55" s="33"/>
      <c r="R55" s="33"/>
      <c r="S55" s="33"/>
      <c r="T55" s="33"/>
      <c r="U55" s="33"/>
      <c r="V55" s="33"/>
      <c r="W55" s="33"/>
      <c r="X55" s="33"/>
      <c r="Y55" s="33"/>
    </row>
    <row r="56" spans="1:25" ht="16.5" x14ac:dyDescent="0.3">
      <c r="A56" s="33"/>
      <c r="B56" s="33"/>
      <c r="C56" s="33"/>
      <c r="D56" s="33"/>
      <c r="E56" s="33"/>
      <c r="F56" s="33"/>
      <c r="G56" s="33"/>
      <c r="H56" s="33"/>
      <c r="I56" s="33"/>
      <c r="J56" s="33"/>
      <c r="K56" s="33"/>
      <c r="L56" s="33"/>
      <c r="M56" s="33"/>
      <c r="N56" s="33"/>
      <c r="O56" s="33"/>
      <c r="P56" s="33"/>
      <c r="Q56" s="33"/>
      <c r="R56" s="33"/>
      <c r="S56" s="33"/>
      <c r="T56" s="33"/>
      <c r="U56" s="33"/>
      <c r="V56" s="33"/>
      <c r="W56" s="33"/>
      <c r="X56" s="33"/>
      <c r="Y56" s="33"/>
    </row>
    <row r="57" spans="1:25" ht="16.5" x14ac:dyDescent="0.3">
      <c r="A57" s="33"/>
      <c r="B57" s="33"/>
      <c r="C57" s="33"/>
      <c r="D57" s="33"/>
      <c r="E57" s="33"/>
      <c r="F57" s="33"/>
      <c r="G57" s="33"/>
      <c r="H57" s="33"/>
      <c r="I57" s="33"/>
      <c r="J57" s="33"/>
      <c r="K57" s="33"/>
      <c r="L57" s="33"/>
      <c r="M57" s="33"/>
      <c r="N57" s="33"/>
      <c r="O57" s="33"/>
      <c r="P57" s="33"/>
      <c r="Q57" s="33"/>
      <c r="R57" s="33"/>
      <c r="S57" s="33"/>
      <c r="T57" s="33"/>
      <c r="U57" s="33"/>
      <c r="V57" s="33"/>
      <c r="W57" s="33"/>
      <c r="X57" s="33"/>
      <c r="Y57" s="33"/>
    </row>
    <row r="58" spans="1:25" ht="16.5" x14ac:dyDescent="0.3">
      <c r="A58" s="33"/>
      <c r="B58" s="33"/>
      <c r="C58" s="33"/>
      <c r="D58" s="33"/>
      <c r="E58" s="33"/>
      <c r="F58" s="33"/>
      <c r="G58" s="33"/>
      <c r="H58" s="33"/>
      <c r="I58" s="33"/>
      <c r="J58" s="33"/>
      <c r="K58" s="33"/>
      <c r="L58" s="33"/>
      <c r="M58" s="33"/>
      <c r="N58" s="33"/>
      <c r="O58" s="33"/>
      <c r="P58" s="33"/>
      <c r="Q58" s="33"/>
      <c r="R58" s="33"/>
      <c r="S58" s="33"/>
      <c r="T58" s="33"/>
      <c r="U58" s="33"/>
      <c r="V58" s="33"/>
      <c r="W58" s="33"/>
      <c r="X58" s="33"/>
      <c r="Y58" s="33"/>
    </row>
    <row r="59" spans="1:25" ht="16.5" x14ac:dyDescent="0.3">
      <c r="A59" s="33"/>
      <c r="B59" s="33"/>
      <c r="C59" s="33"/>
      <c r="D59" s="33"/>
      <c r="E59" s="33"/>
      <c r="F59" s="33"/>
      <c r="G59" s="33"/>
      <c r="H59" s="33"/>
      <c r="I59" s="33"/>
      <c r="J59" s="33"/>
      <c r="K59" s="33"/>
      <c r="L59" s="33"/>
      <c r="M59" s="33"/>
      <c r="N59" s="33"/>
      <c r="O59" s="33"/>
      <c r="P59" s="33"/>
      <c r="Q59" s="33"/>
      <c r="R59" s="33"/>
      <c r="S59" s="33"/>
      <c r="T59" s="33"/>
      <c r="U59" s="33"/>
      <c r="V59" s="33"/>
      <c r="W59" s="33"/>
      <c r="X59" s="33"/>
      <c r="Y59" s="33"/>
    </row>
    <row r="60" spans="1:25" ht="16.5" x14ac:dyDescent="0.3">
      <c r="A60" s="33"/>
      <c r="B60" s="33"/>
      <c r="C60" s="33"/>
      <c r="D60" s="33"/>
      <c r="E60" s="33"/>
      <c r="F60" s="33"/>
      <c r="G60" s="33"/>
      <c r="H60" s="33"/>
      <c r="I60" s="33"/>
      <c r="J60" s="33"/>
      <c r="K60" s="33"/>
      <c r="L60" s="33"/>
      <c r="M60" s="33"/>
      <c r="N60" s="33"/>
      <c r="O60" s="33"/>
      <c r="P60" s="33"/>
      <c r="Q60" s="33"/>
      <c r="R60" s="33"/>
      <c r="S60" s="33"/>
      <c r="T60" s="33"/>
      <c r="U60" s="33"/>
      <c r="V60" s="33"/>
      <c r="W60" s="33"/>
      <c r="X60" s="33"/>
      <c r="Y60" s="33"/>
    </row>
    <row r="61" spans="1:25" ht="16.5" x14ac:dyDescent="0.3">
      <c r="A61" s="33"/>
      <c r="B61" s="33"/>
      <c r="C61" s="33"/>
      <c r="D61" s="33"/>
      <c r="E61" s="33"/>
      <c r="F61" s="33"/>
      <c r="G61" s="33"/>
      <c r="H61" s="33"/>
      <c r="I61" s="33"/>
      <c r="J61" s="33"/>
      <c r="K61" s="33"/>
      <c r="L61" s="33"/>
      <c r="M61" s="33"/>
      <c r="N61" s="33"/>
      <c r="O61" s="33"/>
      <c r="P61" s="33"/>
      <c r="Q61" s="33"/>
      <c r="R61" s="33"/>
      <c r="S61" s="33"/>
      <c r="T61" s="33"/>
      <c r="U61" s="33"/>
      <c r="V61" s="33"/>
      <c r="W61" s="33"/>
      <c r="X61" s="33"/>
      <c r="Y61" s="33"/>
    </row>
    <row r="62" spans="1:25" ht="16.5" x14ac:dyDescent="0.3">
      <c r="A62" s="33"/>
      <c r="B62" s="33"/>
      <c r="C62" s="33"/>
      <c r="D62" s="33"/>
      <c r="E62" s="33"/>
      <c r="F62" s="33"/>
      <c r="G62" s="33"/>
      <c r="H62" s="33"/>
      <c r="I62" s="33"/>
      <c r="J62" s="33"/>
      <c r="K62" s="33"/>
      <c r="L62" s="33"/>
      <c r="M62" s="33"/>
      <c r="N62" s="33"/>
      <c r="O62" s="33"/>
      <c r="P62" s="33"/>
      <c r="Q62" s="33"/>
      <c r="R62" s="33"/>
      <c r="S62" s="33"/>
      <c r="T62" s="33"/>
      <c r="U62" s="33"/>
      <c r="V62" s="33"/>
      <c r="W62" s="33"/>
      <c r="X62" s="33"/>
      <c r="Y62" s="33"/>
    </row>
    <row r="63" spans="1:25" ht="13.5" customHeight="1" x14ac:dyDescent="0.3">
      <c r="A63" s="33"/>
      <c r="B63" s="33"/>
      <c r="C63" s="33"/>
      <c r="D63" s="33"/>
      <c r="E63" s="33"/>
      <c r="F63" s="33"/>
      <c r="G63" s="33"/>
      <c r="H63" s="33"/>
      <c r="I63" s="33"/>
      <c r="J63" s="33"/>
      <c r="K63" s="33"/>
      <c r="L63" s="33"/>
      <c r="M63" s="33"/>
      <c r="N63" s="33"/>
      <c r="O63" s="33"/>
      <c r="P63" s="33"/>
      <c r="Q63" s="33"/>
      <c r="R63" s="33"/>
      <c r="S63" s="33"/>
      <c r="T63" s="33"/>
      <c r="U63" s="33"/>
      <c r="V63" s="33"/>
      <c r="W63" s="33"/>
      <c r="X63" s="33"/>
      <c r="Y63" s="33"/>
    </row>
    <row r="64" spans="1:25" ht="13.5" customHeight="1" x14ac:dyDescent="0.3">
      <c r="A64" s="33"/>
      <c r="B64" s="33"/>
      <c r="C64" s="33"/>
      <c r="D64" s="33"/>
      <c r="E64" s="33"/>
      <c r="F64" s="33"/>
      <c r="G64" s="33"/>
      <c r="H64" s="33"/>
      <c r="I64" s="33"/>
      <c r="J64" s="33"/>
      <c r="K64" s="33"/>
      <c r="L64" s="33"/>
      <c r="M64" s="33"/>
      <c r="N64" s="33"/>
      <c r="O64" s="33"/>
      <c r="P64" s="33"/>
      <c r="Q64" s="33"/>
      <c r="R64" s="33"/>
      <c r="S64" s="33"/>
      <c r="T64" s="33"/>
      <c r="U64" s="33"/>
      <c r="V64" s="33"/>
      <c r="W64" s="33"/>
      <c r="X64" s="33"/>
      <c r="Y64" s="33"/>
    </row>
    <row r="65" spans="1:25" ht="13.5" customHeight="1" x14ac:dyDescent="0.3">
      <c r="A65" s="33"/>
      <c r="B65" s="33"/>
      <c r="C65" s="33"/>
      <c r="D65" s="33"/>
      <c r="E65" s="33"/>
      <c r="F65" s="33"/>
      <c r="G65" s="33"/>
      <c r="H65" s="33"/>
      <c r="I65" s="33"/>
      <c r="J65" s="33"/>
      <c r="K65" s="33"/>
      <c r="L65" s="33"/>
      <c r="M65" s="33"/>
      <c r="N65" s="33"/>
      <c r="O65" s="33"/>
      <c r="P65" s="33"/>
      <c r="Q65" s="33"/>
      <c r="R65" s="33"/>
      <c r="S65" s="33"/>
      <c r="T65" s="33"/>
      <c r="U65" s="33"/>
      <c r="V65" s="33"/>
      <c r="W65" s="33"/>
      <c r="X65" s="33"/>
      <c r="Y65" s="33"/>
    </row>
    <row r="66" spans="1:25" ht="13.5" customHeight="1" x14ac:dyDescent="0.3">
      <c r="A66" s="33"/>
      <c r="B66" s="33"/>
      <c r="C66" s="33"/>
      <c r="D66" s="33"/>
      <c r="E66" s="33"/>
      <c r="F66" s="33"/>
      <c r="G66" s="33"/>
      <c r="H66" s="33"/>
      <c r="I66" s="33"/>
      <c r="J66" s="33"/>
      <c r="K66" s="33"/>
      <c r="L66" s="33"/>
      <c r="M66" s="33"/>
      <c r="N66" s="33"/>
      <c r="O66" s="33"/>
      <c r="P66" s="33"/>
      <c r="Q66" s="33"/>
      <c r="R66" s="33"/>
      <c r="S66" s="33"/>
      <c r="T66" s="33"/>
      <c r="U66" s="33"/>
      <c r="V66" s="33"/>
      <c r="W66" s="33"/>
      <c r="X66" s="33"/>
      <c r="Y66" s="33"/>
    </row>
    <row r="67" spans="1:25" ht="13.5" customHeight="1" x14ac:dyDescent="0.3">
      <c r="A67" s="33"/>
      <c r="B67" s="33"/>
      <c r="C67" s="33"/>
      <c r="D67" s="33"/>
      <c r="E67" s="33"/>
      <c r="F67" s="33"/>
      <c r="G67" s="33"/>
      <c r="H67" s="33"/>
      <c r="I67" s="33"/>
      <c r="J67" s="33"/>
      <c r="K67" s="33"/>
      <c r="L67" s="33"/>
      <c r="M67" s="33"/>
      <c r="N67" s="33"/>
      <c r="O67" s="33"/>
      <c r="P67" s="33"/>
      <c r="Q67" s="33"/>
      <c r="R67" s="33"/>
      <c r="S67" s="33"/>
      <c r="T67" s="33"/>
      <c r="U67" s="33"/>
      <c r="V67" s="33"/>
      <c r="W67" s="33"/>
      <c r="X67" s="33"/>
      <c r="Y67" s="33"/>
    </row>
    <row r="68" spans="1:25" ht="13.5" customHeight="1" x14ac:dyDescent="0.3">
      <c r="A68" s="33"/>
      <c r="B68" s="33"/>
      <c r="C68" s="33"/>
      <c r="D68" s="33"/>
      <c r="E68" s="33"/>
      <c r="F68" s="33"/>
      <c r="G68" s="33"/>
      <c r="H68" s="33"/>
      <c r="I68" s="33"/>
      <c r="J68" s="33"/>
      <c r="K68" s="33"/>
      <c r="L68" s="33"/>
      <c r="M68" s="33"/>
      <c r="N68" s="33"/>
      <c r="O68" s="33"/>
      <c r="P68" s="33"/>
      <c r="Q68" s="33"/>
      <c r="R68" s="33"/>
      <c r="S68" s="33"/>
      <c r="T68" s="33"/>
      <c r="U68" s="33"/>
      <c r="V68" s="33"/>
      <c r="W68" s="33"/>
      <c r="X68" s="33"/>
      <c r="Y68" s="33"/>
    </row>
    <row r="69" spans="1:25" ht="13.5" customHeight="1" x14ac:dyDescent="0.3">
      <c r="A69" s="33"/>
      <c r="B69" s="33"/>
      <c r="C69" s="33"/>
      <c r="D69" s="33"/>
      <c r="E69" s="33"/>
      <c r="F69" s="33"/>
      <c r="G69" s="33"/>
      <c r="H69" s="33"/>
      <c r="I69" s="33"/>
      <c r="J69" s="33"/>
      <c r="K69" s="33"/>
      <c r="L69" s="33"/>
      <c r="M69" s="33"/>
      <c r="N69" s="33"/>
      <c r="O69" s="33"/>
      <c r="P69" s="33"/>
      <c r="Q69" s="33"/>
      <c r="R69" s="33"/>
      <c r="S69" s="33"/>
      <c r="T69" s="33"/>
      <c r="U69" s="33"/>
      <c r="V69" s="33"/>
      <c r="W69" s="33"/>
      <c r="X69" s="33"/>
      <c r="Y69" s="33"/>
    </row>
    <row r="70" spans="1:25" ht="13.5" customHeight="1" x14ac:dyDescent="0.3">
      <c r="A70" s="33"/>
      <c r="B70" s="33"/>
      <c r="C70" s="33"/>
      <c r="D70" s="33"/>
      <c r="E70" s="33"/>
      <c r="F70" s="33"/>
      <c r="G70" s="33"/>
      <c r="H70" s="33"/>
      <c r="I70" s="33"/>
      <c r="J70" s="33"/>
      <c r="K70" s="33"/>
      <c r="L70" s="33"/>
      <c r="M70" s="33"/>
      <c r="N70" s="33"/>
      <c r="O70" s="33"/>
      <c r="P70" s="33"/>
      <c r="Q70" s="33"/>
      <c r="R70" s="33"/>
      <c r="S70" s="33"/>
      <c r="T70" s="33"/>
      <c r="U70" s="33"/>
      <c r="V70" s="33"/>
      <c r="W70" s="33"/>
      <c r="X70" s="33"/>
      <c r="Y70" s="33"/>
    </row>
    <row r="71" spans="1:25" ht="16.5" x14ac:dyDescent="0.3">
      <c r="A71" s="33"/>
      <c r="B71" s="33"/>
      <c r="C71" s="33"/>
      <c r="D71" s="33"/>
      <c r="E71" s="33"/>
      <c r="F71" s="33"/>
      <c r="G71" s="33"/>
      <c r="H71" s="33"/>
      <c r="I71" s="33"/>
      <c r="J71" s="33"/>
      <c r="K71" s="33"/>
      <c r="L71" s="33"/>
      <c r="M71" s="33"/>
      <c r="N71" s="33"/>
      <c r="O71" s="33"/>
      <c r="P71" s="33"/>
      <c r="Q71" s="33"/>
      <c r="R71" s="33"/>
      <c r="S71" s="33"/>
      <c r="T71" s="33"/>
      <c r="U71" s="33"/>
      <c r="V71" s="33"/>
      <c r="W71" s="33"/>
      <c r="X71" s="33"/>
      <c r="Y71" s="33"/>
    </row>
    <row r="72" spans="1:25" ht="16.5" x14ac:dyDescent="0.3">
      <c r="A72" s="33"/>
      <c r="B72" s="33"/>
      <c r="C72" s="33"/>
      <c r="D72" s="33"/>
      <c r="E72" s="33"/>
      <c r="F72" s="33"/>
      <c r="G72" s="33"/>
      <c r="H72" s="33"/>
      <c r="I72" s="33"/>
      <c r="J72" s="33"/>
      <c r="K72" s="33"/>
      <c r="L72" s="33"/>
      <c r="M72" s="33"/>
      <c r="N72" s="33"/>
      <c r="O72" s="33"/>
      <c r="P72" s="33"/>
      <c r="Q72" s="33"/>
      <c r="R72" s="33"/>
      <c r="S72" s="33"/>
      <c r="T72" s="33"/>
      <c r="U72" s="33"/>
      <c r="V72" s="33"/>
      <c r="W72" s="33"/>
      <c r="X72" s="33"/>
      <c r="Y72" s="33"/>
    </row>
    <row r="73" spans="1:25" ht="16.5" x14ac:dyDescent="0.3">
      <c r="A73" s="33"/>
      <c r="B73" s="33"/>
      <c r="C73" s="33"/>
      <c r="D73" s="33"/>
      <c r="E73" s="33"/>
      <c r="F73" s="33"/>
      <c r="G73" s="33"/>
      <c r="H73" s="33"/>
      <c r="I73" s="33"/>
      <c r="J73" s="33"/>
      <c r="K73" s="33"/>
      <c r="L73" s="33"/>
      <c r="M73" s="33"/>
      <c r="N73" s="33"/>
      <c r="O73" s="33"/>
      <c r="P73" s="33"/>
      <c r="Q73" s="33"/>
      <c r="R73" s="33"/>
      <c r="S73" s="33"/>
      <c r="T73" s="33"/>
      <c r="U73" s="33"/>
      <c r="V73" s="33"/>
      <c r="W73" s="33"/>
      <c r="X73" s="33"/>
      <c r="Y73" s="33"/>
    </row>
    <row r="74" spans="1:25" ht="16.5" x14ac:dyDescent="0.3">
      <c r="A74" s="33"/>
      <c r="B74" s="33"/>
      <c r="C74" s="33"/>
      <c r="D74" s="33"/>
      <c r="E74" s="33"/>
      <c r="F74" s="33"/>
      <c r="G74" s="33"/>
      <c r="H74" s="33"/>
      <c r="I74" s="33"/>
      <c r="J74" s="33"/>
      <c r="K74" s="33"/>
      <c r="L74" s="33"/>
      <c r="M74" s="33"/>
      <c r="N74" s="33"/>
      <c r="O74" s="33"/>
      <c r="P74" s="33"/>
      <c r="Q74" s="33"/>
      <c r="R74" s="33"/>
      <c r="S74" s="33"/>
      <c r="T74" s="33"/>
      <c r="U74" s="33"/>
      <c r="V74" s="33"/>
      <c r="W74" s="33"/>
      <c r="X74" s="33"/>
      <c r="Y74" s="33"/>
    </row>
    <row r="75" spans="1:25" ht="16.5" x14ac:dyDescent="0.3">
      <c r="A75" s="33"/>
      <c r="B75" s="33"/>
      <c r="C75" s="33"/>
      <c r="D75" s="33"/>
      <c r="E75" s="33"/>
      <c r="F75" s="33"/>
      <c r="G75" s="33"/>
      <c r="H75" s="33"/>
      <c r="I75" s="33"/>
      <c r="J75" s="33"/>
      <c r="K75" s="33"/>
      <c r="L75" s="33"/>
      <c r="M75" s="33"/>
      <c r="N75" s="33"/>
      <c r="O75" s="33"/>
      <c r="P75" s="33"/>
      <c r="Q75" s="33"/>
      <c r="R75" s="33"/>
      <c r="S75" s="33"/>
      <c r="T75" s="33"/>
      <c r="U75" s="33"/>
      <c r="V75" s="33"/>
      <c r="W75" s="33"/>
      <c r="X75" s="33"/>
      <c r="Y75" s="33"/>
    </row>
    <row r="76" spans="1:25" ht="16.5" x14ac:dyDescent="0.3">
      <c r="A76" s="33"/>
      <c r="B76" s="33"/>
      <c r="C76" s="33"/>
      <c r="D76" s="33"/>
      <c r="E76" s="33"/>
      <c r="F76" s="33"/>
      <c r="G76" s="33"/>
      <c r="H76" s="33"/>
      <c r="I76" s="33"/>
      <c r="J76" s="33"/>
      <c r="K76" s="33"/>
      <c r="L76" s="33"/>
      <c r="M76" s="33"/>
      <c r="N76" s="33"/>
      <c r="O76" s="33"/>
      <c r="P76" s="33"/>
      <c r="Q76" s="33"/>
      <c r="R76" s="33"/>
      <c r="S76" s="33"/>
      <c r="T76" s="33"/>
      <c r="U76" s="33"/>
      <c r="V76" s="33"/>
      <c r="W76" s="33"/>
      <c r="X76" s="33"/>
      <c r="Y76" s="33"/>
    </row>
    <row r="77" spans="1:25" ht="16.5" x14ac:dyDescent="0.3">
      <c r="A77" s="33"/>
      <c r="B77" s="33"/>
      <c r="C77" s="33"/>
      <c r="D77" s="33"/>
      <c r="E77" s="33"/>
      <c r="F77" s="33"/>
      <c r="G77" s="33"/>
      <c r="H77" s="33"/>
      <c r="I77" s="33"/>
      <c r="J77" s="33"/>
      <c r="K77" s="33"/>
      <c r="L77" s="33"/>
      <c r="M77" s="33"/>
      <c r="N77" s="33"/>
      <c r="O77" s="33"/>
      <c r="P77" s="33"/>
      <c r="Q77" s="33"/>
      <c r="R77" s="33"/>
      <c r="S77" s="33"/>
      <c r="T77" s="33"/>
      <c r="U77" s="33"/>
      <c r="V77" s="33"/>
      <c r="W77" s="33"/>
      <c r="X77" s="33"/>
      <c r="Y77" s="33"/>
    </row>
  </sheetData>
  <mergeCells count="3">
    <mergeCell ref="A7:I8"/>
    <mergeCell ref="A9:I10"/>
    <mergeCell ref="A49:I54"/>
  </mergeCells>
  <conditionalFormatting sqref="B14:I46 C13:I13">
    <cfRule type="cellIs" dxfId="1" priority="1" operator="greaterThan">
      <formula>57</formula>
    </cfRule>
  </conditionalFormatting>
  <pageMargins left="0.7" right="0.7" top="0.75" bottom="0.75" header="0.3" footer="0.3"/>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Y77"/>
  <sheetViews>
    <sheetView topLeftCell="A28" zoomScaleNormal="100" workbookViewId="0">
      <selection activeCell="B15" sqref="B15"/>
    </sheetView>
  </sheetViews>
  <sheetFormatPr baseColWidth="10" defaultRowHeight="15" x14ac:dyDescent="0.25"/>
  <cols>
    <col min="1" max="1" width="46.140625" style="31" customWidth="1"/>
    <col min="2" max="2" width="10.140625" style="31" bestFit="1" customWidth="1"/>
    <col min="3" max="3" width="23" style="31" bestFit="1" customWidth="1"/>
    <col min="4" max="4" width="9.5703125" style="31" bestFit="1" customWidth="1"/>
    <col min="5" max="5" width="10.140625" style="31" bestFit="1" customWidth="1"/>
    <col min="6" max="8" width="10.5703125" style="31" bestFit="1" customWidth="1"/>
    <col min="9" max="9" width="10.28515625" style="31" bestFit="1" customWidth="1"/>
    <col min="10" max="10" width="10.5703125" style="31" bestFit="1" customWidth="1"/>
    <col min="11" max="11" width="23.42578125" style="31" bestFit="1" customWidth="1"/>
    <col min="12" max="12" width="9.42578125" style="31" customWidth="1"/>
    <col min="13" max="13" width="7.28515625" style="31" bestFit="1" customWidth="1"/>
    <col min="14" max="14" width="11.42578125" style="31" bestFit="1" customWidth="1"/>
    <col min="15" max="15" width="11" style="31" bestFit="1" customWidth="1"/>
    <col min="16" max="20" width="11.42578125" style="31" bestFit="1" customWidth="1"/>
    <col min="21" max="21" width="17.85546875" style="31" bestFit="1" customWidth="1"/>
    <col min="22" max="22" width="15" style="31" customWidth="1"/>
    <col min="23" max="16384" width="11.42578125" style="31"/>
  </cols>
  <sheetData>
    <row r="6" spans="1:25" ht="8.25" customHeight="1" x14ac:dyDescent="0.25"/>
    <row r="7" spans="1:25" ht="16.5" customHeight="1" x14ac:dyDescent="0.3">
      <c r="A7" s="48" t="s">
        <v>99</v>
      </c>
      <c r="B7" s="48"/>
      <c r="C7" s="48"/>
      <c r="D7" s="48"/>
      <c r="E7" s="48"/>
      <c r="F7" s="48"/>
      <c r="G7" s="48"/>
      <c r="H7" s="48"/>
      <c r="I7" s="48"/>
      <c r="J7" s="44"/>
      <c r="K7" s="44"/>
      <c r="L7" s="44"/>
      <c r="M7" s="44"/>
      <c r="N7" s="44"/>
      <c r="O7" s="33"/>
      <c r="P7" s="33"/>
      <c r="Q7" s="33"/>
      <c r="R7" s="33"/>
      <c r="S7" s="33"/>
      <c r="T7" s="33"/>
      <c r="U7" s="33"/>
      <c r="V7" s="33"/>
      <c r="W7" s="33"/>
      <c r="X7" s="33"/>
      <c r="Y7" s="33"/>
    </row>
    <row r="8" spans="1:25" ht="16.5" customHeight="1" x14ac:dyDescent="0.3">
      <c r="A8" s="48"/>
      <c r="B8" s="48"/>
      <c r="C8" s="48"/>
      <c r="D8" s="48"/>
      <c r="E8" s="48"/>
      <c r="F8" s="48"/>
      <c r="G8" s="48"/>
      <c r="H8" s="48"/>
      <c r="I8" s="48"/>
      <c r="J8" s="44"/>
      <c r="K8" s="44"/>
      <c r="L8" s="44"/>
      <c r="M8" s="44"/>
      <c r="N8" s="44"/>
      <c r="O8" s="33"/>
      <c r="P8" s="33"/>
      <c r="Q8" s="33"/>
      <c r="R8" s="33"/>
      <c r="S8" s="33"/>
      <c r="T8" s="33"/>
      <c r="U8" s="33"/>
      <c r="V8" s="33"/>
      <c r="W8" s="33"/>
      <c r="X8" s="33"/>
      <c r="Y8" s="33"/>
    </row>
    <row r="9" spans="1:25" ht="16.5" customHeight="1" x14ac:dyDescent="0.3">
      <c r="A9" s="47" t="s">
        <v>104</v>
      </c>
      <c r="B9" s="47"/>
      <c r="C9" s="47"/>
      <c r="D9" s="47"/>
      <c r="E9" s="47"/>
      <c r="F9" s="47"/>
      <c r="G9" s="47"/>
      <c r="H9" s="47"/>
      <c r="I9" s="47"/>
      <c r="J9" s="43"/>
      <c r="K9" s="43"/>
      <c r="L9" s="43"/>
      <c r="M9" s="43"/>
      <c r="N9" s="43"/>
      <c r="O9" s="38"/>
      <c r="P9" s="38"/>
      <c r="Q9" s="38"/>
      <c r="R9" s="38"/>
      <c r="S9" s="38"/>
      <c r="T9" s="38"/>
      <c r="U9" s="38"/>
      <c r="V9" s="38"/>
      <c r="W9" s="33"/>
      <c r="X9" s="33"/>
      <c r="Y9" s="33"/>
    </row>
    <row r="10" spans="1:25" ht="20.25" customHeight="1" x14ac:dyDescent="0.3">
      <c r="A10" s="47"/>
      <c r="B10" s="47"/>
      <c r="C10" s="47"/>
      <c r="D10" s="47"/>
      <c r="E10" s="47"/>
      <c r="F10" s="47"/>
      <c r="G10" s="47"/>
      <c r="H10" s="47"/>
      <c r="I10" s="47"/>
      <c r="J10" s="43"/>
      <c r="K10" s="43"/>
      <c r="L10" s="43"/>
      <c r="M10" s="43"/>
      <c r="N10" s="43"/>
      <c r="O10" s="38"/>
      <c r="P10" s="38"/>
      <c r="Q10" s="38"/>
      <c r="R10" s="38"/>
      <c r="S10" s="38"/>
      <c r="T10" s="38"/>
      <c r="U10" s="38"/>
      <c r="V10" s="38"/>
      <c r="W10" s="33"/>
      <c r="X10" s="33"/>
      <c r="Y10" s="33"/>
    </row>
    <row r="11" spans="1:25" ht="5.25" customHeight="1" x14ac:dyDescent="0.3">
      <c r="A11" s="33"/>
      <c r="B11" s="33"/>
      <c r="C11" s="33"/>
      <c r="D11" s="33"/>
      <c r="E11" s="33"/>
      <c r="F11" s="33"/>
      <c r="G11" s="33"/>
      <c r="H11" s="33"/>
      <c r="I11" s="33"/>
      <c r="J11" s="33"/>
      <c r="K11" s="33"/>
      <c r="L11" s="36"/>
      <c r="M11" s="37"/>
      <c r="N11" s="37"/>
      <c r="O11" s="37"/>
      <c r="P11" s="37"/>
      <c r="Q11" s="37"/>
      <c r="R11" s="37"/>
      <c r="S11" s="37"/>
      <c r="T11" s="37"/>
      <c r="U11" s="37"/>
      <c r="V11" s="37"/>
      <c r="W11" s="33"/>
      <c r="X11" s="33"/>
      <c r="Y11" s="33"/>
    </row>
    <row r="12" spans="1:25" ht="16.5" x14ac:dyDescent="0.3">
      <c r="A12" s="39" t="s">
        <v>96</v>
      </c>
      <c r="B12" s="45" t="s">
        <v>13</v>
      </c>
      <c r="C12" s="45" t="s">
        <v>100</v>
      </c>
      <c r="D12" s="45" t="s">
        <v>5</v>
      </c>
      <c r="E12" s="45" t="s">
        <v>6</v>
      </c>
      <c r="F12" s="45" t="s">
        <v>7</v>
      </c>
      <c r="G12" s="45" t="s">
        <v>8</v>
      </c>
      <c r="H12" s="45" t="s">
        <v>9</v>
      </c>
      <c r="I12" s="45" t="s">
        <v>10</v>
      </c>
      <c r="J12" s="40"/>
      <c r="K12" s="40"/>
      <c r="L12" s="36"/>
      <c r="M12" s="40"/>
      <c r="N12" s="40"/>
      <c r="O12" s="40"/>
      <c r="P12" s="40"/>
      <c r="Q12" s="40"/>
      <c r="R12" s="40"/>
      <c r="S12" s="40"/>
      <c r="T12" s="40"/>
      <c r="U12" s="40"/>
      <c r="V12" s="40"/>
      <c r="W12" s="33"/>
      <c r="X12" s="33"/>
      <c r="Y12" s="33"/>
    </row>
    <row r="13" spans="1:25" ht="16.5" x14ac:dyDescent="0.3">
      <c r="A13" s="32" t="s">
        <v>12</v>
      </c>
      <c r="B13" s="34">
        <v>69.672121050137548</v>
      </c>
      <c r="C13" s="34">
        <v>32.312887415487005</v>
      </c>
      <c r="D13" s="34">
        <v>59.476912430761288</v>
      </c>
      <c r="E13" s="34">
        <v>77.390648484968949</v>
      </c>
      <c r="F13" s="34">
        <v>84.352583294737371</v>
      </c>
      <c r="G13" s="34">
        <v>67.536037927169019</v>
      </c>
      <c r="H13" s="34">
        <v>61.19609865368583</v>
      </c>
      <c r="I13" s="34">
        <v>57.152721402644417</v>
      </c>
      <c r="J13" s="41"/>
      <c r="K13" s="41"/>
      <c r="L13" s="36"/>
      <c r="M13" s="41"/>
      <c r="N13" s="41"/>
      <c r="O13" s="41"/>
      <c r="P13" s="41"/>
      <c r="Q13" s="41"/>
      <c r="R13" s="41"/>
      <c r="S13" s="41"/>
      <c r="T13" s="41"/>
      <c r="U13" s="41"/>
      <c r="V13" s="41"/>
      <c r="W13" s="33"/>
      <c r="X13" s="33"/>
      <c r="Y13" s="33"/>
    </row>
    <row r="14" spans="1:25" ht="16.5" x14ac:dyDescent="0.3">
      <c r="A14" s="32" t="s">
        <v>59</v>
      </c>
      <c r="B14" s="34">
        <v>52.398283602169577</v>
      </c>
      <c r="C14" s="34">
        <v>28.612303290414882</v>
      </c>
      <c r="D14" s="34">
        <v>44.69651669173296</v>
      </c>
      <c r="E14" s="34">
        <v>52.30587017410123</v>
      </c>
      <c r="F14" s="34">
        <v>58.000997968277026</v>
      </c>
      <c r="G14" s="34">
        <v>52.615602549833049</v>
      </c>
      <c r="H14" s="34">
        <v>39.370844188668976</v>
      </c>
      <c r="I14" s="34">
        <v>31.041938729635419</v>
      </c>
      <c r="J14" s="41"/>
      <c r="K14" s="41"/>
      <c r="L14" s="36"/>
      <c r="M14" s="41"/>
      <c r="N14" s="41"/>
      <c r="O14" s="41"/>
      <c r="P14" s="41"/>
      <c r="Q14" s="41"/>
      <c r="R14" s="41"/>
      <c r="S14" s="41"/>
      <c r="T14" s="41"/>
      <c r="U14" s="41"/>
      <c r="V14" s="41"/>
      <c r="W14" s="33"/>
      <c r="X14" s="33"/>
      <c r="Y14" s="33"/>
    </row>
    <row r="15" spans="1:25" ht="16.5" x14ac:dyDescent="0.3">
      <c r="A15" s="32" t="s">
        <v>58</v>
      </c>
      <c r="B15" s="34">
        <v>135.42004610444806</v>
      </c>
      <c r="C15" s="34">
        <v>74.128984432913271</v>
      </c>
      <c r="D15" s="34">
        <v>113.93466312840221</v>
      </c>
      <c r="E15" s="34">
        <v>170.2486722588971</v>
      </c>
      <c r="F15" s="34">
        <v>173.23579721221387</v>
      </c>
      <c r="G15" s="34">
        <v>120.2119577238587</v>
      </c>
      <c r="H15" s="34">
        <v>91.746021702679627</v>
      </c>
      <c r="I15" s="34">
        <v>82.234024327565535</v>
      </c>
      <c r="J15" s="41"/>
      <c r="K15" s="41"/>
      <c r="L15" s="36"/>
      <c r="M15" s="41"/>
      <c r="N15" s="41"/>
      <c r="O15" s="41"/>
      <c r="P15" s="41"/>
      <c r="Q15" s="41"/>
      <c r="R15" s="41"/>
      <c r="S15" s="41"/>
      <c r="T15" s="41"/>
      <c r="U15" s="41"/>
      <c r="V15" s="41"/>
      <c r="W15" s="33"/>
      <c r="X15" s="33"/>
      <c r="Y15" s="33"/>
    </row>
    <row r="16" spans="1:25" ht="16.5" x14ac:dyDescent="0.3">
      <c r="A16" s="32" t="s">
        <v>57</v>
      </c>
      <c r="B16" s="34">
        <v>96.299901811864814</v>
      </c>
      <c r="C16" s="34">
        <v>23.380874444704233</v>
      </c>
      <c r="D16" s="34">
        <v>85.456088374101142</v>
      </c>
      <c r="E16" s="34">
        <v>98.131569585475731</v>
      </c>
      <c r="F16" s="34">
        <v>102.83198456193367</v>
      </c>
      <c r="G16" s="34">
        <v>69.884007416626147</v>
      </c>
      <c r="H16" s="34">
        <v>74.718976255444318</v>
      </c>
      <c r="I16" s="34">
        <v>69.093665519577655</v>
      </c>
      <c r="J16" s="41"/>
      <c r="K16" s="41"/>
      <c r="L16" s="36"/>
      <c r="M16" s="41"/>
      <c r="N16" s="41"/>
      <c r="O16" s="41"/>
      <c r="P16" s="41"/>
      <c r="Q16" s="41"/>
      <c r="R16" s="41"/>
      <c r="S16" s="41"/>
      <c r="T16" s="41"/>
      <c r="U16" s="41"/>
      <c r="V16" s="41"/>
      <c r="W16" s="33"/>
      <c r="X16" s="33"/>
      <c r="Y16" s="33"/>
    </row>
    <row r="17" spans="1:25" ht="16.5" x14ac:dyDescent="0.3">
      <c r="A17" s="32" t="s">
        <v>62</v>
      </c>
      <c r="B17" s="34">
        <v>66.090311517576453</v>
      </c>
      <c r="C17" s="34">
        <v>51.293324540191982</v>
      </c>
      <c r="D17" s="34">
        <v>53.369466912528409</v>
      </c>
      <c r="E17" s="34">
        <v>107.33573547516487</v>
      </c>
      <c r="F17" s="34">
        <v>107.42833102950898</v>
      </c>
      <c r="G17" s="34">
        <v>76.054195656460379</v>
      </c>
      <c r="H17" s="34">
        <v>64.599483204134373</v>
      </c>
      <c r="I17" s="34">
        <v>40.355125100887811</v>
      </c>
      <c r="J17" s="41"/>
      <c r="K17" s="41"/>
      <c r="L17" s="36"/>
      <c r="M17" s="41"/>
      <c r="N17" s="41"/>
      <c r="O17" s="41"/>
      <c r="P17" s="41"/>
      <c r="Q17" s="41"/>
      <c r="R17" s="41"/>
      <c r="S17" s="41"/>
      <c r="T17" s="41"/>
      <c r="U17" s="41"/>
      <c r="V17" s="41"/>
      <c r="W17" s="33"/>
      <c r="X17" s="33"/>
      <c r="Y17" s="33"/>
    </row>
    <row r="18" spans="1:25" ht="16.5" x14ac:dyDescent="0.3">
      <c r="A18" s="32" t="s">
        <v>74</v>
      </c>
      <c r="B18" s="34">
        <v>34.504530942916347</v>
      </c>
      <c r="C18" s="34">
        <v>0</v>
      </c>
      <c r="D18" s="34">
        <v>37.247479022897039</v>
      </c>
      <c r="E18" s="34">
        <v>34.576843347235084</v>
      </c>
      <c r="F18" s="34">
        <v>36.23559976754521</v>
      </c>
      <c r="G18" s="34">
        <v>17.192174122339512</v>
      </c>
      <c r="H18" s="34">
        <v>19.617459538989703</v>
      </c>
      <c r="I18" s="34">
        <v>0</v>
      </c>
      <c r="J18" s="41"/>
      <c r="K18" s="41"/>
      <c r="L18" s="36"/>
      <c r="M18" s="41"/>
      <c r="N18" s="41"/>
      <c r="O18" s="41"/>
      <c r="P18" s="41"/>
      <c r="Q18" s="41"/>
      <c r="R18" s="41"/>
      <c r="S18" s="41"/>
      <c r="T18" s="41"/>
      <c r="U18" s="41"/>
      <c r="V18" s="41"/>
      <c r="W18" s="33"/>
      <c r="X18" s="33"/>
      <c r="Y18" s="33"/>
    </row>
    <row r="19" spans="1:25" ht="16.5" x14ac:dyDescent="0.3">
      <c r="A19" s="32" t="s">
        <v>81</v>
      </c>
      <c r="B19" s="34">
        <v>34.543673697834677</v>
      </c>
      <c r="C19" s="34">
        <v>0</v>
      </c>
      <c r="D19" s="34">
        <v>32.735576385672999</v>
      </c>
      <c r="E19" s="34">
        <v>38.305003591094085</v>
      </c>
      <c r="F19" s="34">
        <v>28.129772014895384</v>
      </c>
      <c r="G19" s="34">
        <v>27.154411622088173</v>
      </c>
      <c r="H19" s="34">
        <v>14.425851125216386</v>
      </c>
      <c r="I19" s="34">
        <v>47.285795347077737</v>
      </c>
      <c r="J19" s="41"/>
      <c r="K19" s="41"/>
      <c r="L19" s="36"/>
      <c r="M19" s="41"/>
      <c r="N19" s="41"/>
      <c r="O19" s="41"/>
      <c r="P19" s="41"/>
      <c r="Q19" s="41"/>
      <c r="R19" s="41"/>
      <c r="S19" s="41"/>
      <c r="T19" s="41"/>
      <c r="U19" s="41"/>
      <c r="V19" s="41"/>
      <c r="W19" s="33"/>
      <c r="X19" s="33"/>
      <c r="Y19" s="33"/>
    </row>
    <row r="20" spans="1:25" ht="16.5" x14ac:dyDescent="0.3">
      <c r="A20" s="32" t="s">
        <v>78</v>
      </c>
      <c r="B20" s="34">
        <v>95.308633469406502</v>
      </c>
      <c r="C20" s="34">
        <v>53.333333333333336</v>
      </c>
      <c r="D20" s="34">
        <v>90.301687707404739</v>
      </c>
      <c r="E20" s="34">
        <v>161.47296900557814</v>
      </c>
      <c r="F20" s="34">
        <v>224.96087636932708</v>
      </c>
      <c r="G20" s="34">
        <v>204.08163265306123</v>
      </c>
      <c r="H20" s="34">
        <v>0</v>
      </c>
      <c r="I20" s="34">
        <v>0</v>
      </c>
      <c r="J20" s="41"/>
      <c r="K20" s="41"/>
      <c r="L20" s="36"/>
      <c r="M20" s="41"/>
      <c r="N20" s="41"/>
      <c r="O20" s="41"/>
      <c r="P20" s="41"/>
      <c r="Q20" s="41"/>
      <c r="R20" s="41"/>
      <c r="S20" s="41"/>
      <c r="T20" s="41"/>
      <c r="U20" s="41"/>
      <c r="V20" s="41"/>
      <c r="W20" s="33"/>
      <c r="X20" s="33"/>
      <c r="Y20" s="33"/>
    </row>
    <row r="21" spans="1:25" ht="16.5" x14ac:dyDescent="0.3">
      <c r="A21" s="32" t="s">
        <v>76</v>
      </c>
      <c r="B21" s="34">
        <v>30.998742244244188</v>
      </c>
      <c r="C21" s="34">
        <v>13.361838588989844</v>
      </c>
      <c r="D21" s="34">
        <v>24.996352055220367</v>
      </c>
      <c r="E21" s="34">
        <v>58.851789574825844</v>
      </c>
      <c r="F21" s="34">
        <v>58.468134866497763</v>
      </c>
      <c r="G21" s="34">
        <v>41.811846689895468</v>
      </c>
      <c r="H21" s="34">
        <v>54.997937577340849</v>
      </c>
      <c r="I21" s="34">
        <v>62.853551225644253</v>
      </c>
      <c r="J21" s="41"/>
      <c r="K21" s="41"/>
      <c r="L21" s="36"/>
      <c r="M21" s="41"/>
      <c r="N21" s="41"/>
      <c r="O21" s="41"/>
      <c r="P21" s="41"/>
      <c r="Q21" s="41"/>
      <c r="R21" s="41"/>
      <c r="S21" s="41"/>
      <c r="T21" s="41"/>
      <c r="U21" s="41"/>
      <c r="V21" s="41"/>
      <c r="W21" s="33"/>
      <c r="X21" s="33"/>
      <c r="Y21" s="33"/>
    </row>
    <row r="22" spans="1:25" ht="16.5" x14ac:dyDescent="0.3">
      <c r="A22" s="32" t="s">
        <v>72</v>
      </c>
      <c r="B22" s="34">
        <v>59.254761641320314</v>
      </c>
      <c r="C22" s="34">
        <v>25.201612903225804</v>
      </c>
      <c r="D22" s="34">
        <v>51.136816334808529</v>
      </c>
      <c r="E22" s="34">
        <v>90.321554092315182</v>
      </c>
      <c r="F22" s="34">
        <v>97.650721766204356</v>
      </c>
      <c r="G22" s="34">
        <v>66.777963272120203</v>
      </c>
      <c r="H22" s="34">
        <v>44.027003228646905</v>
      </c>
      <c r="I22" s="34">
        <v>122.85012285012284</v>
      </c>
      <c r="J22" s="41"/>
      <c r="K22" s="41"/>
      <c r="L22" s="36"/>
      <c r="M22" s="41"/>
      <c r="N22" s="41"/>
      <c r="O22" s="41"/>
      <c r="P22" s="41"/>
      <c r="Q22" s="41"/>
      <c r="R22" s="41"/>
      <c r="S22" s="41"/>
      <c r="T22" s="41"/>
      <c r="U22" s="41"/>
      <c r="V22" s="41"/>
      <c r="W22" s="33"/>
      <c r="X22" s="33"/>
      <c r="Y22" s="33"/>
    </row>
    <row r="23" spans="1:25" ht="16.5" x14ac:dyDescent="0.3">
      <c r="A23" s="32" t="s">
        <v>61</v>
      </c>
      <c r="B23" s="34">
        <v>112.94571840370911</v>
      </c>
      <c r="C23" s="34">
        <v>64.070294265708668</v>
      </c>
      <c r="D23" s="34">
        <v>102.47894978291276</v>
      </c>
      <c r="E23" s="34">
        <v>191.21292524633455</v>
      </c>
      <c r="F23" s="34">
        <v>214.94185257251459</v>
      </c>
      <c r="G23" s="34">
        <v>177.3798462707999</v>
      </c>
      <c r="H23" s="34">
        <v>190.73569482288829</v>
      </c>
      <c r="I23" s="34">
        <v>100.77258985555929</v>
      </c>
      <c r="J23" s="41"/>
      <c r="K23" s="41"/>
      <c r="L23" s="36"/>
      <c r="M23" s="41"/>
      <c r="N23" s="41"/>
      <c r="O23" s="41"/>
      <c r="P23" s="41"/>
      <c r="Q23" s="41"/>
      <c r="R23" s="41"/>
      <c r="S23" s="41"/>
      <c r="T23" s="41"/>
      <c r="U23" s="41"/>
      <c r="V23" s="41"/>
      <c r="W23" s="33"/>
      <c r="X23" s="33"/>
      <c r="Y23" s="33"/>
    </row>
    <row r="24" spans="1:25" ht="16.5" x14ac:dyDescent="0.3">
      <c r="A24" s="32" t="s">
        <v>63</v>
      </c>
      <c r="B24" s="34">
        <v>58.653631884172086</v>
      </c>
      <c r="C24" s="34">
        <v>62.728698379508621</v>
      </c>
      <c r="D24" s="34">
        <v>60.512254760709027</v>
      </c>
      <c r="E24" s="34">
        <v>52.581832262526227</v>
      </c>
      <c r="F24" s="34">
        <v>58.868219286254913</v>
      </c>
      <c r="G24" s="34">
        <v>47.998664384991024</v>
      </c>
      <c r="H24" s="34">
        <v>65.16201646821871</v>
      </c>
      <c r="I24" s="34">
        <v>42.65605004976539</v>
      </c>
      <c r="J24" s="41"/>
      <c r="K24" s="41"/>
      <c r="L24" s="36"/>
      <c r="M24" s="41"/>
      <c r="N24" s="41"/>
      <c r="O24" s="41"/>
      <c r="P24" s="41"/>
      <c r="Q24" s="41"/>
      <c r="R24" s="41"/>
      <c r="S24" s="41"/>
      <c r="T24" s="41"/>
      <c r="U24" s="41"/>
      <c r="V24" s="41"/>
      <c r="W24" s="33"/>
      <c r="X24" s="33"/>
      <c r="Y24" s="33"/>
    </row>
    <row r="25" spans="1:25" ht="16.5" x14ac:dyDescent="0.3">
      <c r="A25" s="32" t="s">
        <v>73</v>
      </c>
      <c r="B25" s="34">
        <v>40.496611710123496</v>
      </c>
      <c r="C25" s="34">
        <v>0</v>
      </c>
      <c r="D25" s="34">
        <v>48.403188683532051</v>
      </c>
      <c r="E25" s="34">
        <v>56.415215989684071</v>
      </c>
      <c r="F25" s="34">
        <v>200.25031289111388</v>
      </c>
      <c r="G25" s="34">
        <v>0</v>
      </c>
      <c r="H25" s="34">
        <v>0</v>
      </c>
      <c r="I25" s="34">
        <v>0</v>
      </c>
      <c r="J25" s="41"/>
      <c r="K25" s="41"/>
      <c r="L25" s="36"/>
      <c r="M25" s="41"/>
      <c r="N25" s="41"/>
      <c r="O25" s="41"/>
      <c r="P25" s="41"/>
      <c r="Q25" s="41"/>
      <c r="R25" s="41"/>
      <c r="S25" s="41"/>
      <c r="T25" s="41"/>
      <c r="U25" s="41"/>
      <c r="V25" s="41"/>
      <c r="W25" s="33"/>
      <c r="X25" s="33"/>
      <c r="Y25" s="33"/>
    </row>
    <row r="26" spans="1:25" ht="16.5" x14ac:dyDescent="0.3">
      <c r="A26" s="32" t="s">
        <v>70</v>
      </c>
      <c r="B26" s="34">
        <v>62.284524491592592</v>
      </c>
      <c r="C26" s="34">
        <v>10.065425264217414</v>
      </c>
      <c r="D26" s="34">
        <v>45.356840008676961</v>
      </c>
      <c r="E26" s="34">
        <v>83.735998242916764</v>
      </c>
      <c r="F26" s="34">
        <v>92.189222899079923</v>
      </c>
      <c r="G26" s="34">
        <v>105.9982541464023</v>
      </c>
      <c r="H26" s="34">
        <v>0</v>
      </c>
      <c r="I26" s="34">
        <v>350.87719298245617</v>
      </c>
      <c r="J26" s="41"/>
      <c r="K26" s="41"/>
      <c r="L26" s="36"/>
      <c r="M26" s="41"/>
      <c r="N26" s="41"/>
      <c r="O26" s="41"/>
      <c r="P26" s="41"/>
      <c r="Q26" s="41"/>
      <c r="R26" s="41"/>
      <c r="S26" s="41"/>
      <c r="T26" s="41"/>
      <c r="U26" s="41"/>
      <c r="V26" s="41"/>
      <c r="W26" s="33"/>
      <c r="X26" s="33"/>
      <c r="Y26" s="33"/>
    </row>
    <row r="27" spans="1:25" ht="16.5" x14ac:dyDescent="0.3">
      <c r="A27" s="32" t="s">
        <v>71</v>
      </c>
      <c r="B27" s="34">
        <v>41.545492314083923</v>
      </c>
      <c r="C27" s="34">
        <v>25.644313373509426</v>
      </c>
      <c r="D27" s="34">
        <v>56.136637867065865</v>
      </c>
      <c r="E27" s="34">
        <v>84.168172113647557</v>
      </c>
      <c r="F27" s="34">
        <v>99.978951799621129</v>
      </c>
      <c r="G27" s="34">
        <v>71.123755334281654</v>
      </c>
      <c r="H27" s="34">
        <v>227.27272727272725</v>
      </c>
      <c r="I27" s="34">
        <v>0</v>
      </c>
      <c r="J27" s="41"/>
      <c r="K27" s="41"/>
      <c r="L27" s="36"/>
      <c r="M27" s="41"/>
      <c r="N27" s="41"/>
      <c r="O27" s="41"/>
      <c r="P27" s="41"/>
      <c r="Q27" s="41"/>
      <c r="R27" s="41"/>
      <c r="S27" s="41"/>
      <c r="T27" s="41"/>
      <c r="U27" s="41"/>
      <c r="V27" s="41"/>
      <c r="W27" s="33"/>
      <c r="X27" s="33"/>
      <c r="Y27" s="33"/>
    </row>
    <row r="28" spans="1:25" ht="16.5" x14ac:dyDescent="0.3">
      <c r="A28" s="32" t="s">
        <v>64</v>
      </c>
      <c r="B28" s="34">
        <v>73.539794786686997</v>
      </c>
      <c r="C28" s="34">
        <v>50.99639102463518</v>
      </c>
      <c r="D28" s="34">
        <v>58.174821937065637</v>
      </c>
      <c r="E28" s="34">
        <v>120.08152561955576</v>
      </c>
      <c r="F28" s="34">
        <v>133.11974007806683</v>
      </c>
      <c r="G28" s="34">
        <v>135.73273786067691</v>
      </c>
      <c r="H28" s="34">
        <v>245.22683482221052</v>
      </c>
      <c r="I28" s="34">
        <v>89.95116936520175</v>
      </c>
      <c r="J28" s="41"/>
      <c r="K28" s="41"/>
      <c r="L28" s="36"/>
      <c r="M28" s="41"/>
      <c r="N28" s="41"/>
      <c r="O28" s="41"/>
      <c r="P28" s="41"/>
      <c r="Q28" s="41"/>
      <c r="R28" s="41"/>
      <c r="S28" s="41"/>
      <c r="T28" s="41"/>
      <c r="U28" s="41"/>
      <c r="V28" s="41"/>
      <c r="W28" s="33"/>
      <c r="X28" s="33"/>
      <c r="Y28" s="33"/>
    </row>
    <row r="29" spans="1:25" ht="16.5" x14ac:dyDescent="0.3">
      <c r="A29" s="32" t="s">
        <v>75</v>
      </c>
      <c r="B29" s="34">
        <v>54.370741883224966</v>
      </c>
      <c r="C29" s="34">
        <v>12.379301807378065</v>
      </c>
      <c r="D29" s="34">
        <v>45.607289565115494</v>
      </c>
      <c r="E29" s="34">
        <v>56.903601084680986</v>
      </c>
      <c r="F29" s="34">
        <v>69.439622248454967</v>
      </c>
      <c r="G29" s="34">
        <v>55.066079295154189</v>
      </c>
      <c r="H29" s="34">
        <v>60.554680876831782</v>
      </c>
      <c r="I29" s="34">
        <v>74.878322725570953</v>
      </c>
      <c r="J29" s="41"/>
      <c r="K29" s="41"/>
      <c r="L29" s="36"/>
      <c r="M29" s="41"/>
      <c r="N29" s="41"/>
      <c r="O29" s="41"/>
      <c r="P29" s="41"/>
      <c r="Q29" s="41"/>
      <c r="R29" s="41"/>
      <c r="S29" s="41"/>
      <c r="T29" s="41"/>
      <c r="U29" s="41"/>
      <c r="V29" s="41"/>
      <c r="W29" s="33"/>
      <c r="X29" s="33"/>
      <c r="Y29" s="33"/>
    </row>
    <row r="30" spans="1:25" ht="16.5" x14ac:dyDescent="0.3">
      <c r="A30" s="32" t="s">
        <v>68</v>
      </c>
      <c r="B30" s="34">
        <v>53.068513410729942</v>
      </c>
      <c r="C30" s="34">
        <v>19.572344277535841</v>
      </c>
      <c r="D30" s="34">
        <v>41.307523954256609</v>
      </c>
      <c r="E30" s="34">
        <v>92.827273016840863</v>
      </c>
      <c r="F30" s="34">
        <v>111.7091499949223</v>
      </c>
      <c r="G30" s="34">
        <v>87.682672233820455</v>
      </c>
      <c r="H30" s="34">
        <v>90.936647468929976</v>
      </c>
      <c r="I30" s="34">
        <v>0</v>
      </c>
      <c r="J30" s="41"/>
      <c r="K30" s="41"/>
      <c r="L30" s="36"/>
      <c r="M30" s="41"/>
      <c r="N30" s="41"/>
      <c r="O30" s="41"/>
      <c r="P30" s="41"/>
      <c r="Q30" s="41"/>
      <c r="R30" s="41"/>
      <c r="S30" s="41"/>
      <c r="T30" s="41"/>
      <c r="U30" s="41"/>
      <c r="V30" s="41"/>
      <c r="W30" s="33"/>
      <c r="X30" s="33"/>
      <c r="Y30" s="33"/>
    </row>
    <row r="31" spans="1:25" ht="16.5" x14ac:dyDescent="0.3">
      <c r="A31" s="32" t="s">
        <v>67</v>
      </c>
      <c r="B31" s="34">
        <v>74.005246149671507</v>
      </c>
      <c r="C31" s="34">
        <v>0</v>
      </c>
      <c r="D31" s="34">
        <v>52.286194928996856</v>
      </c>
      <c r="E31" s="34">
        <v>85.934533509926069</v>
      </c>
      <c r="F31" s="34">
        <v>107.1362688197982</v>
      </c>
      <c r="G31" s="34">
        <v>111.49210088983318</v>
      </c>
      <c r="H31" s="34">
        <v>175.58076715289033</v>
      </c>
      <c r="I31" s="34">
        <v>0</v>
      </c>
      <c r="J31" s="41"/>
      <c r="K31" s="41"/>
      <c r="L31" s="36"/>
      <c r="M31" s="41"/>
      <c r="N31" s="41"/>
      <c r="O31" s="41"/>
      <c r="P31" s="41"/>
      <c r="Q31" s="41"/>
      <c r="R31" s="41"/>
      <c r="S31" s="41"/>
      <c r="T31" s="41"/>
      <c r="U31" s="41"/>
      <c r="V31" s="41"/>
      <c r="W31" s="33"/>
      <c r="X31" s="33"/>
      <c r="Y31" s="33"/>
    </row>
    <row r="32" spans="1:25" ht="16.5" x14ac:dyDescent="0.3">
      <c r="A32" s="32" t="s">
        <v>82</v>
      </c>
      <c r="B32" s="34">
        <v>45.885077658516131</v>
      </c>
      <c r="C32" s="34">
        <v>40.866366979975481</v>
      </c>
      <c r="D32" s="34">
        <v>41.707690624658134</v>
      </c>
      <c r="E32" s="34">
        <v>49.924333432141907</v>
      </c>
      <c r="F32" s="34">
        <v>40.032025620496391</v>
      </c>
      <c r="G32" s="34">
        <v>38.057543005023597</v>
      </c>
      <c r="H32" s="34">
        <v>56.022408963585427</v>
      </c>
      <c r="I32" s="34">
        <v>31.695721077654518</v>
      </c>
      <c r="J32" s="41"/>
      <c r="K32" s="41"/>
      <c r="L32" s="36"/>
      <c r="M32" s="41"/>
      <c r="N32" s="41"/>
      <c r="O32" s="41"/>
      <c r="P32" s="41"/>
      <c r="Q32" s="41"/>
      <c r="R32" s="41"/>
      <c r="S32" s="41"/>
      <c r="T32" s="41"/>
      <c r="U32" s="41"/>
      <c r="V32" s="41"/>
      <c r="W32" s="33"/>
      <c r="X32" s="33"/>
      <c r="Y32" s="33"/>
    </row>
    <row r="33" spans="1:25" ht="16.5" x14ac:dyDescent="0.3">
      <c r="A33" s="32" t="s">
        <v>80</v>
      </c>
      <c r="B33" s="34">
        <v>42.646988355934639</v>
      </c>
      <c r="C33" s="34">
        <v>0</v>
      </c>
      <c r="D33" s="34">
        <v>32.28775619370726</v>
      </c>
      <c r="E33" s="34">
        <v>40.478110040243941</v>
      </c>
      <c r="F33" s="34">
        <v>50.42432065833993</v>
      </c>
      <c r="G33" s="34">
        <v>51.062091503267979</v>
      </c>
      <c r="H33" s="34">
        <v>46.389873753272141</v>
      </c>
      <c r="I33" s="34">
        <v>58.032181482458448</v>
      </c>
      <c r="J33" s="41"/>
      <c r="K33" s="41"/>
      <c r="L33" s="36"/>
      <c r="M33" s="41"/>
      <c r="N33" s="41"/>
      <c r="O33" s="41"/>
      <c r="P33" s="41"/>
      <c r="Q33" s="41"/>
      <c r="R33" s="41"/>
      <c r="S33" s="41"/>
      <c r="T33" s="41"/>
      <c r="U33" s="41"/>
      <c r="V33" s="41"/>
      <c r="W33" s="33"/>
      <c r="X33" s="33"/>
      <c r="Y33" s="33"/>
    </row>
    <row r="34" spans="1:25" ht="16.5" x14ac:dyDescent="0.3">
      <c r="A34" s="32" t="s">
        <v>65</v>
      </c>
      <c r="B34" s="34">
        <v>77.107311188742727</v>
      </c>
      <c r="C34" s="34">
        <v>58.472693252251197</v>
      </c>
      <c r="D34" s="34">
        <v>52.929633709721834</v>
      </c>
      <c r="E34" s="34">
        <v>82.528692256577273</v>
      </c>
      <c r="F34" s="34">
        <v>99.336759082217981</v>
      </c>
      <c r="G34" s="34">
        <v>76.787412809131254</v>
      </c>
      <c r="H34" s="34">
        <v>82.414099150500817</v>
      </c>
      <c r="I34" s="34">
        <v>101.33423408208073</v>
      </c>
      <c r="J34" s="41"/>
      <c r="K34" s="41"/>
      <c r="L34" s="36"/>
      <c r="M34" s="41"/>
      <c r="N34" s="41"/>
      <c r="O34" s="41"/>
      <c r="P34" s="41"/>
      <c r="Q34" s="41"/>
      <c r="R34" s="41"/>
      <c r="S34" s="41"/>
      <c r="T34" s="41"/>
      <c r="U34" s="41"/>
      <c r="V34" s="41"/>
      <c r="W34" s="33"/>
      <c r="X34" s="33"/>
      <c r="Y34" s="33"/>
    </row>
    <row r="35" spans="1:25" ht="16.5" x14ac:dyDescent="0.3">
      <c r="A35" s="32" t="s">
        <v>66</v>
      </c>
      <c r="B35" s="34">
        <v>70.571137916000581</v>
      </c>
      <c r="C35" s="34">
        <v>87.108013937282223</v>
      </c>
      <c r="D35" s="34">
        <v>59.999520003839969</v>
      </c>
      <c r="E35" s="34">
        <v>117.09153803179073</v>
      </c>
      <c r="F35" s="34">
        <v>130.69454817027633</v>
      </c>
      <c r="G35" s="34">
        <v>120.30075187969925</v>
      </c>
      <c r="H35" s="34">
        <v>201.61290322580643</v>
      </c>
      <c r="I35" s="34">
        <v>123.45679012345678</v>
      </c>
      <c r="J35" s="41"/>
      <c r="K35" s="41"/>
      <c r="L35" s="36"/>
      <c r="M35" s="41"/>
      <c r="N35" s="41"/>
      <c r="O35" s="41"/>
      <c r="P35" s="41"/>
      <c r="Q35" s="41"/>
      <c r="R35" s="41"/>
      <c r="S35" s="41"/>
      <c r="T35" s="41"/>
      <c r="U35" s="41"/>
      <c r="V35" s="41"/>
      <c r="W35" s="33"/>
      <c r="X35" s="33"/>
      <c r="Y35" s="33"/>
    </row>
    <row r="36" spans="1:25" ht="16.5" x14ac:dyDescent="0.3">
      <c r="A36" s="32" t="s">
        <v>69</v>
      </c>
      <c r="B36" s="34">
        <v>52.156057494866531</v>
      </c>
      <c r="C36" s="34">
        <v>58.227553278211253</v>
      </c>
      <c r="D36" s="34">
        <v>38.339694071149708</v>
      </c>
      <c r="E36" s="34">
        <v>59.684871505908418</v>
      </c>
      <c r="F36" s="34">
        <v>52.764745521353831</v>
      </c>
      <c r="G36" s="34">
        <v>72.004209476861732</v>
      </c>
      <c r="H36" s="34">
        <v>136.13674179397975</v>
      </c>
      <c r="I36" s="34">
        <v>0</v>
      </c>
      <c r="J36" s="41"/>
      <c r="K36" s="41"/>
      <c r="L36" s="36"/>
      <c r="M36" s="41"/>
      <c r="N36" s="41"/>
      <c r="O36" s="41"/>
      <c r="P36" s="41"/>
      <c r="Q36" s="41"/>
      <c r="R36" s="41"/>
      <c r="S36" s="41"/>
      <c r="T36" s="41"/>
      <c r="U36" s="41"/>
      <c r="V36" s="41"/>
      <c r="W36" s="33"/>
      <c r="X36" s="33"/>
      <c r="Y36" s="33"/>
    </row>
    <row r="37" spans="1:25" ht="16.5" x14ac:dyDescent="0.3">
      <c r="A37" s="32" t="s">
        <v>60</v>
      </c>
      <c r="B37" s="34">
        <v>66.476548875679811</v>
      </c>
      <c r="C37" s="34">
        <v>38.673498984820654</v>
      </c>
      <c r="D37" s="34">
        <v>55.107205959600783</v>
      </c>
      <c r="E37" s="34">
        <v>67.48653555970732</v>
      </c>
      <c r="F37" s="34">
        <v>84.037192789378622</v>
      </c>
      <c r="G37" s="34">
        <v>57.748868525075991</v>
      </c>
      <c r="H37" s="34">
        <v>49.943466770253117</v>
      </c>
      <c r="I37" s="34">
        <v>35.762980844453388</v>
      </c>
      <c r="J37" s="41"/>
      <c r="K37" s="41"/>
      <c r="L37" s="36"/>
      <c r="M37" s="41"/>
      <c r="N37" s="41"/>
      <c r="O37" s="41"/>
      <c r="P37" s="41"/>
      <c r="Q37" s="41"/>
      <c r="R37" s="41"/>
      <c r="S37" s="41"/>
      <c r="T37" s="41"/>
      <c r="U37" s="41"/>
      <c r="V37" s="41"/>
      <c r="W37" s="33"/>
      <c r="X37" s="33"/>
      <c r="Y37" s="33"/>
    </row>
    <row r="38" spans="1:25" ht="16.5" x14ac:dyDescent="0.3">
      <c r="A38" s="32" t="s">
        <v>84</v>
      </c>
      <c r="B38" s="34">
        <v>35.903457714174685</v>
      </c>
      <c r="C38" s="34">
        <v>43.706293706293707</v>
      </c>
      <c r="D38" s="34">
        <v>29.966852991181181</v>
      </c>
      <c r="E38" s="34">
        <v>63.408190224570674</v>
      </c>
      <c r="F38" s="34">
        <v>100.37281330656725</v>
      </c>
      <c r="G38" s="34">
        <v>0</v>
      </c>
      <c r="H38" s="34">
        <v>0</v>
      </c>
      <c r="I38" s="34">
        <v>0</v>
      </c>
      <c r="J38" s="41"/>
      <c r="K38" s="41"/>
      <c r="L38" s="36"/>
      <c r="M38" s="41"/>
      <c r="N38" s="41"/>
      <c r="O38" s="41"/>
      <c r="P38" s="41"/>
      <c r="Q38" s="41"/>
      <c r="R38" s="41"/>
      <c r="S38" s="41"/>
      <c r="T38" s="41"/>
      <c r="U38" s="41"/>
      <c r="V38" s="41"/>
      <c r="W38" s="33"/>
      <c r="X38" s="33"/>
      <c r="Y38" s="33"/>
    </row>
    <row r="39" spans="1:25" ht="16.5" x14ac:dyDescent="0.3">
      <c r="A39" s="32" t="s">
        <v>83</v>
      </c>
      <c r="B39" s="34">
        <v>26.960077730441935</v>
      </c>
      <c r="C39" s="34">
        <v>16.708437761069341</v>
      </c>
      <c r="D39" s="34">
        <v>26.295030239284777</v>
      </c>
      <c r="E39" s="34">
        <v>31.652950388165127</v>
      </c>
      <c r="F39" s="34">
        <v>21.563674450126303</v>
      </c>
      <c r="G39" s="34">
        <v>27.540622418066651</v>
      </c>
      <c r="H39" s="34">
        <v>632.91139240506322</v>
      </c>
      <c r="I39" s="34">
        <v>0</v>
      </c>
      <c r="J39" s="41"/>
      <c r="K39" s="41"/>
      <c r="L39" s="36"/>
      <c r="M39" s="41"/>
      <c r="N39" s="41"/>
      <c r="O39" s="41"/>
      <c r="P39" s="41"/>
      <c r="Q39" s="41"/>
      <c r="R39" s="41"/>
      <c r="S39" s="41"/>
      <c r="T39" s="41"/>
      <c r="U39" s="41"/>
      <c r="V39" s="41"/>
      <c r="W39" s="33"/>
      <c r="X39" s="33"/>
      <c r="Y39" s="33"/>
    </row>
    <row r="40" spans="1:25" ht="16.5" x14ac:dyDescent="0.3">
      <c r="A40" s="32" t="s">
        <v>77</v>
      </c>
      <c r="B40" s="34">
        <v>66.311802419660012</v>
      </c>
      <c r="C40" s="34">
        <v>0</v>
      </c>
      <c r="D40" s="34">
        <v>69.329811819082195</v>
      </c>
      <c r="E40" s="34">
        <v>130.54830287206266</v>
      </c>
      <c r="F40" s="34">
        <v>80.321285140562253</v>
      </c>
      <c r="G40" s="34">
        <v>0</v>
      </c>
      <c r="H40" s="34">
        <v>0</v>
      </c>
      <c r="I40" s="34">
        <v>0</v>
      </c>
      <c r="J40" s="41"/>
      <c r="K40" s="41"/>
      <c r="L40" s="36"/>
      <c r="M40" s="41"/>
      <c r="N40" s="41"/>
      <c r="O40" s="41"/>
      <c r="P40" s="41"/>
      <c r="Q40" s="41"/>
      <c r="R40" s="41"/>
      <c r="S40" s="41"/>
      <c r="T40" s="41"/>
      <c r="U40" s="41"/>
      <c r="V40" s="41"/>
      <c r="W40" s="33"/>
      <c r="X40" s="33"/>
      <c r="Y40" s="33"/>
    </row>
    <row r="41" spans="1:25" ht="16.5" x14ac:dyDescent="0.3">
      <c r="A41" s="32" t="s">
        <v>94</v>
      </c>
      <c r="B41" s="34">
        <v>56.445206338587617</v>
      </c>
      <c r="C41" s="34">
        <v>0</v>
      </c>
      <c r="D41" s="34">
        <v>53.260290649014678</v>
      </c>
      <c r="E41" s="34">
        <v>72.529465095194922</v>
      </c>
      <c r="F41" s="34">
        <v>29.239766081871345</v>
      </c>
      <c r="G41" s="34">
        <v>0</v>
      </c>
      <c r="H41" s="34">
        <v>232.01856148491879</v>
      </c>
      <c r="I41" s="34">
        <v>0</v>
      </c>
      <c r="J41" s="41"/>
      <c r="K41" s="41"/>
      <c r="L41" s="36"/>
      <c r="M41" s="41"/>
      <c r="N41" s="41"/>
      <c r="O41" s="41"/>
      <c r="P41" s="41"/>
      <c r="Q41" s="41"/>
      <c r="R41" s="41"/>
      <c r="S41" s="41"/>
      <c r="T41" s="41"/>
      <c r="U41" s="41"/>
      <c r="V41" s="41"/>
      <c r="W41" s="33"/>
      <c r="X41" s="33"/>
      <c r="Y41" s="33"/>
    </row>
    <row r="42" spans="1:25" ht="16.5" x14ac:dyDescent="0.3">
      <c r="A42" s="32" t="s">
        <v>79</v>
      </c>
      <c r="B42" s="34">
        <v>157.56133637737548</v>
      </c>
      <c r="C42" s="34">
        <v>93.600093600093601</v>
      </c>
      <c r="D42" s="34">
        <v>183.23408153916628</v>
      </c>
      <c r="E42" s="34">
        <v>299.70965627048793</v>
      </c>
      <c r="F42" s="34">
        <v>120.60301507537689</v>
      </c>
      <c r="G42" s="34">
        <v>0</v>
      </c>
      <c r="H42" s="34">
        <v>0</v>
      </c>
      <c r="I42" s="34">
        <v>0</v>
      </c>
      <c r="J42" s="41"/>
      <c r="K42" s="41"/>
      <c r="L42" s="36"/>
      <c r="M42" s="41"/>
      <c r="N42" s="41"/>
      <c r="O42" s="41"/>
      <c r="P42" s="41"/>
      <c r="Q42" s="41"/>
      <c r="R42" s="41"/>
      <c r="S42" s="41"/>
      <c r="T42" s="41"/>
      <c r="U42" s="41"/>
      <c r="V42" s="41"/>
      <c r="W42" s="33"/>
      <c r="X42" s="33"/>
      <c r="Y42" s="33"/>
    </row>
    <row r="43" spans="1:25" ht="16.5" x14ac:dyDescent="0.3">
      <c r="A43" s="32" t="s">
        <v>89</v>
      </c>
      <c r="B43" s="34">
        <v>42.573572454898624</v>
      </c>
      <c r="C43" s="34">
        <v>0</v>
      </c>
      <c r="D43" s="34">
        <v>69.516857838025729</v>
      </c>
      <c r="E43" s="34">
        <v>74.239049740163324</v>
      </c>
      <c r="F43" s="34">
        <v>0</v>
      </c>
      <c r="G43" s="34">
        <v>0</v>
      </c>
      <c r="H43" s="34">
        <v>0</v>
      </c>
      <c r="I43" s="34">
        <v>0</v>
      </c>
      <c r="J43" s="41"/>
      <c r="K43" s="41"/>
      <c r="L43" s="36"/>
      <c r="M43" s="41"/>
      <c r="N43" s="41"/>
      <c r="O43" s="41"/>
      <c r="P43" s="41"/>
      <c r="Q43" s="41"/>
      <c r="R43" s="41"/>
      <c r="S43" s="41"/>
      <c r="T43" s="41"/>
      <c r="U43" s="41"/>
      <c r="V43" s="41"/>
      <c r="W43" s="33"/>
      <c r="X43" s="33"/>
      <c r="Y43" s="33"/>
    </row>
    <row r="44" spans="1:25" ht="16.5" x14ac:dyDescent="0.3">
      <c r="A44" s="32" t="s">
        <v>86</v>
      </c>
      <c r="B44" s="34">
        <v>35.806466050994374</v>
      </c>
      <c r="C44" s="34">
        <v>0</v>
      </c>
      <c r="D44" s="34">
        <v>31.883133822208048</v>
      </c>
      <c r="E44" s="34">
        <v>57.226945716154347</v>
      </c>
      <c r="F44" s="34">
        <v>50.30181086519115</v>
      </c>
      <c r="G44" s="34">
        <v>0</v>
      </c>
      <c r="H44" s="34">
        <v>0</v>
      </c>
      <c r="I44" s="34">
        <v>0</v>
      </c>
      <c r="J44" s="41"/>
      <c r="K44" s="41"/>
      <c r="L44" s="36"/>
      <c r="M44" s="41"/>
      <c r="N44" s="41"/>
      <c r="O44" s="41"/>
      <c r="P44" s="41"/>
      <c r="Q44" s="41"/>
      <c r="R44" s="41"/>
      <c r="S44" s="41"/>
      <c r="T44" s="41"/>
      <c r="U44" s="41"/>
      <c r="V44" s="41"/>
      <c r="W44" s="33"/>
      <c r="X44" s="33"/>
      <c r="Y44" s="33"/>
    </row>
    <row r="45" spans="1:25" ht="16.5" x14ac:dyDescent="0.3">
      <c r="A45" s="32" t="s">
        <v>90</v>
      </c>
      <c r="B45" s="34">
        <v>37.979491074819599</v>
      </c>
      <c r="C45" s="34">
        <v>0</v>
      </c>
      <c r="D45" s="34">
        <v>76.86395080707149</v>
      </c>
      <c r="E45" s="34">
        <v>143.06151645207439</v>
      </c>
      <c r="F45" s="34">
        <v>0</v>
      </c>
      <c r="G45" s="34">
        <v>0</v>
      </c>
      <c r="H45" s="34">
        <v>0</v>
      </c>
      <c r="I45" s="34">
        <v>0</v>
      </c>
      <c r="J45" s="41"/>
      <c r="K45" s="41"/>
      <c r="L45" s="36"/>
      <c r="M45" s="41"/>
      <c r="N45" s="41"/>
      <c r="O45" s="41"/>
      <c r="P45" s="41"/>
      <c r="Q45" s="41"/>
      <c r="R45" s="41"/>
      <c r="S45" s="41"/>
      <c r="T45" s="41"/>
      <c r="U45" s="41"/>
      <c r="V45" s="41"/>
      <c r="W45" s="33"/>
      <c r="X45" s="33"/>
      <c r="Y45" s="33"/>
    </row>
    <row r="46" spans="1:25" ht="16.5" x14ac:dyDescent="0.3">
      <c r="A46" s="32" t="s">
        <v>88</v>
      </c>
      <c r="B46" s="34">
        <v>14.004621525103286</v>
      </c>
      <c r="C46" s="34">
        <v>0</v>
      </c>
      <c r="D46" s="34">
        <v>15.167602002123465</v>
      </c>
      <c r="E46" s="34">
        <v>77.140653124196461</v>
      </c>
      <c r="F46" s="34">
        <v>0</v>
      </c>
      <c r="G46" s="34">
        <v>0</v>
      </c>
      <c r="H46" s="34">
        <v>0</v>
      </c>
      <c r="I46" s="34">
        <v>0</v>
      </c>
      <c r="J46" s="41"/>
      <c r="K46" s="41"/>
      <c r="L46" s="36"/>
      <c r="M46" s="41"/>
      <c r="N46" s="41"/>
      <c r="O46" s="41"/>
      <c r="P46" s="41"/>
      <c r="Q46" s="41"/>
      <c r="R46" s="41"/>
      <c r="S46" s="41"/>
      <c r="T46" s="41"/>
      <c r="U46" s="41"/>
      <c r="V46" s="41"/>
      <c r="W46" s="33"/>
      <c r="X46" s="33"/>
      <c r="Y46" s="33"/>
    </row>
    <row r="47" spans="1:25" ht="16.5" x14ac:dyDescent="0.3">
      <c r="A47" s="35" t="s">
        <v>93</v>
      </c>
      <c r="B47" s="33"/>
      <c r="C47" s="33"/>
      <c r="D47" s="33"/>
      <c r="E47" s="33"/>
      <c r="F47" s="33"/>
      <c r="G47" s="33"/>
      <c r="H47" s="33"/>
      <c r="I47" s="33"/>
      <c r="J47" s="36"/>
      <c r="K47" s="36"/>
      <c r="L47" s="42"/>
      <c r="M47" s="36"/>
      <c r="N47" s="36"/>
      <c r="O47" s="36"/>
      <c r="P47" s="36"/>
      <c r="Q47" s="36"/>
      <c r="R47" s="36"/>
      <c r="S47" s="36"/>
      <c r="T47" s="36"/>
      <c r="U47" s="36"/>
      <c r="V47" s="36"/>
      <c r="W47" s="33"/>
      <c r="X47" s="33"/>
      <c r="Y47" s="33"/>
    </row>
    <row r="48" spans="1:25" ht="16.5" x14ac:dyDescent="0.3">
      <c r="A48" s="35"/>
      <c r="B48" s="33"/>
      <c r="C48" s="33"/>
      <c r="D48" s="33"/>
      <c r="E48" s="33"/>
      <c r="F48" s="33"/>
      <c r="G48" s="33"/>
      <c r="H48" s="33"/>
      <c r="I48" s="33"/>
      <c r="J48" s="36"/>
      <c r="K48" s="36"/>
      <c r="L48" s="42"/>
      <c r="M48" s="36"/>
      <c r="N48" s="36"/>
      <c r="O48" s="36"/>
      <c r="P48" s="36"/>
      <c r="Q48" s="36"/>
      <c r="R48" s="36"/>
      <c r="S48" s="36"/>
      <c r="T48" s="36"/>
      <c r="U48" s="36"/>
      <c r="V48" s="36"/>
      <c r="W48" s="33"/>
      <c r="X48" s="33"/>
      <c r="Y48" s="33"/>
    </row>
    <row r="49" spans="1:25" ht="16.5" customHeight="1" x14ac:dyDescent="0.3">
      <c r="A49" s="46" t="s">
        <v>101</v>
      </c>
      <c r="B49" s="46"/>
      <c r="C49" s="46"/>
      <c r="D49" s="46"/>
      <c r="E49" s="46"/>
      <c r="F49" s="46"/>
      <c r="G49" s="46"/>
      <c r="H49" s="46"/>
      <c r="I49" s="46"/>
      <c r="J49" s="33"/>
      <c r="K49" s="33"/>
      <c r="L49" s="33"/>
      <c r="M49" s="33"/>
      <c r="N49" s="33"/>
      <c r="O49" s="33"/>
      <c r="P49" s="33"/>
      <c r="Q49" s="33"/>
      <c r="R49" s="33"/>
      <c r="S49" s="33"/>
      <c r="T49" s="33"/>
      <c r="U49" s="33"/>
      <c r="V49" s="33"/>
      <c r="W49" s="33"/>
      <c r="X49" s="33"/>
      <c r="Y49" s="33"/>
    </row>
    <row r="50" spans="1:25" ht="16.5" x14ac:dyDescent="0.3">
      <c r="A50" s="46"/>
      <c r="B50" s="46"/>
      <c r="C50" s="46"/>
      <c r="D50" s="46"/>
      <c r="E50" s="46"/>
      <c r="F50" s="46"/>
      <c r="G50" s="46"/>
      <c r="H50" s="46"/>
      <c r="I50" s="46"/>
      <c r="J50" s="33"/>
      <c r="K50" s="33"/>
      <c r="L50" s="33"/>
      <c r="M50" s="33"/>
      <c r="N50" s="33"/>
      <c r="O50" s="33"/>
      <c r="P50" s="33"/>
      <c r="Q50" s="33"/>
      <c r="R50" s="33"/>
      <c r="S50" s="33"/>
      <c r="T50" s="33"/>
      <c r="U50" s="33"/>
      <c r="V50" s="33"/>
      <c r="W50" s="33"/>
      <c r="X50" s="33"/>
      <c r="Y50" s="33"/>
    </row>
    <row r="51" spans="1:25" ht="15" customHeight="1" x14ac:dyDescent="0.3">
      <c r="A51" s="46"/>
      <c r="B51" s="46"/>
      <c r="C51" s="46"/>
      <c r="D51" s="46"/>
      <c r="E51" s="46"/>
      <c r="F51" s="46"/>
      <c r="G51" s="46"/>
      <c r="H51" s="46"/>
      <c r="I51" s="46"/>
      <c r="J51" s="38"/>
      <c r="K51" s="38"/>
      <c r="L51" s="38"/>
      <c r="M51" s="38"/>
      <c r="N51" s="38"/>
      <c r="O51" s="38"/>
      <c r="P51" s="38"/>
      <c r="Q51" s="38"/>
      <c r="R51" s="38"/>
      <c r="S51" s="38"/>
      <c r="T51" s="38"/>
      <c r="U51" s="38"/>
      <c r="V51" s="33"/>
      <c r="W51" s="33"/>
      <c r="X51" s="33"/>
      <c r="Y51" s="33"/>
    </row>
    <row r="52" spans="1:25" ht="15" customHeight="1" x14ac:dyDescent="0.3">
      <c r="A52" s="46"/>
      <c r="B52" s="46"/>
      <c r="C52" s="46"/>
      <c r="D52" s="46"/>
      <c r="E52" s="46"/>
      <c r="F52" s="46"/>
      <c r="G52" s="46"/>
      <c r="H52" s="46"/>
      <c r="I52" s="46"/>
      <c r="J52" s="38"/>
      <c r="K52" s="38"/>
      <c r="L52" s="38"/>
      <c r="M52" s="38"/>
      <c r="N52" s="38"/>
      <c r="O52" s="38"/>
      <c r="P52" s="38"/>
      <c r="Q52" s="38"/>
      <c r="R52" s="38"/>
      <c r="S52" s="38"/>
      <c r="T52" s="38"/>
      <c r="U52" s="38"/>
      <c r="V52" s="33"/>
      <c r="W52" s="33"/>
      <c r="X52" s="33"/>
      <c r="Y52" s="33"/>
    </row>
    <row r="53" spans="1:25" ht="15" customHeight="1" x14ac:dyDescent="0.3">
      <c r="A53" s="46"/>
      <c r="B53" s="46"/>
      <c r="C53" s="46"/>
      <c r="D53" s="46"/>
      <c r="E53" s="46"/>
      <c r="F53" s="46"/>
      <c r="G53" s="46"/>
      <c r="H53" s="46"/>
      <c r="I53" s="46"/>
      <c r="J53" s="38"/>
      <c r="K53" s="38"/>
      <c r="L53" s="38"/>
      <c r="M53" s="38"/>
      <c r="N53" s="38"/>
      <c r="O53" s="38"/>
      <c r="P53" s="38"/>
      <c r="Q53" s="38"/>
      <c r="R53" s="38"/>
      <c r="S53" s="38"/>
      <c r="T53" s="38"/>
      <c r="U53" s="38"/>
      <c r="V53" s="33"/>
      <c r="W53" s="33"/>
      <c r="X53" s="33"/>
      <c r="Y53" s="33"/>
    </row>
    <row r="54" spans="1:25" ht="21.75" customHeight="1" x14ac:dyDescent="0.3">
      <c r="A54" s="46"/>
      <c r="B54" s="46"/>
      <c r="C54" s="46"/>
      <c r="D54" s="46"/>
      <c r="E54" s="46"/>
      <c r="F54" s="46"/>
      <c r="G54" s="46"/>
      <c r="H54" s="46"/>
      <c r="I54" s="46"/>
      <c r="J54" s="38"/>
      <c r="K54" s="38"/>
      <c r="L54" s="38"/>
      <c r="M54" s="38"/>
      <c r="N54" s="38"/>
      <c r="O54" s="38"/>
      <c r="P54" s="38"/>
      <c r="Q54" s="38"/>
      <c r="R54" s="38"/>
      <c r="S54" s="38"/>
      <c r="T54" s="38"/>
      <c r="U54" s="38"/>
      <c r="V54" s="33"/>
      <c r="W54" s="33"/>
      <c r="X54" s="33"/>
      <c r="Y54" s="33"/>
    </row>
    <row r="55" spans="1:25" ht="16.5" x14ac:dyDescent="0.3">
      <c r="A55" s="33"/>
      <c r="B55" s="33"/>
      <c r="C55" s="33"/>
      <c r="D55" s="33"/>
      <c r="E55" s="33"/>
      <c r="F55" s="33"/>
      <c r="G55" s="33"/>
      <c r="H55" s="33"/>
      <c r="I55" s="33"/>
      <c r="J55" s="33"/>
      <c r="K55" s="33"/>
      <c r="L55" s="33"/>
      <c r="M55" s="33"/>
      <c r="N55" s="33"/>
      <c r="O55" s="33"/>
      <c r="P55" s="33"/>
      <c r="Q55" s="33"/>
      <c r="R55" s="33"/>
      <c r="S55" s="33"/>
      <c r="T55" s="33"/>
      <c r="U55" s="33"/>
      <c r="V55" s="33"/>
      <c r="W55" s="33"/>
      <c r="X55" s="33"/>
      <c r="Y55" s="33"/>
    </row>
    <row r="56" spans="1:25" ht="16.5" x14ac:dyDescent="0.3">
      <c r="A56" s="33"/>
      <c r="B56" s="33"/>
      <c r="C56" s="33"/>
      <c r="D56" s="33"/>
      <c r="E56" s="33"/>
      <c r="F56" s="33"/>
      <c r="G56" s="33"/>
      <c r="H56" s="33"/>
      <c r="I56" s="33"/>
      <c r="J56" s="33"/>
      <c r="K56" s="33"/>
      <c r="L56" s="33"/>
      <c r="M56" s="33"/>
      <c r="N56" s="33"/>
      <c r="O56" s="33"/>
      <c r="P56" s="33"/>
      <c r="Q56" s="33"/>
      <c r="R56" s="33"/>
      <c r="S56" s="33"/>
      <c r="T56" s="33"/>
      <c r="U56" s="33"/>
      <c r="V56" s="33"/>
      <c r="W56" s="33"/>
      <c r="X56" s="33"/>
      <c r="Y56" s="33"/>
    </row>
    <row r="57" spans="1:25" ht="16.5" x14ac:dyDescent="0.3">
      <c r="A57" s="33"/>
      <c r="B57" s="33"/>
      <c r="C57" s="33"/>
      <c r="D57" s="33"/>
      <c r="E57" s="33"/>
      <c r="F57" s="33"/>
      <c r="G57" s="33"/>
      <c r="H57" s="33"/>
      <c r="I57" s="33"/>
      <c r="J57" s="33"/>
      <c r="K57" s="33"/>
      <c r="L57" s="33"/>
      <c r="M57" s="33"/>
      <c r="N57" s="33"/>
      <c r="O57" s="33"/>
      <c r="P57" s="33"/>
      <c r="Q57" s="33"/>
      <c r="R57" s="33"/>
      <c r="S57" s="33"/>
      <c r="T57" s="33"/>
      <c r="U57" s="33"/>
      <c r="V57" s="33"/>
      <c r="W57" s="33"/>
      <c r="X57" s="33"/>
      <c r="Y57" s="33"/>
    </row>
    <row r="58" spans="1:25" ht="16.5" x14ac:dyDescent="0.3">
      <c r="A58" s="33"/>
      <c r="B58" s="33"/>
      <c r="C58" s="33"/>
      <c r="D58" s="33"/>
      <c r="E58" s="33"/>
      <c r="F58" s="33"/>
      <c r="G58" s="33"/>
      <c r="H58" s="33"/>
      <c r="I58" s="33"/>
      <c r="J58" s="33"/>
      <c r="K58" s="33"/>
      <c r="L58" s="33"/>
      <c r="M58" s="33"/>
      <c r="N58" s="33"/>
      <c r="O58" s="33"/>
      <c r="P58" s="33"/>
      <c r="Q58" s="33"/>
      <c r="R58" s="33"/>
      <c r="S58" s="33"/>
      <c r="T58" s="33"/>
      <c r="U58" s="33"/>
      <c r="V58" s="33"/>
      <c r="W58" s="33"/>
      <c r="X58" s="33"/>
      <c r="Y58" s="33"/>
    </row>
    <row r="59" spans="1:25" ht="16.5" x14ac:dyDescent="0.3">
      <c r="A59" s="33"/>
      <c r="B59" s="33"/>
      <c r="C59" s="33"/>
      <c r="D59" s="33"/>
      <c r="E59" s="33"/>
      <c r="F59" s="33"/>
      <c r="G59" s="33"/>
      <c r="H59" s="33"/>
      <c r="I59" s="33"/>
      <c r="J59" s="33"/>
      <c r="K59" s="33"/>
      <c r="L59" s="33"/>
      <c r="M59" s="33"/>
      <c r="N59" s="33"/>
      <c r="O59" s="33"/>
      <c r="P59" s="33"/>
      <c r="Q59" s="33"/>
      <c r="R59" s="33"/>
      <c r="S59" s="33"/>
      <c r="T59" s="33"/>
      <c r="U59" s="33"/>
      <c r="V59" s="33"/>
      <c r="W59" s="33"/>
      <c r="X59" s="33"/>
      <c r="Y59" s="33"/>
    </row>
    <row r="60" spans="1:25" ht="16.5" x14ac:dyDescent="0.3">
      <c r="A60" s="33"/>
      <c r="B60" s="33"/>
      <c r="C60" s="33"/>
      <c r="D60" s="33"/>
      <c r="E60" s="33"/>
      <c r="F60" s="33"/>
      <c r="G60" s="33"/>
      <c r="H60" s="33"/>
      <c r="I60" s="33"/>
      <c r="J60" s="33"/>
      <c r="K60" s="33"/>
      <c r="L60" s="33"/>
      <c r="M60" s="33"/>
      <c r="N60" s="33"/>
      <c r="O60" s="33"/>
      <c r="P60" s="33"/>
      <c r="Q60" s="33"/>
      <c r="R60" s="33"/>
      <c r="S60" s="33"/>
      <c r="T60" s="33"/>
      <c r="U60" s="33"/>
      <c r="V60" s="33"/>
      <c r="W60" s="33"/>
      <c r="X60" s="33"/>
      <c r="Y60" s="33"/>
    </row>
    <row r="61" spans="1:25" ht="16.5" x14ac:dyDescent="0.3">
      <c r="A61" s="33"/>
      <c r="B61" s="33"/>
      <c r="C61" s="33"/>
      <c r="D61" s="33"/>
      <c r="E61" s="33"/>
      <c r="F61" s="33"/>
      <c r="G61" s="33"/>
      <c r="H61" s="33"/>
      <c r="I61" s="33"/>
      <c r="J61" s="33"/>
      <c r="K61" s="33"/>
      <c r="L61" s="33"/>
      <c r="M61" s="33"/>
      <c r="N61" s="33"/>
      <c r="O61" s="33"/>
      <c r="P61" s="33"/>
      <c r="Q61" s="33"/>
      <c r="R61" s="33"/>
      <c r="S61" s="33"/>
      <c r="T61" s="33"/>
      <c r="U61" s="33"/>
      <c r="V61" s="33"/>
      <c r="W61" s="33"/>
      <c r="X61" s="33"/>
      <c r="Y61" s="33"/>
    </row>
    <row r="62" spans="1:25" ht="16.5" x14ac:dyDescent="0.3">
      <c r="A62" s="33"/>
      <c r="B62" s="33"/>
      <c r="C62" s="33"/>
      <c r="D62" s="33"/>
      <c r="E62" s="33"/>
      <c r="F62" s="33"/>
      <c r="G62" s="33"/>
      <c r="H62" s="33"/>
      <c r="I62" s="33"/>
      <c r="J62" s="33"/>
      <c r="K62" s="33"/>
      <c r="L62" s="33"/>
      <c r="M62" s="33"/>
      <c r="N62" s="33"/>
      <c r="O62" s="33"/>
      <c r="P62" s="33"/>
      <c r="Q62" s="33"/>
      <c r="R62" s="33"/>
      <c r="S62" s="33"/>
      <c r="T62" s="33"/>
      <c r="U62" s="33"/>
      <c r="V62" s="33"/>
      <c r="W62" s="33"/>
      <c r="X62" s="33"/>
      <c r="Y62" s="33"/>
    </row>
    <row r="63" spans="1:25" ht="13.5" customHeight="1" x14ac:dyDescent="0.3">
      <c r="A63" s="33"/>
      <c r="B63" s="33"/>
      <c r="C63" s="33"/>
      <c r="D63" s="33"/>
      <c r="E63" s="33"/>
      <c r="F63" s="33"/>
      <c r="G63" s="33"/>
      <c r="H63" s="33"/>
      <c r="I63" s="33"/>
      <c r="J63" s="33"/>
      <c r="K63" s="33"/>
      <c r="L63" s="33"/>
      <c r="M63" s="33"/>
      <c r="N63" s="33"/>
      <c r="O63" s="33"/>
      <c r="P63" s="33"/>
      <c r="Q63" s="33"/>
      <c r="R63" s="33"/>
      <c r="S63" s="33"/>
      <c r="T63" s="33"/>
      <c r="U63" s="33"/>
      <c r="V63" s="33"/>
      <c r="W63" s="33"/>
      <c r="X63" s="33"/>
      <c r="Y63" s="33"/>
    </row>
    <row r="64" spans="1:25" ht="13.5" customHeight="1" x14ac:dyDescent="0.3">
      <c r="A64" s="33"/>
      <c r="B64" s="33"/>
      <c r="C64" s="33"/>
      <c r="D64" s="33"/>
      <c r="E64" s="33"/>
      <c r="F64" s="33"/>
      <c r="G64" s="33"/>
      <c r="H64" s="33"/>
      <c r="I64" s="33"/>
      <c r="J64" s="33"/>
      <c r="K64" s="33"/>
      <c r="L64" s="33"/>
      <c r="M64" s="33"/>
      <c r="N64" s="33"/>
      <c r="O64" s="33"/>
      <c r="P64" s="33"/>
      <c r="Q64" s="33"/>
      <c r="R64" s="33"/>
      <c r="S64" s="33"/>
      <c r="T64" s="33"/>
      <c r="U64" s="33"/>
      <c r="V64" s="33"/>
      <c r="W64" s="33"/>
      <c r="X64" s="33"/>
      <c r="Y64" s="33"/>
    </row>
    <row r="65" spans="1:25" ht="13.5" customHeight="1" x14ac:dyDescent="0.3">
      <c r="A65" s="33"/>
      <c r="B65" s="33"/>
      <c r="C65" s="33"/>
      <c r="D65" s="33"/>
      <c r="E65" s="33"/>
      <c r="F65" s="33"/>
      <c r="G65" s="33"/>
      <c r="H65" s="33"/>
      <c r="I65" s="33"/>
      <c r="J65" s="33"/>
      <c r="K65" s="33"/>
      <c r="L65" s="33"/>
      <c r="M65" s="33"/>
      <c r="N65" s="33"/>
      <c r="O65" s="33"/>
      <c r="P65" s="33"/>
      <c r="Q65" s="33"/>
      <c r="R65" s="33"/>
      <c r="S65" s="33"/>
      <c r="T65" s="33"/>
      <c r="U65" s="33"/>
      <c r="V65" s="33"/>
      <c r="W65" s="33"/>
      <c r="X65" s="33"/>
      <c r="Y65" s="33"/>
    </row>
    <row r="66" spans="1:25" ht="13.5" customHeight="1" x14ac:dyDescent="0.3">
      <c r="A66" s="33"/>
      <c r="B66" s="33"/>
      <c r="C66" s="33"/>
      <c r="D66" s="33"/>
      <c r="E66" s="33"/>
      <c r="F66" s="33"/>
      <c r="G66" s="33"/>
      <c r="H66" s="33"/>
      <c r="I66" s="33"/>
      <c r="J66" s="33"/>
      <c r="K66" s="33"/>
      <c r="L66" s="33"/>
      <c r="M66" s="33"/>
      <c r="N66" s="33"/>
      <c r="O66" s="33"/>
      <c r="P66" s="33"/>
      <c r="Q66" s="33"/>
      <c r="R66" s="33"/>
      <c r="S66" s="33"/>
      <c r="T66" s="33"/>
      <c r="U66" s="33"/>
      <c r="V66" s="33"/>
      <c r="W66" s="33"/>
      <c r="X66" s="33"/>
      <c r="Y66" s="33"/>
    </row>
    <row r="67" spans="1:25" ht="13.5" customHeight="1" x14ac:dyDescent="0.3">
      <c r="A67" s="33"/>
      <c r="B67" s="33"/>
      <c r="C67" s="33"/>
      <c r="D67" s="33"/>
      <c r="E67" s="33"/>
      <c r="F67" s="33"/>
      <c r="G67" s="33"/>
      <c r="H67" s="33"/>
      <c r="I67" s="33"/>
      <c r="J67" s="33"/>
      <c r="K67" s="33"/>
      <c r="L67" s="33"/>
      <c r="M67" s="33"/>
      <c r="N67" s="33"/>
      <c r="O67" s="33"/>
      <c r="P67" s="33"/>
      <c r="Q67" s="33"/>
      <c r="R67" s="33"/>
      <c r="S67" s="33"/>
      <c r="T67" s="33"/>
      <c r="U67" s="33"/>
      <c r="V67" s="33"/>
      <c r="W67" s="33"/>
      <c r="X67" s="33"/>
      <c r="Y67" s="33"/>
    </row>
    <row r="68" spans="1:25" ht="13.5" customHeight="1" x14ac:dyDescent="0.3">
      <c r="A68" s="33"/>
      <c r="B68" s="33"/>
      <c r="C68" s="33"/>
      <c r="D68" s="33"/>
      <c r="E68" s="33"/>
      <c r="F68" s="33"/>
      <c r="G68" s="33"/>
      <c r="H68" s="33"/>
      <c r="I68" s="33"/>
      <c r="J68" s="33"/>
      <c r="K68" s="33"/>
      <c r="L68" s="33"/>
      <c r="M68" s="33"/>
      <c r="N68" s="33"/>
      <c r="O68" s="33"/>
      <c r="P68" s="33"/>
      <c r="Q68" s="33"/>
      <c r="R68" s="33"/>
      <c r="S68" s="33"/>
      <c r="T68" s="33"/>
      <c r="U68" s="33"/>
      <c r="V68" s="33"/>
      <c r="W68" s="33"/>
      <c r="X68" s="33"/>
      <c r="Y68" s="33"/>
    </row>
    <row r="69" spans="1:25" ht="13.5" customHeight="1" x14ac:dyDescent="0.3">
      <c r="A69" s="33"/>
      <c r="B69" s="33"/>
      <c r="C69" s="33"/>
      <c r="D69" s="33"/>
      <c r="E69" s="33"/>
      <c r="F69" s="33"/>
      <c r="G69" s="33"/>
      <c r="H69" s="33"/>
      <c r="I69" s="33"/>
      <c r="J69" s="33"/>
      <c r="K69" s="33"/>
      <c r="L69" s="33"/>
      <c r="M69" s="33"/>
      <c r="N69" s="33"/>
      <c r="O69" s="33"/>
      <c r="P69" s="33"/>
      <c r="Q69" s="33"/>
      <c r="R69" s="33"/>
      <c r="S69" s="33"/>
      <c r="T69" s="33"/>
      <c r="U69" s="33"/>
      <c r="V69" s="33"/>
      <c r="W69" s="33"/>
      <c r="X69" s="33"/>
      <c r="Y69" s="33"/>
    </row>
    <row r="70" spans="1:25" ht="13.5" customHeight="1" x14ac:dyDescent="0.3">
      <c r="A70" s="33"/>
      <c r="B70" s="33"/>
      <c r="C70" s="33"/>
      <c r="D70" s="33"/>
      <c r="E70" s="33"/>
      <c r="F70" s="33"/>
      <c r="G70" s="33"/>
      <c r="H70" s="33"/>
      <c r="I70" s="33"/>
      <c r="J70" s="33"/>
      <c r="K70" s="33"/>
      <c r="L70" s="33"/>
      <c r="M70" s="33"/>
      <c r="N70" s="33"/>
      <c r="O70" s="33"/>
      <c r="P70" s="33"/>
      <c r="Q70" s="33"/>
      <c r="R70" s="33"/>
      <c r="S70" s="33"/>
      <c r="T70" s="33"/>
      <c r="U70" s="33"/>
      <c r="V70" s="33"/>
      <c r="W70" s="33"/>
      <c r="X70" s="33"/>
      <c r="Y70" s="33"/>
    </row>
    <row r="71" spans="1:25" ht="16.5" x14ac:dyDescent="0.3">
      <c r="A71" s="33"/>
      <c r="B71" s="33"/>
      <c r="C71" s="33"/>
      <c r="D71" s="33"/>
      <c r="E71" s="33"/>
      <c r="F71" s="33"/>
      <c r="G71" s="33"/>
      <c r="H71" s="33"/>
      <c r="I71" s="33"/>
      <c r="J71" s="33"/>
      <c r="K71" s="33"/>
      <c r="L71" s="33"/>
      <c r="M71" s="33"/>
      <c r="N71" s="33"/>
      <c r="O71" s="33"/>
      <c r="P71" s="33"/>
      <c r="Q71" s="33"/>
      <c r="R71" s="33"/>
      <c r="S71" s="33"/>
      <c r="T71" s="33"/>
      <c r="U71" s="33"/>
      <c r="V71" s="33"/>
      <c r="W71" s="33"/>
      <c r="X71" s="33"/>
      <c r="Y71" s="33"/>
    </row>
    <row r="72" spans="1:25" ht="16.5" x14ac:dyDescent="0.3">
      <c r="A72" s="33"/>
      <c r="B72" s="33"/>
      <c r="C72" s="33"/>
      <c r="D72" s="33"/>
      <c r="E72" s="33"/>
      <c r="F72" s="33"/>
      <c r="G72" s="33"/>
      <c r="H72" s="33"/>
      <c r="I72" s="33"/>
      <c r="J72" s="33"/>
      <c r="K72" s="33"/>
      <c r="L72" s="33"/>
      <c r="M72" s="33"/>
      <c r="N72" s="33"/>
      <c r="O72" s="33"/>
      <c r="P72" s="33"/>
      <c r="Q72" s="33"/>
      <c r="R72" s="33"/>
      <c r="S72" s="33"/>
      <c r="T72" s="33"/>
      <c r="U72" s="33"/>
      <c r="V72" s="33"/>
      <c r="W72" s="33"/>
      <c r="X72" s="33"/>
      <c r="Y72" s="33"/>
    </row>
    <row r="73" spans="1:25" ht="16.5" x14ac:dyDescent="0.3">
      <c r="A73" s="33"/>
      <c r="B73" s="33"/>
      <c r="C73" s="33"/>
      <c r="D73" s="33"/>
      <c r="E73" s="33"/>
      <c r="F73" s="33"/>
      <c r="G73" s="33"/>
      <c r="H73" s="33"/>
      <c r="I73" s="33"/>
      <c r="J73" s="33"/>
      <c r="K73" s="33"/>
      <c r="L73" s="33"/>
      <c r="M73" s="33"/>
      <c r="N73" s="33"/>
      <c r="O73" s="33"/>
      <c r="P73" s="33"/>
      <c r="Q73" s="33"/>
      <c r="R73" s="33"/>
      <c r="S73" s="33"/>
      <c r="T73" s="33"/>
      <c r="U73" s="33"/>
      <c r="V73" s="33"/>
      <c r="W73" s="33"/>
      <c r="X73" s="33"/>
      <c r="Y73" s="33"/>
    </row>
    <row r="74" spans="1:25" ht="16.5" x14ac:dyDescent="0.3">
      <c r="A74" s="33"/>
      <c r="B74" s="33"/>
      <c r="C74" s="33"/>
      <c r="D74" s="33"/>
      <c r="E74" s="33"/>
      <c r="F74" s="33"/>
      <c r="G74" s="33"/>
      <c r="H74" s="33"/>
      <c r="I74" s="33"/>
      <c r="J74" s="33"/>
      <c r="K74" s="33"/>
      <c r="L74" s="33"/>
      <c r="M74" s="33"/>
      <c r="N74" s="33"/>
      <c r="O74" s="33"/>
      <c r="P74" s="33"/>
      <c r="Q74" s="33"/>
      <c r="R74" s="33"/>
      <c r="S74" s="33"/>
      <c r="T74" s="33"/>
      <c r="U74" s="33"/>
      <c r="V74" s="33"/>
      <c r="W74" s="33"/>
      <c r="X74" s="33"/>
      <c r="Y74" s="33"/>
    </row>
    <row r="75" spans="1:25" ht="16.5" x14ac:dyDescent="0.3">
      <c r="A75" s="33"/>
      <c r="B75" s="33"/>
      <c r="C75" s="33"/>
      <c r="D75" s="33"/>
      <c r="E75" s="33"/>
      <c r="F75" s="33"/>
      <c r="G75" s="33"/>
      <c r="H75" s="33"/>
      <c r="I75" s="33"/>
      <c r="J75" s="33"/>
      <c r="K75" s="33"/>
      <c r="L75" s="33"/>
      <c r="M75" s="33"/>
      <c r="N75" s="33"/>
      <c r="O75" s="33"/>
      <c r="P75" s="33"/>
      <c r="Q75" s="33"/>
      <c r="R75" s="33"/>
      <c r="S75" s="33"/>
      <c r="T75" s="33"/>
      <c r="U75" s="33"/>
      <c r="V75" s="33"/>
      <c r="W75" s="33"/>
      <c r="X75" s="33"/>
      <c r="Y75" s="33"/>
    </row>
    <row r="76" spans="1:25" ht="16.5" x14ac:dyDescent="0.3">
      <c r="A76" s="33"/>
      <c r="B76" s="33"/>
      <c r="C76" s="33"/>
      <c r="D76" s="33"/>
      <c r="E76" s="33"/>
      <c r="F76" s="33"/>
      <c r="G76" s="33"/>
      <c r="H76" s="33"/>
      <c r="I76" s="33"/>
      <c r="J76" s="33"/>
      <c r="K76" s="33"/>
      <c r="L76" s="33"/>
      <c r="M76" s="33"/>
      <c r="N76" s="33"/>
      <c r="O76" s="33"/>
      <c r="P76" s="33"/>
      <c r="Q76" s="33"/>
      <c r="R76" s="33"/>
      <c r="S76" s="33"/>
      <c r="T76" s="33"/>
      <c r="U76" s="33"/>
      <c r="V76" s="33"/>
      <c r="W76" s="33"/>
      <c r="X76" s="33"/>
      <c r="Y76" s="33"/>
    </row>
    <row r="77" spans="1:25" ht="16.5" x14ac:dyDescent="0.3">
      <c r="A77" s="33"/>
      <c r="B77" s="33"/>
      <c r="C77" s="33"/>
      <c r="D77" s="33"/>
      <c r="E77" s="33"/>
      <c r="F77" s="33"/>
      <c r="G77" s="33"/>
      <c r="H77" s="33"/>
      <c r="I77" s="33"/>
      <c r="J77" s="33"/>
      <c r="K77" s="33"/>
      <c r="L77" s="33"/>
      <c r="M77" s="33"/>
      <c r="N77" s="33"/>
      <c r="O77" s="33"/>
      <c r="P77" s="33"/>
      <c r="Q77" s="33"/>
      <c r="R77" s="33"/>
      <c r="S77" s="33"/>
      <c r="T77" s="33"/>
      <c r="U77" s="33"/>
      <c r="V77" s="33"/>
      <c r="W77" s="33"/>
      <c r="X77" s="33"/>
      <c r="Y77" s="33"/>
    </row>
  </sheetData>
  <mergeCells count="3">
    <mergeCell ref="A7:I8"/>
    <mergeCell ref="A9:I10"/>
    <mergeCell ref="A49:I54"/>
  </mergeCells>
  <conditionalFormatting sqref="B14:I46 C13:I13">
    <cfRule type="cellIs" dxfId="0" priority="1" operator="greaterThan">
      <formula>69.7</formula>
    </cfRule>
  </conditionalFormatting>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9"/>
  <sheetViews>
    <sheetView workbookViewId="0"/>
  </sheetViews>
  <sheetFormatPr baseColWidth="10" defaultRowHeight="15" x14ac:dyDescent="0.25"/>
  <cols>
    <col min="1" max="1" width="24.7109375" bestFit="1" customWidth="1"/>
  </cols>
  <sheetData>
    <row r="2" spans="1:24" ht="15.75" thickBot="1" x14ac:dyDescent="0.3">
      <c r="A2" t="s">
        <v>91</v>
      </c>
      <c r="N2" t="s">
        <v>92</v>
      </c>
    </row>
    <row r="3" spans="1:24" ht="15.75" thickBot="1" x14ac:dyDescent="0.3">
      <c r="A3" s="50" t="s">
        <v>51</v>
      </c>
      <c r="B3" s="51"/>
      <c r="C3" s="51"/>
      <c r="D3" s="51"/>
      <c r="E3" s="51"/>
      <c r="F3" s="51"/>
      <c r="G3" s="51"/>
      <c r="H3" s="51"/>
      <c r="I3" s="51"/>
      <c r="J3" s="51"/>
      <c r="K3" s="52"/>
      <c r="N3" s="53"/>
      <c r="O3" s="27" t="s">
        <v>56</v>
      </c>
      <c r="P3" s="28"/>
      <c r="Q3" s="28"/>
      <c r="R3" s="28"/>
      <c r="S3" s="28"/>
      <c r="T3" s="28"/>
      <c r="U3" s="28"/>
      <c r="V3" s="28"/>
      <c r="W3" s="28"/>
      <c r="X3" s="28"/>
    </row>
    <row r="4" spans="1:24" ht="15.75" thickBot="1" x14ac:dyDescent="0.3">
      <c r="A4" s="20" t="s">
        <v>52</v>
      </c>
      <c r="B4" s="20" t="s">
        <v>13</v>
      </c>
      <c r="C4" s="20" t="s">
        <v>53</v>
      </c>
      <c r="D4" s="20" t="s">
        <v>5</v>
      </c>
      <c r="E4" s="20" t="s">
        <v>6</v>
      </c>
      <c r="F4" s="20" t="s">
        <v>7</v>
      </c>
      <c r="G4" s="20" t="s">
        <v>8</v>
      </c>
      <c r="H4" s="20" t="s">
        <v>9</v>
      </c>
      <c r="I4" s="20" t="s">
        <v>10</v>
      </c>
      <c r="J4" s="20" t="s">
        <v>54</v>
      </c>
      <c r="K4" s="20" t="s">
        <v>55</v>
      </c>
      <c r="N4" s="54"/>
      <c r="O4" s="26" t="s">
        <v>56</v>
      </c>
      <c r="P4" s="26">
        <v>0</v>
      </c>
      <c r="Q4" s="26">
        <v>1</v>
      </c>
      <c r="R4" s="26">
        <v>2</v>
      </c>
      <c r="S4" s="26">
        <v>3</v>
      </c>
      <c r="T4" s="26">
        <v>4</v>
      </c>
      <c r="U4" s="26">
        <v>5</v>
      </c>
      <c r="V4" s="26">
        <v>6</v>
      </c>
      <c r="W4" s="26">
        <v>9</v>
      </c>
      <c r="X4" s="26"/>
    </row>
    <row r="5" spans="1:24" ht="15.75" thickBot="1" x14ac:dyDescent="0.3">
      <c r="A5" s="21" t="s">
        <v>79</v>
      </c>
      <c r="B5" s="22">
        <v>88</v>
      </c>
      <c r="C5" s="22">
        <v>6</v>
      </c>
      <c r="D5" s="22">
        <v>36</v>
      </c>
      <c r="E5" s="22">
        <v>31</v>
      </c>
      <c r="F5" s="22">
        <v>4</v>
      </c>
      <c r="G5" s="22">
        <v>0</v>
      </c>
      <c r="H5" s="22">
        <v>0</v>
      </c>
      <c r="I5" s="22">
        <v>0</v>
      </c>
      <c r="J5" s="22">
        <v>1</v>
      </c>
      <c r="K5" s="22">
        <v>10</v>
      </c>
      <c r="N5" s="23" t="s">
        <v>56</v>
      </c>
      <c r="O5" s="24">
        <v>17481</v>
      </c>
      <c r="P5" s="24">
        <v>79</v>
      </c>
      <c r="Q5" s="24">
        <v>5946</v>
      </c>
      <c r="R5" s="24">
        <v>6111</v>
      </c>
      <c r="S5" s="24">
        <v>3736</v>
      </c>
      <c r="T5" s="24">
        <v>732</v>
      </c>
      <c r="U5" s="24">
        <v>245</v>
      </c>
      <c r="V5" s="24">
        <v>131</v>
      </c>
      <c r="W5" s="24">
        <v>16</v>
      </c>
      <c r="X5" s="24">
        <v>485</v>
      </c>
    </row>
    <row r="6" spans="1:24" ht="15.75" thickBot="1" x14ac:dyDescent="0.3">
      <c r="A6" s="21" t="s">
        <v>59</v>
      </c>
      <c r="B6" s="22">
        <v>1401</v>
      </c>
      <c r="C6" s="22">
        <v>5</v>
      </c>
      <c r="D6" s="22">
        <v>338</v>
      </c>
      <c r="E6" s="22">
        <v>524</v>
      </c>
      <c r="F6" s="22">
        <v>359</v>
      </c>
      <c r="G6" s="22">
        <v>68</v>
      </c>
      <c r="H6" s="22">
        <v>34</v>
      </c>
      <c r="I6" s="22">
        <v>13</v>
      </c>
      <c r="J6" s="22">
        <v>1</v>
      </c>
      <c r="K6" s="22">
        <v>59</v>
      </c>
      <c r="N6" s="23" t="s">
        <v>59</v>
      </c>
      <c r="O6" s="24">
        <v>1396</v>
      </c>
      <c r="P6" s="24">
        <v>6</v>
      </c>
      <c r="Q6" s="24">
        <v>333</v>
      </c>
      <c r="R6" s="24">
        <v>523</v>
      </c>
      <c r="S6" s="24">
        <v>365</v>
      </c>
      <c r="T6" s="24">
        <v>69</v>
      </c>
      <c r="U6" s="24">
        <v>34</v>
      </c>
      <c r="V6" s="24">
        <v>10</v>
      </c>
      <c r="W6" s="24">
        <v>1</v>
      </c>
      <c r="X6" s="24">
        <v>55</v>
      </c>
    </row>
    <row r="7" spans="1:24" ht="15.75" thickBot="1" x14ac:dyDescent="0.3">
      <c r="A7" s="21" t="s">
        <v>84</v>
      </c>
      <c r="B7" s="22">
        <v>13</v>
      </c>
      <c r="C7" s="22">
        <v>0</v>
      </c>
      <c r="D7" s="22">
        <v>4</v>
      </c>
      <c r="E7" s="22">
        <v>8</v>
      </c>
      <c r="F7" s="22">
        <v>0</v>
      </c>
      <c r="G7" s="22">
        <v>0</v>
      </c>
      <c r="H7" s="22">
        <v>0</v>
      </c>
      <c r="I7" s="22">
        <v>0</v>
      </c>
      <c r="J7" s="22">
        <v>0</v>
      </c>
      <c r="K7" s="22">
        <v>1</v>
      </c>
      <c r="N7" s="23" t="s">
        <v>79</v>
      </c>
      <c r="O7" s="24">
        <v>87</v>
      </c>
      <c r="P7" s="24">
        <v>6</v>
      </c>
      <c r="Q7" s="24">
        <v>36</v>
      </c>
      <c r="R7" s="24">
        <v>30</v>
      </c>
      <c r="S7" s="24">
        <v>4</v>
      </c>
      <c r="T7" s="24">
        <v>0</v>
      </c>
      <c r="U7" s="24">
        <v>0</v>
      </c>
      <c r="V7" s="24">
        <v>0</v>
      </c>
      <c r="W7" s="24">
        <v>1</v>
      </c>
      <c r="X7" s="24">
        <v>10</v>
      </c>
    </row>
    <row r="8" spans="1:24" ht="15.75" thickBot="1" x14ac:dyDescent="0.3">
      <c r="A8" s="21" t="s">
        <v>58</v>
      </c>
      <c r="B8" s="22">
        <v>2958</v>
      </c>
      <c r="C8" s="22">
        <v>12</v>
      </c>
      <c r="D8" s="22">
        <v>1356</v>
      </c>
      <c r="E8" s="22">
        <v>966</v>
      </c>
      <c r="F8" s="22">
        <v>434</v>
      </c>
      <c r="G8" s="22">
        <v>104</v>
      </c>
      <c r="H8" s="22">
        <v>26</v>
      </c>
      <c r="I8" s="22">
        <v>19</v>
      </c>
      <c r="J8" s="22">
        <v>0</v>
      </c>
      <c r="K8" s="22">
        <v>41</v>
      </c>
      <c r="N8" s="23" t="s">
        <v>84</v>
      </c>
      <c r="O8" s="24">
        <v>16</v>
      </c>
      <c r="P8" s="24">
        <v>0</v>
      </c>
      <c r="Q8" s="24">
        <v>5</v>
      </c>
      <c r="R8" s="24">
        <v>10</v>
      </c>
      <c r="S8" s="24">
        <v>0</v>
      </c>
      <c r="T8" s="24">
        <v>0</v>
      </c>
      <c r="U8" s="24">
        <v>0</v>
      </c>
      <c r="V8" s="24">
        <v>0</v>
      </c>
      <c r="W8" s="24">
        <v>0</v>
      </c>
      <c r="X8" s="24">
        <v>1</v>
      </c>
    </row>
    <row r="9" spans="1:24" ht="15.75" thickBot="1" x14ac:dyDescent="0.3">
      <c r="A9" s="21" t="s">
        <v>57</v>
      </c>
      <c r="B9" s="22">
        <v>4593</v>
      </c>
      <c r="C9" s="22">
        <v>3</v>
      </c>
      <c r="D9" s="22">
        <v>492</v>
      </c>
      <c r="E9" s="22">
        <v>1928</v>
      </c>
      <c r="F9" s="22">
        <v>1584</v>
      </c>
      <c r="G9" s="22">
        <v>293</v>
      </c>
      <c r="H9" s="22">
        <v>91</v>
      </c>
      <c r="I9" s="22">
        <v>60</v>
      </c>
      <c r="J9" s="22">
        <v>5</v>
      </c>
      <c r="K9" s="22">
        <v>137</v>
      </c>
      <c r="N9" s="23" t="s">
        <v>58</v>
      </c>
      <c r="O9" s="24">
        <v>2867</v>
      </c>
      <c r="P9" s="24">
        <v>9</v>
      </c>
      <c r="Q9" s="24">
        <v>1302</v>
      </c>
      <c r="R9" s="24">
        <v>946</v>
      </c>
      <c r="S9" s="24">
        <v>422</v>
      </c>
      <c r="T9" s="24">
        <v>106</v>
      </c>
      <c r="U9" s="24">
        <v>25</v>
      </c>
      <c r="V9" s="24">
        <v>20</v>
      </c>
      <c r="W9" s="24">
        <v>0</v>
      </c>
      <c r="X9" s="24">
        <v>37</v>
      </c>
    </row>
    <row r="10" spans="1:24" ht="15.75" thickBot="1" x14ac:dyDescent="0.3">
      <c r="A10" s="21" t="s">
        <v>62</v>
      </c>
      <c r="B10" s="22">
        <v>1006</v>
      </c>
      <c r="C10" s="22">
        <v>8</v>
      </c>
      <c r="D10" s="22">
        <v>501</v>
      </c>
      <c r="E10" s="22">
        <v>329</v>
      </c>
      <c r="F10" s="22">
        <v>122</v>
      </c>
      <c r="G10" s="22">
        <v>22</v>
      </c>
      <c r="H10" s="22">
        <v>6</v>
      </c>
      <c r="I10" s="22">
        <v>6</v>
      </c>
      <c r="J10" s="22">
        <v>0</v>
      </c>
      <c r="K10" s="22">
        <v>12</v>
      </c>
      <c r="N10" s="23" t="s">
        <v>57</v>
      </c>
      <c r="O10" s="24">
        <v>4354</v>
      </c>
      <c r="P10" s="24">
        <v>0</v>
      </c>
      <c r="Q10" s="24">
        <v>397</v>
      </c>
      <c r="R10" s="24">
        <v>1854</v>
      </c>
      <c r="S10" s="24">
        <v>1555</v>
      </c>
      <c r="T10" s="24">
        <v>286</v>
      </c>
      <c r="U10" s="24">
        <v>90</v>
      </c>
      <c r="V10" s="24">
        <v>62</v>
      </c>
      <c r="W10" s="24">
        <v>3</v>
      </c>
      <c r="X10" s="24">
        <v>107</v>
      </c>
    </row>
    <row r="11" spans="1:24" ht="15.75" thickBot="1" x14ac:dyDescent="0.3">
      <c r="A11" s="21" t="s">
        <v>74</v>
      </c>
      <c r="B11" s="22">
        <v>123</v>
      </c>
      <c r="C11" s="22">
        <v>0</v>
      </c>
      <c r="D11" s="22">
        <v>37</v>
      </c>
      <c r="E11" s="22">
        <v>64</v>
      </c>
      <c r="F11" s="22">
        <v>20</v>
      </c>
      <c r="G11" s="22">
        <v>1</v>
      </c>
      <c r="H11" s="22">
        <v>0</v>
      </c>
      <c r="I11" s="22">
        <v>0</v>
      </c>
      <c r="J11" s="22">
        <v>0</v>
      </c>
      <c r="K11" s="22">
        <v>1</v>
      </c>
      <c r="N11" s="23" t="s">
        <v>62</v>
      </c>
      <c r="O11" s="24">
        <v>1004</v>
      </c>
      <c r="P11" s="24">
        <v>9</v>
      </c>
      <c r="Q11" s="24">
        <v>507</v>
      </c>
      <c r="R11" s="24">
        <v>324</v>
      </c>
      <c r="S11" s="24">
        <v>119</v>
      </c>
      <c r="T11" s="24">
        <v>21</v>
      </c>
      <c r="U11" s="24">
        <v>6</v>
      </c>
      <c r="V11" s="24">
        <v>4</v>
      </c>
      <c r="W11" s="24">
        <v>0</v>
      </c>
      <c r="X11" s="24">
        <v>14</v>
      </c>
    </row>
    <row r="12" spans="1:24" ht="15.75" thickBot="1" x14ac:dyDescent="0.3">
      <c r="A12" s="21" t="s">
        <v>81</v>
      </c>
      <c r="B12" s="22">
        <v>59</v>
      </c>
      <c r="C12" s="22">
        <v>0</v>
      </c>
      <c r="D12" s="22">
        <v>15</v>
      </c>
      <c r="E12" s="22">
        <v>18</v>
      </c>
      <c r="F12" s="22">
        <v>15</v>
      </c>
      <c r="G12" s="22">
        <v>6</v>
      </c>
      <c r="H12" s="22">
        <v>1</v>
      </c>
      <c r="I12" s="22">
        <v>2</v>
      </c>
      <c r="J12" s="22">
        <v>0</v>
      </c>
      <c r="K12" s="22">
        <v>2</v>
      </c>
      <c r="N12" s="23" t="s">
        <v>74</v>
      </c>
      <c r="O12" s="24">
        <v>168</v>
      </c>
      <c r="P12" s="24">
        <v>0</v>
      </c>
      <c r="Q12" s="24">
        <v>55</v>
      </c>
      <c r="R12" s="24">
        <v>82</v>
      </c>
      <c r="S12" s="24">
        <v>28</v>
      </c>
      <c r="T12" s="24">
        <v>1</v>
      </c>
      <c r="U12" s="24">
        <v>0</v>
      </c>
      <c r="V12" s="24">
        <v>0</v>
      </c>
      <c r="W12" s="24">
        <v>0</v>
      </c>
      <c r="X12" s="24">
        <v>2</v>
      </c>
    </row>
    <row r="13" spans="1:24" ht="15.75" thickBot="1" x14ac:dyDescent="0.3">
      <c r="A13" s="21" t="s">
        <v>78</v>
      </c>
      <c r="B13" s="22">
        <v>98</v>
      </c>
      <c r="C13" s="22">
        <v>1</v>
      </c>
      <c r="D13" s="22">
        <v>62</v>
      </c>
      <c r="E13" s="22">
        <v>28</v>
      </c>
      <c r="F13" s="22">
        <v>3</v>
      </c>
      <c r="G13" s="22">
        <v>1</v>
      </c>
      <c r="H13" s="22">
        <v>1</v>
      </c>
      <c r="I13" s="22">
        <v>0</v>
      </c>
      <c r="J13" s="22">
        <v>0</v>
      </c>
      <c r="K13" s="22">
        <v>2</v>
      </c>
      <c r="N13" s="23" t="s">
        <v>81</v>
      </c>
      <c r="O13" s="24">
        <v>90</v>
      </c>
      <c r="P13" s="24">
        <v>0</v>
      </c>
      <c r="Q13" s="24">
        <v>24</v>
      </c>
      <c r="R13" s="24">
        <v>31</v>
      </c>
      <c r="S13" s="24">
        <v>20</v>
      </c>
      <c r="T13" s="24">
        <v>8</v>
      </c>
      <c r="U13" s="24">
        <v>1</v>
      </c>
      <c r="V13" s="24">
        <v>4</v>
      </c>
      <c r="W13" s="24">
        <v>0</v>
      </c>
      <c r="X13" s="24">
        <v>2</v>
      </c>
    </row>
    <row r="14" spans="1:24" ht="15.75" thickBot="1" x14ac:dyDescent="0.3">
      <c r="A14" s="21" t="s">
        <v>83</v>
      </c>
      <c r="B14" s="22">
        <v>24</v>
      </c>
      <c r="C14" s="22">
        <v>0</v>
      </c>
      <c r="D14" s="22">
        <v>11</v>
      </c>
      <c r="E14" s="22">
        <v>9</v>
      </c>
      <c r="F14" s="22">
        <v>2</v>
      </c>
      <c r="G14" s="22">
        <v>0</v>
      </c>
      <c r="H14" s="22">
        <v>1</v>
      </c>
      <c r="I14" s="22">
        <v>0</v>
      </c>
      <c r="J14" s="22">
        <v>0</v>
      </c>
      <c r="K14" s="22">
        <v>1</v>
      </c>
      <c r="N14" s="23" t="s">
        <v>78</v>
      </c>
      <c r="O14" s="24">
        <v>108</v>
      </c>
      <c r="P14" s="24">
        <v>1</v>
      </c>
      <c r="Q14" s="24">
        <v>69</v>
      </c>
      <c r="R14" s="24">
        <v>29</v>
      </c>
      <c r="S14" s="24">
        <v>4</v>
      </c>
      <c r="T14" s="24">
        <v>2</v>
      </c>
      <c r="U14" s="24">
        <v>0</v>
      </c>
      <c r="V14" s="24">
        <v>0</v>
      </c>
      <c r="W14" s="24">
        <v>1</v>
      </c>
      <c r="X14" s="24">
        <v>2</v>
      </c>
    </row>
    <row r="15" spans="1:24" ht="15.75" thickBot="1" x14ac:dyDescent="0.3">
      <c r="A15" s="21" t="s">
        <v>76</v>
      </c>
      <c r="B15" s="22">
        <v>115</v>
      </c>
      <c r="C15" s="22">
        <v>2</v>
      </c>
      <c r="D15" s="22">
        <v>64</v>
      </c>
      <c r="E15" s="22">
        <v>30</v>
      </c>
      <c r="F15" s="22">
        <v>12</v>
      </c>
      <c r="G15" s="22">
        <v>2</v>
      </c>
      <c r="H15" s="22">
        <v>1</v>
      </c>
      <c r="I15" s="22">
        <v>0</v>
      </c>
      <c r="J15" s="22">
        <v>0</v>
      </c>
      <c r="K15" s="22">
        <v>4</v>
      </c>
      <c r="N15" s="23" t="s">
        <v>83</v>
      </c>
      <c r="O15" s="24">
        <v>37</v>
      </c>
      <c r="P15" s="24">
        <v>0</v>
      </c>
      <c r="Q15" s="24">
        <v>19</v>
      </c>
      <c r="R15" s="24">
        <v>12</v>
      </c>
      <c r="S15" s="24">
        <v>3</v>
      </c>
      <c r="T15" s="24">
        <v>1</v>
      </c>
      <c r="U15" s="24">
        <v>1</v>
      </c>
      <c r="V15" s="24">
        <v>0</v>
      </c>
      <c r="W15" s="24">
        <v>0</v>
      </c>
      <c r="X15" s="24">
        <v>1</v>
      </c>
    </row>
    <row r="16" spans="1:24" ht="15.75" thickBot="1" x14ac:dyDescent="0.3">
      <c r="A16" s="21" t="s">
        <v>72</v>
      </c>
      <c r="B16" s="22">
        <v>155</v>
      </c>
      <c r="C16" s="22">
        <v>2</v>
      </c>
      <c r="D16" s="22">
        <v>91</v>
      </c>
      <c r="E16" s="22">
        <v>36</v>
      </c>
      <c r="F16" s="22">
        <v>18</v>
      </c>
      <c r="G16" s="22">
        <v>3</v>
      </c>
      <c r="H16" s="22">
        <v>0</v>
      </c>
      <c r="I16" s="22">
        <v>2</v>
      </c>
      <c r="J16" s="22">
        <v>0</v>
      </c>
      <c r="K16" s="22">
        <v>3</v>
      </c>
      <c r="N16" s="23" t="s">
        <v>76</v>
      </c>
      <c r="O16" s="24">
        <v>128</v>
      </c>
      <c r="P16" s="24">
        <v>2</v>
      </c>
      <c r="Q16" s="24">
        <v>73</v>
      </c>
      <c r="R16" s="24">
        <v>31</v>
      </c>
      <c r="S16" s="24">
        <v>12</v>
      </c>
      <c r="T16" s="24">
        <v>1</v>
      </c>
      <c r="U16" s="24">
        <v>1</v>
      </c>
      <c r="V16" s="24">
        <v>0</v>
      </c>
      <c r="W16" s="24">
        <v>0</v>
      </c>
      <c r="X16" s="24">
        <v>8</v>
      </c>
    </row>
    <row r="17" spans="1:24" ht="15.75" thickBot="1" x14ac:dyDescent="0.3">
      <c r="A17" s="21" t="s">
        <v>73</v>
      </c>
      <c r="B17" s="22">
        <v>139</v>
      </c>
      <c r="C17" s="22">
        <v>0</v>
      </c>
      <c r="D17" s="22">
        <v>108</v>
      </c>
      <c r="E17" s="22">
        <v>7</v>
      </c>
      <c r="F17" s="22">
        <v>13</v>
      </c>
      <c r="G17" s="22">
        <v>0</v>
      </c>
      <c r="H17" s="22">
        <v>1</v>
      </c>
      <c r="I17" s="22">
        <v>0</v>
      </c>
      <c r="J17" s="22">
        <v>1</v>
      </c>
      <c r="K17" s="22">
        <v>9</v>
      </c>
      <c r="N17" s="23" t="s">
        <v>72</v>
      </c>
      <c r="O17" s="24">
        <v>158</v>
      </c>
      <c r="P17" s="24">
        <v>4</v>
      </c>
      <c r="Q17" s="24">
        <v>87</v>
      </c>
      <c r="R17" s="24">
        <v>45</v>
      </c>
      <c r="S17" s="24">
        <v>16</v>
      </c>
      <c r="T17" s="24">
        <v>2</v>
      </c>
      <c r="U17" s="24">
        <v>0</v>
      </c>
      <c r="V17" s="24">
        <v>1</v>
      </c>
      <c r="W17" s="24">
        <v>0</v>
      </c>
      <c r="X17" s="24">
        <v>3</v>
      </c>
    </row>
    <row r="18" spans="1:24" ht="15.75" thickBot="1" x14ac:dyDescent="0.3">
      <c r="A18" s="21" t="s">
        <v>61</v>
      </c>
      <c r="B18" s="22">
        <v>1238</v>
      </c>
      <c r="C18" s="22">
        <v>9</v>
      </c>
      <c r="D18" s="22">
        <v>899</v>
      </c>
      <c r="E18" s="22">
        <v>229</v>
      </c>
      <c r="F18" s="22">
        <v>66</v>
      </c>
      <c r="G18" s="22">
        <v>14</v>
      </c>
      <c r="H18" s="22">
        <v>2</v>
      </c>
      <c r="I18" s="22">
        <v>2</v>
      </c>
      <c r="J18" s="22">
        <v>1</v>
      </c>
      <c r="K18" s="22">
        <v>16</v>
      </c>
      <c r="N18" s="23" t="s">
        <v>73</v>
      </c>
      <c r="O18" s="24">
        <v>145</v>
      </c>
      <c r="P18" s="24">
        <v>0</v>
      </c>
      <c r="Q18" s="24">
        <v>118</v>
      </c>
      <c r="R18" s="24">
        <v>6</v>
      </c>
      <c r="S18" s="24">
        <v>8</v>
      </c>
      <c r="T18" s="24">
        <v>0</v>
      </c>
      <c r="U18" s="24">
        <v>0</v>
      </c>
      <c r="V18" s="24">
        <v>0</v>
      </c>
      <c r="W18" s="24">
        <v>1</v>
      </c>
      <c r="X18" s="24">
        <v>12</v>
      </c>
    </row>
    <row r="19" spans="1:24" ht="15.75" thickBot="1" x14ac:dyDescent="0.3">
      <c r="A19" s="21" t="s">
        <v>63</v>
      </c>
      <c r="B19" s="22">
        <v>752</v>
      </c>
      <c r="C19" s="22">
        <v>2</v>
      </c>
      <c r="D19" s="22">
        <v>138</v>
      </c>
      <c r="E19" s="22">
        <v>349</v>
      </c>
      <c r="F19" s="22">
        <v>188</v>
      </c>
      <c r="G19" s="22">
        <v>25</v>
      </c>
      <c r="H19" s="22">
        <v>3</v>
      </c>
      <c r="I19" s="22">
        <v>3</v>
      </c>
      <c r="J19" s="22">
        <v>0</v>
      </c>
      <c r="K19" s="22">
        <v>44</v>
      </c>
      <c r="N19" s="23" t="s">
        <v>61</v>
      </c>
      <c r="O19" s="24">
        <v>1243</v>
      </c>
      <c r="P19" s="24">
        <v>10</v>
      </c>
      <c r="Q19" s="24">
        <v>912</v>
      </c>
      <c r="R19" s="24">
        <v>221</v>
      </c>
      <c r="S19" s="24">
        <v>63</v>
      </c>
      <c r="T19" s="24">
        <v>14</v>
      </c>
      <c r="U19" s="24">
        <v>2</v>
      </c>
      <c r="V19" s="24">
        <v>2</v>
      </c>
      <c r="W19" s="24">
        <v>1</v>
      </c>
      <c r="X19" s="24">
        <v>18</v>
      </c>
    </row>
    <row r="20" spans="1:24" ht="15.75" thickBot="1" x14ac:dyDescent="0.3">
      <c r="A20" s="21" t="s">
        <v>85</v>
      </c>
      <c r="B20" s="22">
        <v>3</v>
      </c>
      <c r="C20" s="22">
        <v>0</v>
      </c>
      <c r="D20" s="22">
        <v>1</v>
      </c>
      <c r="E20" s="22">
        <v>1</v>
      </c>
      <c r="F20" s="22">
        <v>0</v>
      </c>
      <c r="G20" s="22">
        <v>1</v>
      </c>
      <c r="H20" s="22">
        <v>0</v>
      </c>
      <c r="I20" s="22">
        <v>0</v>
      </c>
      <c r="J20" s="22">
        <v>0</v>
      </c>
      <c r="K20" s="22">
        <v>0</v>
      </c>
      <c r="N20" s="23" t="s">
        <v>63</v>
      </c>
      <c r="O20" s="24">
        <v>861</v>
      </c>
      <c r="P20" s="24">
        <v>3</v>
      </c>
      <c r="Q20" s="24">
        <v>156</v>
      </c>
      <c r="R20" s="24">
        <v>389</v>
      </c>
      <c r="S20" s="24">
        <v>217</v>
      </c>
      <c r="T20" s="24">
        <v>27</v>
      </c>
      <c r="U20" s="24">
        <v>3</v>
      </c>
      <c r="V20" s="24">
        <v>3</v>
      </c>
      <c r="W20" s="24">
        <v>2</v>
      </c>
      <c r="X20" s="24">
        <v>61</v>
      </c>
    </row>
    <row r="21" spans="1:24" ht="15.75" thickBot="1" x14ac:dyDescent="0.3">
      <c r="A21" s="21" t="s">
        <v>89</v>
      </c>
      <c r="B21" s="22">
        <v>1</v>
      </c>
      <c r="C21" s="22">
        <v>0</v>
      </c>
      <c r="D21" s="22">
        <v>0</v>
      </c>
      <c r="E21" s="22">
        <v>0</v>
      </c>
      <c r="F21" s="22">
        <v>0</v>
      </c>
      <c r="G21" s="22">
        <v>0</v>
      </c>
      <c r="H21" s="22">
        <v>0</v>
      </c>
      <c r="I21" s="22">
        <v>0</v>
      </c>
      <c r="J21" s="22">
        <v>0</v>
      </c>
      <c r="K21" s="22">
        <v>1</v>
      </c>
      <c r="N21" s="23" t="s">
        <v>89</v>
      </c>
      <c r="O21" s="24">
        <v>1</v>
      </c>
      <c r="P21" s="24">
        <v>0</v>
      </c>
      <c r="Q21" s="24">
        <v>0</v>
      </c>
      <c r="R21" s="24">
        <v>0</v>
      </c>
      <c r="S21" s="24">
        <v>0</v>
      </c>
      <c r="T21" s="24">
        <v>0</v>
      </c>
      <c r="U21" s="24">
        <v>0</v>
      </c>
      <c r="V21" s="24">
        <v>0</v>
      </c>
      <c r="W21" s="24">
        <v>0</v>
      </c>
      <c r="X21" s="24">
        <v>1</v>
      </c>
    </row>
    <row r="22" spans="1:24" ht="15.75" thickBot="1" x14ac:dyDescent="0.3">
      <c r="A22" s="21" t="s">
        <v>86</v>
      </c>
      <c r="B22" s="22">
        <v>3</v>
      </c>
      <c r="C22" s="22">
        <v>0</v>
      </c>
      <c r="D22" s="22">
        <v>2</v>
      </c>
      <c r="E22" s="22">
        <v>1</v>
      </c>
      <c r="F22" s="22">
        <v>0</v>
      </c>
      <c r="G22" s="22">
        <v>0</v>
      </c>
      <c r="H22" s="22">
        <v>0</v>
      </c>
      <c r="I22" s="22">
        <v>0</v>
      </c>
      <c r="J22" s="22">
        <v>0</v>
      </c>
      <c r="K22" s="22">
        <v>0</v>
      </c>
      <c r="N22" s="23" t="s">
        <v>86</v>
      </c>
      <c r="O22" s="24">
        <v>5</v>
      </c>
      <c r="P22" s="24">
        <v>0</v>
      </c>
      <c r="Q22" s="24">
        <v>4</v>
      </c>
      <c r="R22" s="24">
        <v>1</v>
      </c>
      <c r="S22" s="24">
        <v>0</v>
      </c>
      <c r="T22" s="24">
        <v>0</v>
      </c>
      <c r="U22" s="24">
        <v>0</v>
      </c>
      <c r="V22" s="24">
        <v>0</v>
      </c>
      <c r="W22" s="24">
        <v>0</v>
      </c>
      <c r="X22" s="24">
        <v>0</v>
      </c>
    </row>
    <row r="23" spans="1:24" ht="15.75" thickBot="1" x14ac:dyDescent="0.3">
      <c r="A23" s="21" t="s">
        <v>70</v>
      </c>
      <c r="B23" s="22">
        <v>179</v>
      </c>
      <c r="C23" s="22">
        <v>0</v>
      </c>
      <c r="D23" s="22">
        <v>70</v>
      </c>
      <c r="E23" s="22">
        <v>80</v>
      </c>
      <c r="F23" s="22">
        <v>21</v>
      </c>
      <c r="G23" s="22">
        <v>4</v>
      </c>
      <c r="H23" s="22">
        <v>0</v>
      </c>
      <c r="I23" s="22">
        <v>0</v>
      </c>
      <c r="J23" s="22">
        <v>0</v>
      </c>
      <c r="K23" s="22">
        <v>4</v>
      </c>
      <c r="N23" s="23" t="s">
        <v>70</v>
      </c>
      <c r="O23" s="24">
        <v>186</v>
      </c>
      <c r="P23" s="24">
        <v>0</v>
      </c>
      <c r="Q23" s="24">
        <v>76</v>
      </c>
      <c r="R23" s="24">
        <v>82</v>
      </c>
      <c r="S23" s="24">
        <v>19</v>
      </c>
      <c r="T23" s="24">
        <v>3</v>
      </c>
      <c r="U23" s="24">
        <v>0</v>
      </c>
      <c r="V23" s="24">
        <v>0</v>
      </c>
      <c r="W23" s="24">
        <v>0</v>
      </c>
      <c r="X23" s="24">
        <v>6</v>
      </c>
    </row>
    <row r="24" spans="1:24" ht="15.75" thickBot="1" x14ac:dyDescent="0.3">
      <c r="A24" s="21" t="s">
        <v>71</v>
      </c>
      <c r="B24" s="22">
        <v>160</v>
      </c>
      <c r="C24" s="22">
        <v>6</v>
      </c>
      <c r="D24" s="22">
        <v>90</v>
      </c>
      <c r="E24" s="22">
        <v>42</v>
      </c>
      <c r="F24" s="22">
        <v>4</v>
      </c>
      <c r="G24" s="22">
        <v>0</v>
      </c>
      <c r="H24" s="22">
        <v>1</v>
      </c>
      <c r="I24" s="22">
        <v>0</v>
      </c>
      <c r="J24" s="22">
        <v>0</v>
      </c>
      <c r="K24" s="22">
        <v>17</v>
      </c>
      <c r="N24" s="23" t="s">
        <v>71</v>
      </c>
      <c r="O24" s="24">
        <v>163</v>
      </c>
      <c r="P24" s="24">
        <v>7</v>
      </c>
      <c r="Q24" s="24">
        <v>95</v>
      </c>
      <c r="R24" s="24">
        <v>37</v>
      </c>
      <c r="S24" s="24">
        <v>3</v>
      </c>
      <c r="T24" s="24">
        <v>0</v>
      </c>
      <c r="U24" s="24">
        <v>1</v>
      </c>
      <c r="V24" s="24">
        <v>0</v>
      </c>
      <c r="W24" s="24">
        <v>0</v>
      </c>
      <c r="X24" s="24">
        <v>20</v>
      </c>
    </row>
    <row r="25" spans="1:24" ht="15.75" thickBot="1" x14ac:dyDescent="0.3">
      <c r="A25" s="21" t="s">
        <v>64</v>
      </c>
      <c r="B25" s="22">
        <v>603</v>
      </c>
      <c r="C25" s="22">
        <v>6</v>
      </c>
      <c r="D25" s="22">
        <v>295</v>
      </c>
      <c r="E25" s="22">
        <v>130</v>
      </c>
      <c r="F25" s="22">
        <v>125</v>
      </c>
      <c r="G25" s="22">
        <v>22</v>
      </c>
      <c r="H25" s="22">
        <v>8</v>
      </c>
      <c r="I25" s="22">
        <v>6</v>
      </c>
      <c r="J25" s="22">
        <v>0</v>
      </c>
      <c r="K25" s="22">
        <v>11</v>
      </c>
      <c r="N25" s="23" t="s">
        <v>64</v>
      </c>
      <c r="O25" s="24">
        <v>632</v>
      </c>
      <c r="P25" s="24">
        <v>7</v>
      </c>
      <c r="Q25" s="24">
        <v>318</v>
      </c>
      <c r="R25" s="24">
        <v>133</v>
      </c>
      <c r="S25" s="24">
        <v>128</v>
      </c>
      <c r="T25" s="24">
        <v>20</v>
      </c>
      <c r="U25" s="24">
        <v>7</v>
      </c>
      <c r="V25" s="24">
        <v>8</v>
      </c>
      <c r="W25" s="24">
        <v>0</v>
      </c>
      <c r="X25" s="24">
        <v>11</v>
      </c>
    </row>
    <row r="26" spans="1:24" ht="15.75" thickBot="1" x14ac:dyDescent="0.3">
      <c r="A26" s="21" t="s">
        <v>75</v>
      </c>
      <c r="B26" s="22">
        <v>118</v>
      </c>
      <c r="C26" s="22">
        <v>0</v>
      </c>
      <c r="D26" s="22">
        <v>35</v>
      </c>
      <c r="E26" s="22">
        <v>42</v>
      </c>
      <c r="F26" s="22">
        <v>28</v>
      </c>
      <c r="G26" s="22">
        <v>4</v>
      </c>
      <c r="H26" s="22">
        <v>0</v>
      </c>
      <c r="I26" s="22">
        <v>0</v>
      </c>
      <c r="J26" s="22">
        <v>1</v>
      </c>
      <c r="K26" s="22">
        <v>8</v>
      </c>
      <c r="N26" s="23" t="s">
        <v>75</v>
      </c>
      <c r="O26" s="24">
        <v>132</v>
      </c>
      <c r="P26" s="24">
        <v>0</v>
      </c>
      <c r="Q26" s="24">
        <v>38</v>
      </c>
      <c r="R26" s="24">
        <v>48</v>
      </c>
      <c r="S26" s="24">
        <v>29</v>
      </c>
      <c r="T26" s="24">
        <v>5</v>
      </c>
      <c r="U26" s="24">
        <v>1</v>
      </c>
      <c r="V26" s="24">
        <v>0</v>
      </c>
      <c r="W26" s="24">
        <v>1</v>
      </c>
      <c r="X26" s="24">
        <v>10</v>
      </c>
    </row>
    <row r="27" spans="1:24" ht="15.75" thickBot="1" x14ac:dyDescent="0.3">
      <c r="A27" s="21" t="s">
        <v>68</v>
      </c>
      <c r="B27" s="22">
        <v>417</v>
      </c>
      <c r="C27" s="22">
        <v>3</v>
      </c>
      <c r="D27" s="22">
        <v>220</v>
      </c>
      <c r="E27" s="22">
        <v>118</v>
      </c>
      <c r="F27" s="22">
        <v>44</v>
      </c>
      <c r="G27" s="22">
        <v>10</v>
      </c>
      <c r="H27" s="22">
        <v>6</v>
      </c>
      <c r="I27" s="22">
        <v>0</v>
      </c>
      <c r="J27" s="22">
        <v>0</v>
      </c>
      <c r="K27" s="22">
        <v>16</v>
      </c>
      <c r="N27" s="23" t="s">
        <v>68</v>
      </c>
      <c r="O27" s="24">
        <v>421</v>
      </c>
      <c r="P27" s="24">
        <v>3</v>
      </c>
      <c r="Q27" s="24">
        <v>231</v>
      </c>
      <c r="R27" s="24">
        <v>116</v>
      </c>
      <c r="S27" s="24">
        <v>41</v>
      </c>
      <c r="T27" s="24">
        <v>9</v>
      </c>
      <c r="U27" s="24">
        <v>5</v>
      </c>
      <c r="V27" s="24">
        <v>0</v>
      </c>
      <c r="W27" s="24">
        <v>0</v>
      </c>
      <c r="X27" s="24">
        <v>16</v>
      </c>
    </row>
    <row r="28" spans="1:24" ht="15.75" thickBot="1" x14ac:dyDescent="0.3">
      <c r="A28" s="21" t="s">
        <v>67</v>
      </c>
      <c r="B28" s="22">
        <v>441</v>
      </c>
      <c r="C28" s="22">
        <v>0</v>
      </c>
      <c r="D28" s="22">
        <v>140</v>
      </c>
      <c r="E28" s="22">
        <v>193</v>
      </c>
      <c r="F28" s="22">
        <v>66</v>
      </c>
      <c r="G28" s="22">
        <v>23</v>
      </c>
      <c r="H28" s="22">
        <v>9</v>
      </c>
      <c r="I28" s="22">
        <v>0</v>
      </c>
      <c r="J28" s="22">
        <v>1</v>
      </c>
      <c r="K28" s="22">
        <v>9</v>
      </c>
      <c r="N28" s="23" t="s">
        <v>67</v>
      </c>
      <c r="O28" s="24">
        <v>452</v>
      </c>
      <c r="P28" s="24">
        <v>0</v>
      </c>
      <c r="Q28" s="24">
        <v>139</v>
      </c>
      <c r="R28" s="24">
        <v>205</v>
      </c>
      <c r="S28" s="24">
        <v>65</v>
      </c>
      <c r="T28" s="24">
        <v>24</v>
      </c>
      <c r="U28" s="24">
        <v>8</v>
      </c>
      <c r="V28" s="24">
        <v>0</v>
      </c>
      <c r="W28" s="24">
        <v>1</v>
      </c>
      <c r="X28" s="24">
        <v>10</v>
      </c>
    </row>
    <row r="29" spans="1:24" ht="15.75" thickBot="1" x14ac:dyDescent="0.3">
      <c r="A29" s="21" t="s">
        <v>77</v>
      </c>
      <c r="B29" s="22">
        <v>101</v>
      </c>
      <c r="C29" s="22">
        <v>0</v>
      </c>
      <c r="D29" s="22">
        <v>64</v>
      </c>
      <c r="E29" s="22">
        <v>23</v>
      </c>
      <c r="F29" s="22">
        <v>4</v>
      </c>
      <c r="G29" s="22">
        <v>0</v>
      </c>
      <c r="H29" s="22">
        <v>0</v>
      </c>
      <c r="I29" s="22">
        <v>0</v>
      </c>
      <c r="J29" s="22">
        <v>1</v>
      </c>
      <c r="K29" s="22">
        <v>9</v>
      </c>
      <c r="N29" s="23" t="s">
        <v>77</v>
      </c>
      <c r="O29" s="24">
        <v>101</v>
      </c>
      <c r="P29" s="24">
        <v>0</v>
      </c>
      <c r="Q29" s="24">
        <v>68</v>
      </c>
      <c r="R29" s="24">
        <v>21</v>
      </c>
      <c r="S29" s="24">
        <v>1</v>
      </c>
      <c r="T29" s="24">
        <v>0</v>
      </c>
      <c r="U29" s="24">
        <v>0</v>
      </c>
      <c r="V29" s="24">
        <v>0</v>
      </c>
      <c r="W29" s="24">
        <v>1</v>
      </c>
      <c r="X29" s="24">
        <v>10</v>
      </c>
    </row>
    <row r="30" spans="1:24" ht="15.75" thickBot="1" x14ac:dyDescent="0.3">
      <c r="A30" s="21" t="s">
        <v>82</v>
      </c>
      <c r="B30" s="22">
        <v>30</v>
      </c>
      <c r="C30" s="22">
        <v>0</v>
      </c>
      <c r="D30" s="22">
        <v>6</v>
      </c>
      <c r="E30" s="22">
        <v>13</v>
      </c>
      <c r="F30" s="22">
        <v>7</v>
      </c>
      <c r="G30" s="22">
        <v>1</v>
      </c>
      <c r="H30" s="22">
        <v>3</v>
      </c>
      <c r="I30" s="22">
        <v>0</v>
      </c>
      <c r="J30" s="22">
        <v>0</v>
      </c>
      <c r="K30" s="22">
        <v>0</v>
      </c>
      <c r="N30" s="23" t="s">
        <v>82</v>
      </c>
      <c r="O30" s="24">
        <v>39</v>
      </c>
      <c r="P30" s="24">
        <v>0</v>
      </c>
      <c r="Q30" s="24">
        <v>9</v>
      </c>
      <c r="R30" s="24">
        <v>18</v>
      </c>
      <c r="S30" s="24">
        <v>6</v>
      </c>
      <c r="T30" s="24">
        <v>1</v>
      </c>
      <c r="U30" s="24">
        <v>4</v>
      </c>
      <c r="V30" s="24">
        <v>0</v>
      </c>
      <c r="W30" s="24">
        <v>0</v>
      </c>
      <c r="X30" s="24">
        <v>1</v>
      </c>
    </row>
    <row r="31" spans="1:24" ht="15.75" thickBot="1" x14ac:dyDescent="0.3">
      <c r="A31" s="21" t="s">
        <v>80</v>
      </c>
      <c r="B31" s="22">
        <v>72</v>
      </c>
      <c r="C31" s="22">
        <v>0</v>
      </c>
      <c r="D31" s="22">
        <v>11</v>
      </c>
      <c r="E31" s="22">
        <v>25</v>
      </c>
      <c r="F31" s="22">
        <v>20</v>
      </c>
      <c r="G31" s="22">
        <v>6</v>
      </c>
      <c r="H31" s="22">
        <v>5</v>
      </c>
      <c r="I31" s="22">
        <v>2</v>
      </c>
      <c r="J31" s="22">
        <v>1</v>
      </c>
      <c r="K31" s="22">
        <v>2</v>
      </c>
      <c r="N31" s="23" t="s">
        <v>80</v>
      </c>
      <c r="O31" s="24">
        <v>82</v>
      </c>
      <c r="P31" s="24">
        <v>0</v>
      </c>
      <c r="Q31" s="24">
        <v>13</v>
      </c>
      <c r="R31" s="24">
        <v>25</v>
      </c>
      <c r="S31" s="24">
        <v>25</v>
      </c>
      <c r="T31" s="24">
        <v>7</v>
      </c>
      <c r="U31" s="24">
        <v>6</v>
      </c>
      <c r="V31" s="24">
        <v>2</v>
      </c>
      <c r="W31" s="24">
        <v>1</v>
      </c>
      <c r="X31" s="24">
        <v>3</v>
      </c>
    </row>
    <row r="32" spans="1:24" ht="15.75" thickBot="1" x14ac:dyDescent="0.3">
      <c r="A32" s="21" t="s">
        <v>87</v>
      </c>
      <c r="B32" s="22">
        <v>2</v>
      </c>
      <c r="C32" s="22">
        <v>0</v>
      </c>
      <c r="D32" s="22">
        <v>0</v>
      </c>
      <c r="E32" s="22">
        <v>2</v>
      </c>
      <c r="F32" s="22">
        <v>0</v>
      </c>
      <c r="G32" s="22">
        <v>0</v>
      </c>
      <c r="H32" s="22">
        <v>0</v>
      </c>
      <c r="I32" s="22">
        <v>0</v>
      </c>
      <c r="J32" s="22">
        <v>0</v>
      </c>
      <c r="K32" s="22">
        <v>0</v>
      </c>
      <c r="N32" s="23" t="s">
        <v>87</v>
      </c>
      <c r="O32" s="24">
        <v>6</v>
      </c>
      <c r="P32" s="24">
        <v>0</v>
      </c>
      <c r="Q32" s="24">
        <v>1</v>
      </c>
      <c r="R32" s="24">
        <v>4</v>
      </c>
      <c r="S32" s="24">
        <v>1</v>
      </c>
      <c r="T32" s="24">
        <v>0</v>
      </c>
      <c r="U32" s="24">
        <v>0</v>
      </c>
      <c r="V32" s="24">
        <v>0</v>
      </c>
      <c r="W32" s="24">
        <v>0</v>
      </c>
      <c r="X32" s="24">
        <v>0</v>
      </c>
    </row>
    <row r="33" spans="1:24" ht="15.75" thickBot="1" x14ac:dyDescent="0.3">
      <c r="A33" s="21" t="s">
        <v>65</v>
      </c>
      <c r="B33" s="22">
        <v>520</v>
      </c>
      <c r="C33" s="22">
        <v>5</v>
      </c>
      <c r="D33" s="22">
        <v>124</v>
      </c>
      <c r="E33" s="22">
        <v>161</v>
      </c>
      <c r="F33" s="22">
        <v>144</v>
      </c>
      <c r="G33" s="22">
        <v>47</v>
      </c>
      <c r="H33" s="22">
        <v>11</v>
      </c>
      <c r="I33" s="22">
        <v>8</v>
      </c>
      <c r="J33" s="22">
        <v>1</v>
      </c>
      <c r="K33" s="22">
        <v>19</v>
      </c>
      <c r="N33" s="23" t="s">
        <v>65</v>
      </c>
      <c r="O33" s="24">
        <v>531</v>
      </c>
      <c r="P33" s="24">
        <v>2</v>
      </c>
      <c r="Q33" s="24">
        <v>133</v>
      </c>
      <c r="R33" s="24">
        <v>167</v>
      </c>
      <c r="S33" s="24">
        <v>143</v>
      </c>
      <c r="T33" s="24">
        <v>48</v>
      </c>
      <c r="U33" s="24">
        <v>11</v>
      </c>
      <c r="V33" s="24">
        <v>8</v>
      </c>
      <c r="W33" s="24">
        <v>1</v>
      </c>
      <c r="X33" s="24">
        <v>18</v>
      </c>
    </row>
    <row r="34" spans="1:24" ht="15.75" thickBot="1" x14ac:dyDescent="0.3">
      <c r="A34" s="21" t="s">
        <v>66</v>
      </c>
      <c r="B34" s="22">
        <v>472</v>
      </c>
      <c r="C34" s="22">
        <v>3</v>
      </c>
      <c r="D34" s="22">
        <v>310</v>
      </c>
      <c r="E34" s="22">
        <v>119</v>
      </c>
      <c r="F34" s="22">
        <v>27</v>
      </c>
      <c r="G34" s="22">
        <v>5</v>
      </c>
      <c r="H34" s="22">
        <v>2</v>
      </c>
      <c r="I34" s="22">
        <v>1</v>
      </c>
      <c r="J34" s="22">
        <v>0</v>
      </c>
      <c r="K34" s="22">
        <v>5</v>
      </c>
      <c r="N34" s="23" t="s">
        <v>66</v>
      </c>
      <c r="O34" s="24">
        <v>474</v>
      </c>
      <c r="P34" s="24">
        <v>4</v>
      </c>
      <c r="Q34" s="24">
        <v>310</v>
      </c>
      <c r="R34" s="24">
        <v>119</v>
      </c>
      <c r="S34" s="24">
        <v>27</v>
      </c>
      <c r="T34" s="24">
        <v>6</v>
      </c>
      <c r="U34" s="24">
        <v>1</v>
      </c>
      <c r="V34" s="24">
        <v>1</v>
      </c>
      <c r="W34" s="24">
        <v>0</v>
      </c>
      <c r="X34" s="24">
        <v>6</v>
      </c>
    </row>
    <row r="35" spans="1:24" ht="15.75" thickBot="1" x14ac:dyDescent="0.3">
      <c r="A35" s="21" t="s">
        <v>69</v>
      </c>
      <c r="B35" s="22">
        <v>195</v>
      </c>
      <c r="C35" s="22">
        <v>2</v>
      </c>
      <c r="D35" s="22">
        <v>57</v>
      </c>
      <c r="E35" s="22">
        <v>97</v>
      </c>
      <c r="F35" s="22">
        <v>21</v>
      </c>
      <c r="G35" s="22">
        <v>8</v>
      </c>
      <c r="H35" s="22">
        <v>0</v>
      </c>
      <c r="I35" s="22">
        <v>0</v>
      </c>
      <c r="J35" s="22">
        <v>0</v>
      </c>
      <c r="K35" s="22">
        <v>10</v>
      </c>
      <c r="N35" s="23" t="s">
        <v>69</v>
      </c>
      <c r="O35" s="24">
        <v>211</v>
      </c>
      <c r="P35" s="24">
        <v>2</v>
      </c>
      <c r="Q35" s="24">
        <v>68</v>
      </c>
      <c r="R35" s="24">
        <v>101</v>
      </c>
      <c r="S35" s="24">
        <v>24</v>
      </c>
      <c r="T35" s="24">
        <v>7</v>
      </c>
      <c r="U35" s="24">
        <v>1</v>
      </c>
      <c r="V35" s="24">
        <v>0</v>
      </c>
      <c r="W35" s="24">
        <v>0</v>
      </c>
      <c r="X35" s="24">
        <v>8</v>
      </c>
    </row>
    <row r="36" spans="1:24" ht="15.75" thickBot="1" x14ac:dyDescent="0.3">
      <c r="A36" s="21" t="s">
        <v>56</v>
      </c>
      <c r="B36" s="22">
        <v>17481</v>
      </c>
      <c r="C36" s="22">
        <v>79</v>
      </c>
      <c r="D36" s="22">
        <v>5946</v>
      </c>
      <c r="E36" s="22">
        <v>6111</v>
      </c>
      <c r="F36" s="22">
        <v>3736</v>
      </c>
      <c r="G36" s="22">
        <v>732</v>
      </c>
      <c r="H36" s="22">
        <v>245</v>
      </c>
      <c r="I36" s="22">
        <v>131</v>
      </c>
      <c r="J36" s="22">
        <v>16</v>
      </c>
      <c r="K36" s="22">
        <v>485</v>
      </c>
      <c r="N36" s="23" t="s">
        <v>60</v>
      </c>
      <c r="O36" s="24">
        <v>1377</v>
      </c>
      <c r="P36" s="24">
        <v>4</v>
      </c>
      <c r="Q36" s="24">
        <v>349</v>
      </c>
      <c r="R36" s="24">
        <v>501</v>
      </c>
      <c r="S36" s="24">
        <v>388</v>
      </c>
      <c r="T36" s="24">
        <v>64</v>
      </c>
      <c r="U36" s="24">
        <v>37</v>
      </c>
      <c r="V36" s="24">
        <v>6</v>
      </c>
      <c r="W36" s="24">
        <v>1</v>
      </c>
      <c r="X36" s="24">
        <v>27</v>
      </c>
    </row>
    <row r="37" spans="1:24" ht="15.75" thickBot="1" x14ac:dyDescent="0.3">
      <c r="A37" s="21" t="s">
        <v>60</v>
      </c>
      <c r="B37" s="22">
        <v>1399</v>
      </c>
      <c r="C37" s="22">
        <v>4</v>
      </c>
      <c r="D37" s="22">
        <v>369</v>
      </c>
      <c r="E37" s="22">
        <v>508</v>
      </c>
      <c r="F37" s="22">
        <v>385</v>
      </c>
      <c r="G37" s="22">
        <v>62</v>
      </c>
      <c r="H37" s="22">
        <v>33</v>
      </c>
      <c r="I37" s="22">
        <v>7</v>
      </c>
      <c r="J37" s="22">
        <v>2</v>
      </c>
      <c r="K37" s="22">
        <v>29</v>
      </c>
      <c r="N37" s="23" t="s">
        <v>90</v>
      </c>
      <c r="O37" s="24">
        <v>2</v>
      </c>
      <c r="P37" s="24">
        <v>0</v>
      </c>
      <c r="Q37" s="24">
        <v>0</v>
      </c>
      <c r="R37" s="24">
        <v>0</v>
      </c>
      <c r="S37" s="24">
        <v>0</v>
      </c>
      <c r="T37" s="24">
        <v>0</v>
      </c>
      <c r="U37" s="24">
        <v>0</v>
      </c>
      <c r="V37" s="24">
        <v>0</v>
      </c>
      <c r="W37" s="24">
        <v>0</v>
      </c>
      <c r="X37" s="24">
        <v>2</v>
      </c>
    </row>
    <row r="38" spans="1:24" x14ac:dyDescent="0.25">
      <c r="A38" s="21" t="s">
        <v>90</v>
      </c>
      <c r="B38" s="22">
        <v>1</v>
      </c>
      <c r="C38" s="22">
        <v>0</v>
      </c>
      <c r="D38" s="22">
        <v>0</v>
      </c>
      <c r="E38" s="22">
        <v>0</v>
      </c>
      <c r="F38" s="22">
        <v>0</v>
      </c>
      <c r="G38" s="22">
        <v>0</v>
      </c>
      <c r="H38" s="22">
        <v>0</v>
      </c>
      <c r="I38" s="22">
        <v>0</v>
      </c>
      <c r="J38" s="22">
        <v>0</v>
      </c>
      <c r="K38" s="22">
        <v>1</v>
      </c>
      <c r="N38" s="25" t="s">
        <v>88</v>
      </c>
      <c r="O38" s="24">
        <v>4</v>
      </c>
      <c r="P38" s="24">
        <v>0</v>
      </c>
      <c r="Q38" s="24">
        <v>1</v>
      </c>
      <c r="R38" s="24">
        <v>0</v>
      </c>
      <c r="S38" s="24">
        <v>0</v>
      </c>
      <c r="T38" s="24">
        <v>0</v>
      </c>
      <c r="U38" s="24">
        <v>0</v>
      </c>
      <c r="V38" s="24">
        <v>0</v>
      </c>
      <c r="W38" s="24">
        <v>0</v>
      </c>
      <c r="X38" s="24">
        <v>3</v>
      </c>
    </row>
    <row r="39" spans="1:24" x14ac:dyDescent="0.25">
      <c r="A39" s="21" t="s">
        <v>88</v>
      </c>
      <c r="B39" s="22">
        <v>2</v>
      </c>
      <c r="C39" s="22">
        <v>0</v>
      </c>
      <c r="D39" s="22">
        <v>0</v>
      </c>
      <c r="E39" s="22">
        <v>0</v>
      </c>
      <c r="F39" s="22">
        <v>0</v>
      </c>
      <c r="G39" s="22">
        <v>0</v>
      </c>
      <c r="H39" s="22">
        <v>0</v>
      </c>
      <c r="I39" s="22">
        <v>0</v>
      </c>
      <c r="J39" s="22">
        <v>0</v>
      </c>
      <c r="K39" s="22">
        <v>2</v>
      </c>
    </row>
  </sheetData>
  <sortState ref="N7:X38">
    <sortCondition ref="N7:N38"/>
  </sortState>
  <mergeCells count="2">
    <mergeCell ref="A3:K3"/>
    <mergeCell ref="N3: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10V_DPTO</vt:lpstr>
      <vt:lpstr>tasas codptore_ruaf</vt:lpstr>
      <vt:lpstr>Semana 33</vt:lpstr>
      <vt:lpstr>Semana 39</vt:lpstr>
      <vt:lpstr>Semana 43</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Margarita Valle</dc:creator>
  <cp:lastModifiedBy>Edna Margarita Valle Cabrera</cp:lastModifiedBy>
  <cp:lastPrinted>2020-11-25T22:13:47Z</cp:lastPrinted>
  <dcterms:created xsi:type="dcterms:W3CDTF">2020-09-10T18:23:03Z</dcterms:created>
  <dcterms:modified xsi:type="dcterms:W3CDTF">2020-11-26T15:28:11Z</dcterms:modified>
</cp:coreProperties>
</file>