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anegovco-my.sharepoint.com/personal/cacaceresh_dane_gov_co/Documents/SCAE/Cuentas del Marco Central SCAE/Varios/CAE-FA/Publicación/2024/Envío a DT/"/>
    </mc:Choice>
  </mc:AlternateContent>
  <xr:revisionPtr revIDLastSave="3" documentId="13_ncr:1_{92950144-E6F8-4781-AA04-496F2811E256}" xr6:coauthVersionLast="47" xr6:coauthVersionMax="47" xr10:uidLastSave="{D68C5363-DE64-47FB-A0F4-DA1637458CAB}"/>
  <bookViews>
    <workbookView xWindow="-120" yWindow="-120" windowWidth="29040" windowHeight="15720" tabRatio="855" xr2:uid="{00000000-000D-0000-FFFF-FFFF00000000}"/>
  </bookViews>
  <sheets>
    <sheet name="Índice" sheetId="30" r:id="rId1"/>
    <sheet name="Anexo" sheetId="70" r:id="rId2"/>
    <sheet name="Cuadro 1" sheetId="64" r:id="rId3"/>
    <sheet name="Cuadro 2" sheetId="65" r:id="rId4"/>
    <sheet name="Cuadro 3" sheetId="66" r:id="rId5"/>
    <sheet name="Cuadro 4" sheetId="68" r:id="rId6"/>
    <sheet name="Cuadro 5" sheetId="53" r:id="rId7"/>
    <sheet name="Cuadro 6" sheetId="6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<sst xmlns="http://schemas.openxmlformats.org/spreadsheetml/2006/main" count="169" uniqueCount="89">
  <si>
    <t>Cuadro 1</t>
  </si>
  <si>
    <t>Cuadro 2</t>
  </si>
  <si>
    <t>Cuadro 3</t>
  </si>
  <si>
    <t>Base 2015</t>
  </si>
  <si>
    <t>Año</t>
  </si>
  <si>
    <t>Concepto</t>
  </si>
  <si>
    <t>Índice</t>
  </si>
  <si>
    <r>
      <t>2021</t>
    </r>
    <r>
      <rPr>
        <vertAlign val="superscript"/>
        <sz val="9"/>
        <color indexed="8"/>
        <rFont val="Segoe UI"/>
        <family val="2"/>
      </rPr>
      <t>p</t>
    </r>
  </si>
  <si>
    <r>
      <t>2021</t>
    </r>
    <r>
      <rPr>
        <b/>
        <vertAlign val="superscript"/>
        <sz val="9"/>
        <color indexed="8"/>
        <rFont val="Segoe UI"/>
        <family val="2"/>
      </rPr>
      <t>p</t>
    </r>
  </si>
  <si>
    <r>
      <t>Productividad</t>
    </r>
    <r>
      <rPr>
        <b/>
        <vertAlign val="superscript"/>
        <sz val="9"/>
        <color indexed="8"/>
        <rFont val="Segoe UI"/>
        <family val="2"/>
      </rPr>
      <t>3</t>
    </r>
  </si>
  <si>
    <t>CUENTA AMBIENTAL Y ECONÓMICA DE FLUJOS DE AGUA (CAE-FA)</t>
  </si>
  <si>
    <t>Indicadores derivados
Base 2015</t>
  </si>
  <si>
    <t>Productividad hídrica en la actividad económica agricultura, ganadería, caza, silvicultura y pesca</t>
  </si>
  <si>
    <t>Extracción hídrica per cápita</t>
  </si>
  <si>
    <r>
      <t>Metros cúbicos (m</t>
    </r>
    <r>
      <rPr>
        <b/>
        <vertAlign val="superscript"/>
        <sz val="9"/>
        <rFont val="Segoe UI"/>
        <family val="2"/>
      </rPr>
      <t>3</t>
    </r>
    <r>
      <rPr>
        <b/>
        <sz val="9"/>
        <rFont val="Segoe UI"/>
        <family val="2"/>
      </rPr>
      <t>)/habitante</t>
    </r>
  </si>
  <si>
    <t>Cuadro 4</t>
  </si>
  <si>
    <t>Productividad hídrica</t>
  </si>
  <si>
    <t>Intensidad hídrica</t>
  </si>
  <si>
    <t xml:space="preserve">Intensidad hídrica por actividad económica </t>
  </si>
  <si>
    <t>Cuadro 5</t>
  </si>
  <si>
    <t>Cuadro 6</t>
  </si>
  <si>
    <t xml:space="preserve">Uso de agua distribuida por actividad económica </t>
  </si>
  <si>
    <t>Explotación de minas y canteras</t>
  </si>
  <si>
    <t>Información y comunicaciones</t>
  </si>
  <si>
    <t>Actividades financieras y de seguros</t>
  </si>
  <si>
    <t>Actividades inmobiliarias</t>
  </si>
  <si>
    <t>Industrias manufactureras</t>
  </si>
  <si>
    <t>Construcción</t>
  </si>
  <si>
    <t>Utilización total del agua extraída
(hectómetros cúbicos)</t>
  </si>
  <si>
    <r>
      <t>Utilización total del agua extraída</t>
    </r>
    <r>
      <rPr>
        <b/>
        <vertAlign val="superscript"/>
        <sz val="9"/>
        <rFont val="Segoe UI"/>
        <family val="2"/>
      </rPr>
      <t>2</t>
    </r>
    <r>
      <rPr>
        <b/>
        <sz val="9"/>
        <rFont val="Segoe UI"/>
        <family val="2"/>
      </rPr>
      <t xml:space="preserve">
(hectómetros cúbicos)</t>
    </r>
  </si>
  <si>
    <t>Utilización total del agua extraída (metros cúbicos)</t>
  </si>
  <si>
    <t xml:space="preserve">    Agua distribuida (metros cúbicos)</t>
  </si>
  <si>
    <t>Agua distribuida (metros cúbicos)</t>
  </si>
  <si>
    <r>
      <t>Comercio al por mayor y al por menor</t>
    </r>
    <r>
      <rPr>
        <b/>
        <vertAlign val="superscript"/>
        <sz val="9"/>
        <color rgb="FFB6004B"/>
        <rFont val="Segoe UI"/>
        <family val="2"/>
      </rPr>
      <t>2</t>
    </r>
  </si>
  <si>
    <r>
      <t>Actividades profesionales, científicas y técnicas</t>
    </r>
    <r>
      <rPr>
        <b/>
        <vertAlign val="superscript"/>
        <sz val="9"/>
        <color rgb="FFB6004B"/>
        <rFont val="Segoe UI"/>
        <family val="2"/>
      </rPr>
      <t>3</t>
    </r>
  </si>
  <si>
    <r>
      <t>Administración pública y defensa</t>
    </r>
    <r>
      <rPr>
        <b/>
        <vertAlign val="superscript"/>
        <sz val="9"/>
        <color rgb="FFB6004B"/>
        <rFont val="Segoe UI"/>
        <family val="2"/>
      </rPr>
      <t>4</t>
    </r>
  </si>
  <si>
    <r>
      <t>Actividades artísticas, de entretenimiento 
y recreación y otras actividades de servicios</t>
    </r>
    <r>
      <rPr>
        <b/>
        <vertAlign val="superscript"/>
        <sz val="9"/>
        <color rgb="FFB6004B"/>
        <rFont val="Segoe UI"/>
        <family val="2"/>
      </rPr>
      <t>5</t>
    </r>
  </si>
  <si>
    <r>
      <t>Metros cúbicos (m</t>
    </r>
    <r>
      <rPr>
        <b/>
        <vertAlign val="superscript"/>
        <sz val="9"/>
        <rFont val="Segoe UI"/>
        <family val="2"/>
      </rPr>
      <t>3</t>
    </r>
    <r>
      <rPr>
        <b/>
        <sz val="9"/>
        <rFont val="Segoe UI"/>
        <family val="2"/>
      </rPr>
      <t>)</t>
    </r>
  </si>
  <si>
    <t>1. Indicadores de productividad</t>
  </si>
  <si>
    <t>2. Indicadores de intensidad</t>
  </si>
  <si>
    <t>3. Indicadores de consumo</t>
  </si>
  <si>
    <r>
      <t>Intensidad hídrica por actividad económica</t>
    </r>
    <r>
      <rPr>
        <b/>
        <vertAlign val="superscript"/>
        <sz val="9"/>
        <rFont val="Segoe UI"/>
        <family val="2"/>
      </rPr>
      <t>1</t>
    </r>
  </si>
  <si>
    <r>
      <t xml:space="preserve"> Series encadenadas de volumen valor agregado</t>
    </r>
    <r>
      <rPr>
        <sz val="9"/>
        <color theme="1"/>
        <rFont val="Segoe UI"/>
        <family val="2"/>
      </rPr>
      <t xml:space="preserve"> (miles de millones de pesos)</t>
    </r>
  </si>
  <si>
    <t>Tabla de conversión de unidades</t>
  </si>
  <si>
    <r>
      <t>Hectometro cúbico (Hm</t>
    </r>
    <r>
      <rPr>
        <vertAlign val="superscript"/>
        <sz val="9"/>
        <color theme="1"/>
        <rFont val="Segoe UI"/>
        <family val="2"/>
      </rPr>
      <t>3</t>
    </r>
    <r>
      <rPr>
        <sz val="9"/>
        <color theme="1"/>
        <rFont val="Segoe UI"/>
        <family val="2"/>
      </rPr>
      <t>)</t>
    </r>
  </si>
  <si>
    <r>
      <t>Metro cúbico (M</t>
    </r>
    <r>
      <rPr>
        <vertAlign val="superscript"/>
        <sz val="9"/>
        <color theme="1"/>
        <rFont val="Segoe UI"/>
        <family val="2"/>
      </rPr>
      <t>3</t>
    </r>
    <r>
      <rPr>
        <sz val="9"/>
        <color theme="1"/>
        <rFont val="Segoe UI"/>
        <family val="2"/>
      </rPr>
      <t>)</t>
    </r>
  </si>
  <si>
    <t>Litro (L)</t>
  </si>
  <si>
    <t>Anexo unidades de medida</t>
  </si>
  <si>
    <t>Anexo</t>
  </si>
  <si>
    <r>
      <t>Metros cúbicos (m</t>
    </r>
    <r>
      <rPr>
        <b/>
        <vertAlign val="superscript"/>
        <sz val="9"/>
        <rFont val="Segoe UI"/>
        <family val="2"/>
      </rPr>
      <t>3</t>
    </r>
    <r>
      <rPr>
        <b/>
        <sz val="9"/>
        <rFont val="Segoe UI"/>
        <family val="2"/>
      </rPr>
      <t>)/mil millones de pesos</t>
    </r>
  </si>
  <si>
    <t>Volumen</t>
  </si>
  <si>
    <t>Actividad Económica</t>
  </si>
  <si>
    <r>
      <t>Comercio al por mayor y al por menor</t>
    </r>
    <r>
      <rPr>
        <vertAlign val="superscript"/>
        <sz val="9"/>
        <color theme="1"/>
        <rFont val="Segoe UI"/>
        <family val="2"/>
      </rPr>
      <t>1</t>
    </r>
  </si>
  <si>
    <r>
      <t>Actividades profesionales, científicas y técnicas</t>
    </r>
    <r>
      <rPr>
        <vertAlign val="superscript"/>
        <sz val="9"/>
        <color theme="1"/>
        <rFont val="Segoe UI"/>
        <family val="2"/>
      </rPr>
      <t>2</t>
    </r>
  </si>
  <si>
    <r>
      <t>Administración pública y defensa</t>
    </r>
    <r>
      <rPr>
        <vertAlign val="superscript"/>
        <sz val="9"/>
        <color theme="1"/>
        <rFont val="Segoe UI"/>
        <family val="2"/>
      </rPr>
      <t>3</t>
    </r>
  </si>
  <si>
    <r>
      <t>Actividades artísticas, de entretenimiento 
y recreación y otras actividades de servicios</t>
    </r>
    <r>
      <rPr>
        <vertAlign val="superscript"/>
        <sz val="9"/>
        <color theme="1"/>
        <rFont val="Segoe UI"/>
        <family val="2"/>
      </rPr>
      <t>4</t>
    </r>
  </si>
  <si>
    <r>
      <t>2010-2022</t>
    </r>
    <r>
      <rPr>
        <b/>
        <vertAlign val="superscript"/>
        <sz val="9"/>
        <rFont val="Segoe UI"/>
        <family val="2"/>
      </rPr>
      <t>p</t>
    </r>
  </si>
  <si>
    <t>Actualizado el 23 de agosto de 2024</t>
  </si>
  <si>
    <r>
      <t>2022</t>
    </r>
    <r>
      <rPr>
        <vertAlign val="superscript"/>
        <sz val="9"/>
        <color indexed="8"/>
        <rFont val="Segoe UI"/>
        <family val="2"/>
      </rPr>
      <t>p</t>
    </r>
  </si>
  <si>
    <r>
      <t>2021</t>
    </r>
    <r>
      <rPr>
        <vertAlign val="superscript"/>
        <sz val="9"/>
        <color theme="1"/>
        <rFont val="Segoe UI"/>
        <family val="2"/>
      </rPr>
      <t>p</t>
    </r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</si>
  <si>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DANE, Cuenta Ambiental y Económica de Flujos de Agua (CAE-FA)</t>
    </r>
  </si>
  <si>
    <r>
      <t>2022</t>
    </r>
    <r>
      <rPr>
        <b/>
        <vertAlign val="superscript"/>
        <sz val="9"/>
        <color indexed="8"/>
        <rFont val="Segoe UI"/>
        <family val="2"/>
      </rPr>
      <t>p</t>
    </r>
  </si>
  <si>
    <r>
      <t>2021</t>
    </r>
    <r>
      <rPr>
        <b/>
        <vertAlign val="superscript"/>
        <sz val="9"/>
        <color theme="1"/>
        <rFont val="Segoe UI"/>
        <family val="2"/>
      </rPr>
      <t>p</t>
    </r>
  </si>
  <si>
    <r>
      <t>Hectometro cúbico (Hm</t>
    </r>
    <r>
      <rPr>
        <b/>
        <vertAlign val="superscript"/>
        <sz val="9"/>
        <color theme="1"/>
        <rFont val="Segoe UI"/>
        <family val="2"/>
      </rPr>
      <t>3</t>
    </r>
    <r>
      <rPr>
        <b/>
        <sz val="9"/>
        <color theme="1"/>
        <rFont val="Segoe UI"/>
        <family val="2"/>
      </rPr>
      <t>)</t>
    </r>
  </si>
  <si>
    <r>
      <t>Metro cúbico (M</t>
    </r>
    <r>
      <rPr>
        <b/>
        <vertAlign val="superscript"/>
        <sz val="9"/>
        <color theme="1"/>
        <rFont val="Segoe UI"/>
        <family val="2"/>
      </rPr>
      <t>3</t>
    </r>
    <r>
      <rPr>
        <b/>
        <sz val="9"/>
        <color theme="1"/>
        <rFont val="Segoe UI"/>
        <family val="2"/>
      </rPr>
      <t>)</t>
    </r>
  </si>
  <si>
    <t>Uso total de agua distribuida</t>
  </si>
  <si>
    <r>
      <t>Valor agregado</t>
    </r>
    <r>
      <rPr>
        <b/>
        <vertAlign val="superscript"/>
        <sz val="9"/>
        <rFont val="Segoe UI"/>
        <family val="2"/>
      </rPr>
      <t>1</t>
    </r>
    <r>
      <rPr>
        <b/>
        <sz val="9"/>
        <rFont val="Segoe UI"/>
        <family val="2"/>
      </rPr>
      <t xml:space="preserve"> en series encadenadas de volumen (miles de millones de pesos)</t>
    </r>
  </si>
  <si>
    <r>
      <rPr>
        <b/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provisional</t>
    </r>
  </si>
  <si>
    <r>
      <rPr>
        <b/>
        <vertAlign val="superscript"/>
        <sz val="8"/>
        <color rgb="FF000000"/>
        <rFont val="Segoe UI"/>
        <family val="2"/>
      </rPr>
      <t>1</t>
    </r>
    <r>
      <rPr>
        <sz val="8"/>
        <color indexed="8"/>
        <rFont val="Segoe UI"/>
        <family val="2"/>
      </rPr>
      <t>Incluye únicamente el valor agregado de la actividad económica agricultura, ganadería, caza, silvicultura y pesca (según divisiones CIIU Rev. 4 A.C. 61 agrupaciones)</t>
    </r>
  </si>
  <si>
    <r>
      <rPr>
        <b/>
        <vertAlign val="superscript"/>
        <sz val="8"/>
        <color rgb="FF000000"/>
        <rFont val="Segoe UI"/>
        <family val="2"/>
      </rPr>
      <t>2</t>
    </r>
    <r>
      <rPr>
        <sz val="8"/>
        <color indexed="8"/>
        <rFont val="Segoe UI"/>
        <family val="2"/>
      </rPr>
      <t>Incluye únicamente la utilización total del agua extraída en la actividad económica agricultura, ganadería, caza, silvicultura y pesca</t>
    </r>
  </si>
  <si>
    <r>
      <rPr>
        <b/>
        <vertAlign val="superscript"/>
        <sz val="8"/>
        <color rgb="FF000000"/>
        <rFont val="Segoe UI"/>
        <family val="2"/>
      </rPr>
      <t>3</t>
    </r>
    <r>
      <rPr>
        <sz val="8"/>
        <color indexed="8"/>
        <rFont val="Segoe UI"/>
        <family val="2"/>
      </rPr>
      <t>Pesos/litro</t>
    </r>
  </si>
  <si>
    <r>
      <rPr>
        <b/>
        <vertAlign val="superscript"/>
        <sz val="8"/>
        <rFont val="Segoe UI"/>
        <family val="2"/>
      </rPr>
      <t>1</t>
    </r>
    <r>
      <rPr>
        <sz val="8"/>
        <rFont val="Segoe UI"/>
        <family val="2"/>
      </rPr>
      <t>Incluye únicamente el valor agregado de las actividades económicas que consumen agua distribuida (según divisiones CIIU Rev. 4 A.C. 61 agrupaciones)</t>
    </r>
  </si>
  <si>
    <r>
      <rPr>
        <b/>
        <vertAlign val="superscript"/>
        <sz val="8"/>
        <rFont val="Segoe UI"/>
        <family val="2"/>
      </rPr>
      <t>2</t>
    </r>
    <r>
      <rPr>
        <sz val="8"/>
        <rFont val="Segoe UI"/>
        <family val="2"/>
      </rPr>
      <t>Comercio al por mayor y al por menor; reparación de vehículos automotores y motocicletas; transporte y almacenamiento; alojamiento y servicios de comida</t>
    </r>
  </si>
  <si>
    <r>
      <rPr>
        <b/>
        <vertAlign val="superscript"/>
        <sz val="8"/>
        <rFont val="Segoe UI"/>
        <family val="2"/>
      </rPr>
      <t>3</t>
    </r>
    <r>
      <rPr>
        <sz val="8"/>
        <rFont val="Segoe UI"/>
        <family val="2"/>
      </rPr>
      <t>Actividades profesionales, científicas  y técnicas; actividades de servicios administrativos y de apoyo</t>
    </r>
  </si>
  <si>
    <r>
      <rPr>
        <b/>
        <vertAlign val="superscript"/>
        <sz val="8"/>
        <rFont val="Segoe UI"/>
        <family val="2"/>
      </rPr>
      <t>4</t>
    </r>
    <r>
      <rPr>
        <sz val="8"/>
        <rFont val="Segoe UI"/>
        <family val="2"/>
      </rPr>
      <t>Administración pública y defensa; planes de seguridad social de afiliación obligatoria; educación; actividades de atención de la salud humana y de servicios sociales</t>
    </r>
  </si>
  <si>
    <r>
      <rPr>
        <b/>
        <vertAlign val="superscript"/>
        <sz val="8"/>
        <rFont val="Segoe UI"/>
        <family val="2"/>
      </rPr>
      <t>5</t>
    </r>
    <r>
      <rPr>
        <sz val="8"/>
        <rFont val="Segoe UI"/>
        <family val="2"/>
      </rPr>
      <t>Actividades artísticas, de entretenimiento y recreación y otras actividades de servicios; actividades de los hogares individuales en calidad de empleadores; actividades no diferenciadas de los hogares individuales como productores de bienes y servicios para uso propio</t>
    </r>
  </si>
  <si>
    <r>
      <rPr>
        <b/>
        <vertAlign val="superscript"/>
        <sz val="8"/>
        <rFont val="Segoe UI"/>
        <family val="2"/>
      </rPr>
      <t>1</t>
    </r>
    <r>
      <rPr>
        <sz val="8"/>
        <rFont val="Segoe UI"/>
        <family val="2"/>
      </rPr>
      <t>Comercio al por mayor y al por menor; reparación de vehículos automotores y motocicletas; transporte y almacenamiento; alojamiento y servicios de comida</t>
    </r>
  </si>
  <si>
    <r>
      <rPr>
        <b/>
        <vertAlign val="superscript"/>
        <sz val="8"/>
        <rFont val="Segoe UI"/>
        <family val="2"/>
      </rPr>
      <t>2</t>
    </r>
    <r>
      <rPr>
        <sz val="8"/>
        <rFont val="Segoe UI"/>
        <family val="2"/>
      </rPr>
      <t>Actividades profesionales, científicas  y técnicas; actividades de servicios administrativos y de apoyo</t>
    </r>
  </si>
  <si>
    <r>
      <rPr>
        <b/>
        <vertAlign val="superscript"/>
        <sz val="8"/>
        <rFont val="Segoe UI"/>
        <family val="2"/>
      </rPr>
      <t>3</t>
    </r>
    <r>
      <rPr>
        <sz val="8"/>
        <rFont val="Segoe UI"/>
        <family val="2"/>
      </rPr>
      <t>Administración pública y defensa; planes de seguridad social de afiliación obligatoria; educación; actividades de atención de la salud humana y de servicios sociales</t>
    </r>
  </si>
  <si>
    <r>
      <rPr>
        <b/>
        <vertAlign val="superscript"/>
        <sz val="8"/>
        <rFont val="Segoe UI"/>
        <family val="2"/>
      </rPr>
      <t>4</t>
    </r>
    <r>
      <rPr>
        <sz val="8"/>
        <rFont val="Segoe UI"/>
        <family val="2"/>
      </rPr>
      <t>Actividades artísticas, de entretenimiento y recreación y otras actividades de servicios; actividades de los hogares individuales en calidad de empleadores; actividades no diferenciadas de los hogares individuales como productores de bienes y servicios para uso propio</t>
    </r>
  </si>
  <si>
    <r>
      <t>Productividad</t>
    </r>
    <r>
      <rPr>
        <b/>
        <vertAlign val="superscript"/>
        <sz val="9"/>
        <color theme="1"/>
        <rFont val="Segoe UI"/>
        <family val="2"/>
      </rPr>
      <t>2</t>
    </r>
  </si>
  <si>
    <r>
      <rPr>
        <b/>
        <vertAlign val="superscript"/>
        <sz val="8"/>
        <color rgb="FF000000"/>
        <rFont val="Segoe UI"/>
        <family val="2"/>
      </rPr>
      <t>2</t>
    </r>
    <r>
      <rPr>
        <sz val="8"/>
        <color indexed="8"/>
        <rFont val="Segoe UI"/>
        <family val="2"/>
      </rPr>
      <t xml:space="preserve">Pesos/litro </t>
    </r>
  </si>
  <si>
    <r>
      <t>Valor agregado</t>
    </r>
    <r>
      <rPr>
        <b/>
        <vertAlign val="superscript"/>
        <sz val="9"/>
        <rFont val="Segoe UI"/>
        <family val="2"/>
      </rPr>
      <t xml:space="preserve">1 </t>
    </r>
    <r>
      <rPr>
        <b/>
        <sz val="9"/>
        <rFont val="Segoe UI"/>
        <family val="2"/>
      </rPr>
      <t>en series encadenadas de volumen (miles de millones de pesos)</t>
    </r>
  </si>
  <si>
    <r>
      <t>Valor agregado</t>
    </r>
    <r>
      <rPr>
        <b/>
        <vertAlign val="superscript"/>
        <sz val="9"/>
        <rFont val="Segoe UI"/>
        <family val="2"/>
      </rPr>
      <t>1</t>
    </r>
    <r>
      <rPr>
        <b/>
        <sz val="9"/>
        <rFont val="Segoe UI"/>
        <family val="2"/>
      </rPr>
      <t xml:space="preserve"> en series encadenadas de volumen  (miles de millones de pesos)</t>
    </r>
  </si>
  <si>
    <r>
      <t>Intensidad</t>
    </r>
    <r>
      <rPr>
        <b/>
        <vertAlign val="superscript"/>
        <sz val="9"/>
        <color theme="1"/>
        <rFont val="Segoe UI"/>
        <family val="2"/>
      </rPr>
      <t>2</t>
    </r>
  </si>
  <si>
    <r>
      <rPr>
        <b/>
        <vertAlign val="superscript"/>
        <sz val="8"/>
        <color rgb="FF000000"/>
        <rFont val="Segoe UI"/>
        <family val="2"/>
      </rPr>
      <t>2</t>
    </r>
    <r>
      <rPr>
        <sz val="8"/>
        <color indexed="8"/>
        <rFont val="Segoe UI"/>
        <family val="2"/>
      </rPr>
      <t xml:space="preserve">Litros/peso </t>
    </r>
  </si>
  <si>
    <r>
      <t>Población</t>
    </r>
    <r>
      <rPr>
        <vertAlign val="superscript"/>
        <sz val="9"/>
        <color theme="1"/>
        <rFont val="Segoe UI"/>
        <family val="2"/>
      </rPr>
      <t>1</t>
    </r>
  </si>
  <si>
    <r>
      <rPr>
        <b/>
        <vertAlign val="superscript"/>
        <sz val="8"/>
        <rFont val="Segoe UI"/>
        <family val="2"/>
      </rPr>
      <t>1</t>
    </r>
    <r>
      <rPr>
        <sz val="8"/>
        <rFont val="Segoe UI"/>
        <family val="2"/>
      </rPr>
      <t>El valor agregado en series encadenadas de volumen corresponde al total de las actividades económicas a nivel nacional (según divisiones CIIU Rev. 4 A.C. 61 agrupaciones)</t>
    </r>
  </si>
  <si>
    <r>
      <rPr>
        <b/>
        <vertAlign val="superscript"/>
        <sz val="8"/>
        <rFont val="Segoe UI"/>
        <family val="2"/>
      </rPr>
      <t>1</t>
    </r>
    <r>
      <rPr>
        <sz val="8"/>
        <rFont val="Segoe UI"/>
        <family val="2"/>
      </rPr>
      <t>Proyecciones y retroproyecciones de población nacional con base en el Censo Nacional de Población y Vivienda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</si>
</sst>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_(* #,##0.000_);_(* \(#,##0.000\);_(* &quot;-&quot;??_);_(@_)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vertAlign val="superscript"/>
      <sz val="9"/>
      <name val="Segoe UI"/>
      <family val="2"/>
    </font>
    <font>
      <b/>
      <sz val="10"/>
      <color indexed="8"/>
      <name val="Segoe UI"/>
      <family val="2"/>
    </font>
    <font>
      <vertAlign val="superscript"/>
      <sz val="9"/>
      <color indexed="8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vertAlign val="superscript"/>
      <sz val="9"/>
      <color indexed="8"/>
      <name val="Segoe UI"/>
      <family val="2"/>
    </font>
    <font>
      <b/>
      <sz val="9"/>
      <color indexed="8"/>
      <name val="Segoe UI"/>
      <family val="2"/>
    </font>
    <font>
      <sz val="8"/>
      <color indexed="8"/>
      <name val="Segoe U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egoe UI"/>
      <family val="2"/>
    </font>
    <font>
      <b/>
      <sz val="11"/>
      <color rgb="FFB6004B"/>
      <name val="Segoe UI"/>
      <family val="2"/>
    </font>
    <font>
      <u/>
      <sz val="11"/>
      <color theme="10"/>
      <name val="Segoe UI"/>
      <family val="2"/>
    </font>
    <font>
      <sz val="10"/>
      <color theme="4" tint="-0.249977111117893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9"/>
      <color rgb="FFB6004B"/>
      <name val="Segoe UI"/>
      <family val="2"/>
    </font>
    <font>
      <b/>
      <i/>
      <sz val="9"/>
      <color theme="1"/>
      <name val="Segoe UI"/>
      <family val="2"/>
    </font>
    <font>
      <sz val="9"/>
      <color rgb="FFFF0000"/>
      <name val="Segoe UI"/>
      <family val="2"/>
    </font>
    <font>
      <sz val="8"/>
      <color theme="1"/>
      <name val="Segoe UI"/>
      <family val="2"/>
    </font>
    <font>
      <b/>
      <sz val="14"/>
      <color theme="0"/>
      <name val="Segoe UI"/>
      <family val="2"/>
    </font>
    <font>
      <b/>
      <sz val="12"/>
      <color theme="0"/>
      <name val="Segoe UI"/>
      <family val="2"/>
    </font>
    <font>
      <b/>
      <vertAlign val="superscript"/>
      <sz val="9"/>
      <color theme="1"/>
      <name val="Segoe UI"/>
      <family val="2"/>
    </font>
    <font>
      <sz val="8"/>
      <name val="Calibri"/>
      <family val="2"/>
      <scheme val="minor"/>
    </font>
    <font>
      <b/>
      <vertAlign val="superscript"/>
      <sz val="9"/>
      <color rgb="FFB6004B"/>
      <name val="Segoe UI"/>
      <family val="2"/>
    </font>
    <font>
      <vertAlign val="superscript"/>
      <sz val="9"/>
      <color theme="1"/>
      <name val="Segoe UI"/>
      <family val="2"/>
    </font>
    <font>
      <b/>
      <sz val="11"/>
      <color indexed="8"/>
      <name val="Segoe UI"/>
      <family val="2"/>
    </font>
    <font>
      <sz val="9"/>
      <color indexed="8"/>
      <name val="Segoe UI"/>
      <family val="2"/>
    </font>
    <font>
      <b/>
      <vertAlign val="superscript"/>
      <sz val="8"/>
      <name val="Segoe UI"/>
      <family val="2"/>
    </font>
    <font>
      <b/>
      <vertAlign val="superscript"/>
      <sz val="8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15" fillId="0" borderId="0" applyNumberFormat="0" applyFill="0" applyBorder="0" applyAlignment="0" applyProtection="0"/>
    <xf numFmtId="164" fontId="14" fillId="0" borderId="0" applyFont="0" applyFill="0" applyBorder="0" applyAlignment="0" applyProtection="0"/>
    <xf numFmtId="0" fontId="1" fillId="0" borderId="0"/>
    <xf numFmtId="0" fontId="1" fillId="0" borderId="0"/>
  </cellStyleXfs>
  <cellXfs count="176">
    <xf numFmtId="0" fontId="0" fillId="0" borderId="0" xfId="0"/>
    <xf numFmtId="0" fontId="16" fillId="2" borderId="0" xfId="0" applyFont="1" applyFill="1"/>
    <xf numFmtId="0" fontId="17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18" fillId="0" borderId="0" xfId="1" applyFont="1"/>
    <xf numFmtId="0" fontId="19" fillId="3" borderId="3" xfId="0" applyFont="1" applyFill="1" applyBorder="1"/>
    <xf numFmtId="0" fontId="16" fillId="3" borderId="4" xfId="0" applyFont="1" applyFill="1" applyBorder="1"/>
    <xf numFmtId="0" fontId="16" fillId="3" borderId="5" xfId="0" applyFont="1" applyFill="1" applyBorder="1"/>
    <xf numFmtId="0" fontId="19" fillId="2" borderId="0" xfId="0" applyFont="1" applyFill="1"/>
    <xf numFmtId="0" fontId="4" fillId="0" borderId="0" xfId="0" applyFont="1" applyAlignment="1">
      <alignment vertical="center"/>
    </xf>
    <xf numFmtId="49" fontId="5" fillId="4" borderId="1" xfId="0" applyNumberFormat="1" applyFont="1" applyFill="1" applyBorder="1" applyAlignment="1">
      <alignment vertical="center"/>
    </xf>
    <xf numFmtId="0" fontId="5" fillId="4" borderId="0" xfId="0" applyFont="1" applyFill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49" fontId="5" fillId="4" borderId="6" xfId="0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1" applyFont="1" applyFill="1" applyBorder="1" applyAlignment="1">
      <alignment horizontal="right" vertical="center"/>
    </xf>
    <xf numFmtId="49" fontId="7" fillId="5" borderId="3" xfId="3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165" fontId="21" fillId="4" borderId="0" xfId="2" applyNumberFormat="1" applyFont="1" applyFill="1" applyBorder="1" applyAlignment="1">
      <alignment vertical="center"/>
    </xf>
    <xf numFmtId="165" fontId="21" fillId="4" borderId="2" xfId="2" applyNumberFormat="1" applyFont="1" applyFill="1" applyBorder="1" applyAlignment="1">
      <alignment vertical="center"/>
    </xf>
    <xf numFmtId="165" fontId="21" fillId="0" borderId="0" xfId="2" applyNumberFormat="1" applyFont="1" applyFill="1" applyBorder="1" applyAlignment="1">
      <alignment vertical="center"/>
    </xf>
    <xf numFmtId="165" fontId="21" fillId="0" borderId="2" xfId="2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3" fontId="21" fillId="0" borderId="9" xfId="2" applyNumberFormat="1" applyFont="1" applyFill="1" applyBorder="1" applyAlignment="1">
      <alignment vertical="center"/>
    </xf>
    <xf numFmtId="3" fontId="21" fillId="4" borderId="0" xfId="2" applyNumberFormat="1" applyFont="1" applyFill="1" applyBorder="1" applyAlignment="1">
      <alignment vertical="center"/>
    </xf>
    <xf numFmtId="3" fontId="21" fillId="0" borderId="0" xfId="2" applyNumberFormat="1" applyFont="1" applyFill="1" applyBorder="1" applyAlignment="1">
      <alignment vertical="center"/>
    </xf>
    <xf numFmtId="0" fontId="20" fillId="6" borderId="5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49" fontId="16" fillId="0" borderId="4" xfId="0" applyNumberFormat="1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49" fontId="5" fillId="4" borderId="2" xfId="0" applyNumberFormat="1" applyFont="1" applyFill="1" applyBorder="1" applyAlignment="1">
      <alignment vertical="center"/>
    </xf>
    <xf numFmtId="49" fontId="5" fillId="4" borderId="7" xfId="0" applyNumberFormat="1" applyFont="1" applyFill="1" applyBorder="1" applyAlignment="1">
      <alignment vertical="center"/>
    </xf>
    <xf numFmtId="49" fontId="5" fillId="4" borderId="8" xfId="0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17" fillId="2" borderId="9" xfId="0" applyFont="1" applyFill="1" applyBorder="1" applyAlignment="1">
      <alignment horizontal="left" vertical="center"/>
    </xf>
    <xf numFmtId="1" fontId="21" fillId="4" borderId="1" xfId="2" applyNumberFormat="1" applyFont="1" applyFill="1" applyBorder="1" applyAlignment="1">
      <alignment horizontal="right" vertical="center" wrapText="1"/>
    </xf>
    <xf numFmtId="1" fontId="21" fillId="0" borderId="1" xfId="2" applyNumberFormat="1" applyFont="1" applyFill="1" applyBorder="1" applyAlignment="1">
      <alignment horizontal="right" vertical="center" wrapText="1"/>
    </xf>
    <xf numFmtId="1" fontId="21" fillId="0" borderId="11" xfId="2" applyNumberFormat="1" applyFont="1" applyBorder="1" applyAlignment="1">
      <alignment horizontal="right" vertical="center" wrapText="1"/>
    </xf>
    <xf numFmtId="1" fontId="20" fillId="6" borderId="4" xfId="0" applyNumberFormat="1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2" fillId="5" borderId="4" xfId="3" applyNumberFormat="1" applyFont="1" applyFill="1" applyBorder="1" applyAlignment="1">
      <alignment horizontal="center" vertical="center" wrapText="1"/>
    </xf>
    <xf numFmtId="1" fontId="21" fillId="4" borderId="0" xfId="2" applyNumberFormat="1" applyFont="1" applyFill="1" applyBorder="1" applyAlignment="1">
      <alignment horizontal="right" vertical="center" wrapText="1"/>
    </xf>
    <xf numFmtId="1" fontId="21" fillId="0" borderId="0" xfId="2" applyNumberFormat="1" applyFont="1" applyBorder="1" applyAlignment="1">
      <alignment horizontal="right" vertical="center" wrapText="1"/>
    </xf>
    <xf numFmtId="49" fontId="5" fillId="4" borderId="0" xfId="0" applyNumberFormat="1" applyFont="1" applyFill="1" applyAlignment="1">
      <alignment vertical="center"/>
    </xf>
    <xf numFmtId="4" fontId="23" fillId="0" borderId="9" xfId="0" applyNumberFormat="1" applyFont="1" applyBorder="1" applyAlignment="1">
      <alignment horizontal="right" vertical="center" wrapText="1"/>
    </xf>
    <xf numFmtId="4" fontId="23" fillId="0" borderId="10" xfId="0" applyNumberFormat="1" applyFont="1" applyBorder="1" applyAlignment="1">
      <alignment horizontal="right" vertical="center" wrapText="1"/>
    </xf>
    <xf numFmtId="164" fontId="21" fillId="0" borderId="0" xfId="0" applyNumberFormat="1" applyFont="1" applyAlignment="1">
      <alignment vertical="center"/>
    </xf>
    <xf numFmtId="49" fontId="7" fillId="5" borderId="11" xfId="3" applyNumberFormat="1" applyFont="1" applyFill="1" applyBorder="1" applyAlignment="1">
      <alignment horizontal="center" vertical="center" wrapText="1"/>
    </xf>
    <xf numFmtId="1" fontId="12" fillId="5" borderId="9" xfId="3" applyNumberFormat="1" applyFont="1" applyFill="1" applyBorder="1" applyAlignment="1">
      <alignment horizontal="center" vertical="center" wrapText="1"/>
    </xf>
    <xf numFmtId="1" fontId="20" fillId="6" borderId="9" xfId="0" applyNumberFormat="1" applyFont="1" applyFill="1" applyBorder="1" applyAlignment="1">
      <alignment horizontal="center" vertical="center" wrapText="1"/>
    </xf>
    <xf numFmtId="1" fontId="20" fillId="6" borderId="10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4" fontId="23" fillId="0" borderId="2" xfId="0" applyNumberFormat="1" applyFont="1" applyBorder="1" applyAlignment="1">
      <alignment horizontal="right" vertical="center" wrapText="1"/>
    </xf>
    <xf numFmtId="0" fontId="22" fillId="4" borderId="1" xfId="0" applyFont="1" applyFill="1" applyBorder="1" applyAlignment="1">
      <alignment vertical="center"/>
    </xf>
    <xf numFmtId="4" fontId="23" fillId="4" borderId="0" xfId="0" applyNumberFormat="1" applyFont="1" applyFill="1" applyAlignment="1">
      <alignment horizontal="right" vertical="center" wrapText="1"/>
    </xf>
    <xf numFmtId="4" fontId="23" fillId="4" borderId="2" xfId="0" applyNumberFormat="1" applyFont="1" applyFill="1" applyBorder="1" applyAlignment="1">
      <alignment horizontal="right" vertical="center" wrapText="1"/>
    </xf>
    <xf numFmtId="0" fontId="22" fillId="4" borderId="1" xfId="0" applyFont="1" applyFill="1" applyBorder="1" applyAlignment="1">
      <alignment vertical="center" wrapText="1"/>
    </xf>
    <xf numFmtId="165" fontId="21" fillId="4" borderId="7" xfId="2" applyNumberFormat="1" applyFont="1" applyFill="1" applyBorder="1" applyAlignment="1">
      <alignment vertical="center"/>
    </xf>
    <xf numFmtId="165" fontId="21" fillId="4" borderId="8" xfId="2" applyNumberFormat="1" applyFont="1" applyFill="1" applyBorder="1" applyAlignment="1">
      <alignment vertical="center"/>
    </xf>
    <xf numFmtId="49" fontId="4" fillId="4" borderId="1" xfId="0" applyNumberFormat="1" applyFont="1" applyFill="1" applyBorder="1" applyAlignment="1">
      <alignment horizontal="left" vertical="center" wrapText="1" indent="1"/>
    </xf>
    <xf numFmtId="49" fontId="4" fillId="4" borderId="6" xfId="0" applyNumberFormat="1" applyFont="1" applyFill="1" applyBorder="1" applyAlignment="1">
      <alignment horizontal="left" vertical="center" wrapText="1" indent="1"/>
    </xf>
    <xf numFmtId="49" fontId="4" fillId="2" borderId="1" xfId="0" applyNumberFormat="1" applyFont="1" applyFill="1" applyBorder="1" applyAlignment="1">
      <alignment horizontal="left" vertical="center" wrapText="1" indent="1"/>
    </xf>
    <xf numFmtId="0" fontId="22" fillId="2" borderId="1" xfId="0" applyFont="1" applyFill="1" applyBorder="1" applyAlignment="1">
      <alignment vertical="center" wrapText="1"/>
    </xf>
    <xf numFmtId="4" fontId="23" fillId="2" borderId="0" xfId="0" applyNumberFormat="1" applyFont="1" applyFill="1" applyAlignment="1">
      <alignment horizontal="right" vertical="center" wrapText="1"/>
    </xf>
    <xf numFmtId="166" fontId="21" fillId="0" borderId="0" xfId="0" applyNumberFormat="1" applyFont="1" applyAlignment="1">
      <alignment vertical="center"/>
    </xf>
    <xf numFmtId="0" fontId="17" fillId="2" borderId="0" xfId="0" applyFont="1" applyFill="1" applyAlignment="1">
      <alignment horizontal="left" vertical="center"/>
    </xf>
    <xf numFmtId="167" fontId="21" fillId="0" borderId="10" xfId="2" applyNumberFormat="1" applyFont="1" applyFill="1" applyBorder="1" applyAlignment="1">
      <alignment vertical="center"/>
    </xf>
    <xf numFmtId="167" fontId="21" fillId="4" borderId="2" xfId="2" applyNumberFormat="1" applyFont="1" applyFill="1" applyBorder="1" applyAlignment="1">
      <alignment vertical="center"/>
    </xf>
    <xf numFmtId="167" fontId="21" fillId="0" borderId="2" xfId="2" applyNumberFormat="1" applyFont="1" applyFill="1" applyBorder="1" applyAlignment="1">
      <alignment vertical="center"/>
    </xf>
    <xf numFmtId="0" fontId="18" fillId="0" borderId="0" xfId="1" applyFont="1" applyBorder="1"/>
    <xf numFmtId="0" fontId="17" fillId="2" borderId="0" xfId="0" applyFont="1" applyFill="1" applyAlignment="1">
      <alignment horizontal="right" vertical="center"/>
    </xf>
    <xf numFmtId="0" fontId="19" fillId="0" borderId="0" xfId="0" applyFont="1"/>
    <xf numFmtId="0" fontId="16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9" fontId="32" fillId="0" borderId="0" xfId="3" applyNumberFormat="1" applyFont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4" borderId="1" xfId="0" applyFont="1" applyFill="1" applyBorder="1" applyAlignment="1">
      <alignment vertical="center"/>
    </xf>
    <xf numFmtId="3" fontId="21" fillId="0" borderId="0" xfId="0" applyNumberFormat="1" applyFont="1" applyAlignment="1">
      <alignment vertical="center"/>
    </xf>
    <xf numFmtId="164" fontId="21" fillId="0" borderId="0" xfId="2" applyFont="1" applyFill="1" applyBorder="1" applyAlignment="1">
      <alignment vertical="center"/>
    </xf>
    <xf numFmtId="1" fontId="21" fillId="0" borderId="1" xfId="2" applyNumberFormat="1" applyFont="1" applyBorder="1" applyAlignment="1">
      <alignment horizontal="right" vertical="center" wrapText="1"/>
    </xf>
    <xf numFmtId="1" fontId="21" fillId="0" borderId="6" xfId="2" applyNumberFormat="1" applyFont="1" applyFill="1" applyBorder="1" applyAlignment="1">
      <alignment horizontal="right" vertical="center" wrapText="1"/>
    </xf>
    <xf numFmtId="3" fontId="21" fillId="0" borderId="7" xfId="2" applyNumberFormat="1" applyFont="1" applyFill="1" applyBorder="1" applyAlignment="1">
      <alignment vertical="center"/>
    </xf>
    <xf numFmtId="167" fontId="21" fillId="0" borderId="8" xfId="2" applyNumberFormat="1" applyFont="1" applyFill="1" applyBorder="1" applyAlignment="1">
      <alignment vertical="center"/>
    </xf>
    <xf numFmtId="1" fontId="21" fillId="2" borderId="6" xfId="2" applyNumberFormat="1" applyFont="1" applyFill="1" applyBorder="1" applyAlignment="1">
      <alignment horizontal="right" vertical="center" wrapText="1"/>
    </xf>
    <xf numFmtId="3" fontId="21" fillId="2" borderId="7" xfId="2" applyNumberFormat="1" applyFont="1" applyFill="1" applyBorder="1" applyAlignment="1">
      <alignment vertical="center"/>
    </xf>
    <xf numFmtId="167" fontId="21" fillId="2" borderId="8" xfId="2" applyNumberFormat="1" applyFont="1" applyFill="1" applyBorder="1" applyAlignment="1">
      <alignment vertical="center"/>
    </xf>
    <xf numFmtId="1" fontId="21" fillId="2" borderId="1" xfId="2" applyNumberFormat="1" applyFont="1" applyFill="1" applyBorder="1" applyAlignment="1">
      <alignment horizontal="right" vertical="center" wrapText="1"/>
    </xf>
    <xf numFmtId="3" fontId="21" fillId="2" borderId="0" xfId="2" applyNumberFormat="1" applyFont="1" applyFill="1" applyBorder="1" applyAlignment="1">
      <alignment vertical="center"/>
    </xf>
    <xf numFmtId="167" fontId="21" fillId="2" borderId="2" xfId="2" applyNumberFormat="1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1" fontId="21" fillId="8" borderId="1" xfId="2" applyNumberFormat="1" applyFont="1" applyFill="1" applyBorder="1" applyAlignment="1">
      <alignment horizontal="right" vertical="center" wrapText="1"/>
    </xf>
    <xf numFmtId="3" fontId="21" fillId="8" borderId="0" xfId="2" applyNumberFormat="1" applyFont="1" applyFill="1" applyBorder="1" applyAlignment="1">
      <alignment vertical="center"/>
    </xf>
    <xf numFmtId="167" fontId="21" fillId="8" borderId="2" xfId="2" applyNumberFormat="1" applyFont="1" applyFill="1" applyBorder="1" applyAlignment="1">
      <alignment vertical="center"/>
    </xf>
    <xf numFmtId="4" fontId="21" fillId="0" borderId="9" xfId="2" applyNumberFormat="1" applyFont="1" applyFill="1" applyBorder="1" applyAlignment="1">
      <alignment vertical="center"/>
    </xf>
    <xf numFmtId="4" fontId="21" fillId="4" borderId="0" xfId="2" applyNumberFormat="1" applyFont="1" applyFill="1" applyBorder="1" applyAlignment="1">
      <alignment vertical="center"/>
    </xf>
    <xf numFmtId="4" fontId="21" fillId="0" borderId="0" xfId="2" applyNumberFormat="1" applyFont="1" applyFill="1" applyBorder="1" applyAlignment="1">
      <alignment vertical="center"/>
    </xf>
    <xf numFmtId="4" fontId="21" fillId="2" borderId="7" xfId="2" applyNumberFormat="1" applyFont="1" applyFill="1" applyBorder="1" applyAlignment="1">
      <alignment vertical="center"/>
    </xf>
    <xf numFmtId="0" fontId="21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20" fillId="2" borderId="6" xfId="0" applyFont="1" applyFill="1" applyBorder="1" applyAlignment="1">
      <alignment vertical="center"/>
    </xf>
    <xf numFmtId="165" fontId="20" fillId="2" borderId="7" xfId="2" applyNumberFormat="1" applyFont="1" applyFill="1" applyBorder="1" applyAlignment="1">
      <alignment vertical="center"/>
    </xf>
    <xf numFmtId="165" fontId="20" fillId="2" borderId="8" xfId="2" applyNumberFormat="1" applyFont="1" applyFill="1" applyBorder="1" applyAlignment="1">
      <alignment vertical="center"/>
    </xf>
    <xf numFmtId="4" fontId="21" fillId="0" borderId="0" xfId="0" applyNumberFormat="1" applyFont="1" applyAlignment="1">
      <alignment vertical="center"/>
    </xf>
    <xf numFmtId="3" fontId="21" fillId="4" borderId="2" xfId="2" applyNumberFormat="1" applyFont="1" applyFill="1" applyBorder="1" applyAlignment="1">
      <alignment vertical="center"/>
    </xf>
    <xf numFmtId="49" fontId="4" fillId="0" borderId="7" xfId="0" applyNumberFormat="1" applyFont="1" applyBorder="1" applyAlignment="1">
      <alignment horizontal="left" vertical="center" wrapText="1" indent="1"/>
    </xf>
    <xf numFmtId="3" fontId="21" fillId="0" borderId="8" xfId="2" applyNumberFormat="1" applyFont="1" applyFill="1" applyBorder="1" applyAlignment="1">
      <alignment vertical="center"/>
    </xf>
    <xf numFmtId="49" fontId="4" fillId="8" borderId="0" xfId="0" applyNumberFormat="1" applyFont="1" applyFill="1" applyAlignment="1">
      <alignment horizontal="left" vertical="center" wrapText="1" indent="1"/>
    </xf>
    <xf numFmtId="0" fontId="19" fillId="2" borderId="0" xfId="0" applyFont="1" applyFill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33" fillId="5" borderId="3" xfId="3" applyNumberFormat="1" applyFont="1" applyFill="1" applyBorder="1" applyAlignment="1">
      <alignment horizontal="left" vertical="center" wrapText="1"/>
    </xf>
    <xf numFmtId="49" fontId="33" fillId="5" borderId="5" xfId="3" applyNumberFormat="1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49" fontId="12" fillId="5" borderId="5" xfId="3" applyNumberFormat="1" applyFont="1" applyFill="1" applyBorder="1" applyAlignment="1">
      <alignment horizontal="center" vertical="center" wrapText="1"/>
    </xf>
    <xf numFmtId="3" fontId="21" fillId="2" borderId="3" xfId="0" applyNumberFormat="1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7" fillId="7" borderId="11" xfId="0" applyFont="1" applyFill="1" applyBorder="1" applyAlignment="1">
      <alignment horizontal="center" vertical="center" wrapText="1"/>
    </xf>
    <xf numFmtId="0" fontId="27" fillId="7" borderId="9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27" fillId="7" borderId="7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9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5" fillId="0" borderId="2" xfId="0" applyFont="1" applyBorder="1" applyAlignment="1">
      <alignment horizontal="justify" vertical="center"/>
    </xf>
  </cellXfs>
  <cellStyles count="5">
    <cellStyle name="Hipervínculo" xfId="1" builtinId="8"/>
    <cellStyle name="Millares" xfId="2" builtinId="3"/>
    <cellStyle name="Normal" xfId="0" builtinId="0"/>
    <cellStyle name="Normal 18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CECD"/>
      <color rgb="FFFCD1C0"/>
      <color rgb="FFFDCBCB"/>
      <color rgb="FFFCD7D0"/>
      <color rgb="FFFCC7B6"/>
      <color rgb="FFFCC1AA"/>
      <color rgb="FFFBD2C5"/>
      <color rgb="FFFDDDD3"/>
      <color rgb="FFFCEBE4"/>
      <color rgb="FFFBD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0</xdr:rowOff>
    </xdr:from>
    <xdr:to>
      <xdr:col>11</xdr:col>
      <xdr:colOff>85725</xdr:colOff>
      <xdr:row>1</xdr:row>
      <xdr:rowOff>47625</xdr:rowOff>
    </xdr:to>
    <xdr:pic>
      <xdr:nvPicPr>
        <xdr:cNvPr id="64217" name="Imagen 6">
          <a:extLst>
            <a:ext uri="{FF2B5EF4-FFF2-40B4-BE49-F238E27FC236}">
              <a16:creationId xmlns:a16="http://schemas.microsoft.com/office/drawing/2014/main" id="{2692B288-DD5B-C6BA-F1D7-52C858E82D4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9050" y="762000"/>
          <a:ext cx="8924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76200</xdr:rowOff>
    </xdr:from>
    <xdr:to>
      <xdr:col>2</xdr:col>
      <xdr:colOff>638175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4A94B2-81C5-40C4-A829-71E453E96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8</xdr:col>
      <xdr:colOff>57151</xdr:colOff>
      <xdr:row>1</xdr:row>
      <xdr:rowOff>45719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9044ACE1-ABAD-4C97-92DE-07D076C2CF6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762000"/>
          <a:ext cx="6838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2</xdr:col>
      <xdr:colOff>114300</xdr:colOff>
      <xdr:row>0</xdr:row>
      <xdr:rowOff>723900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C91164-93A9-4505-B582-A4ECA5C8A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1095375</xdr:colOff>
      <xdr:row>0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29B4C4-DE93-4EF3-BB03-F1DF6BBF0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1</xdr:row>
      <xdr:rowOff>0</xdr:rowOff>
    </xdr:from>
    <xdr:to>
      <xdr:col>4</xdr:col>
      <xdr:colOff>38100</xdr:colOff>
      <xdr:row>1</xdr:row>
      <xdr:rowOff>45719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6B4CBFF8-E98A-48BA-91D8-5C06678A8FF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762000"/>
          <a:ext cx="528637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1095375</xdr:colOff>
      <xdr:row>0</xdr:row>
      <xdr:rowOff>704850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5EB627-260C-4C2D-9D85-D6A428A58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752475</xdr:rowOff>
    </xdr:from>
    <xdr:to>
      <xdr:col>4</xdr:col>
      <xdr:colOff>76200</xdr:colOff>
      <xdr:row>1</xdr:row>
      <xdr:rowOff>36194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93AAA722-A9FB-4040-BD8F-74C00F6956D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2475"/>
          <a:ext cx="604837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1</xdr:col>
      <xdr:colOff>1114425</xdr:colOff>
      <xdr:row>0</xdr:row>
      <xdr:rowOff>714375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6104F57-AA9C-4E55-A021-AC5667A7F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752475</xdr:rowOff>
    </xdr:from>
    <xdr:to>
      <xdr:col>4</xdr:col>
      <xdr:colOff>28575</xdr:colOff>
      <xdr:row>1</xdr:row>
      <xdr:rowOff>38100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927D8C42-CEC9-409A-B87E-55927C9A2E4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752475"/>
          <a:ext cx="5324474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1809750</xdr:colOff>
      <xdr:row>0</xdr:row>
      <xdr:rowOff>723900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1B22E2-CF40-4340-ADDF-BCE100082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716281</xdr:rowOff>
    </xdr:from>
    <xdr:to>
      <xdr:col>14</xdr:col>
      <xdr:colOff>114300</xdr:colOff>
      <xdr:row>1</xdr:row>
      <xdr:rowOff>0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DA5D9AE6-9601-48C3-ADA6-C2D70703C7F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16281"/>
          <a:ext cx="164592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1806575</xdr:colOff>
      <xdr:row>0</xdr:row>
      <xdr:rowOff>704850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E3CA8B-5E74-483B-ACE4-9499061F0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1</xdr:row>
      <xdr:rowOff>0</xdr:rowOff>
    </xdr:from>
    <xdr:to>
      <xdr:col>14</xdr:col>
      <xdr:colOff>104775</xdr:colOff>
      <xdr:row>1</xdr:row>
      <xdr:rowOff>57150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577AB20E-06BF-4B4D-B381-53F59283672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762000"/>
          <a:ext cx="15030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1809750</xdr:colOff>
      <xdr:row>0</xdr:row>
      <xdr:rowOff>704850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6E9DF4-F9E4-4E3B-82B1-03E6E8C05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14</xdr:col>
      <xdr:colOff>95250</xdr:colOff>
      <xdr:row>1</xdr:row>
      <xdr:rowOff>57150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028CF203-1219-4890-964F-607F91E5845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2000"/>
          <a:ext cx="15030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showGridLines="0" tabSelected="1" workbookViewId="0">
      <selection sqref="A1:K2"/>
    </sheetView>
  </sheetViews>
  <sheetFormatPr baseColWidth="10" defaultColWidth="10.85546875" defaultRowHeight="16.5" x14ac:dyDescent="0.3"/>
  <cols>
    <col min="1" max="1" width="5.7109375" style="9" customWidth="1"/>
    <col min="2" max="11" width="12.7109375" style="1" customWidth="1"/>
    <col min="12" max="16384" width="10.85546875" style="1"/>
  </cols>
  <sheetData>
    <row r="1" spans="1:11" ht="60" customHeight="1" x14ac:dyDescent="0.3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5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12" customHeight="1" x14ac:dyDescent="0.3">
      <c r="A3" s="125" t="s">
        <v>10</v>
      </c>
      <c r="B3" s="126"/>
      <c r="C3" s="126"/>
      <c r="D3" s="126"/>
      <c r="E3" s="126"/>
      <c r="F3" s="126"/>
      <c r="G3" s="126"/>
      <c r="H3" s="126"/>
      <c r="I3" s="126"/>
      <c r="J3" s="126"/>
      <c r="K3" s="127"/>
    </row>
    <row r="4" spans="1:11" ht="12" customHeight="1" x14ac:dyDescent="0.3">
      <c r="A4" s="128"/>
      <c r="B4" s="129"/>
      <c r="C4" s="129"/>
      <c r="D4" s="129"/>
      <c r="E4" s="129"/>
      <c r="F4" s="129"/>
      <c r="G4" s="129"/>
      <c r="H4" s="129"/>
      <c r="I4" s="129"/>
      <c r="J4" s="129"/>
      <c r="K4" s="130"/>
    </row>
    <row r="5" spans="1:11" ht="12" customHeight="1" x14ac:dyDescent="0.3">
      <c r="A5" s="131" t="s">
        <v>11</v>
      </c>
      <c r="B5" s="132"/>
      <c r="C5" s="132"/>
      <c r="D5" s="132"/>
      <c r="E5" s="132"/>
      <c r="F5" s="132"/>
      <c r="G5" s="132"/>
      <c r="H5" s="132"/>
      <c r="I5" s="132"/>
      <c r="J5" s="132"/>
      <c r="K5" s="133"/>
    </row>
    <row r="6" spans="1:11" ht="12" customHeight="1" x14ac:dyDescent="0.3">
      <c r="A6" s="134"/>
      <c r="B6" s="135"/>
      <c r="C6" s="135"/>
      <c r="D6" s="135"/>
      <c r="E6" s="135"/>
      <c r="F6" s="135"/>
      <c r="G6" s="135"/>
      <c r="H6" s="135"/>
      <c r="I6" s="135"/>
      <c r="J6" s="135"/>
      <c r="K6" s="136"/>
    </row>
    <row r="7" spans="1:11" ht="12" customHeight="1" x14ac:dyDescent="0.3">
      <c r="A7" s="134"/>
      <c r="B7" s="135"/>
      <c r="C7" s="135"/>
      <c r="D7" s="135"/>
      <c r="E7" s="135"/>
      <c r="F7" s="135"/>
      <c r="G7" s="135"/>
      <c r="H7" s="135"/>
      <c r="I7" s="135"/>
      <c r="J7" s="135"/>
      <c r="K7" s="136"/>
    </row>
    <row r="8" spans="1:11" ht="19.5" customHeight="1" x14ac:dyDescent="0.3">
      <c r="A8" s="85"/>
      <c r="B8" s="42" t="s">
        <v>47</v>
      </c>
      <c r="C8" s="85"/>
      <c r="D8" s="85"/>
      <c r="E8" s="85"/>
      <c r="F8" s="85"/>
      <c r="G8" s="85"/>
      <c r="H8" s="85"/>
      <c r="I8" s="85"/>
      <c r="J8" s="85"/>
      <c r="K8" s="86"/>
    </row>
    <row r="9" spans="1:11" ht="19.5" customHeight="1" x14ac:dyDescent="0.3">
      <c r="A9" s="84"/>
      <c r="B9" s="5" t="s">
        <v>48</v>
      </c>
      <c r="C9" s="3" t="s">
        <v>43</v>
      </c>
      <c r="D9" s="84"/>
      <c r="E9" s="84"/>
      <c r="F9" s="84"/>
      <c r="G9" s="84"/>
      <c r="H9" s="84"/>
      <c r="I9" s="84"/>
      <c r="J9" s="84"/>
      <c r="K9" s="83"/>
    </row>
    <row r="10" spans="1:11" ht="20.100000000000001" customHeight="1" x14ac:dyDescent="0.3">
      <c r="A10" s="2"/>
      <c r="B10" s="75" t="s">
        <v>38</v>
      </c>
      <c r="C10" s="75"/>
      <c r="D10" s="3"/>
      <c r="E10" s="3"/>
      <c r="F10" s="3"/>
      <c r="G10" s="3"/>
      <c r="H10" s="3"/>
      <c r="I10" s="3"/>
      <c r="J10" s="3"/>
      <c r="K10" s="4"/>
    </row>
    <row r="11" spans="1:11" ht="20.100000000000001" customHeight="1" x14ac:dyDescent="0.3">
      <c r="A11" s="2"/>
      <c r="B11" s="5" t="s">
        <v>0</v>
      </c>
      <c r="C11" s="3" t="s">
        <v>16</v>
      </c>
      <c r="D11" s="3"/>
      <c r="E11" s="3"/>
      <c r="F11" s="3"/>
      <c r="G11" s="3"/>
      <c r="H11" s="3"/>
      <c r="I11" s="3"/>
      <c r="J11" s="3"/>
      <c r="K11" s="4"/>
    </row>
    <row r="12" spans="1:11" ht="20.100000000000001" customHeight="1" x14ac:dyDescent="0.3">
      <c r="A12" s="1"/>
      <c r="B12" s="5" t="s">
        <v>1</v>
      </c>
      <c r="C12" s="3" t="s">
        <v>12</v>
      </c>
      <c r="E12" s="3"/>
      <c r="F12" s="3"/>
      <c r="G12" s="3"/>
      <c r="H12" s="3"/>
      <c r="I12" s="3"/>
      <c r="J12" s="3"/>
      <c r="K12" s="4"/>
    </row>
    <row r="13" spans="1:11" ht="20.100000000000001" customHeight="1" x14ac:dyDescent="0.3">
      <c r="A13" s="1"/>
      <c r="B13" s="75" t="s">
        <v>39</v>
      </c>
      <c r="C13" s="3"/>
      <c r="E13" s="3"/>
      <c r="F13" s="3"/>
      <c r="G13" s="3"/>
      <c r="H13" s="3"/>
      <c r="I13" s="3"/>
      <c r="J13" s="3"/>
      <c r="K13" s="4"/>
    </row>
    <row r="14" spans="1:11" ht="20.100000000000001" customHeight="1" x14ac:dyDescent="0.3">
      <c r="A14" s="1"/>
      <c r="B14" s="5" t="s">
        <v>2</v>
      </c>
      <c r="C14" s="3" t="s">
        <v>17</v>
      </c>
      <c r="E14" s="3"/>
      <c r="F14" s="3"/>
      <c r="G14" s="3"/>
      <c r="H14" s="3"/>
      <c r="I14" s="3"/>
      <c r="J14" s="3"/>
      <c r="K14" s="4"/>
    </row>
    <row r="15" spans="1:11" ht="20.100000000000001" customHeight="1" x14ac:dyDescent="0.3">
      <c r="A15" s="1"/>
      <c r="B15" s="5" t="s">
        <v>15</v>
      </c>
      <c r="C15" s="3" t="s">
        <v>18</v>
      </c>
      <c r="E15" s="3"/>
      <c r="F15" s="3"/>
      <c r="G15" s="3"/>
      <c r="H15" s="3"/>
      <c r="I15" s="3"/>
      <c r="J15" s="3"/>
      <c r="K15" s="4"/>
    </row>
    <row r="16" spans="1:11" ht="20.100000000000001" customHeight="1" x14ac:dyDescent="0.3">
      <c r="A16" s="1"/>
      <c r="B16" s="75" t="s">
        <v>40</v>
      </c>
      <c r="C16" s="3"/>
      <c r="E16" s="3"/>
      <c r="F16" s="3"/>
      <c r="G16" s="3"/>
      <c r="H16" s="3"/>
      <c r="I16" s="3"/>
      <c r="J16" s="3"/>
      <c r="K16" s="4"/>
    </row>
    <row r="17" spans="1:11" ht="20.100000000000001" customHeight="1" x14ac:dyDescent="0.3">
      <c r="A17" s="2"/>
      <c r="B17" s="5" t="s">
        <v>19</v>
      </c>
      <c r="C17" s="3" t="s">
        <v>13</v>
      </c>
      <c r="D17" s="3"/>
      <c r="E17" s="3"/>
      <c r="F17" s="3"/>
      <c r="G17" s="3"/>
      <c r="H17" s="3"/>
      <c r="I17" s="3"/>
      <c r="J17" s="3"/>
      <c r="K17" s="4"/>
    </row>
    <row r="18" spans="1:11" ht="20.100000000000001" customHeight="1" x14ac:dyDescent="0.3">
      <c r="A18" s="1"/>
      <c r="B18" s="5" t="s">
        <v>20</v>
      </c>
      <c r="C18" s="1" t="s">
        <v>21</v>
      </c>
      <c r="E18" s="3"/>
      <c r="F18" s="3"/>
      <c r="G18" s="3"/>
      <c r="H18" s="3"/>
      <c r="I18" s="3"/>
      <c r="J18" s="3"/>
      <c r="K18" s="4"/>
    </row>
    <row r="19" spans="1:11" x14ac:dyDescent="0.3">
      <c r="A19" s="6"/>
      <c r="B19" s="7"/>
      <c r="C19" s="7"/>
      <c r="D19" s="7"/>
      <c r="E19" s="7"/>
      <c r="F19" s="7"/>
      <c r="G19" s="7"/>
      <c r="H19" s="7"/>
      <c r="I19" s="7"/>
      <c r="J19" s="7"/>
      <c r="K19" s="8"/>
    </row>
  </sheetData>
  <mergeCells count="3">
    <mergeCell ref="A1:K2"/>
    <mergeCell ref="A3:K4"/>
    <mergeCell ref="A5:K7"/>
  </mergeCells>
  <phoneticPr fontId="29" type="noConversion"/>
  <hyperlinks>
    <hyperlink ref="B12" location="'Cuadro 2'!A1" display="Cuadro 2" xr:uid="{00000000-0004-0000-0000-000000000000}"/>
    <hyperlink ref="B11" location="'Cuadro 1'!A1" display="Cuadro 1" xr:uid="{00000000-0004-0000-0000-000001000000}"/>
    <hyperlink ref="B14:B15" location="'Cuadro 2'!A1" display="Cuadro 2" xr:uid="{00000000-0004-0000-0000-000002000000}"/>
    <hyperlink ref="B17:B18" location="'Cuadro 2'!A1" display="Cuadro 2" xr:uid="{00000000-0004-0000-0000-000003000000}"/>
    <hyperlink ref="B14" location="'Cuadro 3'!A1" display="Cuadro 3" xr:uid="{00000000-0004-0000-0000-000004000000}"/>
    <hyperlink ref="B15" location="'Cuadro 4'!A1" display="Cuadro 4" xr:uid="{00000000-0004-0000-0000-000005000000}"/>
    <hyperlink ref="B17" location="'Cuadro 5'!A1" display="Cuadro 5" xr:uid="{00000000-0004-0000-0000-000006000000}"/>
    <hyperlink ref="B18" location="'Cuadro 6'!A1" display="Cuadro 6" xr:uid="{00000000-0004-0000-0000-000007000000}"/>
    <hyperlink ref="B9" location="Anexo!A1" display="Anexo" xr:uid="{00000000-0004-0000-0000-000008000000}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"/>
  <sheetViews>
    <sheetView showGridLines="0" workbookViewId="0">
      <selection sqref="A1:H2"/>
    </sheetView>
  </sheetViews>
  <sheetFormatPr baseColWidth="10" defaultColWidth="10.85546875" defaultRowHeight="16.5" x14ac:dyDescent="0.3"/>
  <cols>
    <col min="1" max="1" width="12.7109375" style="9" customWidth="1"/>
    <col min="2" max="11" width="12.7109375" style="1" customWidth="1"/>
    <col min="12" max="16384" width="10.85546875" style="1"/>
  </cols>
  <sheetData>
    <row r="1" spans="1:15" ht="60" customHeight="1" x14ac:dyDescent="0.3">
      <c r="A1" s="123"/>
      <c r="B1" s="123"/>
      <c r="C1" s="123"/>
      <c r="D1" s="123"/>
      <c r="E1" s="123"/>
      <c r="F1" s="123"/>
      <c r="G1" s="123"/>
      <c r="H1" s="123"/>
      <c r="I1" s="9"/>
      <c r="J1" s="9"/>
      <c r="K1" s="9"/>
    </row>
    <row r="2" spans="1:15" ht="15" customHeight="1" x14ac:dyDescent="0.3">
      <c r="A2" s="124"/>
      <c r="B2" s="124"/>
      <c r="C2" s="124"/>
      <c r="D2" s="124"/>
      <c r="E2" s="124"/>
      <c r="F2" s="124"/>
      <c r="G2" s="124"/>
      <c r="H2" s="124"/>
    </row>
    <row r="3" spans="1:15" ht="12" customHeight="1" x14ac:dyDescent="0.3">
      <c r="A3" s="147" t="s">
        <v>10</v>
      </c>
      <c r="B3" s="148"/>
      <c r="C3" s="148"/>
      <c r="D3" s="148"/>
      <c r="E3" s="148"/>
      <c r="F3" s="148"/>
      <c r="G3" s="148"/>
      <c r="H3" s="149"/>
    </row>
    <row r="4" spans="1:15" ht="12" customHeight="1" x14ac:dyDescent="0.3">
      <c r="A4" s="150"/>
      <c r="B4" s="151"/>
      <c r="C4" s="151"/>
      <c r="D4" s="151"/>
      <c r="E4" s="151"/>
      <c r="F4" s="151"/>
      <c r="G4" s="151"/>
      <c r="H4" s="152"/>
    </row>
    <row r="5" spans="1:15" ht="12" customHeight="1" x14ac:dyDescent="0.3">
      <c r="A5" s="134" t="s">
        <v>43</v>
      </c>
      <c r="B5" s="135"/>
      <c r="C5" s="135"/>
      <c r="D5" s="135"/>
      <c r="E5" s="135"/>
      <c r="F5" s="135"/>
      <c r="G5" s="135"/>
      <c r="H5" s="136"/>
    </row>
    <row r="6" spans="1:15" ht="12" customHeight="1" x14ac:dyDescent="0.3">
      <c r="A6" s="134"/>
      <c r="B6" s="135"/>
      <c r="C6" s="135"/>
      <c r="D6" s="135"/>
      <c r="E6" s="135"/>
      <c r="F6" s="135"/>
      <c r="G6" s="135"/>
      <c r="H6" s="136"/>
      <c r="I6" s="87"/>
      <c r="J6" s="87"/>
      <c r="K6" s="87"/>
      <c r="L6" s="82"/>
    </row>
    <row r="7" spans="1:15" ht="12" customHeight="1" x14ac:dyDescent="0.3">
      <c r="A7" s="153"/>
      <c r="B7" s="154"/>
      <c r="C7" s="154"/>
      <c r="D7" s="154"/>
      <c r="E7" s="154"/>
      <c r="F7" s="154"/>
      <c r="G7" s="154"/>
      <c r="H7" s="155"/>
      <c r="I7" s="87"/>
      <c r="J7" s="87"/>
      <c r="K7" s="87"/>
      <c r="L7" s="82"/>
    </row>
    <row r="8" spans="1:15" ht="20.100000000000001" customHeight="1" x14ac:dyDescent="0.3">
      <c r="A8" s="80"/>
      <c r="B8" s="75"/>
      <c r="C8" s="75"/>
      <c r="D8" s="3"/>
      <c r="E8" s="3"/>
      <c r="G8" s="88"/>
      <c r="H8" s="19" t="s">
        <v>6</v>
      </c>
      <c r="I8" s="88"/>
      <c r="J8" s="88"/>
      <c r="K8" s="88"/>
      <c r="L8" s="82"/>
    </row>
    <row r="9" spans="1:15" ht="20.100000000000001" customHeight="1" x14ac:dyDescent="0.3">
      <c r="A9" s="139" t="s">
        <v>50</v>
      </c>
      <c r="B9" s="140"/>
      <c r="C9" s="139" t="s">
        <v>63</v>
      </c>
      <c r="D9" s="140"/>
      <c r="E9" s="139" t="s">
        <v>64</v>
      </c>
      <c r="F9" s="140"/>
      <c r="G9" s="139" t="s">
        <v>46</v>
      </c>
      <c r="H9" s="140"/>
      <c r="J9" s="90"/>
      <c r="K9" s="90"/>
      <c r="L9" s="90"/>
      <c r="M9" s="90"/>
      <c r="N9" s="90"/>
      <c r="O9" s="90"/>
    </row>
    <row r="10" spans="1:15" ht="20.100000000000001" customHeight="1" x14ac:dyDescent="0.3">
      <c r="A10" s="137" t="s">
        <v>44</v>
      </c>
      <c r="B10" s="138"/>
      <c r="C10" s="143">
        <v>1</v>
      </c>
      <c r="D10" s="142"/>
      <c r="E10" s="141">
        <v>1000000</v>
      </c>
      <c r="F10" s="142"/>
      <c r="G10" s="144">
        <v>1000000000</v>
      </c>
      <c r="H10" s="145"/>
      <c r="J10" s="81"/>
      <c r="K10" s="81"/>
      <c r="L10" s="32"/>
      <c r="M10" s="32"/>
      <c r="N10" s="32"/>
      <c r="O10" s="32"/>
    </row>
    <row r="11" spans="1:15" ht="20.100000000000001" customHeight="1" x14ac:dyDescent="0.3">
      <c r="A11" s="137" t="s">
        <v>45</v>
      </c>
      <c r="B11" s="138"/>
      <c r="C11" s="141">
        <v>1000000</v>
      </c>
      <c r="D11" s="142"/>
      <c r="E11" s="143">
        <v>1</v>
      </c>
      <c r="F11" s="142"/>
      <c r="G11" s="144">
        <v>1000</v>
      </c>
      <c r="H11" s="145"/>
      <c r="J11" s="32"/>
      <c r="K11" s="32"/>
      <c r="L11" s="32"/>
      <c r="M11" s="32"/>
      <c r="N11" s="32"/>
      <c r="O11" s="32"/>
    </row>
    <row r="12" spans="1:15" ht="20.100000000000001" customHeight="1" x14ac:dyDescent="0.3">
      <c r="A12" s="137" t="s">
        <v>46</v>
      </c>
      <c r="B12" s="138"/>
      <c r="C12" s="141">
        <v>1000000000</v>
      </c>
      <c r="D12" s="142"/>
      <c r="E12" s="141">
        <v>1000</v>
      </c>
      <c r="F12" s="142"/>
      <c r="G12" s="146">
        <v>1</v>
      </c>
      <c r="H12" s="145"/>
      <c r="J12" s="32"/>
      <c r="K12" s="32"/>
      <c r="L12" s="32"/>
      <c r="M12" s="32"/>
      <c r="N12" s="32"/>
      <c r="O12" s="32"/>
    </row>
    <row r="13" spans="1:15" ht="20.100000000000001" customHeight="1" x14ac:dyDescent="0.3">
      <c r="A13" s="1"/>
      <c r="B13" s="79"/>
      <c r="C13" s="3"/>
      <c r="E13" s="3"/>
      <c r="F13" s="3"/>
      <c r="G13" s="3"/>
      <c r="H13" s="3"/>
      <c r="I13" s="3"/>
      <c r="J13" s="88"/>
      <c r="K13" s="88"/>
      <c r="L13" s="82"/>
      <c r="M13" s="82"/>
      <c r="N13" s="82"/>
      <c r="O13" s="82"/>
    </row>
    <row r="14" spans="1:15" ht="20.100000000000001" customHeight="1" x14ac:dyDescent="0.3">
      <c r="A14" s="1"/>
      <c r="B14" s="75"/>
      <c r="C14" s="3"/>
      <c r="E14" s="3"/>
      <c r="F14" s="3"/>
      <c r="G14" s="3"/>
      <c r="H14" s="3"/>
      <c r="I14" s="3"/>
      <c r="J14" s="3"/>
      <c r="K14" s="3"/>
    </row>
    <row r="15" spans="1:15" ht="20.100000000000001" customHeight="1" x14ac:dyDescent="0.3">
      <c r="A15" s="80"/>
      <c r="B15" s="79"/>
      <c r="C15" s="3"/>
      <c r="D15" s="3"/>
      <c r="E15" s="3"/>
      <c r="F15" s="3"/>
      <c r="G15" s="3"/>
      <c r="H15" s="3"/>
      <c r="I15" s="3"/>
      <c r="J15" s="3"/>
      <c r="K15" s="3"/>
    </row>
    <row r="16" spans="1:15" ht="20.100000000000001" customHeight="1" x14ac:dyDescent="0.3">
      <c r="A16" s="1"/>
      <c r="B16" s="79"/>
      <c r="E16" s="3"/>
      <c r="F16" s="3"/>
      <c r="G16" s="3"/>
      <c r="H16" s="3"/>
      <c r="I16" s="3"/>
      <c r="J16" s="3"/>
      <c r="K16" s="3"/>
    </row>
    <row r="17" spans="1:12" x14ac:dyDescent="0.3">
      <c r="A17" s="81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1:12" x14ac:dyDescent="0.3">
      <c r="A18" s="81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</row>
  </sheetData>
  <mergeCells count="19">
    <mergeCell ref="A1:H2"/>
    <mergeCell ref="G11:H11"/>
    <mergeCell ref="G12:H12"/>
    <mergeCell ref="E11:F11"/>
    <mergeCell ref="E12:F12"/>
    <mergeCell ref="A3:H4"/>
    <mergeCell ref="A5:H7"/>
    <mergeCell ref="A11:B11"/>
    <mergeCell ref="A12:B12"/>
    <mergeCell ref="C11:D11"/>
    <mergeCell ref="C12:D12"/>
    <mergeCell ref="G9:H9"/>
    <mergeCell ref="G10:H10"/>
    <mergeCell ref="A9:B9"/>
    <mergeCell ref="A10:B10"/>
    <mergeCell ref="E9:F9"/>
    <mergeCell ref="E10:F10"/>
    <mergeCell ref="C9:D9"/>
    <mergeCell ref="C10:D10"/>
  </mergeCells>
  <hyperlinks>
    <hyperlink ref="H8" location="Índice!A1" display="Índice" xr:uid="{00000000-0004-0000-0100-000000000000}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showGridLines="0" zoomScaleNormal="100" workbookViewId="0">
      <selection activeCell="A3" sqref="A3:D4"/>
    </sheetView>
  </sheetViews>
  <sheetFormatPr baseColWidth="10" defaultColWidth="10.85546875" defaultRowHeight="16.5" x14ac:dyDescent="0.25"/>
  <cols>
    <col min="1" max="1" width="10.7109375" style="17" customWidth="1"/>
    <col min="2" max="3" width="24.7109375" style="18" customWidth="1"/>
    <col min="4" max="4" width="18.7109375" style="18" customWidth="1"/>
    <col min="5" max="16384" width="10.85546875" style="18"/>
  </cols>
  <sheetData>
    <row r="1" spans="1:5" s="10" customFormat="1" ht="60" customHeight="1" x14ac:dyDescent="0.25">
      <c r="A1" s="156"/>
      <c r="B1" s="156"/>
      <c r="C1" s="156"/>
      <c r="D1" s="156"/>
    </row>
    <row r="2" spans="1:5" s="10" customFormat="1" ht="15" customHeight="1" x14ac:dyDescent="0.25">
      <c r="A2" s="157"/>
      <c r="B2" s="157"/>
      <c r="C2" s="157"/>
      <c r="D2" s="157"/>
    </row>
    <row r="3" spans="1:5" s="10" customFormat="1" ht="12" customHeight="1" x14ac:dyDescent="0.25">
      <c r="A3" s="164" t="s">
        <v>10</v>
      </c>
      <c r="B3" s="165"/>
      <c r="C3" s="165"/>
      <c r="D3" s="166"/>
      <c r="E3" s="40"/>
    </row>
    <row r="4" spans="1:5" s="10" customFormat="1" ht="17.100000000000001" customHeight="1" x14ac:dyDescent="0.25">
      <c r="A4" s="167"/>
      <c r="B4" s="168"/>
      <c r="C4" s="168"/>
      <c r="D4" s="169"/>
    </row>
    <row r="5" spans="1:5" s="10" customFormat="1" ht="12" customHeight="1" x14ac:dyDescent="0.25">
      <c r="A5" s="11" t="s">
        <v>16</v>
      </c>
      <c r="B5" s="12"/>
      <c r="C5" s="12"/>
      <c r="D5" s="13"/>
    </row>
    <row r="6" spans="1:5" s="10" customFormat="1" ht="12" customHeight="1" x14ac:dyDescent="0.25">
      <c r="A6" s="11" t="s">
        <v>3</v>
      </c>
      <c r="B6" s="12"/>
      <c r="C6" s="12"/>
      <c r="D6" s="13"/>
    </row>
    <row r="7" spans="1:5" s="10" customFormat="1" ht="12" customHeight="1" x14ac:dyDescent="0.25">
      <c r="A7" s="14" t="s">
        <v>56</v>
      </c>
      <c r="B7" s="15"/>
      <c r="C7" s="15"/>
      <c r="D7" s="16"/>
    </row>
    <row r="8" spans="1:5" x14ac:dyDescent="0.25">
      <c r="D8" s="19" t="s">
        <v>6</v>
      </c>
    </row>
    <row r="9" spans="1:5" s="22" customFormat="1" ht="38.25" x14ac:dyDescent="0.25">
      <c r="A9" s="20" t="s">
        <v>4</v>
      </c>
      <c r="B9" s="21" t="s">
        <v>82</v>
      </c>
      <c r="C9" s="21" t="s">
        <v>28</v>
      </c>
      <c r="D9" s="33" t="s">
        <v>80</v>
      </c>
    </row>
    <row r="10" spans="1:5" s="22" customFormat="1" ht="12" x14ac:dyDescent="0.25">
      <c r="A10" s="45">
        <v>2010</v>
      </c>
      <c r="B10" s="30">
        <v>582133</v>
      </c>
      <c r="C10" s="30">
        <v>121727.92</v>
      </c>
      <c r="D10" s="76">
        <v>4.782</v>
      </c>
      <c r="E10" s="54"/>
    </row>
    <row r="11" spans="1:5" s="22" customFormat="1" ht="12" x14ac:dyDescent="0.25">
      <c r="A11" s="43">
        <v>2011</v>
      </c>
      <c r="B11" s="31">
        <v>620652</v>
      </c>
      <c r="C11" s="31">
        <v>135272.31999999998</v>
      </c>
      <c r="D11" s="77">
        <v>4.5880000000000001</v>
      </c>
      <c r="E11" s="54"/>
    </row>
    <row r="12" spans="1:5" s="22" customFormat="1" ht="12" x14ac:dyDescent="0.25">
      <c r="A12" s="95">
        <v>2012</v>
      </c>
      <c r="B12" s="32">
        <v>644576</v>
      </c>
      <c r="C12" s="32">
        <v>131513.00999999998</v>
      </c>
      <c r="D12" s="78">
        <v>4.9009999999999998</v>
      </c>
      <c r="E12" s="54"/>
    </row>
    <row r="13" spans="1:5" s="22" customFormat="1" ht="12" x14ac:dyDescent="0.25">
      <c r="A13" s="43">
        <v>2013</v>
      </c>
      <c r="B13" s="31">
        <v>678826</v>
      </c>
      <c r="C13" s="31">
        <v>134198.55000000002</v>
      </c>
      <c r="D13" s="77">
        <v>5.0579999999999998</v>
      </c>
      <c r="E13" s="54"/>
    </row>
    <row r="14" spans="1:5" s="22" customFormat="1" ht="12" x14ac:dyDescent="0.25">
      <c r="A14" s="44">
        <v>2014</v>
      </c>
      <c r="B14" s="32">
        <v>708731</v>
      </c>
      <c r="C14" s="32">
        <v>139516.54999999996</v>
      </c>
      <c r="D14" s="78">
        <v>5.08</v>
      </c>
      <c r="E14" s="54"/>
    </row>
    <row r="15" spans="1:5" s="22" customFormat="1" ht="12" x14ac:dyDescent="0.25">
      <c r="A15" s="43">
        <v>2015</v>
      </c>
      <c r="B15" s="31">
        <v>730543</v>
      </c>
      <c r="C15" s="31">
        <v>143146.63999999996</v>
      </c>
      <c r="D15" s="77">
        <v>5.1029999999999998</v>
      </c>
      <c r="E15" s="54"/>
    </row>
    <row r="16" spans="1:5" s="22" customFormat="1" ht="12" x14ac:dyDescent="0.25">
      <c r="A16" s="44">
        <v>2016</v>
      </c>
      <c r="B16" s="32">
        <v>746534</v>
      </c>
      <c r="C16" s="32">
        <v>154270.57000000004</v>
      </c>
      <c r="D16" s="78">
        <v>4.8390000000000004</v>
      </c>
      <c r="E16" s="54"/>
    </row>
    <row r="17" spans="1:5" s="22" customFormat="1" ht="12" x14ac:dyDescent="0.25">
      <c r="A17" s="43">
        <v>2017</v>
      </c>
      <c r="B17" s="31">
        <v>756875</v>
      </c>
      <c r="C17" s="31">
        <v>184260.88000000003</v>
      </c>
      <c r="D17" s="77">
        <v>4.1079999999999997</v>
      </c>
      <c r="E17" s="54"/>
    </row>
    <row r="18" spans="1:5" s="22" customFormat="1" ht="12" x14ac:dyDescent="0.25">
      <c r="A18" s="44">
        <v>2018</v>
      </c>
      <c r="B18" s="32">
        <v>775908</v>
      </c>
      <c r="C18" s="32">
        <v>178105.5</v>
      </c>
      <c r="D18" s="78">
        <v>4.3559999999999999</v>
      </c>
      <c r="E18" s="54"/>
    </row>
    <row r="19" spans="1:5" s="22" customFormat="1" ht="12" x14ac:dyDescent="0.25">
      <c r="A19" s="43">
        <v>2019</v>
      </c>
      <c r="B19" s="31">
        <v>799714</v>
      </c>
      <c r="C19" s="31">
        <v>179314.57</v>
      </c>
      <c r="D19" s="77">
        <v>4.46</v>
      </c>
      <c r="E19" s="54"/>
    </row>
    <row r="20" spans="1:5" s="22" customFormat="1" ht="12" x14ac:dyDescent="0.25">
      <c r="A20" s="44">
        <v>2020</v>
      </c>
      <c r="B20" s="32">
        <v>741369</v>
      </c>
      <c r="C20" s="32">
        <v>172889.12000000002</v>
      </c>
      <c r="D20" s="78">
        <v>4.2880000000000003</v>
      </c>
      <c r="E20" s="54"/>
    </row>
    <row r="21" spans="1:5" s="22" customFormat="1" ht="14.25" x14ac:dyDescent="0.25">
      <c r="A21" s="43" t="s">
        <v>59</v>
      </c>
      <c r="B21" s="31">
        <v>817749</v>
      </c>
      <c r="C21" s="31">
        <v>196727.31</v>
      </c>
      <c r="D21" s="77">
        <v>4.157</v>
      </c>
      <c r="E21" s="54"/>
    </row>
    <row r="22" spans="1:5" s="22" customFormat="1" ht="14.25" x14ac:dyDescent="0.25">
      <c r="A22" s="96" t="s">
        <v>58</v>
      </c>
      <c r="B22" s="97">
        <v>870103</v>
      </c>
      <c r="C22" s="97">
        <v>199783.84999999998</v>
      </c>
      <c r="D22" s="98">
        <v>4.3550000000000004</v>
      </c>
      <c r="E22" s="74"/>
    </row>
    <row r="24" spans="1:5" x14ac:dyDescent="0.25">
      <c r="A24" s="158" t="s">
        <v>60</v>
      </c>
      <c r="B24" s="159"/>
      <c r="C24" s="159"/>
      <c r="D24" s="160"/>
    </row>
    <row r="25" spans="1:5" x14ac:dyDescent="0.25">
      <c r="A25" s="27" t="s">
        <v>67</v>
      </c>
      <c r="B25" s="28"/>
      <c r="C25" s="28"/>
      <c r="D25" s="29"/>
    </row>
    <row r="26" spans="1:5" ht="28.5" customHeight="1" x14ac:dyDescent="0.25">
      <c r="A26" s="170" t="s">
        <v>87</v>
      </c>
      <c r="B26" s="171"/>
      <c r="C26" s="171"/>
      <c r="D26" s="172"/>
    </row>
    <row r="27" spans="1:5" x14ac:dyDescent="0.25">
      <c r="A27" s="114" t="s">
        <v>81</v>
      </c>
      <c r="B27" s="41"/>
      <c r="C27" s="28"/>
      <c r="D27" s="29"/>
    </row>
    <row r="28" spans="1:5" x14ac:dyDescent="0.25">
      <c r="A28" s="161" t="s">
        <v>57</v>
      </c>
      <c r="B28" s="162"/>
      <c r="C28" s="162"/>
      <c r="D28" s="163"/>
    </row>
  </sheetData>
  <mergeCells count="5">
    <mergeCell ref="A1:D2"/>
    <mergeCell ref="A24:D24"/>
    <mergeCell ref="A28:D28"/>
    <mergeCell ref="A3:D4"/>
    <mergeCell ref="A26:D26"/>
  </mergeCells>
  <dataValidations disablePrompts="1" count="1">
    <dataValidation allowBlank="1" showInputMessage="1" sqref="A12:A22" xr:uid="{00000000-0002-0000-0200-000000000000}"/>
  </dataValidations>
  <hyperlinks>
    <hyperlink ref="D8" location="Índice!A1" display="Índice" xr:uid="{00000000-0004-0000-0200-000000000000}"/>
  </hyperlinks>
  <pageMargins left="0.7" right="0.7" top="0.75" bottom="0.75" header="0.3" footer="0.3"/>
  <pageSetup paperSize="9" orientation="portrait" horizontalDpi="0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"/>
  <sheetViews>
    <sheetView showGridLines="0" zoomScaleNormal="100" workbookViewId="0">
      <selection sqref="A1:D2"/>
    </sheetView>
  </sheetViews>
  <sheetFormatPr baseColWidth="10" defaultColWidth="10.85546875" defaultRowHeight="16.5" x14ac:dyDescent="0.25"/>
  <cols>
    <col min="1" max="1" width="10.7109375" style="17" customWidth="1"/>
    <col min="2" max="2" width="23.7109375" style="18" customWidth="1"/>
    <col min="3" max="3" width="27" style="18" customWidth="1"/>
    <col min="4" max="4" width="28.140625" style="18" customWidth="1"/>
    <col min="5" max="16384" width="10.85546875" style="18"/>
  </cols>
  <sheetData>
    <row r="1" spans="1:4" s="10" customFormat="1" ht="60" customHeight="1" x14ac:dyDescent="0.25">
      <c r="A1" s="156"/>
      <c r="B1" s="156"/>
      <c r="C1" s="156"/>
      <c r="D1" s="156"/>
    </row>
    <row r="2" spans="1:4" s="10" customFormat="1" ht="15" customHeight="1" x14ac:dyDescent="0.25">
      <c r="A2" s="157"/>
      <c r="B2" s="157"/>
      <c r="C2" s="157"/>
      <c r="D2" s="157"/>
    </row>
    <row r="3" spans="1:4" s="10" customFormat="1" ht="12" customHeight="1" x14ac:dyDescent="0.25">
      <c r="A3" s="164" t="s">
        <v>10</v>
      </c>
      <c r="B3" s="165"/>
      <c r="C3" s="165"/>
      <c r="D3" s="166"/>
    </row>
    <row r="4" spans="1:4" s="10" customFormat="1" ht="17.100000000000001" customHeight="1" x14ac:dyDescent="0.25">
      <c r="A4" s="167"/>
      <c r="B4" s="168"/>
      <c r="C4" s="168"/>
      <c r="D4" s="169"/>
    </row>
    <row r="5" spans="1:4" s="10" customFormat="1" ht="12" customHeight="1" x14ac:dyDescent="0.25">
      <c r="A5" s="11" t="s">
        <v>12</v>
      </c>
      <c r="B5" s="12"/>
      <c r="C5" s="12"/>
      <c r="D5" s="13"/>
    </row>
    <row r="6" spans="1:4" s="10" customFormat="1" ht="12" customHeight="1" x14ac:dyDescent="0.25">
      <c r="A6" s="11" t="s">
        <v>3</v>
      </c>
      <c r="B6" s="12"/>
      <c r="C6" s="12"/>
      <c r="D6" s="13"/>
    </row>
    <row r="7" spans="1:4" s="10" customFormat="1" ht="12" customHeight="1" x14ac:dyDescent="0.25">
      <c r="A7" s="14" t="s">
        <v>56</v>
      </c>
      <c r="B7" s="15"/>
      <c r="C7" s="15"/>
      <c r="D7" s="16"/>
    </row>
    <row r="8" spans="1:4" x14ac:dyDescent="0.25">
      <c r="D8" s="19" t="s">
        <v>6</v>
      </c>
    </row>
    <row r="9" spans="1:4" s="22" customFormat="1" ht="38.25" x14ac:dyDescent="0.25">
      <c r="A9" s="20" t="s">
        <v>4</v>
      </c>
      <c r="B9" s="21" t="s">
        <v>66</v>
      </c>
      <c r="C9" s="21" t="s">
        <v>29</v>
      </c>
      <c r="D9" s="33" t="s">
        <v>9</v>
      </c>
    </row>
    <row r="10" spans="1:4" s="22" customFormat="1" ht="12" x14ac:dyDescent="0.25">
      <c r="A10" s="45">
        <v>2010</v>
      </c>
      <c r="B10" s="30">
        <v>39943</v>
      </c>
      <c r="C10" s="109">
        <v>64429.520000000004</v>
      </c>
      <c r="D10" s="76">
        <v>0.62</v>
      </c>
    </row>
    <row r="11" spans="1:4" s="22" customFormat="1" ht="12" x14ac:dyDescent="0.25">
      <c r="A11" s="49">
        <v>2011</v>
      </c>
      <c r="B11" s="31">
        <v>40706</v>
      </c>
      <c r="C11" s="110">
        <v>66028.240000000005</v>
      </c>
      <c r="D11" s="77">
        <v>0.61599999999999999</v>
      </c>
    </row>
    <row r="12" spans="1:4" s="22" customFormat="1" ht="12" x14ac:dyDescent="0.25">
      <c r="A12" s="50">
        <v>2012</v>
      </c>
      <c r="B12" s="32">
        <v>41725</v>
      </c>
      <c r="C12" s="111">
        <v>68320.12000000001</v>
      </c>
      <c r="D12" s="78">
        <v>0.61099999999999999</v>
      </c>
    </row>
    <row r="13" spans="1:4" s="22" customFormat="1" ht="12" x14ac:dyDescent="0.25">
      <c r="A13" s="43">
        <v>2013</v>
      </c>
      <c r="B13" s="31">
        <v>44835</v>
      </c>
      <c r="C13" s="110">
        <v>75112.76999999999</v>
      </c>
      <c r="D13" s="77">
        <v>0.59699999999999998</v>
      </c>
    </row>
    <row r="14" spans="1:4" s="22" customFormat="1" ht="12" x14ac:dyDescent="0.25">
      <c r="A14" s="44">
        <v>2014</v>
      </c>
      <c r="B14" s="32">
        <v>46140</v>
      </c>
      <c r="C14" s="111">
        <v>78231.520000000004</v>
      </c>
      <c r="D14" s="78">
        <v>0.59</v>
      </c>
    </row>
    <row r="15" spans="1:4" s="22" customFormat="1" ht="12" x14ac:dyDescent="0.25">
      <c r="A15" s="43">
        <v>2015</v>
      </c>
      <c r="B15" s="31">
        <v>48124</v>
      </c>
      <c r="C15" s="110">
        <v>82356.34</v>
      </c>
      <c r="D15" s="77">
        <v>0.58399999999999996</v>
      </c>
    </row>
    <row r="16" spans="1:4" s="22" customFormat="1" ht="12" x14ac:dyDescent="0.25">
      <c r="A16" s="44">
        <v>2016</v>
      </c>
      <c r="B16" s="32">
        <v>49441</v>
      </c>
      <c r="C16" s="111">
        <v>85162.559999999998</v>
      </c>
      <c r="D16" s="78">
        <v>0.58099999999999996</v>
      </c>
    </row>
    <row r="17" spans="1:4" s="22" customFormat="1" ht="12" x14ac:dyDescent="0.25">
      <c r="A17" s="43">
        <v>2017</v>
      </c>
      <c r="B17" s="31">
        <v>52198</v>
      </c>
      <c r="C17" s="110">
        <v>90251.31</v>
      </c>
      <c r="D17" s="77">
        <v>0.57799999999999996</v>
      </c>
    </row>
    <row r="18" spans="1:4" s="22" customFormat="1" ht="12" x14ac:dyDescent="0.25">
      <c r="A18" s="44">
        <v>2018</v>
      </c>
      <c r="B18" s="32">
        <v>53030</v>
      </c>
      <c r="C18" s="111">
        <v>91752.840000000011</v>
      </c>
      <c r="D18" s="78">
        <v>0.57799999999999996</v>
      </c>
    </row>
    <row r="19" spans="1:4" s="22" customFormat="1" ht="12" x14ac:dyDescent="0.25">
      <c r="A19" s="43">
        <v>2019</v>
      </c>
      <c r="B19" s="31">
        <v>54471</v>
      </c>
      <c r="C19" s="110">
        <v>95882.680000000008</v>
      </c>
      <c r="D19" s="77">
        <v>0.56799999999999995</v>
      </c>
    </row>
    <row r="20" spans="1:4" s="22" customFormat="1" ht="12" x14ac:dyDescent="0.25">
      <c r="A20" s="44">
        <v>2020</v>
      </c>
      <c r="B20" s="32">
        <v>55539</v>
      </c>
      <c r="C20" s="111">
        <v>97029.46</v>
      </c>
      <c r="D20" s="78">
        <v>0.57199999999999995</v>
      </c>
    </row>
    <row r="21" spans="1:4" s="22" customFormat="1" ht="14.25" x14ac:dyDescent="0.25">
      <c r="A21" s="43" t="s">
        <v>7</v>
      </c>
      <c r="B21" s="31">
        <v>57960</v>
      </c>
      <c r="C21" s="110">
        <v>100228.56000000001</v>
      </c>
      <c r="D21" s="77">
        <v>0.57799999999999996</v>
      </c>
    </row>
    <row r="22" spans="1:4" s="22" customFormat="1" ht="14.25" x14ac:dyDescent="0.25">
      <c r="A22" s="99" t="s">
        <v>58</v>
      </c>
      <c r="B22" s="100">
        <v>57479</v>
      </c>
      <c r="C22" s="112">
        <v>99240.150000000009</v>
      </c>
      <c r="D22" s="101">
        <v>0.57899999999999996</v>
      </c>
    </row>
    <row r="24" spans="1:4" x14ac:dyDescent="0.25">
      <c r="A24" s="158" t="s">
        <v>60</v>
      </c>
      <c r="B24" s="159"/>
      <c r="C24" s="159"/>
      <c r="D24" s="160"/>
    </row>
    <row r="25" spans="1:4" x14ac:dyDescent="0.25">
      <c r="A25" s="27" t="s">
        <v>67</v>
      </c>
      <c r="B25" s="28"/>
      <c r="C25" s="28"/>
      <c r="D25" s="29"/>
    </row>
    <row r="26" spans="1:4" ht="30.75" customHeight="1" x14ac:dyDescent="0.25">
      <c r="A26" s="173" t="s">
        <v>68</v>
      </c>
      <c r="B26" s="174"/>
      <c r="C26" s="174"/>
      <c r="D26" s="175"/>
    </row>
    <row r="27" spans="1:4" ht="21.75" customHeight="1" x14ac:dyDescent="0.25">
      <c r="A27" s="173" t="s">
        <v>69</v>
      </c>
      <c r="B27" s="174"/>
      <c r="C27" s="174"/>
      <c r="D27" s="175"/>
    </row>
    <row r="28" spans="1:4" x14ac:dyDescent="0.25">
      <c r="A28" s="114" t="s">
        <v>70</v>
      </c>
      <c r="B28" s="41"/>
      <c r="C28" s="28"/>
      <c r="D28" s="29"/>
    </row>
    <row r="29" spans="1:4" x14ac:dyDescent="0.25">
      <c r="A29" s="161" t="s">
        <v>57</v>
      </c>
      <c r="B29" s="162"/>
      <c r="C29" s="162"/>
      <c r="D29" s="163"/>
    </row>
  </sheetData>
  <mergeCells count="6">
    <mergeCell ref="A29:D29"/>
    <mergeCell ref="A1:D2"/>
    <mergeCell ref="A3:D4"/>
    <mergeCell ref="A24:D24"/>
    <mergeCell ref="A26:D26"/>
    <mergeCell ref="A27:D27"/>
  </mergeCells>
  <dataValidations count="1">
    <dataValidation allowBlank="1" showInputMessage="1" sqref="A12:A22" xr:uid="{00000000-0002-0000-0300-000000000000}"/>
  </dataValidations>
  <hyperlinks>
    <hyperlink ref="D8" location="Índice!A1" display="Índice" xr:uid="{00000000-0004-0000-0300-000000000000}"/>
  </hyperlinks>
  <pageMargins left="0.7" right="0.7" top="0.75" bottom="0.75" header="0.3" footer="0.3"/>
  <pageSetup paperSize="9" orientation="portrait" horizontalDpi="0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showGridLines="0" zoomScaleNormal="100" workbookViewId="0">
      <selection sqref="A1:D2"/>
    </sheetView>
  </sheetViews>
  <sheetFormatPr baseColWidth="10" defaultColWidth="10.85546875" defaultRowHeight="16.5" x14ac:dyDescent="0.25"/>
  <cols>
    <col min="1" max="1" width="10.7109375" style="17" customWidth="1"/>
    <col min="2" max="2" width="23.7109375" style="18" customWidth="1"/>
    <col min="3" max="3" width="25.7109375" style="18" customWidth="1"/>
    <col min="4" max="4" width="19.28515625" style="18" customWidth="1"/>
    <col min="5" max="16384" width="10.85546875" style="18"/>
  </cols>
  <sheetData>
    <row r="1" spans="1:4" s="10" customFormat="1" ht="60" customHeight="1" x14ac:dyDescent="0.25">
      <c r="A1" s="156"/>
      <c r="B1" s="156"/>
      <c r="C1" s="156"/>
      <c r="D1" s="156"/>
    </row>
    <row r="2" spans="1:4" s="10" customFormat="1" ht="15" customHeight="1" x14ac:dyDescent="0.25">
      <c r="A2" s="157"/>
      <c r="B2" s="157"/>
      <c r="C2" s="157"/>
      <c r="D2" s="157"/>
    </row>
    <row r="3" spans="1:4" s="10" customFormat="1" ht="12" customHeight="1" x14ac:dyDescent="0.25">
      <c r="A3" s="167" t="s">
        <v>10</v>
      </c>
      <c r="B3" s="168"/>
      <c r="C3" s="168"/>
      <c r="D3" s="169"/>
    </row>
    <row r="4" spans="1:4" s="10" customFormat="1" ht="17.100000000000001" customHeight="1" x14ac:dyDescent="0.25">
      <c r="A4" s="167"/>
      <c r="B4" s="168"/>
      <c r="C4" s="168"/>
      <c r="D4" s="169"/>
    </row>
    <row r="5" spans="1:4" s="10" customFormat="1" ht="12" customHeight="1" x14ac:dyDescent="0.25">
      <c r="A5" s="11" t="s">
        <v>17</v>
      </c>
      <c r="B5" s="12"/>
      <c r="C5" s="12"/>
      <c r="D5" s="13"/>
    </row>
    <row r="6" spans="1:4" s="10" customFormat="1" ht="12" customHeight="1" x14ac:dyDescent="0.25">
      <c r="A6" s="11" t="s">
        <v>3</v>
      </c>
      <c r="B6" s="12"/>
      <c r="C6" s="12"/>
      <c r="D6" s="13"/>
    </row>
    <row r="7" spans="1:4" s="10" customFormat="1" ht="12" customHeight="1" x14ac:dyDescent="0.25">
      <c r="A7" s="14" t="s">
        <v>56</v>
      </c>
      <c r="B7" s="15"/>
      <c r="C7" s="15"/>
      <c r="D7" s="16"/>
    </row>
    <row r="8" spans="1:4" x14ac:dyDescent="0.25">
      <c r="D8" s="19" t="s">
        <v>6</v>
      </c>
    </row>
    <row r="9" spans="1:4" s="22" customFormat="1" ht="38.25" x14ac:dyDescent="0.25">
      <c r="A9" s="20" t="s">
        <v>4</v>
      </c>
      <c r="B9" s="21" t="s">
        <v>83</v>
      </c>
      <c r="C9" s="21" t="s">
        <v>28</v>
      </c>
      <c r="D9" s="33" t="s">
        <v>84</v>
      </c>
    </row>
    <row r="10" spans="1:4" s="22" customFormat="1" ht="12" x14ac:dyDescent="0.25">
      <c r="A10" s="45">
        <v>2010</v>
      </c>
      <c r="B10" s="30">
        <v>582133</v>
      </c>
      <c r="C10" s="30">
        <v>121727.92000000001</v>
      </c>
      <c r="D10" s="76">
        <v>0.20899999999999999</v>
      </c>
    </row>
    <row r="11" spans="1:4" s="22" customFormat="1" ht="12" x14ac:dyDescent="0.25">
      <c r="A11" s="49">
        <v>2011</v>
      </c>
      <c r="B11" s="31">
        <v>620652</v>
      </c>
      <c r="C11" s="31">
        <v>135272.31999999998</v>
      </c>
      <c r="D11" s="77">
        <v>0.218</v>
      </c>
    </row>
    <row r="12" spans="1:4" s="22" customFormat="1" ht="12" x14ac:dyDescent="0.25">
      <c r="A12" s="50">
        <v>2012</v>
      </c>
      <c r="B12" s="32">
        <v>644576</v>
      </c>
      <c r="C12" s="32">
        <v>131513.00999999998</v>
      </c>
      <c r="D12" s="78">
        <v>0.20399999999999999</v>
      </c>
    </row>
    <row r="13" spans="1:4" s="22" customFormat="1" ht="12" x14ac:dyDescent="0.25">
      <c r="A13" s="43">
        <v>2013</v>
      </c>
      <c r="B13" s="31">
        <v>678826</v>
      </c>
      <c r="C13" s="31">
        <v>134198.55000000002</v>
      </c>
      <c r="D13" s="77">
        <v>0.19800000000000001</v>
      </c>
    </row>
    <row r="14" spans="1:4" s="22" customFormat="1" ht="12" x14ac:dyDescent="0.25">
      <c r="A14" s="44">
        <v>2014</v>
      </c>
      <c r="B14" s="32">
        <v>708731</v>
      </c>
      <c r="C14" s="32">
        <v>139516.54999999996</v>
      </c>
      <c r="D14" s="78">
        <v>0.19700000000000001</v>
      </c>
    </row>
    <row r="15" spans="1:4" s="22" customFormat="1" ht="12" x14ac:dyDescent="0.25">
      <c r="A15" s="43">
        <v>2015</v>
      </c>
      <c r="B15" s="31">
        <v>730543</v>
      </c>
      <c r="C15" s="31">
        <v>143146.63999999996</v>
      </c>
      <c r="D15" s="77">
        <v>0.19600000000000001</v>
      </c>
    </row>
    <row r="16" spans="1:4" s="22" customFormat="1" ht="12" x14ac:dyDescent="0.25">
      <c r="A16" s="44">
        <v>2016</v>
      </c>
      <c r="B16" s="32">
        <v>746534</v>
      </c>
      <c r="C16" s="32">
        <v>154270.57000000004</v>
      </c>
      <c r="D16" s="78">
        <v>0.20699999999999999</v>
      </c>
    </row>
    <row r="17" spans="1:4" s="22" customFormat="1" ht="12" x14ac:dyDescent="0.25">
      <c r="A17" s="43">
        <v>2017</v>
      </c>
      <c r="B17" s="31">
        <v>756875</v>
      </c>
      <c r="C17" s="31">
        <v>184260.88000000003</v>
      </c>
      <c r="D17" s="77">
        <v>0.24299999999999999</v>
      </c>
    </row>
    <row r="18" spans="1:4" s="22" customFormat="1" ht="12" x14ac:dyDescent="0.25">
      <c r="A18" s="44">
        <v>2018</v>
      </c>
      <c r="B18" s="32">
        <v>775908</v>
      </c>
      <c r="C18" s="32">
        <v>178105.5</v>
      </c>
      <c r="D18" s="78">
        <v>0.23</v>
      </c>
    </row>
    <row r="19" spans="1:4" s="22" customFormat="1" ht="12" x14ac:dyDescent="0.25">
      <c r="A19" s="43">
        <v>2019</v>
      </c>
      <c r="B19" s="31">
        <v>799714</v>
      </c>
      <c r="C19" s="31">
        <v>179314.57</v>
      </c>
      <c r="D19" s="77">
        <v>0.224</v>
      </c>
    </row>
    <row r="20" spans="1:4" s="105" customFormat="1" ht="12" x14ac:dyDescent="0.25">
      <c r="A20" s="102">
        <v>2020</v>
      </c>
      <c r="B20" s="103">
        <v>741369</v>
      </c>
      <c r="C20" s="103">
        <v>172889.12000000002</v>
      </c>
      <c r="D20" s="104">
        <v>0.23300000000000001</v>
      </c>
    </row>
    <row r="21" spans="1:4" s="22" customFormat="1" ht="14.25" x14ac:dyDescent="0.25">
      <c r="A21" s="106" t="s">
        <v>7</v>
      </c>
      <c r="B21" s="107">
        <v>817749</v>
      </c>
      <c r="C21" s="107">
        <v>196727.31</v>
      </c>
      <c r="D21" s="108">
        <v>0.24099999999999999</v>
      </c>
    </row>
    <row r="22" spans="1:4" s="22" customFormat="1" ht="14.25" x14ac:dyDescent="0.25">
      <c r="A22" s="99" t="s">
        <v>58</v>
      </c>
      <c r="B22" s="100">
        <v>870103</v>
      </c>
      <c r="C22" s="100">
        <v>199783.84999999998</v>
      </c>
      <c r="D22" s="101">
        <v>0.23</v>
      </c>
    </row>
    <row r="24" spans="1:4" x14ac:dyDescent="0.25">
      <c r="A24" s="158" t="s">
        <v>60</v>
      </c>
      <c r="B24" s="159"/>
      <c r="C24" s="159"/>
      <c r="D24" s="160"/>
    </row>
    <row r="25" spans="1:4" x14ac:dyDescent="0.25">
      <c r="A25" s="27" t="s">
        <v>67</v>
      </c>
      <c r="B25" s="28"/>
      <c r="C25" s="28"/>
      <c r="D25" s="29"/>
    </row>
    <row r="26" spans="1:4" ht="22.5" customHeight="1" x14ac:dyDescent="0.25">
      <c r="A26" s="170" t="s">
        <v>87</v>
      </c>
      <c r="B26" s="171"/>
      <c r="C26" s="171"/>
      <c r="D26" s="172"/>
    </row>
    <row r="27" spans="1:4" x14ac:dyDescent="0.25">
      <c r="A27" s="114" t="s">
        <v>85</v>
      </c>
      <c r="B27" s="41"/>
      <c r="C27" s="28"/>
      <c r="D27" s="29"/>
    </row>
    <row r="28" spans="1:4" x14ac:dyDescent="0.25">
      <c r="A28" s="161" t="s">
        <v>57</v>
      </c>
      <c r="B28" s="162"/>
      <c r="C28" s="162"/>
      <c r="D28" s="163"/>
    </row>
  </sheetData>
  <mergeCells count="5">
    <mergeCell ref="A1:D2"/>
    <mergeCell ref="A3:D4"/>
    <mergeCell ref="A24:D24"/>
    <mergeCell ref="A28:D28"/>
    <mergeCell ref="A26:D26"/>
  </mergeCells>
  <dataValidations count="1">
    <dataValidation allowBlank="1" showInputMessage="1" sqref="A12:A22" xr:uid="{00000000-0002-0000-0400-000000000000}"/>
  </dataValidations>
  <hyperlinks>
    <hyperlink ref="D8" location="Índice!A1" display="Índice" xr:uid="{00000000-0004-0000-0400-000000000000}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AE55"/>
  <sheetViews>
    <sheetView showGridLines="0" zoomScaleNormal="100" workbookViewId="0">
      <selection sqref="A1:N2"/>
    </sheetView>
  </sheetViews>
  <sheetFormatPr baseColWidth="10" defaultColWidth="10.85546875" defaultRowHeight="16.5" outlineLevelRow="1" x14ac:dyDescent="0.25"/>
  <cols>
    <col min="1" max="1" width="66.85546875" style="17" customWidth="1"/>
    <col min="2" max="2" width="13.7109375" style="17" bestFit="1" customWidth="1"/>
    <col min="3" max="5" width="13.7109375" style="17" customWidth="1"/>
    <col min="6" max="14" width="13.7109375" style="18" customWidth="1"/>
    <col min="15" max="15" width="5.42578125" style="18" customWidth="1"/>
    <col min="16" max="16384" width="10.85546875" style="18"/>
  </cols>
  <sheetData>
    <row r="1" spans="1:31" s="10" customFormat="1" ht="60" customHeight="1" x14ac:dyDescent="0.25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31" s="10" customFormat="1" ht="15" customHeight="1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31" s="10" customFormat="1" ht="14.25" customHeight="1" x14ac:dyDescent="0.25">
      <c r="A3" s="164" t="s">
        <v>10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31" s="10" customFormat="1" ht="14.25" customHeight="1" x14ac:dyDescent="0.25">
      <c r="A4" s="167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31" s="10" customFormat="1" ht="14.25" customHeight="1" x14ac:dyDescent="0.25">
      <c r="A5" s="11" t="s">
        <v>41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37"/>
    </row>
    <row r="6" spans="1:31" s="10" customFormat="1" ht="14.25" customHeight="1" x14ac:dyDescent="0.25">
      <c r="A6" s="11" t="s">
        <v>49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37"/>
    </row>
    <row r="7" spans="1:31" s="10" customFormat="1" ht="14.25" customHeight="1" x14ac:dyDescent="0.25">
      <c r="A7" s="11" t="s">
        <v>3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37"/>
    </row>
    <row r="8" spans="1:31" s="10" customFormat="1" ht="14.25" customHeight="1" x14ac:dyDescent="0.25">
      <c r="A8" s="14" t="s">
        <v>56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9"/>
    </row>
    <row r="9" spans="1:31" ht="14.25" customHeight="1" x14ac:dyDescent="0.25">
      <c r="N9" s="19" t="s">
        <v>6</v>
      </c>
    </row>
    <row r="10" spans="1:31" s="22" customFormat="1" ht="14.25" customHeight="1" x14ac:dyDescent="0.25">
      <c r="A10" s="55" t="s">
        <v>5</v>
      </c>
      <c r="B10" s="56">
        <v>2010</v>
      </c>
      <c r="C10" s="56">
        <v>2011</v>
      </c>
      <c r="D10" s="56">
        <v>2012</v>
      </c>
      <c r="E10" s="56">
        <v>2013</v>
      </c>
      <c r="F10" s="57">
        <v>2014</v>
      </c>
      <c r="G10" s="57">
        <v>2015</v>
      </c>
      <c r="H10" s="57">
        <v>2016</v>
      </c>
      <c r="I10" s="57">
        <v>2017</v>
      </c>
      <c r="J10" s="57">
        <v>2018</v>
      </c>
      <c r="K10" s="57">
        <v>2019</v>
      </c>
      <c r="L10" s="57">
        <v>2020</v>
      </c>
      <c r="M10" s="57" t="s">
        <v>62</v>
      </c>
      <c r="N10" s="58" t="s">
        <v>61</v>
      </c>
    </row>
    <row r="11" spans="1:31" s="22" customFormat="1" ht="14.25" customHeight="1" x14ac:dyDescent="0.25">
      <c r="A11" s="34" t="s">
        <v>22</v>
      </c>
      <c r="B11" s="52">
        <v>379.16</v>
      </c>
      <c r="C11" s="52">
        <v>423.2</v>
      </c>
      <c r="D11" s="52">
        <v>334.09</v>
      </c>
      <c r="E11" s="52">
        <v>159.65</v>
      </c>
      <c r="F11" s="52">
        <v>161.83000000000001</v>
      </c>
      <c r="G11" s="52">
        <v>200.52</v>
      </c>
      <c r="H11" s="52">
        <v>361.06</v>
      </c>
      <c r="I11" s="52">
        <v>397.32</v>
      </c>
      <c r="J11" s="52">
        <v>428.29</v>
      </c>
      <c r="K11" s="52">
        <v>396.63</v>
      </c>
      <c r="L11" s="52">
        <v>469.56</v>
      </c>
      <c r="M11" s="52">
        <v>480.53</v>
      </c>
      <c r="N11" s="53">
        <v>511.94</v>
      </c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</row>
    <row r="12" spans="1:31" s="22" customFormat="1" ht="14.25" customHeight="1" outlineLevel="1" x14ac:dyDescent="0.25">
      <c r="A12" s="69" t="s">
        <v>42</v>
      </c>
      <c r="B12" s="23">
        <v>38427</v>
      </c>
      <c r="C12" s="23">
        <v>43974</v>
      </c>
      <c r="D12" s="23">
        <v>46335</v>
      </c>
      <c r="E12" s="23">
        <v>48794</v>
      </c>
      <c r="F12" s="23">
        <v>48136</v>
      </c>
      <c r="G12" s="23">
        <v>47627</v>
      </c>
      <c r="H12" s="23">
        <v>46253</v>
      </c>
      <c r="I12" s="23">
        <v>43592</v>
      </c>
      <c r="J12" s="23">
        <v>42868</v>
      </c>
      <c r="K12" s="23">
        <v>43693</v>
      </c>
      <c r="L12" s="23">
        <v>37056</v>
      </c>
      <c r="M12" s="23">
        <v>36980</v>
      </c>
      <c r="N12" s="24">
        <v>37465</v>
      </c>
      <c r="O12" s="94"/>
    </row>
    <row r="13" spans="1:31" s="22" customFormat="1" ht="14.25" customHeight="1" outlineLevel="1" x14ac:dyDescent="0.25">
      <c r="A13" s="60" t="s">
        <v>31</v>
      </c>
      <c r="B13" s="25">
        <v>14570000</v>
      </c>
      <c r="C13" s="25">
        <v>18610000</v>
      </c>
      <c r="D13" s="25">
        <v>15480000</v>
      </c>
      <c r="E13" s="25">
        <v>7790000</v>
      </c>
      <c r="F13" s="25">
        <v>7790000</v>
      </c>
      <c r="G13" s="25">
        <v>9550000</v>
      </c>
      <c r="H13" s="25">
        <v>16700000</v>
      </c>
      <c r="I13" s="25">
        <v>17320000</v>
      </c>
      <c r="J13" s="25">
        <v>18360000</v>
      </c>
      <c r="K13" s="25">
        <v>17330000</v>
      </c>
      <c r="L13" s="25">
        <v>17400000</v>
      </c>
      <c r="M13" s="25">
        <v>17770000</v>
      </c>
      <c r="N13" s="26">
        <v>19180000</v>
      </c>
      <c r="O13" s="93"/>
    </row>
    <row r="14" spans="1:31" s="22" customFormat="1" ht="14.25" customHeight="1" x14ac:dyDescent="0.25">
      <c r="A14" s="63" t="s">
        <v>26</v>
      </c>
      <c r="B14" s="64">
        <v>1188</v>
      </c>
      <c r="C14" s="64">
        <v>1270.24</v>
      </c>
      <c r="D14" s="64">
        <v>1323.73</v>
      </c>
      <c r="E14" s="64">
        <v>976.12</v>
      </c>
      <c r="F14" s="64">
        <v>969.34</v>
      </c>
      <c r="G14" s="64">
        <v>922.25</v>
      </c>
      <c r="H14" s="64">
        <v>906.16</v>
      </c>
      <c r="I14" s="64">
        <v>955.26</v>
      </c>
      <c r="J14" s="64">
        <v>964.66</v>
      </c>
      <c r="K14" s="64">
        <v>930.39</v>
      </c>
      <c r="L14" s="64">
        <v>983.94</v>
      </c>
      <c r="M14" s="64">
        <v>969.28</v>
      </c>
      <c r="N14" s="65">
        <v>921.11</v>
      </c>
      <c r="O14" s="93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</row>
    <row r="15" spans="1:31" s="22" customFormat="1" ht="14.25" customHeight="1" outlineLevel="1" x14ac:dyDescent="0.25">
      <c r="A15" s="71" t="s">
        <v>42</v>
      </c>
      <c r="B15" s="25">
        <v>87980</v>
      </c>
      <c r="C15" s="25">
        <v>92896</v>
      </c>
      <c r="D15" s="25">
        <v>93667</v>
      </c>
      <c r="E15" s="25">
        <v>95081</v>
      </c>
      <c r="F15" s="25">
        <v>97829</v>
      </c>
      <c r="G15" s="25">
        <v>99789</v>
      </c>
      <c r="H15" s="25">
        <v>103006</v>
      </c>
      <c r="I15" s="25">
        <v>101135</v>
      </c>
      <c r="J15" s="25">
        <v>102627</v>
      </c>
      <c r="K15" s="25">
        <v>103860</v>
      </c>
      <c r="L15" s="25">
        <v>94254</v>
      </c>
      <c r="M15" s="25">
        <v>107079</v>
      </c>
      <c r="N15" s="26">
        <v>117283</v>
      </c>
      <c r="O15" s="94"/>
    </row>
    <row r="16" spans="1:31" s="22" customFormat="1" ht="14.25" customHeight="1" outlineLevel="1" x14ac:dyDescent="0.25">
      <c r="A16" s="69" t="s">
        <v>32</v>
      </c>
      <c r="B16" s="23">
        <v>104520000</v>
      </c>
      <c r="C16" s="23">
        <v>117999999.99999999</v>
      </c>
      <c r="D16" s="23">
        <v>123990000.00000001</v>
      </c>
      <c r="E16" s="23">
        <v>92810000.000000015</v>
      </c>
      <c r="F16" s="23">
        <v>94830000</v>
      </c>
      <c r="G16" s="23">
        <v>92030000</v>
      </c>
      <c r="H16" s="23">
        <v>93340000.000000015</v>
      </c>
      <c r="I16" s="23">
        <v>96610000.00000003</v>
      </c>
      <c r="J16" s="23">
        <v>99000000</v>
      </c>
      <c r="K16" s="23">
        <v>96630000.000000015</v>
      </c>
      <c r="L16" s="23">
        <v>92740000.000000015</v>
      </c>
      <c r="M16" s="23">
        <v>103790000.00000001</v>
      </c>
      <c r="N16" s="24">
        <v>108030000.00000001</v>
      </c>
      <c r="O16" s="93"/>
    </row>
    <row r="17" spans="1:29" s="22" customFormat="1" ht="14.25" customHeight="1" x14ac:dyDescent="0.25">
      <c r="A17" s="61" t="s">
        <v>27</v>
      </c>
      <c r="B17" s="59">
        <v>143.58000000000001</v>
      </c>
      <c r="C17" s="59">
        <v>139.88</v>
      </c>
      <c r="D17" s="59">
        <v>129.63</v>
      </c>
      <c r="E17" s="59">
        <v>112.31</v>
      </c>
      <c r="F17" s="59">
        <v>112.63</v>
      </c>
      <c r="G17" s="59">
        <v>94.93</v>
      </c>
      <c r="H17" s="59">
        <v>96.63</v>
      </c>
      <c r="I17" s="59">
        <v>121.38</v>
      </c>
      <c r="J17" s="59">
        <v>118.3</v>
      </c>
      <c r="K17" s="59">
        <v>142.24</v>
      </c>
      <c r="L17" s="59">
        <v>157.02000000000001</v>
      </c>
      <c r="M17" s="59">
        <v>120.62</v>
      </c>
      <c r="N17" s="62">
        <v>130.76</v>
      </c>
      <c r="O17" s="93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</row>
    <row r="18" spans="1:29" s="22" customFormat="1" ht="14.25" customHeight="1" outlineLevel="1" x14ac:dyDescent="0.25">
      <c r="A18" s="69" t="s">
        <v>42</v>
      </c>
      <c r="B18" s="23">
        <v>40048</v>
      </c>
      <c r="C18" s="23">
        <v>42536</v>
      </c>
      <c r="D18" s="23">
        <v>45051</v>
      </c>
      <c r="E18" s="23">
        <v>50131</v>
      </c>
      <c r="F18" s="23">
        <v>54602</v>
      </c>
      <c r="G18" s="23">
        <v>58042</v>
      </c>
      <c r="H18" s="23">
        <v>60125</v>
      </c>
      <c r="I18" s="23">
        <v>58907</v>
      </c>
      <c r="J18" s="23">
        <v>58156</v>
      </c>
      <c r="K18" s="23">
        <v>55893</v>
      </c>
      <c r="L18" s="23">
        <v>39359</v>
      </c>
      <c r="M18" s="23">
        <v>41039</v>
      </c>
      <c r="N18" s="24">
        <v>43821</v>
      </c>
      <c r="O18" s="94"/>
    </row>
    <row r="19" spans="1:29" s="22" customFormat="1" ht="14.25" customHeight="1" outlineLevel="1" x14ac:dyDescent="0.25">
      <c r="A19" s="60" t="s">
        <v>31</v>
      </c>
      <c r="B19" s="25">
        <v>5750000</v>
      </c>
      <c r="C19" s="25">
        <v>5950000</v>
      </c>
      <c r="D19" s="25">
        <v>5840000</v>
      </c>
      <c r="E19" s="25">
        <v>5630000</v>
      </c>
      <c r="F19" s="25">
        <v>6150000</v>
      </c>
      <c r="G19" s="25">
        <v>5510000</v>
      </c>
      <c r="H19" s="25">
        <v>5810000.0000000009</v>
      </c>
      <c r="I19" s="25">
        <v>7149999.9999999991</v>
      </c>
      <c r="J19" s="25">
        <v>6880000</v>
      </c>
      <c r="K19" s="25">
        <v>7950000</v>
      </c>
      <c r="L19" s="25">
        <v>6180000.0000000009</v>
      </c>
      <c r="M19" s="25">
        <v>4950000</v>
      </c>
      <c r="N19" s="26">
        <v>5730000</v>
      </c>
      <c r="O19" s="93"/>
    </row>
    <row r="20" spans="1:29" s="22" customFormat="1" ht="14.25" customHeight="1" x14ac:dyDescent="0.25">
      <c r="A20" s="63" t="s">
        <v>33</v>
      </c>
      <c r="B20" s="64">
        <v>1401.9</v>
      </c>
      <c r="C20" s="64">
        <v>1356.74</v>
      </c>
      <c r="D20" s="64">
        <v>1283.52</v>
      </c>
      <c r="E20" s="64">
        <v>1180.27</v>
      </c>
      <c r="F20" s="64">
        <v>1230.6300000000001</v>
      </c>
      <c r="G20" s="64">
        <v>1057.9000000000001</v>
      </c>
      <c r="H20" s="64">
        <v>987.73</v>
      </c>
      <c r="I20" s="64">
        <v>1280.3900000000001</v>
      </c>
      <c r="J20" s="64">
        <v>1299.5899999999999</v>
      </c>
      <c r="K20" s="64">
        <v>1260.72</v>
      </c>
      <c r="L20" s="64">
        <v>1423.5</v>
      </c>
      <c r="M20" s="64">
        <v>1290.72</v>
      </c>
      <c r="N20" s="65">
        <v>1399.48</v>
      </c>
      <c r="O20" s="93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</row>
    <row r="21" spans="1:29" s="22" customFormat="1" ht="14.25" customHeight="1" outlineLevel="1" x14ac:dyDescent="0.25">
      <c r="A21" s="71" t="s">
        <v>42</v>
      </c>
      <c r="B21" s="25">
        <v>107647</v>
      </c>
      <c r="C21" s="25">
        <v>115063</v>
      </c>
      <c r="D21" s="25">
        <v>119453</v>
      </c>
      <c r="E21" s="25">
        <v>125149</v>
      </c>
      <c r="F21" s="25">
        <v>131063</v>
      </c>
      <c r="G21" s="25">
        <v>135429</v>
      </c>
      <c r="H21" s="25">
        <v>139066</v>
      </c>
      <c r="I21" s="25">
        <v>141652</v>
      </c>
      <c r="J21" s="25">
        <v>145438</v>
      </c>
      <c r="K21" s="25">
        <v>150890</v>
      </c>
      <c r="L21" s="25">
        <v>130235</v>
      </c>
      <c r="M21" s="25">
        <v>156812</v>
      </c>
      <c r="N21" s="26">
        <v>173650</v>
      </c>
      <c r="O21" s="94"/>
    </row>
    <row r="22" spans="1:29" s="22" customFormat="1" ht="14.25" customHeight="1" outlineLevel="1" x14ac:dyDescent="0.25">
      <c r="A22" s="69" t="s">
        <v>32</v>
      </c>
      <c r="B22" s="23">
        <v>150910000</v>
      </c>
      <c r="C22" s="23">
        <v>156110000</v>
      </c>
      <c r="D22" s="23">
        <v>153320000.00000003</v>
      </c>
      <c r="E22" s="23">
        <v>147709999.99999997</v>
      </c>
      <c r="F22" s="23">
        <v>161290000</v>
      </c>
      <c r="G22" s="23">
        <v>143270000</v>
      </c>
      <c r="H22" s="23">
        <v>137360000</v>
      </c>
      <c r="I22" s="23">
        <v>181370000</v>
      </c>
      <c r="J22" s="23">
        <v>189010000</v>
      </c>
      <c r="K22" s="23">
        <v>190230000.00000003</v>
      </c>
      <c r="L22" s="23">
        <v>185390000</v>
      </c>
      <c r="M22" s="23">
        <v>202399999.99999997</v>
      </c>
      <c r="N22" s="24">
        <v>243020000.00000003</v>
      </c>
      <c r="O22" s="93"/>
    </row>
    <row r="23" spans="1:29" s="22" customFormat="1" ht="14.25" customHeight="1" x14ac:dyDescent="0.25">
      <c r="A23" s="61" t="s">
        <v>23</v>
      </c>
      <c r="B23" s="59">
        <v>1141.54</v>
      </c>
      <c r="C23" s="59">
        <v>1069.82</v>
      </c>
      <c r="D23" s="59">
        <v>1036.98</v>
      </c>
      <c r="E23" s="59">
        <v>918.17</v>
      </c>
      <c r="F23" s="59">
        <v>941.49</v>
      </c>
      <c r="G23" s="59">
        <v>919.83</v>
      </c>
      <c r="H23" s="59">
        <v>799.03</v>
      </c>
      <c r="I23" s="59">
        <v>1039.6500000000001</v>
      </c>
      <c r="J23" s="59">
        <v>1043.3</v>
      </c>
      <c r="K23" s="59">
        <v>1109.1400000000001</v>
      </c>
      <c r="L23" s="59">
        <v>1203.33</v>
      </c>
      <c r="M23" s="59">
        <v>1051.08</v>
      </c>
      <c r="N23" s="62">
        <v>1210.68</v>
      </c>
      <c r="O23" s="93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</row>
    <row r="24" spans="1:29" s="22" customFormat="1" ht="14.25" customHeight="1" outlineLevel="1" x14ac:dyDescent="0.25">
      <c r="A24" s="69" t="s">
        <v>42</v>
      </c>
      <c r="B24" s="23">
        <v>18256</v>
      </c>
      <c r="C24" s="23">
        <v>20153</v>
      </c>
      <c r="D24" s="23">
        <v>20415</v>
      </c>
      <c r="E24" s="23">
        <v>22218</v>
      </c>
      <c r="F24" s="23">
        <v>23654</v>
      </c>
      <c r="G24" s="23">
        <v>23961</v>
      </c>
      <c r="H24" s="23">
        <v>23804</v>
      </c>
      <c r="I24" s="23">
        <v>23758</v>
      </c>
      <c r="J24" s="23">
        <v>24595</v>
      </c>
      <c r="K24" s="23">
        <v>24821</v>
      </c>
      <c r="L24" s="23">
        <v>24133</v>
      </c>
      <c r="M24" s="23">
        <v>27210</v>
      </c>
      <c r="N24" s="24">
        <v>30586</v>
      </c>
      <c r="O24" s="94"/>
    </row>
    <row r="25" spans="1:29" s="22" customFormat="1" ht="14.25" customHeight="1" outlineLevel="1" x14ac:dyDescent="0.25">
      <c r="A25" s="60" t="s">
        <v>31</v>
      </c>
      <c r="B25" s="25">
        <v>20840000</v>
      </c>
      <c r="C25" s="25">
        <v>21560000</v>
      </c>
      <c r="D25" s="25">
        <v>21170000</v>
      </c>
      <c r="E25" s="25">
        <v>20400000</v>
      </c>
      <c r="F25" s="25">
        <v>22270000</v>
      </c>
      <c r="G25" s="25">
        <v>22040000</v>
      </c>
      <c r="H25" s="25">
        <v>19020000</v>
      </c>
      <c r="I25" s="25">
        <v>24700000</v>
      </c>
      <c r="J25" s="25">
        <v>25660000</v>
      </c>
      <c r="K25" s="25">
        <v>27530000</v>
      </c>
      <c r="L25" s="25">
        <v>29040000</v>
      </c>
      <c r="M25" s="25">
        <v>28600000</v>
      </c>
      <c r="N25" s="26">
        <v>37030000</v>
      </c>
      <c r="O25" s="93"/>
    </row>
    <row r="26" spans="1:29" s="22" customFormat="1" ht="14.25" customHeight="1" x14ac:dyDescent="0.25">
      <c r="A26" s="63" t="s">
        <v>24</v>
      </c>
      <c r="B26" s="64">
        <v>2512.1</v>
      </c>
      <c r="C26" s="64">
        <v>2342.65</v>
      </c>
      <c r="D26" s="64">
        <v>2138.89</v>
      </c>
      <c r="E26" s="64">
        <v>1881.34</v>
      </c>
      <c r="F26" s="64">
        <v>1864.09</v>
      </c>
      <c r="G26" s="64">
        <v>1746.89</v>
      </c>
      <c r="H26" s="64">
        <v>1685.61</v>
      </c>
      <c r="I26" s="64">
        <v>2158.2399999999998</v>
      </c>
      <c r="J26" s="64">
        <v>2179.12</v>
      </c>
      <c r="K26" s="64">
        <v>2210.58</v>
      </c>
      <c r="L26" s="64">
        <v>2286.4299999999998</v>
      </c>
      <c r="M26" s="64">
        <v>1999.86</v>
      </c>
      <c r="N26" s="65">
        <v>2222.9299999999998</v>
      </c>
      <c r="O26" s="93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</row>
    <row r="27" spans="1:29" s="22" customFormat="1" ht="14.25" customHeight="1" outlineLevel="1" x14ac:dyDescent="0.25">
      <c r="A27" s="71" t="s">
        <v>42</v>
      </c>
      <c r="B27" s="25">
        <v>22312</v>
      </c>
      <c r="C27" s="25">
        <v>24754</v>
      </c>
      <c r="D27" s="25">
        <v>26626</v>
      </c>
      <c r="E27" s="25">
        <v>29160</v>
      </c>
      <c r="F27" s="25">
        <v>32139</v>
      </c>
      <c r="G27" s="25">
        <v>34696</v>
      </c>
      <c r="H27" s="25">
        <v>35726</v>
      </c>
      <c r="I27" s="25">
        <v>37651</v>
      </c>
      <c r="J27" s="25">
        <v>39057</v>
      </c>
      <c r="K27" s="25">
        <v>41505</v>
      </c>
      <c r="L27" s="25">
        <v>42433</v>
      </c>
      <c r="M27" s="25">
        <v>44003</v>
      </c>
      <c r="N27" s="26">
        <v>46920</v>
      </c>
      <c r="O27" s="94"/>
    </row>
    <row r="28" spans="1:29" s="22" customFormat="1" ht="14.25" customHeight="1" outlineLevel="1" x14ac:dyDescent="0.25">
      <c r="A28" s="69" t="s">
        <v>32</v>
      </c>
      <c r="B28" s="23">
        <v>56050000</v>
      </c>
      <c r="C28" s="23">
        <v>57990000</v>
      </c>
      <c r="D28" s="23">
        <v>56950000</v>
      </c>
      <c r="E28" s="23">
        <v>54860000</v>
      </c>
      <c r="F28" s="23">
        <v>59910000</v>
      </c>
      <c r="G28" s="23">
        <v>60610000</v>
      </c>
      <c r="H28" s="23">
        <v>60220000</v>
      </c>
      <c r="I28" s="23">
        <v>81260000</v>
      </c>
      <c r="J28" s="23">
        <v>85110000</v>
      </c>
      <c r="K28" s="23">
        <v>91750000</v>
      </c>
      <c r="L28" s="23">
        <v>97020000</v>
      </c>
      <c r="M28" s="23">
        <v>88000000</v>
      </c>
      <c r="N28" s="24">
        <v>104300000</v>
      </c>
      <c r="O28" s="93"/>
    </row>
    <row r="29" spans="1:29" s="22" customFormat="1" ht="14.25" customHeight="1" x14ac:dyDescent="0.25">
      <c r="A29" s="61" t="s">
        <v>25</v>
      </c>
      <c r="B29" s="59">
        <v>107.96</v>
      </c>
      <c r="C29" s="59">
        <v>108.55</v>
      </c>
      <c r="D29" s="59">
        <v>103.34</v>
      </c>
      <c r="E29" s="59">
        <v>96.46</v>
      </c>
      <c r="F29" s="59">
        <v>102.12</v>
      </c>
      <c r="G29" s="59">
        <v>88.79</v>
      </c>
      <c r="H29" s="59">
        <v>80.37</v>
      </c>
      <c r="I29" s="59">
        <v>104.71</v>
      </c>
      <c r="J29" s="59">
        <v>105.1</v>
      </c>
      <c r="K29" s="59">
        <v>114.8</v>
      </c>
      <c r="L29" s="59">
        <v>129.56</v>
      </c>
      <c r="M29" s="59">
        <v>112.46</v>
      </c>
      <c r="N29" s="62">
        <v>123.11</v>
      </c>
      <c r="O29" s="93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</row>
    <row r="30" spans="1:29" s="22" customFormat="1" ht="14.25" customHeight="1" outlineLevel="1" x14ac:dyDescent="0.25">
      <c r="A30" s="69" t="s">
        <v>42</v>
      </c>
      <c r="B30" s="23">
        <v>59932</v>
      </c>
      <c r="C30" s="23">
        <v>61628</v>
      </c>
      <c r="D30" s="23">
        <v>63579</v>
      </c>
      <c r="E30" s="23">
        <v>65625</v>
      </c>
      <c r="F30" s="23">
        <v>67664</v>
      </c>
      <c r="G30" s="23">
        <v>69825</v>
      </c>
      <c r="H30" s="23">
        <v>72289</v>
      </c>
      <c r="I30" s="23">
        <v>74495</v>
      </c>
      <c r="J30" s="23">
        <v>77449</v>
      </c>
      <c r="K30" s="23">
        <v>79964</v>
      </c>
      <c r="L30" s="23">
        <v>81118</v>
      </c>
      <c r="M30" s="23">
        <v>83143</v>
      </c>
      <c r="N30" s="24">
        <v>84722</v>
      </c>
      <c r="O30" s="94"/>
    </row>
    <row r="31" spans="1:29" s="22" customFormat="1" ht="14.25" customHeight="1" outlineLevel="1" x14ac:dyDescent="0.25">
      <c r="A31" s="60" t="s">
        <v>31</v>
      </c>
      <c r="B31" s="25">
        <v>6470000</v>
      </c>
      <c r="C31" s="25">
        <v>6690000</v>
      </c>
      <c r="D31" s="25">
        <v>6570000</v>
      </c>
      <c r="E31" s="25">
        <v>6330000</v>
      </c>
      <c r="F31" s="25">
        <v>6910000</v>
      </c>
      <c r="G31" s="25">
        <v>6200000</v>
      </c>
      <c r="H31" s="25">
        <v>5810000</v>
      </c>
      <c r="I31" s="25">
        <v>7800000</v>
      </c>
      <c r="J31" s="25">
        <v>8140000.0000000009</v>
      </c>
      <c r="K31" s="25">
        <v>9180000</v>
      </c>
      <c r="L31" s="25">
        <v>10510000</v>
      </c>
      <c r="M31" s="25">
        <v>9350000</v>
      </c>
      <c r="N31" s="26">
        <v>10430000</v>
      </c>
      <c r="O31" s="93"/>
    </row>
    <row r="32" spans="1:29" s="22" customFormat="1" ht="14.25" customHeight="1" x14ac:dyDescent="0.25">
      <c r="A32" s="63" t="s">
        <v>34</v>
      </c>
      <c r="B32" s="64">
        <v>1014.02</v>
      </c>
      <c r="C32" s="64">
        <v>979.66</v>
      </c>
      <c r="D32" s="64">
        <v>917.75</v>
      </c>
      <c r="E32" s="64">
        <v>840.04</v>
      </c>
      <c r="F32" s="64">
        <v>854.78</v>
      </c>
      <c r="G32" s="64">
        <v>720.14</v>
      </c>
      <c r="H32" s="64">
        <v>565.94000000000005</v>
      </c>
      <c r="I32" s="64">
        <v>720.82</v>
      </c>
      <c r="J32" s="64">
        <v>773.54</v>
      </c>
      <c r="K32" s="64">
        <v>800.79</v>
      </c>
      <c r="L32" s="64">
        <v>891.01</v>
      </c>
      <c r="M32" s="64">
        <v>792.34</v>
      </c>
      <c r="N32" s="65">
        <v>839.81</v>
      </c>
      <c r="O32" s="93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</row>
    <row r="33" spans="1:29" s="22" customFormat="1" ht="14.25" customHeight="1" outlineLevel="1" x14ac:dyDescent="0.25">
      <c r="A33" s="71" t="s">
        <v>42</v>
      </c>
      <c r="B33" s="25">
        <v>45354</v>
      </c>
      <c r="C33" s="25">
        <v>48568</v>
      </c>
      <c r="D33" s="25">
        <v>50907</v>
      </c>
      <c r="E33" s="25">
        <v>53593</v>
      </c>
      <c r="F33" s="25">
        <v>57500</v>
      </c>
      <c r="G33" s="25">
        <v>57392</v>
      </c>
      <c r="H33" s="25">
        <v>55995</v>
      </c>
      <c r="I33" s="25">
        <v>56810</v>
      </c>
      <c r="J33" s="25">
        <v>59066</v>
      </c>
      <c r="K33" s="25">
        <v>61102</v>
      </c>
      <c r="L33" s="25">
        <v>57564</v>
      </c>
      <c r="M33" s="25">
        <v>63167</v>
      </c>
      <c r="N33" s="26">
        <v>67694</v>
      </c>
      <c r="O33" s="94"/>
    </row>
    <row r="34" spans="1:29" s="22" customFormat="1" ht="14.25" customHeight="1" outlineLevel="1" x14ac:dyDescent="0.25">
      <c r="A34" s="69" t="s">
        <v>32</v>
      </c>
      <c r="B34" s="23">
        <v>45990000</v>
      </c>
      <c r="C34" s="23">
        <v>47580000.000000007</v>
      </c>
      <c r="D34" s="23">
        <v>46720000</v>
      </c>
      <c r="E34" s="23">
        <v>45020000</v>
      </c>
      <c r="F34" s="23">
        <v>49150000</v>
      </c>
      <c r="G34" s="23">
        <v>41330000</v>
      </c>
      <c r="H34" s="23">
        <v>31690000</v>
      </c>
      <c r="I34" s="23">
        <v>40950000</v>
      </c>
      <c r="J34" s="23">
        <v>45690000</v>
      </c>
      <c r="K34" s="23">
        <v>48930000</v>
      </c>
      <c r="L34" s="23">
        <v>51290000</v>
      </c>
      <c r="M34" s="23">
        <v>50050000</v>
      </c>
      <c r="N34" s="24">
        <v>56849999.999999993</v>
      </c>
      <c r="O34" s="93"/>
    </row>
    <row r="35" spans="1:29" s="22" customFormat="1" ht="14.25" customHeight="1" x14ac:dyDescent="0.25">
      <c r="A35" s="61" t="s">
        <v>35</v>
      </c>
      <c r="B35" s="59">
        <v>2542.23</v>
      </c>
      <c r="C35" s="59">
        <v>2487.12</v>
      </c>
      <c r="D35" s="59">
        <v>2314.0500000000002</v>
      </c>
      <c r="E35" s="59">
        <v>2112.88</v>
      </c>
      <c r="F35" s="59">
        <v>2179.8200000000002</v>
      </c>
      <c r="G35" s="59">
        <v>2034.23</v>
      </c>
      <c r="H35" s="59">
        <v>1718.53</v>
      </c>
      <c r="I35" s="59">
        <v>2254.83</v>
      </c>
      <c r="J35" s="59">
        <v>2266.5100000000002</v>
      </c>
      <c r="K35" s="59">
        <v>2440.59</v>
      </c>
      <c r="L35" s="59">
        <v>2444.06</v>
      </c>
      <c r="M35" s="59">
        <v>2120.17</v>
      </c>
      <c r="N35" s="62">
        <v>2424.61</v>
      </c>
      <c r="O35" s="93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</row>
    <row r="36" spans="1:29" s="22" customFormat="1" ht="14.25" customHeight="1" outlineLevel="1" x14ac:dyDescent="0.25">
      <c r="A36" s="69" t="s">
        <v>42</v>
      </c>
      <c r="B36" s="23">
        <v>85362</v>
      </c>
      <c r="C36" s="23">
        <v>90265</v>
      </c>
      <c r="D36" s="23">
        <v>95283</v>
      </c>
      <c r="E36" s="23">
        <v>100531</v>
      </c>
      <c r="F36" s="23">
        <v>106408</v>
      </c>
      <c r="G36" s="23">
        <v>112077</v>
      </c>
      <c r="H36" s="23">
        <v>116198</v>
      </c>
      <c r="I36" s="23">
        <v>120222</v>
      </c>
      <c r="J36" s="23">
        <v>125916</v>
      </c>
      <c r="K36" s="23">
        <v>132333</v>
      </c>
      <c r="L36" s="23">
        <v>132742</v>
      </c>
      <c r="M36" s="23">
        <v>143974</v>
      </c>
      <c r="N36" s="24">
        <v>145405</v>
      </c>
      <c r="O36" s="94"/>
    </row>
    <row r="37" spans="1:29" s="22" customFormat="1" ht="14.25" customHeight="1" outlineLevel="1" x14ac:dyDescent="0.25">
      <c r="A37" s="60" t="s">
        <v>31</v>
      </c>
      <c r="B37" s="25">
        <v>217010000.00000003</v>
      </c>
      <c r="C37" s="25">
        <v>224500000</v>
      </c>
      <c r="D37" s="25">
        <v>220490000</v>
      </c>
      <c r="E37" s="25">
        <v>212410000</v>
      </c>
      <c r="F37" s="25">
        <v>231949999.99999997</v>
      </c>
      <c r="G37" s="25">
        <v>227989999.99999997</v>
      </c>
      <c r="H37" s="25">
        <v>199690000</v>
      </c>
      <c r="I37" s="25">
        <v>271080000</v>
      </c>
      <c r="J37" s="25">
        <v>285390000</v>
      </c>
      <c r="K37" s="25">
        <v>322970000</v>
      </c>
      <c r="L37" s="25">
        <v>324429999.99999994</v>
      </c>
      <c r="M37" s="25">
        <v>305250000</v>
      </c>
      <c r="N37" s="26">
        <v>352550000</v>
      </c>
      <c r="O37" s="93"/>
    </row>
    <row r="38" spans="1:29" s="22" customFormat="1" ht="28.5" customHeight="1" x14ac:dyDescent="0.25">
      <c r="A38" s="66" t="s">
        <v>36</v>
      </c>
      <c r="B38" s="64">
        <v>1648.21</v>
      </c>
      <c r="C38" s="64">
        <v>1607.36</v>
      </c>
      <c r="D38" s="64">
        <v>1532.05</v>
      </c>
      <c r="E38" s="64">
        <v>1389.55</v>
      </c>
      <c r="F38" s="64">
        <v>1476.11</v>
      </c>
      <c r="G38" s="64">
        <v>1378.67</v>
      </c>
      <c r="H38" s="64">
        <v>1265.8499999999999</v>
      </c>
      <c r="I38" s="64">
        <v>1620.55</v>
      </c>
      <c r="J38" s="64">
        <v>1615.29</v>
      </c>
      <c r="K38" s="64">
        <v>1887.71</v>
      </c>
      <c r="L38" s="64">
        <v>2161.9899999999998</v>
      </c>
      <c r="M38" s="64">
        <v>2235.4499999999998</v>
      </c>
      <c r="N38" s="65">
        <v>2910.1</v>
      </c>
      <c r="O38" s="93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</row>
    <row r="39" spans="1:29" s="22" customFormat="1" ht="14.25" customHeight="1" outlineLevel="1" x14ac:dyDescent="0.25">
      <c r="A39" s="71" t="s">
        <v>42</v>
      </c>
      <c r="B39" s="25">
        <v>15259</v>
      </c>
      <c r="C39" s="25">
        <v>16188</v>
      </c>
      <c r="D39" s="25">
        <v>16677</v>
      </c>
      <c r="E39" s="25">
        <v>17718</v>
      </c>
      <c r="F39" s="25">
        <v>18210</v>
      </c>
      <c r="G39" s="25">
        <v>18982</v>
      </c>
      <c r="H39" s="25">
        <v>20034</v>
      </c>
      <c r="I39" s="25">
        <v>20456</v>
      </c>
      <c r="J39" s="25">
        <v>20925</v>
      </c>
      <c r="K39" s="25">
        <v>23653</v>
      </c>
      <c r="L39" s="25">
        <v>20865</v>
      </c>
      <c r="M39" s="25">
        <v>28048</v>
      </c>
      <c r="N39" s="26">
        <v>37095</v>
      </c>
      <c r="O39" s="94"/>
    </row>
    <row r="40" spans="1:29" s="22" customFormat="1" ht="14.25" customHeight="1" outlineLevel="1" x14ac:dyDescent="0.25">
      <c r="A40" s="70" t="s">
        <v>32</v>
      </c>
      <c r="B40" s="67">
        <v>25150000</v>
      </c>
      <c r="C40" s="67">
        <v>26020000</v>
      </c>
      <c r="D40" s="67">
        <v>25550000</v>
      </c>
      <c r="E40" s="67">
        <v>24620000</v>
      </c>
      <c r="F40" s="67">
        <v>26880000</v>
      </c>
      <c r="G40" s="67">
        <v>26170000</v>
      </c>
      <c r="H40" s="67">
        <v>25360000</v>
      </c>
      <c r="I40" s="67">
        <v>33150000</v>
      </c>
      <c r="J40" s="67">
        <v>33800000</v>
      </c>
      <c r="K40" s="67">
        <v>44650000</v>
      </c>
      <c r="L40" s="67">
        <v>45110000</v>
      </c>
      <c r="M40" s="67">
        <v>62700000</v>
      </c>
      <c r="N40" s="68">
        <v>107950000</v>
      </c>
      <c r="O40" s="93"/>
    </row>
    <row r="41" spans="1:29" s="22" customFormat="1" ht="14.25" customHeight="1" outlineLevel="1" x14ac:dyDescent="0.25">
      <c r="A41" s="60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29" ht="14.25" customHeight="1" x14ac:dyDescent="0.25">
      <c r="A42" s="158" t="s">
        <v>60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60"/>
    </row>
    <row r="43" spans="1:29" ht="14.25" customHeight="1" x14ac:dyDescent="0.25">
      <c r="A43" s="27" t="s">
        <v>67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9"/>
    </row>
    <row r="44" spans="1:29" ht="14.25" customHeight="1" x14ac:dyDescent="0.25">
      <c r="A44" s="27" t="s">
        <v>71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9"/>
    </row>
    <row r="45" spans="1:29" ht="14.25" customHeight="1" x14ac:dyDescent="0.25">
      <c r="A45" s="27" t="s">
        <v>72</v>
      </c>
      <c r="B45" s="27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9"/>
    </row>
    <row r="46" spans="1:29" ht="14.25" customHeight="1" x14ac:dyDescent="0.25">
      <c r="A46" s="27" t="s">
        <v>73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9"/>
    </row>
    <row r="47" spans="1:29" ht="14.25" customHeight="1" x14ac:dyDescent="0.25">
      <c r="A47" s="27" t="s">
        <v>74</v>
      </c>
      <c r="B47" s="27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9"/>
    </row>
    <row r="48" spans="1:29" ht="14.25" customHeight="1" x14ac:dyDescent="0.25">
      <c r="A48" s="27" t="s">
        <v>75</v>
      </c>
      <c r="B48" s="27"/>
      <c r="C48" s="27"/>
      <c r="D48" s="27"/>
      <c r="E48" s="27"/>
      <c r="F48" s="27"/>
      <c r="G48" s="27"/>
      <c r="H48" s="27"/>
      <c r="I48" s="28"/>
      <c r="J48" s="28"/>
      <c r="K48" s="28"/>
      <c r="L48" s="28"/>
      <c r="M48" s="28"/>
      <c r="N48" s="29"/>
    </row>
    <row r="49" spans="1:14" ht="14.25" customHeight="1" x14ac:dyDescent="0.25">
      <c r="A49" s="161" t="s">
        <v>57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3"/>
    </row>
    <row r="55" spans="1:14" x14ac:dyDescent="0.25">
      <c r="F55" s="17"/>
    </row>
  </sheetData>
  <mergeCells count="4">
    <mergeCell ref="A3:N4"/>
    <mergeCell ref="A42:N42"/>
    <mergeCell ref="A49:N49"/>
    <mergeCell ref="A1:N2"/>
  </mergeCells>
  <hyperlinks>
    <hyperlink ref="N9" location="Índice!A1" display="Índice" xr:uid="{00000000-0004-0000-0500-000000000000}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N21"/>
  <sheetViews>
    <sheetView showGridLines="0" zoomScaleNormal="100" workbookViewId="0">
      <selection sqref="A1:N2"/>
    </sheetView>
  </sheetViews>
  <sheetFormatPr baseColWidth="10" defaultColWidth="10.85546875" defaultRowHeight="16.5" outlineLevelRow="1" x14ac:dyDescent="0.25"/>
  <cols>
    <col min="1" max="1" width="45.7109375" style="17" customWidth="1"/>
    <col min="2" max="5" width="13.7109375" style="17" customWidth="1"/>
    <col min="6" max="14" width="13.7109375" style="18" customWidth="1"/>
    <col min="15" max="16384" width="10.85546875" style="18"/>
  </cols>
  <sheetData>
    <row r="1" spans="1:14" s="10" customFormat="1" ht="60" customHeight="1" x14ac:dyDescent="0.25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s="10" customFormat="1" ht="15" customHeight="1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14" s="10" customFormat="1" ht="12" customHeight="1" x14ac:dyDescent="0.25">
      <c r="A3" s="164" t="s">
        <v>10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s="10" customFormat="1" ht="17.100000000000001" customHeight="1" x14ac:dyDescent="0.25">
      <c r="A4" s="167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s="10" customFormat="1" ht="12" x14ac:dyDescent="0.25">
      <c r="A5" s="11" t="s">
        <v>13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37"/>
    </row>
    <row r="6" spans="1:14" s="10" customFormat="1" ht="14.25" x14ac:dyDescent="0.25">
      <c r="A6" s="11" t="s">
        <v>14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37"/>
    </row>
    <row r="7" spans="1:14" s="10" customFormat="1" ht="12" x14ac:dyDescent="0.25">
      <c r="A7" s="11" t="s">
        <v>3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37"/>
    </row>
    <row r="8" spans="1:14" s="10" customFormat="1" ht="14.25" x14ac:dyDescent="0.25">
      <c r="A8" s="14" t="s">
        <v>56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9"/>
    </row>
    <row r="9" spans="1:14" x14ac:dyDescent="0.25">
      <c r="N9" s="19" t="s">
        <v>6</v>
      </c>
    </row>
    <row r="10" spans="1:14" s="22" customFormat="1" ht="15.75" customHeight="1" x14ac:dyDescent="0.25">
      <c r="A10" s="20" t="s">
        <v>5</v>
      </c>
      <c r="B10" s="48">
        <v>2010</v>
      </c>
      <c r="C10" s="48">
        <v>2011</v>
      </c>
      <c r="D10" s="48">
        <v>2012</v>
      </c>
      <c r="E10" s="48">
        <v>2013</v>
      </c>
      <c r="F10" s="46">
        <v>2014</v>
      </c>
      <c r="G10" s="46">
        <v>2015</v>
      </c>
      <c r="H10" s="46">
        <v>2016</v>
      </c>
      <c r="I10" s="46">
        <v>2017</v>
      </c>
      <c r="J10" s="46">
        <v>2018</v>
      </c>
      <c r="K10" s="46">
        <v>2019</v>
      </c>
      <c r="L10" s="46">
        <v>2020</v>
      </c>
      <c r="M10" s="46" t="s">
        <v>8</v>
      </c>
      <c r="N10" s="47" t="s">
        <v>61</v>
      </c>
    </row>
    <row r="11" spans="1:14" s="22" customFormat="1" ht="12" customHeight="1" x14ac:dyDescent="0.25">
      <c r="A11" s="34" t="s">
        <v>13</v>
      </c>
      <c r="B11" s="52">
        <v>2761.13</v>
      </c>
      <c r="C11" s="52">
        <v>3036.18</v>
      </c>
      <c r="D11" s="52">
        <v>2922.41</v>
      </c>
      <c r="E11" s="52">
        <v>2953.64</v>
      </c>
      <c r="F11" s="52">
        <v>3041.83</v>
      </c>
      <c r="G11" s="52">
        <v>3090.79</v>
      </c>
      <c r="H11" s="52">
        <v>3294.26</v>
      </c>
      <c r="I11" s="52">
        <v>3885.79</v>
      </c>
      <c r="J11" s="52">
        <v>3690.66</v>
      </c>
      <c r="K11" s="52">
        <v>3630.17</v>
      </c>
      <c r="L11" s="52">
        <v>3429.82</v>
      </c>
      <c r="M11" s="52">
        <v>3848.54</v>
      </c>
      <c r="N11" s="53">
        <v>3865.59</v>
      </c>
    </row>
    <row r="12" spans="1:14" s="22" customFormat="1" ht="12" customHeight="1" outlineLevel="1" x14ac:dyDescent="0.25">
      <c r="A12" s="122" t="s">
        <v>86</v>
      </c>
      <c r="B12" s="31">
        <v>44086292</v>
      </c>
      <c r="C12" s="31">
        <v>44553416</v>
      </c>
      <c r="D12" s="31">
        <v>45001571</v>
      </c>
      <c r="E12" s="31">
        <v>45434942</v>
      </c>
      <c r="F12" s="31">
        <v>45866010</v>
      </c>
      <c r="G12" s="31">
        <v>46313898</v>
      </c>
      <c r="H12" s="31">
        <v>46830116</v>
      </c>
      <c r="I12" s="31">
        <v>47419200</v>
      </c>
      <c r="J12" s="31">
        <v>48258494</v>
      </c>
      <c r="K12" s="31">
        <v>49395678</v>
      </c>
      <c r="L12" s="31">
        <v>50407647</v>
      </c>
      <c r="M12" s="31">
        <v>51117378</v>
      </c>
      <c r="N12" s="119">
        <v>51682692</v>
      </c>
    </row>
    <row r="13" spans="1:14" s="22" customFormat="1" ht="12" customHeight="1" outlineLevel="1" x14ac:dyDescent="0.25">
      <c r="A13" s="120" t="s">
        <v>30</v>
      </c>
      <c r="B13" s="97">
        <v>121727920000.00002</v>
      </c>
      <c r="C13" s="97">
        <v>135272319999.99998</v>
      </c>
      <c r="D13" s="97">
        <v>131513009999.99998</v>
      </c>
      <c r="E13" s="97">
        <v>134198550000.00002</v>
      </c>
      <c r="F13" s="97">
        <v>139516549999.99997</v>
      </c>
      <c r="G13" s="97">
        <v>143146639999.99997</v>
      </c>
      <c r="H13" s="97">
        <v>154270570000.00003</v>
      </c>
      <c r="I13" s="97">
        <v>184260880000.00003</v>
      </c>
      <c r="J13" s="97">
        <v>178105500000</v>
      </c>
      <c r="K13" s="97">
        <v>179314570000</v>
      </c>
      <c r="L13" s="97">
        <v>172889120000.00003</v>
      </c>
      <c r="M13" s="97">
        <v>196727310000</v>
      </c>
      <c r="N13" s="121">
        <v>199783849999.99997</v>
      </c>
    </row>
    <row r="14" spans="1:14" ht="12.75" customHeight="1" x14ac:dyDescent="0.25">
      <c r="A14" s="35"/>
      <c r="B14" s="35"/>
      <c r="C14" s="35"/>
      <c r="D14" s="35"/>
      <c r="E14" s="35"/>
      <c r="F14" s="36"/>
      <c r="G14" s="36"/>
      <c r="H14" s="36"/>
      <c r="I14" s="36"/>
      <c r="J14" s="36"/>
      <c r="K14" s="36"/>
      <c r="L14" s="36"/>
      <c r="M14" s="36"/>
      <c r="N14" s="36"/>
    </row>
    <row r="15" spans="1:14" ht="15" customHeight="1" x14ac:dyDescent="0.25">
      <c r="A15" s="158" t="s">
        <v>60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60"/>
    </row>
    <row r="16" spans="1:14" ht="15" customHeight="1" x14ac:dyDescent="0.25">
      <c r="A16" s="27" t="s">
        <v>67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9"/>
    </row>
    <row r="17" spans="1:14" ht="15" customHeight="1" x14ac:dyDescent="0.25">
      <c r="A17" s="27" t="s">
        <v>88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9"/>
    </row>
    <row r="18" spans="1:14" ht="15" customHeight="1" x14ac:dyDescent="0.25">
      <c r="A18" s="161" t="s">
        <v>57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3"/>
    </row>
    <row r="19" spans="1:14" x14ac:dyDescent="0.25">
      <c r="A19" s="18"/>
      <c r="B19" s="18"/>
      <c r="C19" s="18"/>
      <c r="D19" s="18"/>
      <c r="E19" s="18"/>
      <c r="F19" s="93"/>
    </row>
    <row r="20" spans="1:14" x14ac:dyDescent="0.25">
      <c r="A20" s="18"/>
      <c r="B20" s="18"/>
      <c r="C20" s="18"/>
      <c r="D20" s="18"/>
      <c r="E20" s="18"/>
      <c r="F20" s="93"/>
    </row>
    <row r="21" spans="1:14" x14ac:dyDescent="0.25">
      <c r="A21" s="18"/>
      <c r="B21" s="18"/>
      <c r="C21" s="18"/>
      <c r="D21" s="18"/>
      <c r="E21" s="18"/>
      <c r="F21" s="93"/>
    </row>
  </sheetData>
  <mergeCells count="4">
    <mergeCell ref="A15:N15"/>
    <mergeCell ref="A18:N18"/>
    <mergeCell ref="A3:N4"/>
    <mergeCell ref="A1:N2"/>
  </mergeCells>
  <hyperlinks>
    <hyperlink ref="N9" location="Índice!A1" display="Índice" xr:uid="{00000000-0004-0000-0600-000000000000}"/>
  </hyperlinks>
  <pageMargins left="0.7" right="0.7" top="0.75" bottom="0.75" header="0.3" footer="0.3"/>
  <pageSetup paperSize="9" orientation="portrait" horizontalDpi="0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N30"/>
  <sheetViews>
    <sheetView showGridLines="0" workbookViewId="0">
      <selection sqref="A1:N2"/>
    </sheetView>
  </sheetViews>
  <sheetFormatPr baseColWidth="10" defaultColWidth="10.85546875" defaultRowHeight="16.5" x14ac:dyDescent="0.25"/>
  <cols>
    <col min="1" max="1" width="45.7109375" style="17" customWidth="1"/>
    <col min="2" max="5" width="13.7109375" style="17" bestFit="1" customWidth="1"/>
    <col min="6" max="11" width="13.7109375" style="18" bestFit="1" customWidth="1"/>
    <col min="12" max="12" width="13.7109375" style="18" customWidth="1"/>
    <col min="13" max="14" width="13.7109375" style="18" bestFit="1" customWidth="1"/>
    <col min="15" max="16384" width="10.85546875" style="18"/>
  </cols>
  <sheetData>
    <row r="1" spans="1:14" s="10" customFormat="1" ht="60" customHeight="1" x14ac:dyDescent="0.25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s="10" customFormat="1" ht="15" customHeight="1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14" s="10" customFormat="1" ht="14.25" customHeight="1" x14ac:dyDescent="0.25">
      <c r="A3" s="164" t="s">
        <v>10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14" s="10" customFormat="1" ht="14.25" customHeight="1" x14ac:dyDescent="0.25">
      <c r="A4" s="167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9"/>
    </row>
    <row r="5" spans="1:14" s="10" customFormat="1" ht="14.25" customHeight="1" x14ac:dyDescent="0.25">
      <c r="A5" s="11" t="s">
        <v>21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37"/>
    </row>
    <row r="6" spans="1:14" s="10" customFormat="1" ht="14.25" customHeight="1" x14ac:dyDescent="0.25">
      <c r="A6" s="11" t="s">
        <v>37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37"/>
    </row>
    <row r="7" spans="1:14" s="10" customFormat="1" ht="14.25" customHeight="1" x14ac:dyDescent="0.25">
      <c r="A7" s="11" t="s">
        <v>3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37"/>
    </row>
    <row r="8" spans="1:14" s="10" customFormat="1" ht="14.25" customHeight="1" x14ac:dyDescent="0.25">
      <c r="A8" s="14" t="s">
        <v>56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9"/>
    </row>
    <row r="9" spans="1:14" ht="14.25" customHeight="1" x14ac:dyDescent="0.25">
      <c r="N9" s="19" t="s">
        <v>6</v>
      </c>
    </row>
    <row r="10" spans="1:14" s="22" customFormat="1" ht="14.25" customHeight="1" x14ac:dyDescent="0.25">
      <c r="A10" s="20" t="s">
        <v>51</v>
      </c>
      <c r="B10" s="48">
        <v>2010</v>
      </c>
      <c r="C10" s="48">
        <v>2011</v>
      </c>
      <c r="D10" s="48">
        <v>2012</v>
      </c>
      <c r="E10" s="48">
        <v>2013</v>
      </c>
      <c r="F10" s="46">
        <v>2014</v>
      </c>
      <c r="G10" s="46">
        <v>2015</v>
      </c>
      <c r="H10" s="46">
        <v>2016</v>
      </c>
      <c r="I10" s="46">
        <v>2017</v>
      </c>
      <c r="J10" s="46">
        <v>2018</v>
      </c>
      <c r="K10" s="46">
        <v>2019</v>
      </c>
      <c r="L10" s="46">
        <v>2020</v>
      </c>
      <c r="M10" s="46" t="s">
        <v>62</v>
      </c>
      <c r="N10" s="47" t="s">
        <v>61</v>
      </c>
    </row>
    <row r="11" spans="1:14" s="22" customFormat="1" ht="14.25" customHeight="1" x14ac:dyDescent="0.25">
      <c r="A11" s="91" t="s">
        <v>22</v>
      </c>
      <c r="B11" s="25">
        <v>14570000</v>
      </c>
      <c r="C11" s="25">
        <v>18610000</v>
      </c>
      <c r="D11" s="25">
        <v>15480000</v>
      </c>
      <c r="E11" s="25">
        <v>7790000</v>
      </c>
      <c r="F11" s="25">
        <v>7790000</v>
      </c>
      <c r="G11" s="25">
        <v>9550000</v>
      </c>
      <c r="H11" s="25">
        <v>16700000</v>
      </c>
      <c r="I11" s="25">
        <v>17320000</v>
      </c>
      <c r="J11" s="25">
        <v>18360000</v>
      </c>
      <c r="K11" s="25">
        <v>17330000</v>
      </c>
      <c r="L11" s="25">
        <v>17400000</v>
      </c>
      <c r="M11" s="25">
        <v>17770000</v>
      </c>
      <c r="N11" s="26">
        <v>19180000</v>
      </c>
    </row>
    <row r="12" spans="1:14" s="22" customFormat="1" ht="14.25" customHeight="1" x14ac:dyDescent="0.25">
      <c r="A12" s="92" t="s">
        <v>26</v>
      </c>
      <c r="B12" s="23">
        <v>104520000</v>
      </c>
      <c r="C12" s="23">
        <v>117999999.99999999</v>
      </c>
      <c r="D12" s="23">
        <v>123990000.00000001</v>
      </c>
      <c r="E12" s="23">
        <v>92810000.000000015</v>
      </c>
      <c r="F12" s="23">
        <v>94830000</v>
      </c>
      <c r="G12" s="23">
        <v>92030000</v>
      </c>
      <c r="H12" s="23">
        <v>93340000.000000015</v>
      </c>
      <c r="I12" s="23">
        <v>96610000.00000003</v>
      </c>
      <c r="J12" s="23">
        <v>99000000</v>
      </c>
      <c r="K12" s="23">
        <v>96630000.000000015</v>
      </c>
      <c r="L12" s="23">
        <v>92740000.000000015</v>
      </c>
      <c r="M12" s="23">
        <v>103790000.00000001</v>
      </c>
      <c r="N12" s="24">
        <v>108030000.00000001</v>
      </c>
    </row>
    <row r="13" spans="1:14" s="22" customFormat="1" ht="14.25" customHeight="1" x14ac:dyDescent="0.25">
      <c r="A13" s="91" t="s">
        <v>27</v>
      </c>
      <c r="B13" s="25">
        <v>5750000</v>
      </c>
      <c r="C13" s="25">
        <v>5950000</v>
      </c>
      <c r="D13" s="25">
        <v>5840000</v>
      </c>
      <c r="E13" s="25">
        <v>5630000</v>
      </c>
      <c r="F13" s="25">
        <v>6150000</v>
      </c>
      <c r="G13" s="25">
        <v>5510000</v>
      </c>
      <c r="H13" s="25">
        <v>5810000.0000000009</v>
      </c>
      <c r="I13" s="25">
        <v>7149999.9999999991</v>
      </c>
      <c r="J13" s="25">
        <v>6880000</v>
      </c>
      <c r="K13" s="25">
        <v>7950000</v>
      </c>
      <c r="L13" s="25">
        <v>6180000.0000000009</v>
      </c>
      <c r="M13" s="25">
        <v>4950000</v>
      </c>
      <c r="N13" s="26">
        <v>5730000</v>
      </c>
    </row>
    <row r="14" spans="1:14" s="22" customFormat="1" ht="14.25" customHeight="1" x14ac:dyDescent="0.25">
      <c r="A14" s="92" t="s">
        <v>52</v>
      </c>
      <c r="B14" s="23">
        <v>150910000</v>
      </c>
      <c r="C14" s="23">
        <v>156110000</v>
      </c>
      <c r="D14" s="23">
        <v>153320000.00000003</v>
      </c>
      <c r="E14" s="23">
        <v>147709999.99999997</v>
      </c>
      <c r="F14" s="23">
        <v>161290000</v>
      </c>
      <c r="G14" s="23">
        <v>143270000</v>
      </c>
      <c r="H14" s="23">
        <v>137360000</v>
      </c>
      <c r="I14" s="23">
        <v>181370000</v>
      </c>
      <c r="J14" s="23">
        <v>189010000</v>
      </c>
      <c r="K14" s="23">
        <v>190230000.00000003</v>
      </c>
      <c r="L14" s="23">
        <v>185390000</v>
      </c>
      <c r="M14" s="23">
        <v>202399999.99999997</v>
      </c>
      <c r="N14" s="24">
        <v>243020000.00000003</v>
      </c>
    </row>
    <row r="15" spans="1:14" s="22" customFormat="1" ht="14.25" customHeight="1" x14ac:dyDescent="0.25">
      <c r="A15" s="91" t="s">
        <v>23</v>
      </c>
      <c r="B15" s="25">
        <v>20840000</v>
      </c>
      <c r="C15" s="25">
        <v>21560000</v>
      </c>
      <c r="D15" s="25">
        <v>21170000</v>
      </c>
      <c r="E15" s="25">
        <v>20400000</v>
      </c>
      <c r="F15" s="25">
        <v>22270000</v>
      </c>
      <c r="G15" s="25">
        <v>22040000</v>
      </c>
      <c r="H15" s="25">
        <v>19020000</v>
      </c>
      <c r="I15" s="25">
        <v>24700000</v>
      </c>
      <c r="J15" s="25">
        <v>25660000</v>
      </c>
      <c r="K15" s="25">
        <v>27530000</v>
      </c>
      <c r="L15" s="25">
        <v>29040000</v>
      </c>
      <c r="M15" s="25">
        <v>28600000</v>
      </c>
      <c r="N15" s="26">
        <v>37030000</v>
      </c>
    </row>
    <row r="16" spans="1:14" s="22" customFormat="1" ht="15" customHeight="1" x14ac:dyDescent="0.25">
      <c r="A16" s="92" t="s">
        <v>24</v>
      </c>
      <c r="B16" s="23">
        <v>56050000</v>
      </c>
      <c r="C16" s="23">
        <v>57990000</v>
      </c>
      <c r="D16" s="23">
        <v>56950000</v>
      </c>
      <c r="E16" s="23">
        <v>54860000</v>
      </c>
      <c r="F16" s="23">
        <v>59910000</v>
      </c>
      <c r="G16" s="23">
        <v>60610000</v>
      </c>
      <c r="H16" s="23">
        <v>60220000</v>
      </c>
      <c r="I16" s="23">
        <v>81260000</v>
      </c>
      <c r="J16" s="23">
        <v>85110000</v>
      </c>
      <c r="K16" s="23">
        <v>91750000</v>
      </c>
      <c r="L16" s="23">
        <v>97020000</v>
      </c>
      <c r="M16" s="23">
        <v>88000000</v>
      </c>
      <c r="N16" s="24">
        <v>104300000</v>
      </c>
    </row>
    <row r="17" spans="1:14" s="22" customFormat="1" ht="14.25" customHeight="1" x14ac:dyDescent="0.25">
      <c r="A17" s="91" t="s">
        <v>25</v>
      </c>
      <c r="B17" s="25">
        <v>6470000</v>
      </c>
      <c r="C17" s="25">
        <v>6690000</v>
      </c>
      <c r="D17" s="25">
        <v>6570000</v>
      </c>
      <c r="E17" s="25">
        <v>6330000</v>
      </c>
      <c r="F17" s="25">
        <v>6910000</v>
      </c>
      <c r="G17" s="25">
        <v>6200000</v>
      </c>
      <c r="H17" s="25">
        <v>5810000</v>
      </c>
      <c r="I17" s="25">
        <v>7800000</v>
      </c>
      <c r="J17" s="25">
        <v>8140000.0000000009</v>
      </c>
      <c r="K17" s="25">
        <v>9180000</v>
      </c>
      <c r="L17" s="25">
        <v>10510000</v>
      </c>
      <c r="M17" s="25">
        <v>9350000</v>
      </c>
      <c r="N17" s="26">
        <v>10430000</v>
      </c>
    </row>
    <row r="18" spans="1:14" s="22" customFormat="1" ht="14.25" customHeight="1" x14ac:dyDescent="0.25">
      <c r="A18" s="92" t="s">
        <v>53</v>
      </c>
      <c r="B18" s="23">
        <v>45990000</v>
      </c>
      <c r="C18" s="23">
        <v>47580000.000000007</v>
      </c>
      <c r="D18" s="23">
        <v>46720000</v>
      </c>
      <c r="E18" s="23">
        <v>45020000</v>
      </c>
      <c r="F18" s="23">
        <v>49150000</v>
      </c>
      <c r="G18" s="23">
        <v>41330000</v>
      </c>
      <c r="H18" s="23">
        <v>31690000</v>
      </c>
      <c r="I18" s="23">
        <v>40950000</v>
      </c>
      <c r="J18" s="23">
        <v>45690000</v>
      </c>
      <c r="K18" s="23">
        <v>48930000</v>
      </c>
      <c r="L18" s="23">
        <v>51290000</v>
      </c>
      <c r="M18" s="23">
        <v>50050000</v>
      </c>
      <c r="N18" s="24">
        <v>56849999.999999993</v>
      </c>
    </row>
    <row r="19" spans="1:14" s="22" customFormat="1" ht="14.25" customHeight="1" x14ac:dyDescent="0.25">
      <c r="A19" s="91" t="s">
        <v>54</v>
      </c>
      <c r="B19" s="25">
        <v>217010000.00000003</v>
      </c>
      <c r="C19" s="25">
        <v>224500000</v>
      </c>
      <c r="D19" s="25">
        <v>220490000</v>
      </c>
      <c r="E19" s="25">
        <v>212410000</v>
      </c>
      <c r="F19" s="25">
        <v>231949999.99999997</v>
      </c>
      <c r="G19" s="25">
        <v>227989999.99999997</v>
      </c>
      <c r="H19" s="25">
        <v>199690000</v>
      </c>
      <c r="I19" s="25">
        <v>271080000</v>
      </c>
      <c r="J19" s="25">
        <v>285390000</v>
      </c>
      <c r="K19" s="25">
        <v>322970000</v>
      </c>
      <c r="L19" s="25">
        <v>324429999.99999994</v>
      </c>
      <c r="M19" s="25">
        <v>305250000</v>
      </c>
      <c r="N19" s="26">
        <v>352550000</v>
      </c>
    </row>
    <row r="20" spans="1:14" s="22" customFormat="1" ht="28.5" customHeight="1" x14ac:dyDescent="0.25">
      <c r="A20" s="113" t="s">
        <v>55</v>
      </c>
      <c r="B20" s="23">
        <v>25150000</v>
      </c>
      <c r="C20" s="23">
        <v>26020000</v>
      </c>
      <c r="D20" s="23">
        <v>25550000</v>
      </c>
      <c r="E20" s="23">
        <v>24620000</v>
      </c>
      <c r="F20" s="23">
        <v>26880000</v>
      </c>
      <c r="G20" s="23">
        <v>26170000</v>
      </c>
      <c r="H20" s="23">
        <v>25360000</v>
      </c>
      <c r="I20" s="23">
        <v>33150000</v>
      </c>
      <c r="J20" s="23">
        <v>33800000</v>
      </c>
      <c r="K20" s="23">
        <v>44650000</v>
      </c>
      <c r="L20" s="23">
        <v>45110000</v>
      </c>
      <c r="M20" s="23">
        <v>62700000</v>
      </c>
      <c r="N20" s="24">
        <v>107950000</v>
      </c>
    </row>
    <row r="21" spans="1:14" s="22" customFormat="1" ht="14.25" customHeight="1" x14ac:dyDescent="0.25">
      <c r="A21" s="115" t="s">
        <v>65</v>
      </c>
      <c r="B21" s="116">
        <v>647260000</v>
      </c>
      <c r="C21" s="116">
        <v>683010000</v>
      </c>
      <c r="D21" s="116">
        <v>676080000</v>
      </c>
      <c r="E21" s="116">
        <v>617580000</v>
      </c>
      <c r="F21" s="116">
        <v>667130000</v>
      </c>
      <c r="G21" s="116">
        <v>634700000</v>
      </c>
      <c r="H21" s="116">
        <v>595000000</v>
      </c>
      <c r="I21" s="116">
        <v>761390000</v>
      </c>
      <c r="J21" s="116">
        <v>797040000</v>
      </c>
      <c r="K21" s="116">
        <v>857150000</v>
      </c>
      <c r="L21" s="116">
        <v>859110000</v>
      </c>
      <c r="M21" s="116">
        <v>872860000</v>
      </c>
      <c r="N21" s="117">
        <v>1045070000</v>
      </c>
    </row>
    <row r="22" spans="1:14" ht="14.25" customHeight="1" x14ac:dyDescent="0.25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</row>
    <row r="23" spans="1:14" ht="14.25" customHeight="1" x14ac:dyDescent="0.25">
      <c r="A23" s="158" t="s">
        <v>60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60"/>
    </row>
    <row r="24" spans="1:14" ht="14.25" customHeight="1" x14ac:dyDescent="0.25">
      <c r="A24" s="27" t="s">
        <v>67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</row>
    <row r="25" spans="1:14" s="89" customFormat="1" ht="12" x14ac:dyDescent="0.25">
      <c r="A25" s="27" t="s">
        <v>76</v>
      </c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</row>
    <row r="26" spans="1:14" s="89" customFormat="1" ht="12" x14ac:dyDescent="0.25">
      <c r="A26" s="27" t="s">
        <v>77</v>
      </c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9"/>
    </row>
    <row r="27" spans="1:14" s="89" customFormat="1" ht="12" x14ac:dyDescent="0.25">
      <c r="A27" s="27" t="s">
        <v>78</v>
      </c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9"/>
    </row>
    <row r="28" spans="1:14" s="89" customFormat="1" ht="12" x14ac:dyDescent="0.25">
      <c r="A28" s="27" t="s">
        <v>79</v>
      </c>
      <c r="B28" s="27"/>
      <c r="C28" s="27"/>
      <c r="D28" s="27"/>
      <c r="E28" s="27"/>
      <c r="F28" s="27"/>
      <c r="G28" s="27"/>
      <c r="H28" s="27"/>
      <c r="I28" s="27"/>
      <c r="J28" s="27"/>
      <c r="K28" s="28"/>
      <c r="L28" s="28"/>
      <c r="M28" s="28"/>
      <c r="N28" s="29"/>
    </row>
    <row r="29" spans="1:14" x14ac:dyDescent="0.25">
      <c r="A29" s="161" t="s">
        <v>57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3"/>
    </row>
    <row r="30" spans="1:14" x14ac:dyDescent="0.25">
      <c r="B30" s="25"/>
    </row>
  </sheetData>
  <mergeCells count="4">
    <mergeCell ref="A3:N4"/>
    <mergeCell ref="A23:N23"/>
    <mergeCell ref="A29:N29"/>
    <mergeCell ref="A1:N2"/>
  </mergeCells>
  <hyperlinks>
    <hyperlink ref="N9" location="Índice!A1" display="Índice" xr:uid="{00000000-0004-0000-0700-000000000000}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Índice</vt:lpstr>
      <vt:lpstr>Anexo</vt:lpstr>
      <vt:lpstr>Cuadro 1</vt:lpstr>
      <vt:lpstr>Cuadro 2</vt:lpstr>
      <vt:lpstr>Cuadro 3</vt:lpstr>
      <vt:lpstr>Cuadro 4</vt:lpstr>
      <vt:lpstr>Cuadro 5</vt:lpstr>
      <vt:lpstr>Cuadro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Patricia Casas Valencia</dc:creator>
  <cp:lastModifiedBy>Camila Andrea Caceres Hernandez</cp:lastModifiedBy>
  <dcterms:created xsi:type="dcterms:W3CDTF">2018-04-09T16:56:01Z</dcterms:created>
  <dcterms:modified xsi:type="dcterms:W3CDTF">2024-08-22T04:10:51Z</dcterms:modified>
</cp:coreProperties>
</file>