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anegovco-my.sharepoint.com/personal/cacaceresh_dane_gov_co/Documents/SCAE/Cuentas del Marco Central SCAE/Varios/CAE-FA/Publicación/2026/Envío a DT/"/>
    </mc:Choice>
  </mc:AlternateContent>
  <xr:revisionPtr revIDLastSave="359" documentId="8_{AFDD9940-3B70-4A4C-B7C4-CEA52FD6784E}" xr6:coauthVersionLast="47" xr6:coauthVersionMax="47" xr10:uidLastSave="{E6E966D7-EB81-452F-A5C2-216945E8EF06}"/>
  <bookViews>
    <workbookView xWindow="-110" yWindow="-110" windowWidth="19420" windowHeight="10300" tabRatio="855" xr2:uid="{B4BB57CD-E0D4-475E-9026-833A78AA9A9F}"/>
  </bookViews>
  <sheets>
    <sheet name="Índice" sheetId="30" r:id="rId1"/>
    <sheet name="Anexo" sheetId="70" r:id="rId2"/>
    <sheet name="Cuadro 1" sheetId="64" r:id="rId3"/>
    <sheet name="Cuadro 2" sheetId="65" r:id="rId4"/>
    <sheet name="Cuadro 3" sheetId="66" r:id="rId5"/>
    <sheet name="Cuadro 4" sheetId="68" r:id="rId6"/>
    <sheet name="Cuadro 5" sheetId="53" r:id="rId7"/>
    <sheet name="Cuadro 6" sheetId="6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<sst xmlns="http://schemas.openxmlformats.org/spreadsheetml/2006/main" count="166" uniqueCount="88">
  <si>
    <t>Cuadro 1</t>
  </si>
  <si>
    <t>Cuadro 2</t>
  </si>
  <si>
    <t>Cuadro 3</t>
  </si>
  <si>
    <t>Base 2015</t>
  </si>
  <si>
    <t>Año</t>
  </si>
  <si>
    <t>Concepto</t>
  </si>
  <si>
    <t>Índice</t>
  </si>
  <si>
    <r>
      <t>Productividad</t>
    </r>
    <r>
      <rPr>
        <b/>
        <vertAlign val="superscript"/>
        <sz val="9"/>
        <color indexed="8"/>
        <rFont val="Segoe UI"/>
        <family val="2"/>
      </rPr>
      <t>3</t>
    </r>
  </si>
  <si>
    <t>CUENTA AMBIENTAL Y ECONÓMICA DE FLUJOS DE AGUA (CAE-FA)</t>
  </si>
  <si>
    <t>Indicadores derivados
Base 2015</t>
  </si>
  <si>
    <t>Productividad hídrica en la actividad económica agricultura, ganadería, caza, silvicultura y pesca</t>
  </si>
  <si>
    <t>Extracción hídrica per cápita</t>
  </si>
  <si>
    <r>
      <t>Metros cúbicos (m</t>
    </r>
    <r>
      <rPr>
        <b/>
        <vertAlign val="superscript"/>
        <sz val="9"/>
        <rFont val="Segoe UI"/>
        <family val="2"/>
      </rPr>
      <t>3</t>
    </r>
    <r>
      <rPr>
        <b/>
        <sz val="9"/>
        <rFont val="Segoe UI"/>
        <family val="2"/>
      </rPr>
      <t>)/habitante</t>
    </r>
  </si>
  <si>
    <t>Cuadro 4</t>
  </si>
  <si>
    <t>Productividad hídrica</t>
  </si>
  <si>
    <t>Intensidad hídrica</t>
  </si>
  <si>
    <t xml:space="preserve">Intensidad hídrica por actividad económica </t>
  </si>
  <si>
    <t>Cuadro 5</t>
  </si>
  <si>
    <t>Cuadro 6</t>
  </si>
  <si>
    <t xml:space="preserve">Uso de agua distribuida por actividad económica </t>
  </si>
  <si>
    <t>Explotación de minas y canteras</t>
  </si>
  <si>
    <t>Información y comunicaciones</t>
  </si>
  <si>
    <t>Actividades financieras y de seguros</t>
  </si>
  <si>
    <t>Actividades inmobiliarias</t>
  </si>
  <si>
    <t>Industrias manufactureras</t>
  </si>
  <si>
    <t>Construcción</t>
  </si>
  <si>
    <t>Utilización total del agua extraída
(hectómetros cúbicos)</t>
  </si>
  <si>
    <r>
      <t>Utilización total del agua extraída</t>
    </r>
    <r>
      <rPr>
        <b/>
        <vertAlign val="superscript"/>
        <sz val="9"/>
        <rFont val="Segoe UI"/>
        <family val="2"/>
      </rPr>
      <t>2</t>
    </r>
    <r>
      <rPr>
        <b/>
        <sz val="9"/>
        <rFont val="Segoe UI"/>
        <family val="2"/>
      </rPr>
      <t xml:space="preserve">
(hectómetros cúbicos)</t>
    </r>
  </si>
  <si>
    <t>Utilización total del agua extraída (metros cúbicos)</t>
  </si>
  <si>
    <t xml:space="preserve">    Agua distribuida (metros cúbicos)</t>
  </si>
  <si>
    <t>Agua distribuida (metros cúbicos)</t>
  </si>
  <si>
    <r>
      <t>Comercio al por mayor y al por menor</t>
    </r>
    <r>
      <rPr>
        <b/>
        <vertAlign val="superscript"/>
        <sz val="9"/>
        <color indexed="14"/>
        <rFont val="Segoe UI"/>
        <family val="2"/>
      </rPr>
      <t>2</t>
    </r>
  </si>
  <si>
    <r>
      <t>Actividades profesionales, científicas y técnicas</t>
    </r>
    <r>
      <rPr>
        <b/>
        <vertAlign val="superscript"/>
        <sz val="9"/>
        <color indexed="14"/>
        <rFont val="Segoe UI"/>
        <family val="2"/>
      </rPr>
      <t>3</t>
    </r>
  </si>
  <si>
    <r>
      <t>Administración pública y defensa</t>
    </r>
    <r>
      <rPr>
        <b/>
        <vertAlign val="superscript"/>
        <sz val="9"/>
        <color indexed="14"/>
        <rFont val="Segoe UI"/>
        <family val="2"/>
      </rPr>
      <t>4</t>
    </r>
  </si>
  <si>
    <r>
      <t>Actividades artísticas, de entretenimiento 
y recreación y otras actividades de servicios</t>
    </r>
    <r>
      <rPr>
        <b/>
        <vertAlign val="superscript"/>
        <sz val="9"/>
        <color indexed="14"/>
        <rFont val="Segoe UI"/>
        <family val="2"/>
      </rPr>
      <t>5</t>
    </r>
  </si>
  <si>
    <r>
      <t>Metros cúbicos (m</t>
    </r>
    <r>
      <rPr>
        <b/>
        <vertAlign val="superscript"/>
        <sz val="9"/>
        <rFont val="Segoe UI"/>
        <family val="2"/>
      </rPr>
      <t>3</t>
    </r>
    <r>
      <rPr>
        <b/>
        <sz val="9"/>
        <rFont val="Segoe UI"/>
        <family val="2"/>
      </rPr>
      <t>)</t>
    </r>
  </si>
  <si>
    <t>1. Indicadores de productividad</t>
  </si>
  <si>
    <t>2. Indicadores de intensidad</t>
  </si>
  <si>
    <t>3. Indicadores de consumo</t>
  </si>
  <si>
    <r>
      <t>Intensidad hídrica por actividad económica</t>
    </r>
    <r>
      <rPr>
        <b/>
        <vertAlign val="superscript"/>
        <sz val="9"/>
        <rFont val="Segoe UI"/>
        <family val="2"/>
      </rPr>
      <t>1</t>
    </r>
  </si>
  <si>
    <r>
      <t xml:space="preserve"> Series encadenadas de volumen valor agregado</t>
    </r>
    <r>
      <rPr>
        <sz val="9"/>
        <color indexed="8"/>
        <rFont val="Segoe UI"/>
        <family val="2"/>
      </rPr>
      <t xml:space="preserve"> (miles de millones de pesos)</t>
    </r>
  </si>
  <si>
    <t>Tabla de conversión de unidades</t>
  </si>
  <si>
    <r>
      <t>Hectometro cúbico (Hm</t>
    </r>
    <r>
      <rPr>
        <vertAlign val="superscript"/>
        <sz val="9"/>
        <color indexed="8"/>
        <rFont val="Segoe UI"/>
        <family val="2"/>
      </rPr>
      <t>3</t>
    </r>
    <r>
      <rPr>
        <sz val="9"/>
        <color indexed="8"/>
        <rFont val="Segoe UI"/>
        <family val="2"/>
      </rPr>
      <t>)</t>
    </r>
  </si>
  <si>
    <r>
      <t>Metro cúbico (M</t>
    </r>
    <r>
      <rPr>
        <vertAlign val="superscript"/>
        <sz val="9"/>
        <color indexed="8"/>
        <rFont val="Segoe UI"/>
        <family val="2"/>
      </rPr>
      <t>3</t>
    </r>
    <r>
      <rPr>
        <sz val="9"/>
        <color indexed="8"/>
        <rFont val="Segoe UI"/>
        <family val="2"/>
      </rPr>
      <t>)</t>
    </r>
  </si>
  <si>
    <t>Litro (L)</t>
  </si>
  <si>
    <t>Anexo unidades de medida</t>
  </si>
  <si>
    <t>Anexo</t>
  </si>
  <si>
    <r>
      <t>Metros cúbicos (m</t>
    </r>
    <r>
      <rPr>
        <b/>
        <vertAlign val="superscript"/>
        <sz val="9"/>
        <rFont val="Segoe UI"/>
        <family val="2"/>
      </rPr>
      <t>3</t>
    </r>
    <r>
      <rPr>
        <b/>
        <sz val="9"/>
        <rFont val="Segoe UI"/>
        <family val="2"/>
      </rPr>
      <t>)/mil millones de pesos</t>
    </r>
  </si>
  <si>
    <t>Volumen</t>
  </si>
  <si>
    <t>Actividad Económica</t>
  </si>
  <si>
    <r>
      <t>Comercio al por mayor y al por menor</t>
    </r>
    <r>
      <rPr>
        <vertAlign val="superscript"/>
        <sz val="9"/>
        <color indexed="8"/>
        <rFont val="Segoe UI"/>
        <family val="2"/>
      </rPr>
      <t>1</t>
    </r>
  </si>
  <si>
    <r>
      <t>Actividades profesionales, científicas y técnicas</t>
    </r>
    <r>
      <rPr>
        <vertAlign val="superscript"/>
        <sz val="9"/>
        <color indexed="8"/>
        <rFont val="Segoe UI"/>
        <family val="2"/>
      </rPr>
      <t>2</t>
    </r>
  </si>
  <si>
    <r>
      <t>Administración pública y defensa</t>
    </r>
    <r>
      <rPr>
        <vertAlign val="superscript"/>
        <sz val="9"/>
        <color indexed="8"/>
        <rFont val="Segoe UI"/>
        <family val="2"/>
      </rPr>
      <t>3</t>
    </r>
  </si>
  <si>
    <r>
      <t>Actividades artísticas, de entretenimiento 
y recreación y otras actividades de servicios</t>
    </r>
    <r>
      <rPr>
        <vertAlign val="superscript"/>
        <sz val="9"/>
        <color indexed="8"/>
        <rFont val="Segoe UI"/>
        <family val="2"/>
      </rPr>
      <t>4</t>
    </r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</si>
  <si>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DANE, Cuenta Ambiental y Económica de Flujos de Agua (CAE-FA)</t>
    </r>
  </si>
  <si>
    <r>
      <t>Hectometro cúbico (Hm</t>
    </r>
    <r>
      <rPr>
        <b/>
        <vertAlign val="superscript"/>
        <sz val="9"/>
        <color indexed="8"/>
        <rFont val="Segoe UI"/>
        <family val="2"/>
      </rPr>
      <t>3</t>
    </r>
    <r>
      <rPr>
        <b/>
        <sz val="9"/>
        <color indexed="8"/>
        <rFont val="Segoe UI"/>
        <family val="2"/>
      </rPr>
      <t>)</t>
    </r>
  </si>
  <si>
    <r>
      <t>Metro cúbico (M</t>
    </r>
    <r>
      <rPr>
        <b/>
        <vertAlign val="superscript"/>
        <sz val="9"/>
        <color indexed="8"/>
        <rFont val="Segoe UI"/>
        <family val="2"/>
      </rPr>
      <t>3</t>
    </r>
    <r>
      <rPr>
        <b/>
        <sz val="9"/>
        <color indexed="8"/>
        <rFont val="Segoe UI"/>
        <family val="2"/>
      </rPr>
      <t>)</t>
    </r>
  </si>
  <si>
    <t>Uso total de agua distribuida</t>
  </si>
  <si>
    <r>
      <t>Valor agregado</t>
    </r>
    <r>
      <rPr>
        <b/>
        <vertAlign val="superscript"/>
        <sz val="9"/>
        <rFont val="Segoe UI"/>
        <family val="2"/>
      </rPr>
      <t>1</t>
    </r>
    <r>
      <rPr>
        <b/>
        <sz val="9"/>
        <rFont val="Segoe UI"/>
        <family val="2"/>
      </rPr>
      <t xml:space="preserve"> en series encadenadas de volumen (miles de millones de pesos)</t>
    </r>
  </si>
  <si>
    <r>
      <rPr>
        <b/>
        <vertAlign val="superscript"/>
        <sz val="8"/>
        <rFont val="Segoe UI"/>
        <family val="2"/>
      </rPr>
      <t>p</t>
    </r>
    <r>
      <rPr>
        <sz val="8"/>
        <rFont val="Segoe UI"/>
        <family val="2"/>
      </rPr>
      <t>provisional</t>
    </r>
  </si>
  <si>
    <r>
      <rPr>
        <b/>
        <vertAlign val="superscript"/>
        <sz val="8"/>
        <color indexed="8"/>
        <rFont val="Segoe UI"/>
        <family val="2"/>
      </rPr>
      <t>1</t>
    </r>
    <r>
      <rPr>
        <sz val="8"/>
        <color indexed="8"/>
        <rFont val="Segoe UI"/>
        <family val="2"/>
      </rPr>
      <t>Incluye únicamente el valor agregado de la actividad económica agricultura, ganadería, caza, silvicultura y pesca (según divisiones CIIU Rev. 4 A.C. 61 agrupaciones)</t>
    </r>
  </si>
  <si>
    <r>
      <rPr>
        <b/>
        <vertAlign val="superscript"/>
        <sz val="8"/>
        <color indexed="8"/>
        <rFont val="Segoe UI"/>
        <family val="2"/>
      </rPr>
      <t>2</t>
    </r>
    <r>
      <rPr>
        <sz val="8"/>
        <color indexed="8"/>
        <rFont val="Segoe UI"/>
        <family val="2"/>
      </rPr>
      <t>Incluye únicamente la utilización total del agua extraída en la actividad económica agricultura, ganadería, caza, silvicultura y pesca</t>
    </r>
  </si>
  <si>
    <r>
      <rPr>
        <b/>
        <vertAlign val="superscript"/>
        <sz val="8"/>
        <color indexed="8"/>
        <rFont val="Segoe UI"/>
        <family val="2"/>
      </rPr>
      <t>3</t>
    </r>
    <r>
      <rPr>
        <sz val="8"/>
        <color indexed="8"/>
        <rFont val="Segoe UI"/>
        <family val="2"/>
      </rPr>
      <t>Pesos/litro</t>
    </r>
  </si>
  <si>
    <r>
      <rPr>
        <b/>
        <vertAlign val="superscript"/>
        <sz val="8"/>
        <rFont val="Segoe UI"/>
        <family val="2"/>
      </rPr>
      <t>1</t>
    </r>
    <r>
      <rPr>
        <sz val="8"/>
        <rFont val="Segoe UI"/>
        <family val="2"/>
      </rPr>
      <t>Incluye únicamente el valor agregado de las actividades económicas que consumen agua distribuida (según divisiones CIIU Rev. 4 A.C. 61 agrupaciones)</t>
    </r>
  </si>
  <si>
    <r>
      <rPr>
        <b/>
        <vertAlign val="superscript"/>
        <sz val="8"/>
        <rFont val="Segoe UI"/>
        <family val="2"/>
      </rPr>
      <t>2</t>
    </r>
    <r>
      <rPr>
        <sz val="8"/>
        <rFont val="Segoe UI"/>
        <family val="2"/>
      </rPr>
      <t>Comercio al por mayor y al por menor; reparación de vehículos automotores y motocicletas; transporte y almacenamiento; alojamiento y servicios de comida</t>
    </r>
  </si>
  <si>
    <r>
      <rPr>
        <b/>
        <vertAlign val="superscript"/>
        <sz val="8"/>
        <rFont val="Segoe UI"/>
        <family val="2"/>
      </rPr>
      <t>3</t>
    </r>
    <r>
      <rPr>
        <sz val="8"/>
        <rFont val="Segoe UI"/>
        <family val="2"/>
      </rPr>
      <t>Actividades profesionales, científicas  y técnicas; actividades de servicios administrativos y de apoyo</t>
    </r>
  </si>
  <si>
    <r>
      <rPr>
        <b/>
        <vertAlign val="superscript"/>
        <sz val="8"/>
        <rFont val="Segoe UI"/>
        <family val="2"/>
      </rPr>
      <t>4</t>
    </r>
    <r>
      <rPr>
        <sz val="8"/>
        <rFont val="Segoe UI"/>
        <family val="2"/>
      </rPr>
      <t>Administración pública y defensa; planes de seguridad social de afiliación obligatoria; educación; actividades de atención de la salud humana y de servicios sociales</t>
    </r>
  </si>
  <si>
    <r>
      <rPr>
        <b/>
        <vertAlign val="superscript"/>
        <sz val="8"/>
        <rFont val="Segoe UI"/>
        <family val="2"/>
      </rPr>
      <t>5</t>
    </r>
    <r>
      <rPr>
        <sz val="8"/>
        <rFont val="Segoe UI"/>
        <family val="2"/>
      </rPr>
      <t>Actividades artísticas, de entretenimiento y recreación y otras actividades de servicios; actividades de los hogares individuales en calidad de empleadores; actividades no diferenciadas de los hogares individuales como productores de bienes y servicios para uso propio</t>
    </r>
  </si>
  <si>
    <r>
      <rPr>
        <b/>
        <vertAlign val="superscript"/>
        <sz val="8"/>
        <rFont val="Segoe UI"/>
        <family val="2"/>
      </rPr>
      <t>1</t>
    </r>
    <r>
      <rPr>
        <sz val="8"/>
        <rFont val="Segoe UI"/>
        <family val="2"/>
      </rPr>
      <t>Comercio al por mayor y al por menor; reparación de vehículos automotores y motocicletas; transporte y almacenamiento; alojamiento y servicios de comida</t>
    </r>
  </si>
  <si>
    <r>
      <rPr>
        <b/>
        <vertAlign val="superscript"/>
        <sz val="8"/>
        <rFont val="Segoe UI"/>
        <family val="2"/>
      </rPr>
      <t>2</t>
    </r>
    <r>
      <rPr>
        <sz val="8"/>
        <rFont val="Segoe UI"/>
        <family val="2"/>
      </rPr>
      <t>Actividades profesionales, científicas  y técnicas; actividades de servicios administrativos y de apoyo</t>
    </r>
  </si>
  <si>
    <r>
      <rPr>
        <b/>
        <vertAlign val="superscript"/>
        <sz val="8"/>
        <rFont val="Segoe UI"/>
        <family val="2"/>
      </rPr>
      <t>3</t>
    </r>
    <r>
      <rPr>
        <sz val="8"/>
        <rFont val="Segoe UI"/>
        <family val="2"/>
      </rPr>
      <t>Administración pública y defensa; planes de seguridad social de afiliación obligatoria; educación; actividades de atención de la salud humana y de servicios sociales</t>
    </r>
  </si>
  <si>
    <r>
      <rPr>
        <b/>
        <vertAlign val="superscript"/>
        <sz val="8"/>
        <rFont val="Segoe UI"/>
        <family val="2"/>
      </rPr>
      <t>4</t>
    </r>
    <r>
      <rPr>
        <sz val="8"/>
        <rFont val="Segoe UI"/>
        <family val="2"/>
      </rPr>
      <t>Actividades artísticas, de entretenimiento y recreación y otras actividades de servicios; actividades de los hogares individuales en calidad de empleadores; actividades no diferenciadas de los hogares individuales como productores de bienes y servicios para uso propio</t>
    </r>
  </si>
  <si>
    <r>
      <t>Productividad</t>
    </r>
    <r>
      <rPr>
        <b/>
        <vertAlign val="superscript"/>
        <sz val="9"/>
        <color indexed="8"/>
        <rFont val="Segoe UI"/>
        <family val="2"/>
      </rPr>
      <t>2</t>
    </r>
  </si>
  <si>
    <r>
      <rPr>
        <b/>
        <vertAlign val="superscript"/>
        <sz val="8"/>
        <color indexed="8"/>
        <rFont val="Segoe UI"/>
        <family val="2"/>
      </rPr>
      <t>2</t>
    </r>
    <r>
      <rPr>
        <sz val="8"/>
        <color indexed="8"/>
        <rFont val="Segoe UI"/>
        <family val="2"/>
      </rPr>
      <t xml:space="preserve">Pesos/litro </t>
    </r>
  </si>
  <si>
    <r>
      <t>Valor agregado</t>
    </r>
    <r>
      <rPr>
        <b/>
        <vertAlign val="superscript"/>
        <sz val="9"/>
        <rFont val="Segoe UI"/>
        <family val="2"/>
      </rPr>
      <t xml:space="preserve">1 </t>
    </r>
    <r>
      <rPr>
        <b/>
        <sz val="9"/>
        <rFont val="Segoe UI"/>
        <family val="2"/>
      </rPr>
      <t>en series encadenadas de volumen (miles de millones de pesos)</t>
    </r>
  </si>
  <si>
    <r>
      <t>Valor agregado</t>
    </r>
    <r>
      <rPr>
        <b/>
        <vertAlign val="superscript"/>
        <sz val="9"/>
        <rFont val="Segoe UI"/>
        <family val="2"/>
      </rPr>
      <t>1</t>
    </r>
    <r>
      <rPr>
        <b/>
        <sz val="9"/>
        <rFont val="Segoe UI"/>
        <family val="2"/>
      </rPr>
      <t xml:space="preserve"> en series encadenadas de volumen  (miles de millones de pesos)</t>
    </r>
  </si>
  <si>
    <r>
      <t>Intensidad</t>
    </r>
    <r>
      <rPr>
        <b/>
        <vertAlign val="superscript"/>
        <sz val="9"/>
        <color indexed="8"/>
        <rFont val="Segoe UI"/>
        <family val="2"/>
      </rPr>
      <t>2</t>
    </r>
  </si>
  <si>
    <r>
      <rPr>
        <b/>
        <vertAlign val="superscript"/>
        <sz val="8"/>
        <color indexed="8"/>
        <rFont val="Segoe UI"/>
        <family val="2"/>
      </rPr>
      <t>2</t>
    </r>
    <r>
      <rPr>
        <sz val="8"/>
        <color indexed="8"/>
        <rFont val="Segoe UI"/>
        <family val="2"/>
      </rPr>
      <t xml:space="preserve">Litros/peso </t>
    </r>
  </si>
  <si>
    <r>
      <t>Población</t>
    </r>
    <r>
      <rPr>
        <vertAlign val="superscript"/>
        <sz val="9"/>
        <color indexed="8"/>
        <rFont val="Segoe UI"/>
        <family val="2"/>
      </rPr>
      <t>1</t>
    </r>
  </si>
  <si>
    <r>
      <rPr>
        <b/>
        <vertAlign val="superscript"/>
        <sz val="8"/>
        <rFont val="Segoe UI"/>
        <family val="2"/>
      </rPr>
      <t>1</t>
    </r>
    <r>
      <rPr>
        <sz val="8"/>
        <rFont val="Segoe UI"/>
        <family val="2"/>
      </rPr>
      <t>El valor agregado en series encadenadas de volumen corresponde al total de las actividades económicas a nivel nacional (según divisiones CIIU Rev. 4 A.C. 61 agrupaciones)</t>
    </r>
  </si>
  <si>
    <r>
      <rPr>
        <b/>
        <vertAlign val="superscript"/>
        <sz val="8"/>
        <rFont val="Segoe UI"/>
        <family val="2"/>
      </rPr>
      <t>1</t>
    </r>
    <r>
      <rPr>
        <sz val="8"/>
        <rFont val="Segoe UI"/>
        <family val="2"/>
      </rPr>
      <t>Proyecciones y retroproyecciones de población nacional con base en el Censo Nacional de Población y Vivienda 2018</t>
    </r>
  </si>
  <si>
    <r>
      <t>2010-2024</t>
    </r>
    <r>
      <rPr>
        <b/>
        <vertAlign val="superscript"/>
        <sz val="9"/>
        <rFont val="Segoe UI"/>
        <family val="2"/>
      </rPr>
      <t>p</t>
    </r>
  </si>
  <si>
    <r>
      <t>2024</t>
    </r>
    <r>
      <rPr>
        <vertAlign val="superscript"/>
        <sz val="9"/>
        <color indexed="8"/>
        <rFont val="Segoe UI"/>
        <family val="2"/>
      </rPr>
      <t>p</t>
    </r>
  </si>
  <si>
    <t>Actualizado el 28 de agosto de 2026</t>
  </si>
  <si>
    <r>
      <t>2024</t>
    </r>
    <r>
      <rPr>
        <b/>
        <vertAlign val="superscript"/>
        <sz val="9"/>
        <color indexed="8"/>
        <rFont val="Segoe UI"/>
        <family val="2"/>
      </rPr>
      <t>p</t>
    </r>
  </si>
  <si>
    <t xml:space="preserve">	0,000001</t>
  </si>
  <si>
    <t xml:space="preserve">	0,000000001</t>
  </si>
  <si>
    <t xml:space="preserve">	0,001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</si>
</sst>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_(* #,##0.000_);_(* \(#,##0.000\);_(* &quot;-&quot;??_);_(@_)"/>
    <numFmt numFmtId="168" formatCode="0.0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Segoe UI"/>
      <family val="2"/>
    </font>
    <font>
      <sz val="11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b/>
      <vertAlign val="superscript"/>
      <sz val="9"/>
      <name val="Segoe UI"/>
      <family val="2"/>
    </font>
    <font>
      <b/>
      <sz val="10"/>
      <color indexed="8"/>
      <name val="Segoe UI"/>
      <family val="2"/>
    </font>
    <font>
      <vertAlign val="superscript"/>
      <sz val="9"/>
      <color indexed="8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b/>
      <vertAlign val="superscript"/>
      <sz val="9"/>
      <color indexed="8"/>
      <name val="Segoe UI"/>
      <family val="2"/>
    </font>
    <font>
      <b/>
      <sz val="9"/>
      <color indexed="8"/>
      <name val="Segoe UI"/>
      <family val="2"/>
    </font>
    <font>
      <sz val="8"/>
      <color indexed="8"/>
      <name val="Segoe UI"/>
      <family val="2"/>
    </font>
    <font>
      <sz val="9"/>
      <color indexed="8"/>
      <name val="Segoe UI"/>
      <family val="2"/>
    </font>
    <font>
      <sz val="8"/>
      <name val="Calibri"/>
      <family val="2"/>
    </font>
    <font>
      <b/>
      <vertAlign val="superscript"/>
      <sz val="9"/>
      <color indexed="14"/>
      <name val="Segoe UI"/>
      <family val="2"/>
    </font>
    <font>
      <b/>
      <sz val="11"/>
      <color indexed="8"/>
      <name val="Segoe UI"/>
      <family val="2"/>
    </font>
    <font>
      <sz val="9"/>
      <color indexed="8"/>
      <name val="Segoe UI"/>
      <family val="2"/>
    </font>
    <font>
      <b/>
      <vertAlign val="superscript"/>
      <sz val="8"/>
      <name val="Segoe UI"/>
      <family val="2"/>
    </font>
    <font>
      <b/>
      <vertAlign val="superscript"/>
      <sz val="8"/>
      <color indexed="8"/>
      <name val="Segoe U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Segoe UI"/>
      <family val="2"/>
    </font>
    <font>
      <b/>
      <sz val="11"/>
      <color rgb="FFB6004B"/>
      <name val="Segoe UI"/>
      <family val="2"/>
    </font>
    <font>
      <sz val="10"/>
      <color theme="4" tint="-0.249977111117893"/>
      <name val="Segoe UI"/>
      <family val="2"/>
    </font>
    <font>
      <u/>
      <sz val="11"/>
      <color theme="10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b/>
      <sz val="9"/>
      <color rgb="FFB6004B"/>
      <name val="Segoe UI"/>
      <family val="2"/>
    </font>
    <font>
      <sz val="9"/>
      <color rgb="FFFF0000"/>
      <name val="Segoe UI"/>
      <family val="2"/>
    </font>
    <font>
      <sz val="8"/>
      <color theme="1"/>
      <name val="Segoe UI"/>
      <family val="2"/>
    </font>
    <font>
      <b/>
      <i/>
      <sz val="9"/>
      <color theme="1"/>
      <name val="Segoe UI"/>
      <family val="2"/>
    </font>
    <font>
      <b/>
      <sz val="14"/>
      <color theme="0"/>
      <name val="Segoe UI"/>
      <family val="2"/>
    </font>
    <font>
      <b/>
      <sz val="12"/>
      <color theme="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B6004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3" fillId="0" borderId="0" applyNumberFormat="0" applyFill="0" applyBorder="0" applyAlignment="0" applyProtection="0"/>
    <xf numFmtId="164" fontId="22" fillId="0" borderId="0" applyFont="0" applyFill="0" applyBorder="0" applyAlignment="0" applyProtection="0"/>
    <xf numFmtId="0" fontId="1" fillId="0" borderId="0"/>
    <xf numFmtId="0" fontId="1" fillId="0" borderId="0"/>
    <xf numFmtId="9" fontId="21" fillId="0" borderId="0" applyFont="0" applyFill="0" applyBorder="0" applyAlignment="0" applyProtection="0"/>
  </cellStyleXfs>
  <cellXfs count="173">
    <xf numFmtId="0" fontId="0" fillId="0" borderId="0" xfId="0"/>
    <xf numFmtId="0" fontId="24" fillId="2" borderId="0" xfId="0" applyFont="1" applyFill="1"/>
    <xf numFmtId="0" fontId="25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6" fillId="3" borderId="3" xfId="0" applyFont="1" applyFill="1" applyBorder="1"/>
    <xf numFmtId="0" fontId="24" fillId="3" borderId="4" xfId="0" applyFont="1" applyFill="1" applyBorder="1"/>
    <xf numFmtId="0" fontId="24" fillId="3" borderId="5" xfId="0" applyFont="1" applyFill="1" applyBorder="1"/>
    <xf numFmtId="0" fontId="26" fillId="2" borderId="0" xfId="0" applyFont="1" applyFill="1"/>
    <xf numFmtId="0" fontId="4" fillId="0" borderId="0" xfId="0" applyFont="1" applyAlignment="1">
      <alignment vertical="center"/>
    </xf>
    <xf numFmtId="49" fontId="5" fillId="4" borderId="1" xfId="0" applyNumberFormat="1" applyFont="1" applyFill="1" applyBorder="1" applyAlignment="1">
      <alignment vertical="center"/>
    </xf>
    <xf numFmtId="0" fontId="5" fillId="4" borderId="0" xfId="0" applyFont="1" applyFill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49" fontId="5" fillId="4" borderId="6" xfId="0" applyNumberFormat="1" applyFont="1" applyFill="1" applyBorder="1" applyAlignment="1">
      <alignment vertical="center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49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7" fillId="0" borderId="0" xfId="1" applyFont="1" applyFill="1" applyBorder="1" applyAlignment="1">
      <alignment horizontal="right" vertical="center"/>
    </xf>
    <xf numFmtId="49" fontId="7" fillId="5" borderId="3" xfId="4" applyNumberFormat="1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165" fontId="28" fillId="4" borderId="0" xfId="2" applyNumberFormat="1" applyFont="1" applyFill="1" applyBorder="1" applyAlignment="1">
      <alignment vertical="center"/>
    </xf>
    <xf numFmtId="165" fontId="28" fillId="4" borderId="2" xfId="2" applyNumberFormat="1" applyFont="1" applyFill="1" applyBorder="1" applyAlignment="1">
      <alignment vertical="center"/>
    </xf>
    <xf numFmtId="165" fontId="28" fillId="0" borderId="0" xfId="2" applyNumberFormat="1" applyFont="1" applyFill="1" applyBorder="1" applyAlignment="1">
      <alignment vertical="center"/>
    </xf>
    <xf numFmtId="165" fontId="28" fillId="0" borderId="2" xfId="2" applyNumberFormat="1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3" fontId="28" fillId="0" borderId="9" xfId="2" applyNumberFormat="1" applyFont="1" applyFill="1" applyBorder="1" applyAlignment="1">
      <alignment vertical="center"/>
    </xf>
    <xf numFmtId="3" fontId="28" fillId="4" borderId="0" xfId="2" applyNumberFormat="1" applyFont="1" applyFill="1" applyBorder="1" applyAlignment="1">
      <alignment vertical="center"/>
    </xf>
    <xf numFmtId="3" fontId="28" fillId="0" borderId="0" xfId="2" applyNumberFormat="1" applyFont="1" applyFill="1" applyBorder="1" applyAlignment="1">
      <alignment vertical="center"/>
    </xf>
    <xf numFmtId="0" fontId="29" fillId="6" borderId="5" xfId="0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vertical="center"/>
    </xf>
    <xf numFmtId="49" fontId="24" fillId="0" borderId="4" xfId="0" applyNumberFormat="1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49" fontId="5" fillId="4" borderId="2" xfId="0" applyNumberFormat="1" applyFont="1" applyFill="1" applyBorder="1" applyAlignment="1">
      <alignment vertical="center"/>
    </xf>
    <xf numFmtId="49" fontId="5" fillId="4" borderId="7" xfId="0" applyNumberFormat="1" applyFont="1" applyFill="1" applyBorder="1" applyAlignment="1">
      <alignment vertical="center"/>
    </xf>
    <xf numFmtId="49" fontId="5" fillId="4" borderId="8" xfId="0" applyNumberFormat="1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25" fillId="2" borderId="9" xfId="0" applyFont="1" applyFill="1" applyBorder="1" applyAlignment="1">
      <alignment horizontal="left" vertical="center"/>
    </xf>
    <xf numFmtId="1" fontId="28" fillId="4" borderId="1" xfId="2" applyNumberFormat="1" applyFont="1" applyFill="1" applyBorder="1" applyAlignment="1">
      <alignment horizontal="right" vertical="center" wrapText="1"/>
    </xf>
    <xf numFmtId="1" fontId="28" fillId="0" borderId="1" xfId="2" applyNumberFormat="1" applyFont="1" applyFill="1" applyBorder="1" applyAlignment="1">
      <alignment horizontal="right" vertical="center" wrapText="1"/>
    </xf>
    <xf numFmtId="1" fontId="28" fillId="0" borderId="10" xfId="2" applyNumberFormat="1" applyFont="1" applyBorder="1" applyAlignment="1">
      <alignment horizontal="right" vertical="center" wrapText="1"/>
    </xf>
    <xf numFmtId="1" fontId="29" fillId="6" borderId="4" xfId="0" applyNumberFormat="1" applyFont="1" applyFill="1" applyBorder="1" applyAlignment="1">
      <alignment horizontal="center" vertical="center" wrapText="1"/>
    </xf>
    <xf numFmtId="1" fontId="29" fillId="6" borderId="5" xfId="0" applyNumberFormat="1" applyFont="1" applyFill="1" applyBorder="1" applyAlignment="1">
      <alignment horizontal="center" vertical="center" wrapText="1"/>
    </xf>
    <xf numFmtId="1" fontId="12" fillId="5" borderId="4" xfId="4" applyNumberFormat="1" applyFont="1" applyFill="1" applyBorder="1" applyAlignment="1">
      <alignment horizontal="center" vertical="center" wrapText="1"/>
    </xf>
    <xf numFmtId="1" fontId="28" fillId="4" borderId="0" xfId="2" applyNumberFormat="1" applyFont="1" applyFill="1" applyBorder="1" applyAlignment="1">
      <alignment horizontal="right" vertical="center" wrapText="1"/>
    </xf>
    <xf numFmtId="1" fontId="28" fillId="0" borderId="0" xfId="2" applyNumberFormat="1" applyFont="1" applyBorder="1" applyAlignment="1">
      <alignment horizontal="right" vertical="center" wrapText="1"/>
    </xf>
    <xf numFmtId="49" fontId="5" fillId="4" borderId="0" xfId="0" applyNumberFormat="1" applyFont="1" applyFill="1" applyAlignment="1">
      <alignment vertical="center"/>
    </xf>
    <xf numFmtId="4" fontId="33" fillId="0" borderId="9" xfId="0" applyNumberFormat="1" applyFont="1" applyBorder="1" applyAlignment="1">
      <alignment horizontal="right" vertical="center" wrapText="1"/>
    </xf>
    <xf numFmtId="4" fontId="33" fillId="0" borderId="11" xfId="0" applyNumberFormat="1" applyFont="1" applyBorder="1" applyAlignment="1">
      <alignment horizontal="right" vertical="center" wrapText="1"/>
    </xf>
    <xf numFmtId="164" fontId="28" fillId="0" borderId="0" xfId="0" applyNumberFormat="1" applyFont="1" applyAlignment="1">
      <alignment vertical="center"/>
    </xf>
    <xf numFmtId="49" fontId="7" fillId="5" borderId="10" xfId="4" applyNumberFormat="1" applyFont="1" applyFill="1" applyBorder="1" applyAlignment="1">
      <alignment horizontal="center" vertical="center" wrapText="1"/>
    </xf>
    <xf numFmtId="1" fontId="12" fillId="5" borderId="9" xfId="4" applyNumberFormat="1" applyFont="1" applyFill="1" applyBorder="1" applyAlignment="1">
      <alignment horizontal="center" vertical="center" wrapText="1"/>
    </xf>
    <xf numFmtId="1" fontId="29" fillId="6" borderId="9" xfId="0" applyNumberFormat="1" applyFont="1" applyFill="1" applyBorder="1" applyAlignment="1">
      <alignment horizontal="center" vertical="center" wrapText="1"/>
    </xf>
    <xf numFmtId="1" fontId="29" fillId="6" borderId="11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right" vertical="center" wrapText="1"/>
    </xf>
    <xf numFmtId="49" fontId="4" fillId="0" borderId="1" xfId="0" applyNumberFormat="1" applyFont="1" applyBorder="1" applyAlignment="1">
      <alignment vertical="center" wrapText="1"/>
    </xf>
    <xf numFmtId="0" fontId="30" fillId="0" borderId="1" xfId="0" applyFont="1" applyBorder="1" applyAlignment="1">
      <alignment vertical="center"/>
    </xf>
    <xf numFmtId="4" fontId="33" fillId="0" borderId="2" xfId="0" applyNumberFormat="1" applyFont="1" applyBorder="1" applyAlignment="1">
      <alignment horizontal="right" vertical="center" wrapText="1"/>
    </xf>
    <xf numFmtId="0" fontId="30" fillId="4" borderId="1" xfId="0" applyFont="1" applyFill="1" applyBorder="1" applyAlignment="1">
      <alignment vertical="center"/>
    </xf>
    <xf numFmtId="4" fontId="33" fillId="4" borderId="0" xfId="0" applyNumberFormat="1" applyFont="1" applyFill="1" applyAlignment="1">
      <alignment horizontal="right" vertical="center" wrapText="1"/>
    </xf>
    <xf numFmtId="4" fontId="33" fillId="4" borderId="2" xfId="0" applyNumberFormat="1" applyFont="1" applyFill="1" applyBorder="1" applyAlignment="1">
      <alignment horizontal="right" vertical="center" wrapText="1"/>
    </xf>
    <xf numFmtId="0" fontId="30" fillId="4" borderId="1" xfId="0" applyFont="1" applyFill="1" applyBorder="1" applyAlignment="1">
      <alignment vertical="center" wrapText="1"/>
    </xf>
    <xf numFmtId="165" fontId="28" fillId="4" borderId="7" xfId="2" applyNumberFormat="1" applyFont="1" applyFill="1" applyBorder="1" applyAlignment="1">
      <alignment vertical="center"/>
    </xf>
    <xf numFmtId="165" fontId="28" fillId="4" borderId="8" xfId="2" applyNumberFormat="1" applyFont="1" applyFill="1" applyBorder="1" applyAlignment="1">
      <alignment vertical="center"/>
    </xf>
    <xf numFmtId="49" fontId="4" fillId="4" borderId="1" xfId="0" applyNumberFormat="1" applyFont="1" applyFill="1" applyBorder="1" applyAlignment="1">
      <alignment horizontal="left" vertical="center" wrapText="1" indent="1"/>
    </xf>
    <xf numFmtId="49" fontId="4" fillId="4" borderId="6" xfId="0" applyNumberFormat="1" applyFont="1" applyFill="1" applyBorder="1" applyAlignment="1">
      <alignment horizontal="left" vertical="center" wrapText="1" indent="1"/>
    </xf>
    <xf numFmtId="49" fontId="4" fillId="2" borderId="1" xfId="0" applyNumberFormat="1" applyFont="1" applyFill="1" applyBorder="1" applyAlignment="1">
      <alignment horizontal="left" vertical="center" wrapText="1" indent="1"/>
    </xf>
    <xf numFmtId="0" fontId="30" fillId="2" borderId="1" xfId="0" applyFont="1" applyFill="1" applyBorder="1" applyAlignment="1">
      <alignment vertical="center" wrapText="1"/>
    </xf>
    <xf numFmtId="4" fontId="33" fillId="2" borderId="0" xfId="0" applyNumberFormat="1" applyFont="1" applyFill="1" applyAlignment="1">
      <alignment horizontal="right" vertical="center" wrapText="1"/>
    </xf>
    <xf numFmtId="166" fontId="28" fillId="0" borderId="0" xfId="0" applyNumberFormat="1" applyFont="1" applyAlignment="1">
      <alignment vertical="center"/>
    </xf>
    <xf numFmtId="0" fontId="25" fillId="2" borderId="0" xfId="0" applyFont="1" applyFill="1" applyAlignment="1">
      <alignment horizontal="left" vertical="center"/>
    </xf>
    <xf numFmtId="167" fontId="28" fillId="0" borderId="11" xfId="2" applyNumberFormat="1" applyFont="1" applyFill="1" applyBorder="1" applyAlignment="1">
      <alignment vertical="center"/>
    </xf>
    <xf numFmtId="167" fontId="28" fillId="4" borderId="2" xfId="2" applyNumberFormat="1" applyFont="1" applyFill="1" applyBorder="1" applyAlignment="1">
      <alignment vertical="center"/>
    </xf>
    <xf numFmtId="167" fontId="28" fillId="0" borderId="2" xfId="2" applyNumberFormat="1" applyFont="1" applyFill="1" applyBorder="1" applyAlignment="1">
      <alignment vertical="center"/>
    </xf>
    <xf numFmtId="0" fontId="27" fillId="0" borderId="0" xfId="1" applyFont="1" applyBorder="1"/>
    <xf numFmtId="0" fontId="25" fillId="2" borderId="0" xfId="0" applyFont="1" applyFill="1" applyAlignment="1">
      <alignment horizontal="right" vertical="center"/>
    </xf>
    <xf numFmtId="0" fontId="26" fillId="0" borderId="0" xfId="0" applyFont="1"/>
    <xf numFmtId="0" fontId="24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49" fontId="17" fillId="0" borderId="0" xfId="4" applyNumberFormat="1" applyFont="1" applyAlignment="1">
      <alignment vertical="center" wrapText="1"/>
    </xf>
    <xf numFmtId="0" fontId="28" fillId="0" borderId="1" xfId="0" applyFont="1" applyBorder="1" applyAlignment="1">
      <alignment vertical="center"/>
    </xf>
    <xf numFmtId="0" fontId="28" fillId="4" borderId="1" xfId="0" applyFont="1" applyFill="1" applyBorder="1" applyAlignment="1">
      <alignment vertical="center"/>
    </xf>
    <xf numFmtId="3" fontId="28" fillId="0" borderId="0" xfId="0" applyNumberFormat="1" applyFont="1" applyAlignment="1">
      <alignment vertical="center"/>
    </xf>
    <xf numFmtId="164" fontId="28" fillId="0" borderId="0" xfId="2" applyFont="1" applyFill="1" applyBorder="1" applyAlignment="1">
      <alignment vertical="center"/>
    </xf>
    <xf numFmtId="1" fontId="28" fillId="0" borderId="1" xfId="2" applyNumberFormat="1" applyFont="1" applyBorder="1" applyAlignment="1">
      <alignment horizontal="right" vertical="center" wrapText="1"/>
    </xf>
    <xf numFmtId="3" fontId="28" fillId="0" borderId="7" xfId="2" applyNumberFormat="1" applyFont="1" applyFill="1" applyBorder="1" applyAlignment="1">
      <alignment vertical="center"/>
    </xf>
    <xf numFmtId="1" fontId="28" fillId="2" borderId="1" xfId="2" applyNumberFormat="1" applyFont="1" applyFill="1" applyBorder="1" applyAlignment="1">
      <alignment horizontal="right" vertical="center" wrapText="1"/>
    </xf>
    <xf numFmtId="3" fontId="28" fillId="2" borderId="0" xfId="2" applyNumberFormat="1" applyFont="1" applyFill="1" applyBorder="1" applyAlignment="1">
      <alignment vertical="center"/>
    </xf>
    <xf numFmtId="167" fontId="28" fillId="2" borderId="2" xfId="2" applyNumberFormat="1" applyFont="1" applyFill="1" applyBorder="1" applyAlignment="1">
      <alignment vertical="center"/>
    </xf>
    <xf numFmtId="0" fontId="28" fillId="2" borderId="0" xfId="0" applyFont="1" applyFill="1" applyAlignment="1">
      <alignment vertical="center"/>
    </xf>
    <xf numFmtId="1" fontId="28" fillId="7" borderId="1" xfId="2" applyNumberFormat="1" applyFont="1" applyFill="1" applyBorder="1" applyAlignment="1">
      <alignment horizontal="right" vertical="center" wrapText="1"/>
    </xf>
    <xf numFmtId="167" fontId="28" fillId="7" borderId="2" xfId="2" applyNumberFormat="1" applyFont="1" applyFill="1" applyBorder="1" applyAlignment="1">
      <alignment vertical="center"/>
    </xf>
    <xf numFmtId="0" fontId="28" fillId="4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/>
    </xf>
    <xf numFmtId="0" fontId="29" fillId="2" borderId="6" xfId="0" applyFont="1" applyFill="1" applyBorder="1" applyAlignment="1">
      <alignment vertical="center"/>
    </xf>
    <xf numFmtId="165" fontId="29" fillId="2" borderId="7" xfId="2" applyNumberFormat="1" applyFont="1" applyFill="1" applyBorder="1" applyAlignment="1">
      <alignment vertical="center"/>
    </xf>
    <xf numFmtId="4" fontId="28" fillId="0" borderId="0" xfId="0" applyNumberFormat="1" applyFont="1" applyAlignment="1">
      <alignment vertical="center"/>
    </xf>
    <xf numFmtId="3" fontId="28" fillId="4" borderId="2" xfId="2" applyNumberFormat="1" applyFont="1" applyFill="1" applyBorder="1" applyAlignment="1">
      <alignment vertical="center"/>
    </xf>
    <xf numFmtId="49" fontId="4" fillId="0" borderId="7" xfId="0" applyNumberFormat="1" applyFont="1" applyBorder="1" applyAlignment="1">
      <alignment horizontal="left" vertical="center" wrapText="1" indent="1"/>
    </xf>
    <xf numFmtId="3" fontId="28" fillId="0" borderId="8" xfId="2" applyNumberFormat="1" applyFont="1" applyFill="1" applyBorder="1" applyAlignment="1">
      <alignment vertical="center"/>
    </xf>
    <xf numFmtId="49" fontId="4" fillId="4" borderId="0" xfId="0" applyNumberFormat="1" applyFont="1" applyFill="1" applyAlignment="1">
      <alignment horizontal="left" vertical="center" wrapText="1" indent="1"/>
    </xf>
    <xf numFmtId="168" fontId="28" fillId="0" borderId="0" xfId="0" applyNumberFormat="1" applyFont="1" applyAlignment="1">
      <alignment vertical="center"/>
    </xf>
    <xf numFmtId="165" fontId="28" fillId="0" borderId="0" xfId="0" applyNumberFormat="1" applyFont="1" applyAlignment="1">
      <alignment vertical="center"/>
    </xf>
    <xf numFmtId="0" fontId="27" fillId="0" borderId="0" xfId="1" applyFont="1" applyAlignment="1">
      <alignment vertical="center"/>
    </xf>
    <xf numFmtId="1" fontId="28" fillId="2" borderId="7" xfId="2" applyNumberFormat="1" applyFont="1" applyFill="1" applyBorder="1" applyAlignment="1">
      <alignment horizontal="right" vertical="center" wrapText="1"/>
    </xf>
    <xf numFmtId="3" fontId="28" fillId="2" borderId="7" xfId="2" applyNumberFormat="1" applyFont="1" applyFill="1" applyBorder="1" applyAlignment="1">
      <alignment vertical="center"/>
    </xf>
    <xf numFmtId="167" fontId="28" fillId="2" borderId="8" xfId="2" applyNumberFormat="1" applyFont="1" applyFill="1" applyBorder="1" applyAlignment="1">
      <alignment vertical="center"/>
    </xf>
    <xf numFmtId="1" fontId="28" fillId="2" borderId="6" xfId="2" applyNumberFormat="1" applyFont="1" applyFill="1" applyBorder="1" applyAlignment="1">
      <alignment horizontal="right" vertical="center" wrapText="1"/>
    </xf>
    <xf numFmtId="165" fontId="28" fillId="0" borderId="11" xfId="2" applyNumberFormat="1" applyFont="1" applyFill="1" applyBorder="1" applyAlignment="1">
      <alignment vertical="center"/>
    </xf>
    <xf numFmtId="165" fontId="29" fillId="2" borderId="8" xfId="2" applyNumberFormat="1" applyFont="1" applyFill="1" applyBorder="1" applyAlignment="1">
      <alignment vertical="center"/>
    </xf>
    <xf numFmtId="0" fontId="26" fillId="2" borderId="0" xfId="0" applyFont="1" applyFill="1" applyAlignment="1">
      <alignment horizontal="center"/>
    </xf>
    <xf numFmtId="0" fontId="34" fillId="8" borderId="1" xfId="0" applyFont="1" applyFill="1" applyBorder="1" applyAlignment="1">
      <alignment horizontal="center" vertical="center" wrapText="1"/>
    </xf>
    <xf numFmtId="0" fontId="34" fillId="8" borderId="0" xfId="0" applyFont="1" applyFill="1" applyAlignment="1">
      <alignment horizontal="center" vertical="center" wrapText="1"/>
    </xf>
    <xf numFmtId="0" fontId="34" fillId="8" borderId="2" xfId="0" applyFont="1" applyFill="1" applyBorder="1" applyAlignment="1">
      <alignment horizontal="center" vertical="center" wrapText="1"/>
    </xf>
    <xf numFmtId="0" fontId="34" fillId="8" borderId="6" xfId="0" applyFont="1" applyFill="1" applyBorder="1" applyAlignment="1">
      <alignment horizontal="center" vertical="center" wrapText="1"/>
    </xf>
    <xf numFmtId="0" fontId="34" fillId="8" borderId="7" xfId="0" applyFont="1" applyFill="1" applyBorder="1" applyAlignment="1">
      <alignment horizontal="center" vertical="center" wrapText="1"/>
    </xf>
    <xf numFmtId="0" fontId="34" fillId="8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/>
    </xf>
    <xf numFmtId="0" fontId="28" fillId="2" borderId="5" xfId="0" applyFont="1" applyFill="1" applyBorder="1" applyAlignment="1">
      <alignment horizontal="center"/>
    </xf>
    <xf numFmtId="3" fontId="28" fillId="2" borderId="3" xfId="0" applyNumberFormat="1" applyFont="1" applyFill="1" applyBorder="1" applyAlignment="1">
      <alignment horizontal="center"/>
    </xf>
    <xf numFmtId="0" fontId="35" fillId="8" borderId="10" xfId="0" applyFont="1" applyFill="1" applyBorder="1" applyAlignment="1">
      <alignment horizontal="center" vertical="center" wrapText="1"/>
    </xf>
    <xf numFmtId="0" fontId="35" fillId="8" borderId="9" xfId="0" applyFont="1" applyFill="1" applyBorder="1" applyAlignment="1">
      <alignment horizontal="center" vertical="center" wrapText="1"/>
    </xf>
    <xf numFmtId="0" fontId="35" fillId="8" borderId="11" xfId="0" applyFont="1" applyFill="1" applyBorder="1" applyAlignment="1">
      <alignment horizontal="center" vertical="center" wrapText="1"/>
    </xf>
    <xf numFmtId="0" fontId="35" fillId="8" borderId="6" xfId="0" applyFont="1" applyFill="1" applyBorder="1" applyAlignment="1">
      <alignment horizontal="center" vertical="center" wrapText="1"/>
    </xf>
    <xf numFmtId="0" fontId="35" fillId="8" borderId="7" xfId="0" applyFont="1" applyFill="1" applyBorder="1" applyAlignment="1">
      <alignment horizontal="center" vertical="center" wrapText="1"/>
    </xf>
    <xf numFmtId="0" fontId="35" fillId="8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18" fillId="5" borderId="3" xfId="4" applyNumberFormat="1" applyFont="1" applyFill="1" applyBorder="1" applyAlignment="1">
      <alignment horizontal="left" vertical="center" wrapText="1"/>
    </xf>
    <xf numFmtId="49" fontId="18" fillId="5" borderId="5" xfId="4" applyNumberFormat="1" applyFont="1" applyFill="1" applyBorder="1" applyAlignment="1">
      <alignment horizontal="left" vertical="center" wrapText="1"/>
    </xf>
    <xf numFmtId="49" fontId="12" fillId="5" borderId="3" xfId="4" applyNumberFormat="1" applyFont="1" applyFill="1" applyBorder="1" applyAlignment="1">
      <alignment horizontal="center" vertical="center" wrapText="1"/>
    </xf>
    <xf numFmtId="49" fontId="12" fillId="5" borderId="5" xfId="4" applyNumberFormat="1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35" fillId="8" borderId="10" xfId="0" applyFont="1" applyFill="1" applyBorder="1" applyAlignment="1">
      <alignment horizontal="center" vertical="center"/>
    </xf>
    <xf numFmtId="0" fontId="35" fillId="8" borderId="9" xfId="0" applyFont="1" applyFill="1" applyBorder="1" applyAlignment="1">
      <alignment horizontal="center" vertical="center"/>
    </xf>
    <xf numFmtId="0" fontId="35" fillId="8" borderId="11" xfId="0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center" vertical="center"/>
    </xf>
    <xf numFmtId="0" fontId="35" fillId="8" borderId="0" xfId="0" applyFont="1" applyFill="1" applyAlignment="1">
      <alignment horizontal="center" vertical="center"/>
    </xf>
    <xf numFmtId="0" fontId="35" fillId="8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justify" vertical="center"/>
    </xf>
    <xf numFmtId="0" fontId="32" fillId="0" borderId="0" xfId="0" applyFont="1" applyAlignment="1">
      <alignment horizontal="justify" vertical="center"/>
    </xf>
    <xf numFmtId="0" fontId="32" fillId="0" borderId="2" xfId="0" applyFont="1" applyBorder="1" applyAlignment="1">
      <alignment horizontal="justify" vertical="center"/>
    </xf>
  </cellXfs>
  <cellStyles count="6">
    <cellStyle name="Hipervínculo" xfId="1" builtinId="8"/>
    <cellStyle name="Millares" xfId="2" builtinId="3"/>
    <cellStyle name="Normal" xfId="0" builtinId="0"/>
    <cellStyle name="Normal 18" xfId="3" xr:uid="{F3ECEF51-96EF-4727-B5A4-676301435882}"/>
    <cellStyle name="Normal 2" xfId="4" xr:uid="{A55B5126-B661-40D9-8EBE-3035CFA6C905}"/>
    <cellStyle name="Porcentaje 2" xfId="5" xr:uid="{A975493F-4155-46FE-AE11-ECAF101FE3C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762000</xdr:rowOff>
    </xdr:from>
    <xdr:to>
      <xdr:col>11</xdr:col>
      <xdr:colOff>60960</xdr:colOff>
      <xdr:row>1</xdr:row>
      <xdr:rowOff>38099</xdr:rowOff>
    </xdr:to>
    <xdr:pic>
      <xdr:nvPicPr>
        <xdr:cNvPr id="1039" name="Imagen 6">
          <a:extLst>
            <a:ext uri="{FF2B5EF4-FFF2-40B4-BE49-F238E27FC236}">
              <a16:creationId xmlns:a16="http://schemas.microsoft.com/office/drawing/2014/main" id="{BCE907B9-4568-EDC9-293B-66ABE055A1F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2000"/>
          <a:ext cx="913638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525780</xdr:colOff>
      <xdr:row>0</xdr:row>
      <xdr:rowOff>579120</xdr:rowOff>
    </xdr:to>
    <xdr:pic>
      <xdr:nvPicPr>
        <xdr:cNvPr id="1040" name="Imagen 2">
          <a:extLst>
            <a:ext uri="{FF2B5EF4-FFF2-40B4-BE49-F238E27FC236}">
              <a16:creationId xmlns:a16="http://schemas.microsoft.com/office/drawing/2014/main" id="{66126B6B-9220-D383-FCFB-E558A2E0E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830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45720</xdr:colOff>
      <xdr:row>1</xdr:row>
      <xdr:rowOff>38100</xdr:rowOff>
    </xdr:to>
    <xdr:pic>
      <xdr:nvPicPr>
        <xdr:cNvPr id="2063" name="Imagen 6">
          <a:extLst>
            <a:ext uri="{FF2B5EF4-FFF2-40B4-BE49-F238E27FC236}">
              <a16:creationId xmlns:a16="http://schemas.microsoft.com/office/drawing/2014/main" id="{64F958DD-C26A-9A8B-E968-B476614DF0C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2000"/>
          <a:ext cx="699516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152400</xdr:colOff>
      <xdr:row>0</xdr:row>
      <xdr:rowOff>579120</xdr:rowOff>
    </xdr:to>
    <xdr:pic>
      <xdr:nvPicPr>
        <xdr:cNvPr id="2064" name="Imagen 2">
          <a:extLst>
            <a:ext uri="{FF2B5EF4-FFF2-40B4-BE49-F238E27FC236}">
              <a16:creationId xmlns:a16="http://schemas.microsoft.com/office/drawing/2014/main" id="{5E4FF7D1-54C8-F68F-BC7C-6D3339383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8976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967740</xdr:colOff>
      <xdr:row>0</xdr:row>
      <xdr:rowOff>590550</xdr:rowOff>
    </xdr:to>
    <xdr:pic>
      <xdr:nvPicPr>
        <xdr:cNvPr id="3088" name="Imagen 2">
          <a:extLst>
            <a:ext uri="{FF2B5EF4-FFF2-40B4-BE49-F238E27FC236}">
              <a16:creationId xmlns:a16="http://schemas.microsoft.com/office/drawing/2014/main" id="{25D655CE-0411-05B8-3DB2-28C01A23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0688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733425</xdr:rowOff>
    </xdr:from>
    <xdr:to>
      <xdr:col>4</xdr:col>
      <xdr:colOff>17145</xdr:colOff>
      <xdr:row>1</xdr:row>
      <xdr:rowOff>36194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56F3D8B4-69AA-4D4B-8E29-379F8F8E0C5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33425"/>
          <a:ext cx="5406390" cy="64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967740</xdr:colOff>
      <xdr:row>0</xdr:row>
      <xdr:rowOff>590550</xdr:rowOff>
    </xdr:to>
    <xdr:pic>
      <xdr:nvPicPr>
        <xdr:cNvPr id="4112" name="Imagen 2">
          <a:extLst>
            <a:ext uri="{FF2B5EF4-FFF2-40B4-BE49-F238E27FC236}">
              <a16:creationId xmlns:a16="http://schemas.microsoft.com/office/drawing/2014/main" id="{7AF7586C-189F-6774-3278-022FC81C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69926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733425</xdr:rowOff>
    </xdr:from>
    <xdr:to>
      <xdr:col>4</xdr:col>
      <xdr:colOff>24765</xdr:colOff>
      <xdr:row>1</xdr:row>
      <xdr:rowOff>40004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BB02535F-69F3-4F5C-A0E0-3A38D82FB47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33425"/>
          <a:ext cx="5410200" cy="685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971550</xdr:colOff>
      <xdr:row>0</xdr:row>
      <xdr:rowOff>586740</xdr:rowOff>
    </xdr:to>
    <xdr:pic>
      <xdr:nvPicPr>
        <xdr:cNvPr id="5136" name="Imagen 2">
          <a:extLst>
            <a:ext uri="{FF2B5EF4-FFF2-40B4-BE49-F238E27FC236}">
              <a16:creationId xmlns:a16="http://schemas.microsoft.com/office/drawing/2014/main" id="{E66D2343-FA94-A40F-EBDD-DE37710F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69926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752475</xdr:rowOff>
    </xdr:from>
    <xdr:to>
      <xdr:col>4</xdr:col>
      <xdr:colOff>26670</xdr:colOff>
      <xdr:row>1</xdr:row>
      <xdr:rowOff>55244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E15F1DC4-0795-4FDA-9367-EE6AF1108E3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52475"/>
          <a:ext cx="5412105" cy="64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727499</xdr:rowOff>
    </xdr:from>
    <xdr:to>
      <xdr:col>16</xdr:col>
      <xdr:colOff>131444</xdr:colOff>
      <xdr:row>1</xdr:row>
      <xdr:rowOff>16934</xdr:rowOff>
    </xdr:to>
    <xdr:pic>
      <xdr:nvPicPr>
        <xdr:cNvPr id="6159" name="Imagen 6">
          <a:extLst>
            <a:ext uri="{FF2B5EF4-FFF2-40B4-BE49-F238E27FC236}">
              <a16:creationId xmlns:a16="http://schemas.microsoft.com/office/drawing/2014/main" id="{020F6477-0CF5-6347-BAC8-BA1A6956B07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0" y="727499"/>
          <a:ext cx="18694611" cy="51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1581150</xdr:colOff>
      <xdr:row>0</xdr:row>
      <xdr:rowOff>590550</xdr:rowOff>
    </xdr:to>
    <xdr:pic>
      <xdr:nvPicPr>
        <xdr:cNvPr id="6160" name="Imagen 2">
          <a:extLst>
            <a:ext uri="{FF2B5EF4-FFF2-40B4-BE49-F238E27FC236}">
              <a16:creationId xmlns:a16="http://schemas.microsoft.com/office/drawing/2014/main" id="{D207CB8C-2763-5700-53DA-C9E2CC9D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56972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</xdr:colOff>
      <xdr:row>0</xdr:row>
      <xdr:rowOff>733426</xdr:rowOff>
    </xdr:from>
    <xdr:to>
      <xdr:col>16</xdr:col>
      <xdr:colOff>114300</xdr:colOff>
      <xdr:row>1</xdr:row>
      <xdr:rowOff>15240</xdr:rowOff>
    </xdr:to>
    <xdr:pic>
      <xdr:nvPicPr>
        <xdr:cNvPr id="7183" name="Imagen 6">
          <a:extLst>
            <a:ext uri="{FF2B5EF4-FFF2-40B4-BE49-F238E27FC236}">
              <a16:creationId xmlns:a16="http://schemas.microsoft.com/office/drawing/2014/main" id="{ECBE157A-0F4F-852B-D14A-11118E0D71D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11430" y="733426"/>
          <a:ext cx="17352645" cy="5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1581150</xdr:colOff>
      <xdr:row>0</xdr:row>
      <xdr:rowOff>590550</xdr:rowOff>
    </xdr:to>
    <xdr:pic>
      <xdr:nvPicPr>
        <xdr:cNvPr id="7184" name="Imagen 2">
          <a:extLst>
            <a:ext uri="{FF2B5EF4-FFF2-40B4-BE49-F238E27FC236}">
              <a16:creationId xmlns:a16="http://schemas.microsoft.com/office/drawing/2014/main" id="{B079BDC6-D151-4509-3EE1-4F25068B7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56972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716281</xdr:rowOff>
    </xdr:from>
    <xdr:to>
      <xdr:col>16</xdr:col>
      <xdr:colOff>129540</xdr:colOff>
      <xdr:row>1</xdr:row>
      <xdr:rowOff>0</xdr:rowOff>
    </xdr:to>
    <xdr:pic>
      <xdr:nvPicPr>
        <xdr:cNvPr id="8207" name="Imagen 6">
          <a:extLst>
            <a:ext uri="{FF2B5EF4-FFF2-40B4-BE49-F238E27FC236}">
              <a16:creationId xmlns:a16="http://schemas.microsoft.com/office/drawing/2014/main" id="{4EFA6FE7-89FD-54F5-9EAC-4973916A8BB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16281"/>
          <a:ext cx="1736407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1577340</xdr:colOff>
      <xdr:row>0</xdr:row>
      <xdr:rowOff>586740</xdr:rowOff>
    </xdr:to>
    <xdr:pic>
      <xdr:nvPicPr>
        <xdr:cNvPr id="8208" name="Imagen 2">
          <a:extLst>
            <a:ext uri="{FF2B5EF4-FFF2-40B4-BE49-F238E27FC236}">
              <a16:creationId xmlns:a16="http://schemas.microsoft.com/office/drawing/2014/main" id="{25AD0371-EA87-B49D-F42E-7A0411E7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56972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D65B0-E536-4D8B-A9D6-2A37973ADFB4}">
  <dimension ref="A1:K19"/>
  <sheetViews>
    <sheetView showGridLines="0" tabSelected="1" zoomScaleNormal="100" workbookViewId="0">
      <selection activeCell="A3" sqref="A3:K4"/>
    </sheetView>
  </sheetViews>
  <sheetFormatPr baseColWidth="10" defaultColWidth="10.81640625" defaultRowHeight="16.5" x14ac:dyDescent="0.45"/>
  <cols>
    <col min="1" max="1" width="5.7265625" style="8" customWidth="1"/>
    <col min="2" max="11" width="12.7265625" style="1" customWidth="1"/>
    <col min="12" max="16384" width="10.81640625" style="1"/>
  </cols>
  <sheetData>
    <row r="1" spans="1:11" ht="60.75" customHeight="1" x14ac:dyDescent="0.45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15" customHeight="1" x14ac:dyDescent="0.4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</row>
    <row r="3" spans="1:11" ht="12" customHeight="1" x14ac:dyDescent="0.45">
      <c r="A3" s="121" t="s">
        <v>8</v>
      </c>
      <c r="B3" s="122"/>
      <c r="C3" s="122"/>
      <c r="D3" s="122"/>
      <c r="E3" s="122"/>
      <c r="F3" s="122"/>
      <c r="G3" s="122"/>
      <c r="H3" s="122"/>
      <c r="I3" s="122"/>
      <c r="J3" s="122"/>
      <c r="K3" s="123"/>
    </row>
    <row r="4" spans="1:11" ht="16.5" customHeight="1" x14ac:dyDescent="0.45">
      <c r="A4" s="124"/>
      <c r="B4" s="125"/>
      <c r="C4" s="125"/>
      <c r="D4" s="125"/>
      <c r="E4" s="125"/>
      <c r="F4" s="125"/>
      <c r="G4" s="125"/>
      <c r="H4" s="125"/>
      <c r="I4" s="125"/>
      <c r="J4" s="125"/>
      <c r="K4" s="126"/>
    </row>
    <row r="5" spans="1:11" ht="15" customHeight="1" x14ac:dyDescent="0.45">
      <c r="A5" s="127" t="s">
        <v>9</v>
      </c>
      <c r="B5" s="128"/>
      <c r="C5" s="128"/>
      <c r="D5" s="128"/>
      <c r="E5" s="128"/>
      <c r="F5" s="128"/>
      <c r="G5" s="128"/>
      <c r="H5" s="128"/>
      <c r="I5" s="128"/>
      <c r="J5" s="128"/>
      <c r="K5" s="129"/>
    </row>
    <row r="6" spans="1:11" ht="15" customHeight="1" x14ac:dyDescent="0.45">
      <c r="A6" s="130"/>
      <c r="B6" s="131"/>
      <c r="C6" s="131"/>
      <c r="D6" s="131"/>
      <c r="E6" s="131"/>
      <c r="F6" s="131"/>
      <c r="G6" s="131"/>
      <c r="H6" s="131"/>
      <c r="I6" s="131"/>
      <c r="J6" s="131"/>
      <c r="K6" s="132"/>
    </row>
    <row r="7" spans="1:11" ht="15" customHeight="1" x14ac:dyDescent="0.45">
      <c r="A7" s="130"/>
      <c r="B7" s="131"/>
      <c r="C7" s="131"/>
      <c r="D7" s="131"/>
      <c r="E7" s="131"/>
      <c r="F7" s="131"/>
      <c r="G7" s="131"/>
      <c r="H7" s="131"/>
      <c r="I7" s="131"/>
      <c r="J7" s="131"/>
      <c r="K7" s="132"/>
    </row>
    <row r="8" spans="1:11" ht="26.25" customHeight="1" x14ac:dyDescent="0.45">
      <c r="A8" s="84"/>
      <c r="B8" s="41" t="s">
        <v>45</v>
      </c>
      <c r="C8" s="84"/>
      <c r="D8" s="84"/>
      <c r="E8" s="84"/>
      <c r="F8" s="84"/>
      <c r="G8" s="84"/>
      <c r="H8" s="84"/>
      <c r="I8" s="84"/>
      <c r="J8" s="84"/>
      <c r="K8" s="85"/>
    </row>
    <row r="9" spans="1:11" ht="26.25" customHeight="1" x14ac:dyDescent="0.45">
      <c r="A9" s="83"/>
      <c r="B9" s="113" t="s">
        <v>46</v>
      </c>
      <c r="C9" s="3" t="s">
        <v>41</v>
      </c>
      <c r="D9" s="83"/>
      <c r="E9" s="83"/>
      <c r="F9" s="83"/>
      <c r="G9" s="83"/>
      <c r="H9" s="83"/>
      <c r="I9" s="83"/>
      <c r="J9" s="83"/>
      <c r="K9" s="82"/>
    </row>
    <row r="10" spans="1:11" ht="26.25" customHeight="1" x14ac:dyDescent="0.45">
      <c r="A10" s="2"/>
      <c r="B10" s="74" t="s">
        <v>36</v>
      </c>
      <c r="C10" s="74"/>
      <c r="D10" s="3"/>
      <c r="E10" s="3"/>
      <c r="F10" s="3"/>
      <c r="G10" s="3"/>
      <c r="H10" s="3"/>
      <c r="I10" s="3"/>
      <c r="J10" s="3"/>
      <c r="K10" s="4"/>
    </row>
    <row r="11" spans="1:11" ht="26.25" customHeight="1" x14ac:dyDescent="0.45">
      <c r="A11" s="2"/>
      <c r="B11" s="113" t="s">
        <v>0</v>
      </c>
      <c r="C11" s="3" t="s">
        <v>14</v>
      </c>
      <c r="D11" s="3"/>
      <c r="E11" s="3"/>
      <c r="F11" s="3"/>
      <c r="G11" s="3"/>
      <c r="H11" s="3"/>
      <c r="I11" s="3"/>
      <c r="J11" s="3"/>
      <c r="K11" s="4"/>
    </row>
    <row r="12" spans="1:11" ht="26.25" customHeight="1" x14ac:dyDescent="0.45">
      <c r="A12" s="1"/>
      <c r="B12" s="113" t="s">
        <v>1</v>
      </c>
      <c r="C12" s="3" t="s">
        <v>10</v>
      </c>
      <c r="E12" s="3"/>
      <c r="F12" s="3"/>
      <c r="G12" s="3"/>
      <c r="H12" s="3"/>
      <c r="I12" s="3"/>
      <c r="J12" s="3"/>
      <c r="K12" s="4"/>
    </row>
    <row r="13" spans="1:11" ht="26.25" customHeight="1" x14ac:dyDescent="0.45">
      <c r="A13" s="1"/>
      <c r="B13" s="74" t="s">
        <v>37</v>
      </c>
      <c r="C13" s="3"/>
      <c r="E13" s="3"/>
      <c r="F13" s="3"/>
      <c r="G13" s="3"/>
      <c r="H13" s="3"/>
      <c r="I13" s="3"/>
      <c r="J13" s="3"/>
      <c r="K13" s="4"/>
    </row>
    <row r="14" spans="1:11" ht="26.25" customHeight="1" x14ac:dyDescent="0.45">
      <c r="A14" s="1"/>
      <c r="B14" s="113" t="s">
        <v>2</v>
      </c>
      <c r="C14" s="3" t="s">
        <v>15</v>
      </c>
      <c r="E14" s="3"/>
      <c r="F14" s="3"/>
      <c r="G14" s="3"/>
      <c r="H14" s="3"/>
      <c r="I14" s="3"/>
      <c r="J14" s="3"/>
      <c r="K14" s="4"/>
    </row>
    <row r="15" spans="1:11" ht="26.25" customHeight="1" x14ac:dyDescent="0.45">
      <c r="A15" s="1"/>
      <c r="B15" s="113" t="s">
        <v>13</v>
      </c>
      <c r="C15" s="3" t="s">
        <v>16</v>
      </c>
      <c r="E15" s="3"/>
      <c r="F15" s="3"/>
      <c r="G15" s="3"/>
      <c r="H15" s="3"/>
      <c r="I15" s="3"/>
      <c r="J15" s="3"/>
      <c r="K15" s="4"/>
    </row>
    <row r="16" spans="1:11" ht="26.25" customHeight="1" x14ac:dyDescent="0.45">
      <c r="A16" s="1"/>
      <c r="B16" s="74" t="s">
        <v>38</v>
      </c>
      <c r="C16" s="3"/>
      <c r="E16" s="3"/>
      <c r="F16" s="3"/>
      <c r="G16" s="3"/>
      <c r="H16" s="3"/>
      <c r="I16" s="3"/>
      <c r="J16" s="3"/>
      <c r="K16" s="4"/>
    </row>
    <row r="17" spans="1:11" ht="26.25" customHeight="1" x14ac:dyDescent="0.45">
      <c r="A17" s="2"/>
      <c r="B17" s="113" t="s">
        <v>17</v>
      </c>
      <c r="C17" s="3" t="s">
        <v>11</v>
      </c>
      <c r="D17" s="3"/>
      <c r="E17" s="3"/>
      <c r="F17" s="3"/>
      <c r="G17" s="3"/>
      <c r="H17" s="3"/>
      <c r="I17" s="3"/>
      <c r="J17" s="3"/>
      <c r="K17" s="4"/>
    </row>
    <row r="18" spans="1:11" ht="26.25" customHeight="1" x14ac:dyDescent="0.45">
      <c r="A18" s="1"/>
      <c r="B18" s="113" t="s">
        <v>18</v>
      </c>
      <c r="C18" s="1" t="s">
        <v>19</v>
      </c>
      <c r="E18" s="3"/>
      <c r="F18" s="3"/>
      <c r="G18" s="3"/>
      <c r="H18" s="3"/>
      <c r="I18" s="3"/>
      <c r="J18" s="3"/>
      <c r="K18" s="4"/>
    </row>
    <row r="19" spans="1:11" ht="16.5" customHeight="1" x14ac:dyDescent="0.45">
      <c r="A19" s="5"/>
      <c r="B19" s="6"/>
      <c r="C19" s="6"/>
      <c r="D19" s="6"/>
      <c r="E19" s="6"/>
      <c r="F19" s="6"/>
      <c r="G19" s="6"/>
      <c r="H19" s="6"/>
      <c r="I19" s="6"/>
      <c r="J19" s="6"/>
      <c r="K19" s="7"/>
    </row>
  </sheetData>
  <mergeCells count="3">
    <mergeCell ref="A1:K2"/>
    <mergeCell ref="A3:K4"/>
    <mergeCell ref="A5:K7"/>
  </mergeCells>
  <phoneticPr fontId="15" type="noConversion"/>
  <hyperlinks>
    <hyperlink ref="B12" location="'Cuadro 2'!A1" display="Cuadro 2" xr:uid="{5EBAD678-7542-482B-B803-0A53A1A89184}"/>
    <hyperlink ref="B11" location="'Cuadro 1'!A1" display="Cuadro 1" xr:uid="{EAD05400-089A-4268-9770-29A8A3D02F8B}"/>
    <hyperlink ref="B14:B15" location="'Cuadro 2'!A1" display="Cuadro 2" xr:uid="{EF391FE4-2AB4-4A82-9737-6AA99474C0CF}"/>
    <hyperlink ref="B17:B18" location="'Cuadro 2'!A1" display="Cuadro 2" xr:uid="{CABE7C98-B72A-4E66-897C-2031D01DC138}"/>
    <hyperlink ref="B14" location="'Cuadro 3'!A1" display="Cuadro 3" xr:uid="{745B148D-2166-4523-8EE7-932F41E347E2}"/>
    <hyperlink ref="B15" location="'Cuadro 4'!A1" display="Cuadro 4" xr:uid="{2D1F442F-CA48-4E78-8430-AAE196658E4E}"/>
    <hyperlink ref="B17" location="'Cuadro 5'!A1" display="Cuadro 5" xr:uid="{1A7DA9A1-14EA-4078-BB73-64C8A275BE5F}"/>
    <hyperlink ref="B18" location="'Cuadro 6'!A1" display="Cuadro 6" xr:uid="{E4353FB6-AE55-4F3F-8EEC-7BDEBA12A8A7}"/>
    <hyperlink ref="B9" location="Anexo!A1" display="Anexo" xr:uid="{8F8DE127-0FDD-40CA-84E8-66E41D747DF8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F0B75-9ADB-4F85-9D58-438A9BA4B7A8}">
  <dimension ref="A1:O14"/>
  <sheetViews>
    <sheetView showGridLines="0" workbookViewId="0">
      <selection activeCell="A3" sqref="A3:H4"/>
    </sheetView>
  </sheetViews>
  <sheetFormatPr baseColWidth="10" defaultColWidth="10.81640625" defaultRowHeight="16.5" x14ac:dyDescent="0.45"/>
  <cols>
    <col min="1" max="1" width="12.7265625" style="8" customWidth="1"/>
    <col min="2" max="11" width="12.7265625" style="1" customWidth="1"/>
    <col min="12" max="16384" width="10.81640625" style="1"/>
  </cols>
  <sheetData>
    <row r="1" spans="1:15" ht="60" customHeight="1" x14ac:dyDescent="0.45">
      <c r="A1" s="120"/>
      <c r="B1" s="120"/>
      <c r="C1" s="120"/>
      <c r="D1" s="120"/>
      <c r="E1" s="120"/>
      <c r="F1" s="120"/>
      <c r="G1" s="120"/>
      <c r="H1" s="120"/>
      <c r="I1" s="8"/>
      <c r="J1" s="8"/>
      <c r="K1" s="8"/>
    </row>
    <row r="2" spans="1:15" ht="15" customHeight="1" x14ac:dyDescent="0.45">
      <c r="A2" s="151"/>
      <c r="B2" s="151"/>
      <c r="C2" s="151"/>
      <c r="D2" s="151"/>
      <c r="E2" s="151"/>
      <c r="F2" s="151"/>
      <c r="G2" s="151"/>
      <c r="H2" s="151"/>
    </row>
    <row r="3" spans="1:15" ht="12" customHeight="1" x14ac:dyDescent="0.45">
      <c r="A3" s="138" t="s">
        <v>8</v>
      </c>
      <c r="B3" s="139"/>
      <c r="C3" s="139"/>
      <c r="D3" s="139"/>
      <c r="E3" s="139"/>
      <c r="F3" s="139"/>
      <c r="G3" s="139"/>
      <c r="H3" s="140"/>
    </row>
    <row r="4" spans="1:15" ht="16.5" customHeight="1" x14ac:dyDescent="0.45">
      <c r="A4" s="141"/>
      <c r="B4" s="142"/>
      <c r="C4" s="142"/>
      <c r="D4" s="142"/>
      <c r="E4" s="142"/>
      <c r="F4" s="142"/>
      <c r="G4" s="142"/>
      <c r="H4" s="143"/>
    </row>
    <row r="5" spans="1:15" ht="12" customHeight="1" x14ac:dyDescent="0.45">
      <c r="A5" s="130" t="s">
        <v>41</v>
      </c>
      <c r="B5" s="131"/>
      <c r="C5" s="131"/>
      <c r="D5" s="131"/>
      <c r="E5" s="131"/>
      <c r="F5" s="131"/>
      <c r="G5" s="131"/>
      <c r="H5" s="132"/>
    </row>
    <row r="6" spans="1:15" ht="12" customHeight="1" x14ac:dyDescent="0.45">
      <c r="A6" s="130"/>
      <c r="B6" s="131"/>
      <c r="C6" s="131"/>
      <c r="D6" s="131"/>
      <c r="E6" s="131"/>
      <c r="F6" s="131"/>
      <c r="G6" s="131"/>
      <c r="H6" s="132"/>
      <c r="I6" s="86"/>
      <c r="J6" s="86"/>
      <c r="K6" s="86"/>
      <c r="L6" s="81"/>
    </row>
    <row r="7" spans="1:15" ht="12" customHeight="1" x14ac:dyDescent="0.45">
      <c r="A7" s="144"/>
      <c r="B7" s="145"/>
      <c r="C7" s="145"/>
      <c r="D7" s="145"/>
      <c r="E7" s="145"/>
      <c r="F7" s="145"/>
      <c r="G7" s="145"/>
      <c r="H7" s="146"/>
      <c r="I7" s="86"/>
      <c r="J7" s="86"/>
      <c r="K7" s="86"/>
      <c r="L7" s="81"/>
    </row>
    <row r="8" spans="1:15" ht="20.149999999999999" customHeight="1" x14ac:dyDescent="0.45">
      <c r="A8" s="79"/>
      <c r="B8" s="74"/>
      <c r="C8" s="74"/>
      <c r="D8" s="3"/>
      <c r="E8" s="3"/>
      <c r="G8" s="87"/>
      <c r="H8" s="18" t="s">
        <v>6</v>
      </c>
      <c r="I8" s="87"/>
      <c r="J8" s="87"/>
      <c r="K8" s="87"/>
      <c r="L8" s="81"/>
    </row>
    <row r="9" spans="1:15" ht="20.149999999999999" customHeight="1" x14ac:dyDescent="0.45">
      <c r="A9" s="149" t="s">
        <v>48</v>
      </c>
      <c r="B9" s="150"/>
      <c r="C9" s="149" t="s">
        <v>55</v>
      </c>
      <c r="D9" s="150"/>
      <c r="E9" s="149" t="s">
        <v>56</v>
      </c>
      <c r="F9" s="150"/>
      <c r="G9" s="149" t="s">
        <v>44</v>
      </c>
      <c r="H9" s="150"/>
      <c r="J9" s="89"/>
      <c r="K9" s="89"/>
      <c r="L9" s="89"/>
      <c r="M9" s="89"/>
      <c r="N9" s="89"/>
      <c r="O9" s="89"/>
    </row>
    <row r="10" spans="1:15" ht="20.149999999999999" customHeight="1" x14ac:dyDescent="0.45">
      <c r="A10" s="147" t="s">
        <v>42</v>
      </c>
      <c r="B10" s="148"/>
      <c r="C10" s="135">
        <v>1</v>
      </c>
      <c r="D10" s="136"/>
      <c r="E10" s="137">
        <v>1000000</v>
      </c>
      <c r="F10" s="136"/>
      <c r="G10" s="152">
        <v>1000000000</v>
      </c>
      <c r="H10" s="134"/>
      <c r="J10" s="80"/>
      <c r="K10" s="80"/>
      <c r="L10" s="31"/>
      <c r="M10" s="31"/>
      <c r="N10" s="31"/>
      <c r="O10" s="31"/>
    </row>
    <row r="11" spans="1:15" ht="20.149999999999999" customHeight="1" x14ac:dyDescent="0.45">
      <c r="A11" s="147" t="s">
        <v>43</v>
      </c>
      <c r="B11" s="148"/>
      <c r="C11" s="137" t="s">
        <v>85</v>
      </c>
      <c r="D11" s="136"/>
      <c r="E11" s="135">
        <v>1</v>
      </c>
      <c r="F11" s="136"/>
      <c r="G11" s="152">
        <v>1000</v>
      </c>
      <c r="H11" s="134"/>
      <c r="J11" s="31"/>
      <c r="K11" s="31"/>
      <c r="L11" s="31"/>
      <c r="M11" s="31"/>
      <c r="N11" s="31"/>
      <c r="O11" s="31"/>
    </row>
    <row r="12" spans="1:15" ht="20.149999999999999" customHeight="1" x14ac:dyDescent="0.45">
      <c r="A12" s="147" t="s">
        <v>44</v>
      </c>
      <c r="B12" s="148"/>
      <c r="C12" s="137" t="s">
        <v>86</v>
      </c>
      <c r="D12" s="136"/>
      <c r="E12" s="137" t="s">
        <v>87</v>
      </c>
      <c r="F12" s="136"/>
      <c r="G12" s="133">
        <v>1</v>
      </c>
      <c r="H12" s="134"/>
      <c r="J12" s="31"/>
      <c r="K12" s="31"/>
      <c r="L12" s="31"/>
      <c r="M12" s="31"/>
      <c r="N12" s="31"/>
      <c r="O12" s="31"/>
    </row>
    <row r="13" spans="1:15" ht="20.149999999999999" customHeight="1" x14ac:dyDescent="0.45">
      <c r="A13" s="1"/>
      <c r="B13" s="78"/>
      <c r="C13" s="3"/>
      <c r="E13" s="3"/>
      <c r="F13" s="3"/>
      <c r="G13" s="3"/>
      <c r="H13" s="3"/>
      <c r="I13" s="3"/>
      <c r="J13" s="87"/>
      <c r="K13" s="87"/>
      <c r="L13" s="81"/>
      <c r="M13" s="81"/>
      <c r="N13" s="81"/>
      <c r="O13" s="81"/>
    </row>
    <row r="14" spans="1:15" ht="20.149999999999999" customHeight="1" x14ac:dyDescent="0.45">
      <c r="A14" s="1"/>
      <c r="B14" s="74"/>
      <c r="C14" s="3"/>
      <c r="E14" s="3"/>
      <c r="F14" s="3"/>
      <c r="G14" s="3"/>
      <c r="H14" s="3"/>
      <c r="I14" s="3"/>
      <c r="J14" s="3"/>
      <c r="K14" s="3"/>
    </row>
  </sheetData>
  <mergeCells count="19">
    <mergeCell ref="A1:H2"/>
    <mergeCell ref="G11:H11"/>
    <mergeCell ref="G10:H10"/>
    <mergeCell ref="A9:B9"/>
    <mergeCell ref="A10:B10"/>
    <mergeCell ref="E9:F9"/>
    <mergeCell ref="E10:F10"/>
    <mergeCell ref="C9:D9"/>
    <mergeCell ref="C10:D10"/>
    <mergeCell ref="G12:H12"/>
    <mergeCell ref="E11:F11"/>
    <mergeCell ref="E12:F12"/>
    <mergeCell ref="A3:H4"/>
    <mergeCell ref="A5:H7"/>
    <mergeCell ref="A11:B11"/>
    <mergeCell ref="A12:B12"/>
    <mergeCell ref="C11:D11"/>
    <mergeCell ref="C12:D12"/>
    <mergeCell ref="G9:H9"/>
  </mergeCells>
  <hyperlinks>
    <hyperlink ref="H8" location="Índice!A1" display="Índice" xr:uid="{0741F226-1D03-447C-9336-FCF0EF20FDFA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F5F08-5C38-4438-A243-A19BA8376287}">
  <dimension ref="A1:H30"/>
  <sheetViews>
    <sheetView showGridLines="0" zoomScaleNormal="100" workbookViewId="0">
      <selection activeCell="A3" sqref="A3:D4"/>
    </sheetView>
  </sheetViews>
  <sheetFormatPr baseColWidth="10" defaultColWidth="10.81640625" defaultRowHeight="16.5" x14ac:dyDescent="0.35"/>
  <cols>
    <col min="1" max="1" width="10.7265625" style="16" customWidth="1"/>
    <col min="2" max="2" width="24.7265625" style="17" customWidth="1"/>
    <col min="3" max="3" width="25" style="17" customWidth="1"/>
    <col min="4" max="4" width="18.1796875" style="17" customWidth="1"/>
    <col min="5" max="16384" width="10.81640625" style="17"/>
  </cols>
  <sheetData>
    <row r="1" spans="1:5" s="9" customFormat="1" ht="60" customHeight="1" x14ac:dyDescent="0.35">
      <c r="A1" s="153"/>
      <c r="B1" s="153"/>
      <c r="C1" s="153"/>
      <c r="D1" s="153"/>
    </row>
    <row r="2" spans="1:5" s="9" customFormat="1" ht="15" customHeight="1" x14ac:dyDescent="0.35">
      <c r="A2" s="154"/>
      <c r="B2" s="154"/>
      <c r="C2" s="154"/>
      <c r="D2" s="154"/>
    </row>
    <row r="3" spans="1:5" s="9" customFormat="1" ht="12" customHeight="1" x14ac:dyDescent="0.35">
      <c r="A3" s="161" t="s">
        <v>8</v>
      </c>
      <c r="B3" s="162"/>
      <c r="C3" s="162"/>
      <c r="D3" s="163"/>
      <c r="E3" s="39"/>
    </row>
    <row r="4" spans="1:5" s="9" customFormat="1" ht="17.149999999999999" customHeight="1" x14ac:dyDescent="0.35">
      <c r="A4" s="164"/>
      <c r="B4" s="165"/>
      <c r="C4" s="165"/>
      <c r="D4" s="166"/>
    </row>
    <row r="5" spans="1:5" s="9" customFormat="1" ht="14.25" customHeight="1" x14ac:dyDescent="0.35">
      <c r="A5" s="10" t="s">
        <v>14</v>
      </c>
      <c r="B5" s="11"/>
      <c r="C5" s="11"/>
      <c r="D5" s="12"/>
    </row>
    <row r="6" spans="1:5" s="9" customFormat="1" ht="14.25" customHeight="1" x14ac:dyDescent="0.35">
      <c r="A6" s="10" t="s">
        <v>3</v>
      </c>
      <c r="B6" s="11"/>
      <c r="C6" s="11"/>
      <c r="D6" s="12"/>
    </row>
    <row r="7" spans="1:5" s="9" customFormat="1" ht="14.25" customHeight="1" x14ac:dyDescent="0.35">
      <c r="A7" s="13" t="s">
        <v>81</v>
      </c>
      <c r="B7" s="14"/>
      <c r="C7" s="14"/>
      <c r="D7" s="15"/>
    </row>
    <row r="8" spans="1:5" x14ac:dyDescent="0.35">
      <c r="D8" s="18" t="s">
        <v>6</v>
      </c>
    </row>
    <row r="9" spans="1:5" s="21" customFormat="1" ht="42.5" x14ac:dyDescent="0.35">
      <c r="A9" s="19" t="s">
        <v>4</v>
      </c>
      <c r="B9" s="20" t="s">
        <v>74</v>
      </c>
      <c r="C9" s="20" t="s">
        <v>26</v>
      </c>
      <c r="D9" s="32" t="s">
        <v>72</v>
      </c>
    </row>
    <row r="10" spans="1:5" s="21" customFormat="1" ht="14" x14ac:dyDescent="0.35">
      <c r="A10" s="44">
        <v>2010</v>
      </c>
      <c r="B10" s="29">
        <v>582133</v>
      </c>
      <c r="C10" s="29">
        <v>121819.84</v>
      </c>
      <c r="D10" s="75">
        <v>4.7789999999999999</v>
      </c>
      <c r="E10" s="53"/>
    </row>
    <row r="11" spans="1:5" s="21" customFormat="1" ht="14" x14ac:dyDescent="0.35">
      <c r="A11" s="42">
        <v>2011</v>
      </c>
      <c r="B11" s="30">
        <v>620652</v>
      </c>
      <c r="C11" s="30">
        <v>135409.16999999998</v>
      </c>
      <c r="D11" s="76">
        <v>4.5839999999999996</v>
      </c>
      <c r="E11" s="53"/>
    </row>
    <row r="12" spans="1:5" s="21" customFormat="1" ht="14" x14ac:dyDescent="0.35">
      <c r="A12" s="94">
        <v>2012</v>
      </c>
      <c r="B12" s="31">
        <v>644576</v>
      </c>
      <c r="C12" s="31">
        <v>131580.95999999996</v>
      </c>
      <c r="D12" s="77">
        <v>4.899</v>
      </c>
      <c r="E12" s="53"/>
    </row>
    <row r="13" spans="1:5" s="21" customFormat="1" ht="14" x14ac:dyDescent="0.35">
      <c r="A13" s="42">
        <v>2013</v>
      </c>
      <c r="B13" s="30">
        <v>678826</v>
      </c>
      <c r="C13" s="30">
        <v>134322.64000000001</v>
      </c>
      <c r="D13" s="76">
        <v>5.0540000000000003</v>
      </c>
      <c r="E13" s="53"/>
    </row>
    <row r="14" spans="1:5" s="21" customFormat="1" ht="14" x14ac:dyDescent="0.35">
      <c r="A14" s="43">
        <v>2014</v>
      </c>
      <c r="B14" s="31">
        <v>708731</v>
      </c>
      <c r="C14" s="31">
        <v>139665.65</v>
      </c>
      <c r="D14" s="77">
        <v>5.0739999999999998</v>
      </c>
      <c r="E14" s="53"/>
    </row>
    <row r="15" spans="1:5" s="21" customFormat="1" ht="14" x14ac:dyDescent="0.35">
      <c r="A15" s="42">
        <v>2015</v>
      </c>
      <c r="B15" s="30">
        <v>730543</v>
      </c>
      <c r="C15" s="30">
        <v>143212.87</v>
      </c>
      <c r="D15" s="76">
        <v>5.101</v>
      </c>
      <c r="E15" s="53"/>
    </row>
    <row r="16" spans="1:5" s="21" customFormat="1" ht="14" x14ac:dyDescent="0.35">
      <c r="A16" s="43">
        <v>2016</v>
      </c>
      <c r="B16" s="31">
        <v>746534</v>
      </c>
      <c r="C16" s="31">
        <v>154331.79</v>
      </c>
      <c r="D16" s="77">
        <v>4.8369999999999997</v>
      </c>
      <c r="E16" s="53"/>
    </row>
    <row r="17" spans="1:8" s="21" customFormat="1" ht="14" x14ac:dyDescent="0.35">
      <c r="A17" s="42">
        <v>2017</v>
      </c>
      <c r="B17" s="30">
        <v>756875</v>
      </c>
      <c r="C17" s="30">
        <v>184323.77999999997</v>
      </c>
      <c r="D17" s="76">
        <v>4.1059999999999999</v>
      </c>
      <c r="E17" s="53"/>
    </row>
    <row r="18" spans="1:8" s="21" customFormat="1" ht="14" x14ac:dyDescent="0.35">
      <c r="A18" s="43">
        <v>2018</v>
      </c>
      <c r="B18" s="31">
        <v>775908</v>
      </c>
      <c r="C18" s="31">
        <v>178174.17999999996</v>
      </c>
      <c r="D18" s="77">
        <v>4.3550000000000004</v>
      </c>
      <c r="E18" s="53"/>
    </row>
    <row r="19" spans="1:8" s="21" customFormat="1" ht="14" x14ac:dyDescent="0.35">
      <c r="A19" s="42">
        <v>2019</v>
      </c>
      <c r="B19" s="30">
        <v>799714</v>
      </c>
      <c r="C19" s="30">
        <v>179374.48</v>
      </c>
      <c r="D19" s="76">
        <v>4.4580000000000002</v>
      </c>
      <c r="E19" s="53"/>
    </row>
    <row r="20" spans="1:8" s="21" customFormat="1" ht="14" x14ac:dyDescent="0.35">
      <c r="A20" s="43">
        <v>2020</v>
      </c>
      <c r="B20" s="31">
        <v>741369</v>
      </c>
      <c r="C20" s="31">
        <v>172983.28000000006</v>
      </c>
      <c r="D20" s="77">
        <v>4.2859999999999996</v>
      </c>
      <c r="E20" s="53"/>
    </row>
    <row r="21" spans="1:8" s="21" customFormat="1" ht="14" x14ac:dyDescent="0.35">
      <c r="A21" s="42">
        <v>2021</v>
      </c>
      <c r="B21" s="30">
        <v>817749</v>
      </c>
      <c r="C21" s="30">
        <v>196820.99999999997</v>
      </c>
      <c r="D21" s="76">
        <v>4.1550000000000002</v>
      </c>
      <c r="E21" s="53"/>
    </row>
    <row r="22" spans="1:8" s="21" customFormat="1" ht="14" x14ac:dyDescent="0.35">
      <c r="A22" s="43">
        <v>2022</v>
      </c>
      <c r="B22" s="31">
        <v>870212</v>
      </c>
      <c r="C22" s="31">
        <v>199968.52</v>
      </c>
      <c r="D22" s="77">
        <v>4.3520000000000003</v>
      </c>
      <c r="E22" s="111"/>
    </row>
    <row r="23" spans="1:8" s="21" customFormat="1" ht="14" x14ac:dyDescent="0.35">
      <c r="A23" s="48">
        <v>2023</v>
      </c>
      <c r="B23" s="30">
        <v>880832</v>
      </c>
      <c r="C23" s="30">
        <v>185434.49</v>
      </c>
      <c r="D23" s="76">
        <v>4.75</v>
      </c>
      <c r="E23" s="111"/>
    </row>
    <row r="24" spans="1:8" s="21" customFormat="1" ht="14.5" x14ac:dyDescent="0.35">
      <c r="A24" s="114" t="s">
        <v>82</v>
      </c>
      <c r="B24" s="115">
        <v>894930</v>
      </c>
      <c r="C24" s="115">
        <v>180528.39999999997</v>
      </c>
      <c r="D24" s="116">
        <v>4.9569999999999999</v>
      </c>
      <c r="E24" s="73"/>
      <c r="F24" s="111"/>
      <c r="G24" s="111"/>
      <c r="H24" s="111"/>
    </row>
    <row r="26" spans="1:8" x14ac:dyDescent="0.35">
      <c r="A26" s="155" t="s">
        <v>54</v>
      </c>
      <c r="B26" s="156"/>
      <c r="C26" s="156"/>
      <c r="D26" s="157"/>
    </row>
    <row r="27" spans="1:8" x14ac:dyDescent="0.35">
      <c r="A27" s="26" t="s">
        <v>59</v>
      </c>
      <c r="B27" s="27"/>
      <c r="C27" s="27"/>
      <c r="D27" s="28"/>
    </row>
    <row r="28" spans="1:8" ht="28.5" customHeight="1" x14ac:dyDescent="0.35">
      <c r="A28" s="167" t="s">
        <v>79</v>
      </c>
      <c r="B28" s="168"/>
      <c r="C28" s="168"/>
      <c r="D28" s="169"/>
    </row>
    <row r="29" spans="1:8" x14ac:dyDescent="0.35">
      <c r="A29" s="103" t="s">
        <v>73</v>
      </c>
      <c r="B29" s="40"/>
      <c r="C29" s="27"/>
      <c r="D29" s="28"/>
    </row>
    <row r="30" spans="1:8" x14ac:dyDescent="0.35">
      <c r="A30" s="158" t="s">
        <v>83</v>
      </c>
      <c r="B30" s="159"/>
      <c r="C30" s="159"/>
      <c r="D30" s="160"/>
    </row>
  </sheetData>
  <mergeCells count="5">
    <mergeCell ref="A1:D2"/>
    <mergeCell ref="A26:D26"/>
    <mergeCell ref="A30:D30"/>
    <mergeCell ref="A3:D4"/>
    <mergeCell ref="A28:D28"/>
  </mergeCells>
  <dataValidations count="1">
    <dataValidation allowBlank="1" showInputMessage="1" sqref="A12:A24" xr:uid="{E1BD9061-BF0E-487D-9B5F-0A2B41AF5F7E}"/>
  </dataValidations>
  <hyperlinks>
    <hyperlink ref="D8" location="Índice!A1" display="Índice" xr:uid="{0EF4BE16-EE7B-40B8-9806-2F1A3004B992}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95069-64D6-4F49-8451-7E51B56E3B7A}">
  <dimension ref="A1:H31"/>
  <sheetViews>
    <sheetView showGridLines="0" zoomScaleNormal="100" workbookViewId="0">
      <selection activeCell="A3" sqref="A3:D4"/>
    </sheetView>
  </sheetViews>
  <sheetFormatPr baseColWidth="10" defaultColWidth="10.81640625" defaultRowHeight="16.5" x14ac:dyDescent="0.35"/>
  <cols>
    <col min="1" max="1" width="10.7265625" style="16" customWidth="1"/>
    <col min="2" max="2" width="24.7265625" style="17" customWidth="1"/>
    <col min="3" max="3" width="25" style="17" customWidth="1"/>
    <col min="4" max="4" width="18.1796875" style="17" customWidth="1"/>
    <col min="5" max="16384" width="10.81640625" style="17"/>
  </cols>
  <sheetData>
    <row r="1" spans="1:4" s="9" customFormat="1" ht="60" customHeight="1" x14ac:dyDescent="0.35">
      <c r="A1" s="153"/>
      <c r="B1" s="153"/>
      <c r="C1" s="153"/>
      <c r="D1" s="153"/>
    </row>
    <row r="2" spans="1:4" s="9" customFormat="1" ht="15" customHeight="1" x14ac:dyDescent="0.35">
      <c r="A2" s="154"/>
      <c r="B2" s="154"/>
      <c r="C2" s="154"/>
      <c r="D2" s="154"/>
    </row>
    <row r="3" spans="1:4" s="9" customFormat="1" ht="12" customHeight="1" x14ac:dyDescent="0.35">
      <c r="A3" s="161" t="s">
        <v>8</v>
      </c>
      <c r="B3" s="162"/>
      <c r="C3" s="162"/>
      <c r="D3" s="163"/>
    </row>
    <row r="4" spans="1:4" s="9" customFormat="1" ht="17.149999999999999" customHeight="1" x14ac:dyDescent="0.35">
      <c r="A4" s="164"/>
      <c r="B4" s="165"/>
      <c r="C4" s="165"/>
      <c r="D4" s="166"/>
    </row>
    <row r="5" spans="1:4" s="9" customFormat="1" ht="14.25" customHeight="1" x14ac:dyDescent="0.35">
      <c r="A5" s="10" t="s">
        <v>10</v>
      </c>
      <c r="B5" s="11"/>
      <c r="C5" s="11"/>
      <c r="D5" s="12"/>
    </row>
    <row r="6" spans="1:4" s="9" customFormat="1" ht="14.25" customHeight="1" x14ac:dyDescent="0.35">
      <c r="A6" s="10" t="s">
        <v>3</v>
      </c>
      <c r="B6" s="11"/>
      <c r="C6" s="11"/>
      <c r="D6" s="12"/>
    </row>
    <row r="7" spans="1:4" s="9" customFormat="1" ht="14.25" customHeight="1" x14ac:dyDescent="0.35">
      <c r="A7" s="13" t="s">
        <v>81</v>
      </c>
      <c r="B7" s="14"/>
      <c r="C7" s="14"/>
      <c r="D7" s="15"/>
    </row>
    <row r="8" spans="1:4" x14ac:dyDescent="0.35">
      <c r="D8" s="18" t="s">
        <v>6</v>
      </c>
    </row>
    <row r="9" spans="1:4" s="21" customFormat="1" ht="42.5" x14ac:dyDescent="0.35">
      <c r="A9" s="19" t="s">
        <v>4</v>
      </c>
      <c r="B9" s="20" t="s">
        <v>58</v>
      </c>
      <c r="C9" s="20" t="s">
        <v>27</v>
      </c>
      <c r="D9" s="32" t="s">
        <v>7</v>
      </c>
    </row>
    <row r="10" spans="1:4" s="21" customFormat="1" ht="14" x14ac:dyDescent="0.35">
      <c r="A10" s="44">
        <v>2010</v>
      </c>
      <c r="B10" s="29">
        <v>39943</v>
      </c>
      <c r="C10" s="29">
        <v>64429.520000000004</v>
      </c>
      <c r="D10" s="75">
        <v>0.62</v>
      </c>
    </row>
    <row r="11" spans="1:4" s="21" customFormat="1" ht="14" x14ac:dyDescent="0.35">
      <c r="A11" s="48">
        <v>2011</v>
      </c>
      <c r="B11" s="30">
        <v>40706</v>
      </c>
      <c r="C11" s="30">
        <v>66028.240000000005</v>
      </c>
      <c r="D11" s="76">
        <v>0.61599999999999999</v>
      </c>
    </row>
    <row r="12" spans="1:4" s="21" customFormat="1" ht="14" x14ac:dyDescent="0.35">
      <c r="A12" s="49">
        <v>2012</v>
      </c>
      <c r="B12" s="31">
        <v>41725</v>
      </c>
      <c r="C12" s="31">
        <v>68320.12000000001</v>
      </c>
      <c r="D12" s="77">
        <v>0.61099999999999999</v>
      </c>
    </row>
    <row r="13" spans="1:4" s="21" customFormat="1" ht="14" x14ac:dyDescent="0.35">
      <c r="A13" s="42">
        <v>2013</v>
      </c>
      <c r="B13" s="30">
        <v>44835</v>
      </c>
      <c r="C13" s="30">
        <v>75112.76999999999</v>
      </c>
      <c r="D13" s="76">
        <v>0.59699999999999998</v>
      </c>
    </row>
    <row r="14" spans="1:4" s="21" customFormat="1" ht="14" x14ac:dyDescent="0.35">
      <c r="A14" s="43">
        <v>2014</v>
      </c>
      <c r="B14" s="31">
        <v>46140</v>
      </c>
      <c r="C14" s="31">
        <v>78231.520000000004</v>
      </c>
      <c r="D14" s="77">
        <v>0.59</v>
      </c>
    </row>
    <row r="15" spans="1:4" s="21" customFormat="1" ht="14" x14ac:dyDescent="0.35">
      <c r="A15" s="42">
        <v>2015</v>
      </c>
      <c r="B15" s="30">
        <v>48124</v>
      </c>
      <c r="C15" s="30">
        <v>82356.34</v>
      </c>
      <c r="D15" s="76">
        <v>0.58399999999999996</v>
      </c>
    </row>
    <row r="16" spans="1:4" s="21" customFormat="1" ht="14" x14ac:dyDescent="0.35">
      <c r="A16" s="43">
        <v>2016</v>
      </c>
      <c r="B16" s="31">
        <v>49441</v>
      </c>
      <c r="C16" s="31">
        <v>85162.559999999998</v>
      </c>
      <c r="D16" s="77">
        <v>0.58099999999999996</v>
      </c>
    </row>
    <row r="17" spans="1:8" s="21" customFormat="1" ht="14" x14ac:dyDescent="0.35">
      <c r="A17" s="42">
        <v>2017</v>
      </c>
      <c r="B17" s="30">
        <v>52198</v>
      </c>
      <c r="C17" s="30">
        <v>90251.31</v>
      </c>
      <c r="D17" s="76">
        <v>0.57799999999999996</v>
      </c>
    </row>
    <row r="18" spans="1:8" s="21" customFormat="1" ht="14" x14ac:dyDescent="0.35">
      <c r="A18" s="43">
        <v>2018</v>
      </c>
      <c r="B18" s="31">
        <v>53030</v>
      </c>
      <c r="C18" s="31">
        <v>91752.840000000011</v>
      </c>
      <c r="D18" s="77">
        <v>0.57799999999999996</v>
      </c>
    </row>
    <row r="19" spans="1:8" s="21" customFormat="1" ht="14" x14ac:dyDescent="0.35">
      <c r="A19" s="42">
        <v>2019</v>
      </c>
      <c r="B19" s="30">
        <v>54471</v>
      </c>
      <c r="C19" s="30">
        <v>95882.680000000008</v>
      </c>
      <c r="D19" s="76">
        <v>0.56799999999999995</v>
      </c>
    </row>
    <row r="20" spans="1:8" s="21" customFormat="1" ht="14" x14ac:dyDescent="0.35">
      <c r="A20" s="43">
        <v>2020</v>
      </c>
      <c r="B20" s="31">
        <v>55539</v>
      </c>
      <c r="C20" s="31">
        <v>97029.46</v>
      </c>
      <c r="D20" s="77">
        <v>0.57199999999999995</v>
      </c>
    </row>
    <row r="21" spans="1:8" s="21" customFormat="1" ht="14" x14ac:dyDescent="0.35">
      <c r="A21" s="42">
        <v>2021</v>
      </c>
      <c r="B21" s="30">
        <v>57968</v>
      </c>
      <c r="C21" s="30">
        <v>100251.88</v>
      </c>
      <c r="D21" s="76">
        <v>0.57799999999999996</v>
      </c>
    </row>
    <row r="22" spans="1:8" s="99" customFormat="1" ht="14" x14ac:dyDescent="0.35">
      <c r="A22" s="96">
        <v>2022</v>
      </c>
      <c r="B22" s="97">
        <v>57442</v>
      </c>
      <c r="C22" s="31">
        <v>99227.420000000027</v>
      </c>
      <c r="D22" s="98">
        <v>0.57899999999999996</v>
      </c>
    </row>
    <row r="23" spans="1:8" s="99" customFormat="1" ht="14" x14ac:dyDescent="0.35">
      <c r="A23" s="42">
        <v>2023</v>
      </c>
      <c r="B23" s="30">
        <v>58389</v>
      </c>
      <c r="C23" s="30">
        <v>101558.40000000001</v>
      </c>
      <c r="D23" s="76">
        <v>0.57499999999999996</v>
      </c>
    </row>
    <row r="24" spans="1:8" s="21" customFormat="1" ht="14.5" x14ac:dyDescent="0.35">
      <c r="A24" s="117" t="s">
        <v>82</v>
      </c>
      <c r="B24" s="115">
        <v>61967</v>
      </c>
      <c r="C24" s="115">
        <v>107610.88999999998</v>
      </c>
      <c r="D24" s="116">
        <v>0.57599999999999996</v>
      </c>
      <c r="E24" s="73"/>
      <c r="F24" s="111"/>
      <c r="G24" s="111"/>
      <c r="H24" s="111"/>
    </row>
    <row r="26" spans="1:8" x14ac:dyDescent="0.35">
      <c r="A26" s="155" t="s">
        <v>54</v>
      </c>
      <c r="B26" s="156"/>
      <c r="C26" s="156"/>
      <c r="D26" s="157"/>
    </row>
    <row r="27" spans="1:8" x14ac:dyDescent="0.35">
      <c r="A27" s="26" t="s">
        <v>59</v>
      </c>
      <c r="B27" s="27"/>
      <c r="C27" s="27"/>
      <c r="D27" s="28"/>
    </row>
    <row r="28" spans="1:8" ht="30.75" customHeight="1" x14ac:dyDescent="0.35">
      <c r="A28" s="170" t="s">
        <v>60</v>
      </c>
      <c r="B28" s="171"/>
      <c r="C28" s="171"/>
      <c r="D28" s="172"/>
    </row>
    <row r="29" spans="1:8" ht="21.75" customHeight="1" x14ac:dyDescent="0.35">
      <c r="A29" s="170" t="s">
        <v>61</v>
      </c>
      <c r="B29" s="171"/>
      <c r="C29" s="171"/>
      <c r="D29" s="172"/>
    </row>
    <row r="30" spans="1:8" x14ac:dyDescent="0.35">
      <c r="A30" s="103" t="s">
        <v>62</v>
      </c>
      <c r="B30" s="40"/>
      <c r="C30" s="27"/>
      <c r="D30" s="28"/>
    </row>
    <row r="31" spans="1:8" x14ac:dyDescent="0.35">
      <c r="A31" s="158" t="s">
        <v>83</v>
      </c>
      <c r="B31" s="159"/>
      <c r="C31" s="159"/>
      <c r="D31" s="160"/>
    </row>
  </sheetData>
  <mergeCells count="6">
    <mergeCell ref="A31:D31"/>
    <mergeCell ref="A1:D2"/>
    <mergeCell ref="A3:D4"/>
    <mergeCell ref="A26:D26"/>
    <mergeCell ref="A28:D28"/>
    <mergeCell ref="A29:D29"/>
  </mergeCells>
  <dataValidations count="1">
    <dataValidation allowBlank="1" showInputMessage="1" sqref="A12:A24" xr:uid="{0D6E6F54-03FC-42BE-8DAE-819659B5C573}"/>
  </dataValidations>
  <hyperlinks>
    <hyperlink ref="D8" location="Índice!A1" display="Índice" xr:uid="{900C45D5-D662-42A5-AE81-4B21A719472D}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5D82C-7A05-47B7-8FEE-90D941E2493A}">
  <dimension ref="A1:H30"/>
  <sheetViews>
    <sheetView showGridLines="0" zoomScaleNormal="100" workbookViewId="0">
      <selection activeCell="A3" sqref="A3:D4"/>
    </sheetView>
  </sheetViews>
  <sheetFormatPr baseColWidth="10" defaultColWidth="10.81640625" defaultRowHeight="16.5" x14ac:dyDescent="0.35"/>
  <cols>
    <col min="1" max="1" width="10.7265625" style="16" customWidth="1"/>
    <col min="2" max="2" width="24.7265625" style="17" customWidth="1"/>
    <col min="3" max="3" width="25" style="17" customWidth="1"/>
    <col min="4" max="4" width="18.1796875" style="17" customWidth="1"/>
    <col min="5" max="16384" width="10.81640625" style="17"/>
  </cols>
  <sheetData>
    <row r="1" spans="1:4" s="9" customFormat="1" ht="60" customHeight="1" x14ac:dyDescent="0.35">
      <c r="A1" s="153"/>
      <c r="B1" s="153"/>
      <c r="C1" s="153"/>
      <c r="D1" s="153"/>
    </row>
    <row r="2" spans="1:4" s="9" customFormat="1" ht="15" customHeight="1" x14ac:dyDescent="0.35">
      <c r="A2" s="154"/>
      <c r="B2" s="154"/>
      <c r="C2" s="154"/>
      <c r="D2" s="154"/>
    </row>
    <row r="3" spans="1:4" s="9" customFormat="1" ht="12" customHeight="1" x14ac:dyDescent="0.35">
      <c r="A3" s="164" t="s">
        <v>8</v>
      </c>
      <c r="B3" s="165"/>
      <c r="C3" s="165"/>
      <c r="D3" s="166"/>
    </row>
    <row r="4" spans="1:4" s="9" customFormat="1" ht="17.149999999999999" customHeight="1" x14ac:dyDescent="0.35">
      <c r="A4" s="164"/>
      <c r="B4" s="165"/>
      <c r="C4" s="165"/>
      <c r="D4" s="166"/>
    </row>
    <row r="5" spans="1:4" s="9" customFormat="1" ht="14.25" customHeight="1" x14ac:dyDescent="0.35">
      <c r="A5" s="10" t="s">
        <v>15</v>
      </c>
      <c r="B5" s="11"/>
      <c r="C5" s="11"/>
      <c r="D5" s="12"/>
    </row>
    <row r="6" spans="1:4" s="9" customFormat="1" ht="14.25" customHeight="1" x14ac:dyDescent="0.35">
      <c r="A6" s="10" t="s">
        <v>3</v>
      </c>
      <c r="B6" s="11"/>
      <c r="C6" s="11"/>
      <c r="D6" s="12"/>
    </row>
    <row r="7" spans="1:4" s="9" customFormat="1" ht="14.25" customHeight="1" x14ac:dyDescent="0.35">
      <c r="A7" s="13" t="s">
        <v>81</v>
      </c>
      <c r="B7" s="14"/>
      <c r="C7" s="14"/>
      <c r="D7" s="15"/>
    </row>
    <row r="8" spans="1:4" x14ac:dyDescent="0.35">
      <c r="D8" s="18" t="s">
        <v>6</v>
      </c>
    </row>
    <row r="9" spans="1:4" s="21" customFormat="1" ht="42.5" x14ac:dyDescent="0.35">
      <c r="A9" s="19" t="s">
        <v>4</v>
      </c>
      <c r="B9" s="20" t="s">
        <v>75</v>
      </c>
      <c r="C9" s="20" t="s">
        <v>26</v>
      </c>
      <c r="D9" s="32" t="s">
        <v>76</v>
      </c>
    </row>
    <row r="10" spans="1:4" s="21" customFormat="1" ht="14" x14ac:dyDescent="0.35">
      <c r="A10" s="44">
        <v>2010</v>
      </c>
      <c r="B10" s="29">
        <v>582133</v>
      </c>
      <c r="C10" s="29">
        <v>121819.84</v>
      </c>
      <c r="D10" s="75">
        <v>0.20899999999999999</v>
      </c>
    </row>
    <row r="11" spans="1:4" s="21" customFormat="1" ht="14" x14ac:dyDescent="0.35">
      <c r="A11" s="48">
        <v>2011</v>
      </c>
      <c r="B11" s="30">
        <v>620652</v>
      </c>
      <c r="C11" s="30">
        <v>135409.16999999998</v>
      </c>
      <c r="D11" s="76">
        <v>0.218</v>
      </c>
    </row>
    <row r="12" spans="1:4" s="21" customFormat="1" ht="14" x14ac:dyDescent="0.35">
      <c r="A12" s="49">
        <v>2012</v>
      </c>
      <c r="B12" s="31">
        <v>644576</v>
      </c>
      <c r="C12" s="31">
        <v>131580.95999999996</v>
      </c>
      <c r="D12" s="77">
        <v>0.20399999999999999</v>
      </c>
    </row>
    <row r="13" spans="1:4" s="21" customFormat="1" ht="14" x14ac:dyDescent="0.35">
      <c r="A13" s="42">
        <v>2013</v>
      </c>
      <c r="B13" s="30">
        <v>678826</v>
      </c>
      <c r="C13" s="30">
        <v>134322.64000000001</v>
      </c>
      <c r="D13" s="76">
        <v>0.19800000000000001</v>
      </c>
    </row>
    <row r="14" spans="1:4" s="21" customFormat="1" ht="14" x14ac:dyDescent="0.35">
      <c r="A14" s="43">
        <v>2014</v>
      </c>
      <c r="B14" s="31">
        <v>708731</v>
      </c>
      <c r="C14" s="31">
        <v>139665.65</v>
      </c>
      <c r="D14" s="77">
        <v>0.19700000000000001</v>
      </c>
    </row>
    <row r="15" spans="1:4" s="21" customFormat="1" ht="14" x14ac:dyDescent="0.35">
      <c r="A15" s="42">
        <v>2015</v>
      </c>
      <c r="B15" s="30">
        <v>730543</v>
      </c>
      <c r="C15" s="30">
        <v>143212.87</v>
      </c>
      <c r="D15" s="76">
        <v>0.19600000000000001</v>
      </c>
    </row>
    <row r="16" spans="1:4" s="21" customFormat="1" ht="14" x14ac:dyDescent="0.35">
      <c r="A16" s="43">
        <v>2016</v>
      </c>
      <c r="B16" s="31">
        <v>746534</v>
      </c>
      <c r="C16" s="31">
        <v>154331.79</v>
      </c>
      <c r="D16" s="77">
        <v>0.20699999999999999</v>
      </c>
    </row>
    <row r="17" spans="1:8" s="21" customFormat="1" ht="14" x14ac:dyDescent="0.35">
      <c r="A17" s="42">
        <v>2017</v>
      </c>
      <c r="B17" s="30">
        <v>756875</v>
      </c>
      <c r="C17" s="30">
        <v>184323.77999999997</v>
      </c>
      <c r="D17" s="76">
        <v>0.24399999999999999</v>
      </c>
    </row>
    <row r="18" spans="1:8" s="21" customFormat="1" ht="14" x14ac:dyDescent="0.35">
      <c r="A18" s="43">
        <v>2018</v>
      </c>
      <c r="B18" s="31">
        <v>775908</v>
      </c>
      <c r="C18" s="31">
        <v>178174.17999999996</v>
      </c>
      <c r="D18" s="77">
        <v>0.23</v>
      </c>
    </row>
    <row r="19" spans="1:8" s="21" customFormat="1" ht="14" x14ac:dyDescent="0.35">
      <c r="A19" s="42">
        <v>2019</v>
      </c>
      <c r="B19" s="30">
        <v>799714</v>
      </c>
      <c r="C19" s="30">
        <v>179374.48</v>
      </c>
      <c r="D19" s="76">
        <v>0.224</v>
      </c>
    </row>
    <row r="20" spans="1:8" s="99" customFormat="1" ht="14" x14ac:dyDescent="0.35">
      <c r="A20" s="96">
        <v>2020</v>
      </c>
      <c r="B20" s="31">
        <v>741369</v>
      </c>
      <c r="C20" s="31">
        <v>172983.28000000006</v>
      </c>
      <c r="D20" s="98">
        <v>0.23300000000000001</v>
      </c>
    </row>
    <row r="21" spans="1:8" s="21" customFormat="1" ht="14" x14ac:dyDescent="0.35">
      <c r="A21" s="100">
        <v>2021</v>
      </c>
      <c r="B21" s="30">
        <v>817749</v>
      </c>
      <c r="C21" s="30">
        <v>196820.99999999997</v>
      </c>
      <c r="D21" s="101">
        <v>0.24099999999999999</v>
      </c>
    </row>
    <row r="22" spans="1:8" s="99" customFormat="1" ht="14" x14ac:dyDescent="0.35">
      <c r="A22" s="96">
        <v>2022</v>
      </c>
      <c r="B22" s="31">
        <v>870212</v>
      </c>
      <c r="C22" s="31">
        <v>199968.52</v>
      </c>
      <c r="D22" s="98">
        <v>0.23</v>
      </c>
    </row>
    <row r="23" spans="1:8" s="99" customFormat="1" ht="14" x14ac:dyDescent="0.35">
      <c r="A23" s="42">
        <v>2023</v>
      </c>
      <c r="B23" s="30">
        <v>880832</v>
      </c>
      <c r="C23" s="30">
        <v>185434.49</v>
      </c>
      <c r="D23" s="76">
        <v>0.21099999999999999</v>
      </c>
    </row>
    <row r="24" spans="1:8" s="21" customFormat="1" ht="14.5" x14ac:dyDescent="0.35">
      <c r="A24" s="117" t="s">
        <v>82</v>
      </c>
      <c r="B24" s="115">
        <v>894930</v>
      </c>
      <c r="C24" s="115">
        <v>180528.39999999997</v>
      </c>
      <c r="D24" s="116">
        <v>0.20200000000000001</v>
      </c>
      <c r="E24" s="73"/>
      <c r="F24" s="111"/>
      <c r="G24" s="111"/>
      <c r="H24" s="111"/>
    </row>
    <row r="26" spans="1:8" x14ac:dyDescent="0.35">
      <c r="A26" s="155" t="s">
        <v>54</v>
      </c>
      <c r="B26" s="156"/>
      <c r="C26" s="156"/>
      <c r="D26" s="157"/>
    </row>
    <row r="27" spans="1:8" x14ac:dyDescent="0.35">
      <c r="A27" s="26" t="s">
        <v>59</v>
      </c>
      <c r="B27" s="27"/>
      <c r="C27" s="27"/>
      <c r="D27" s="28"/>
    </row>
    <row r="28" spans="1:8" ht="22.5" customHeight="1" x14ac:dyDescent="0.35">
      <c r="A28" s="167" t="s">
        <v>79</v>
      </c>
      <c r="B28" s="168"/>
      <c r="C28" s="168"/>
      <c r="D28" s="169"/>
    </row>
    <row r="29" spans="1:8" x14ac:dyDescent="0.35">
      <c r="A29" s="103" t="s">
        <v>77</v>
      </c>
      <c r="B29" s="40"/>
      <c r="C29" s="27"/>
      <c r="D29" s="28"/>
    </row>
    <row r="30" spans="1:8" x14ac:dyDescent="0.35">
      <c r="A30" s="158" t="s">
        <v>83</v>
      </c>
      <c r="B30" s="159"/>
      <c r="C30" s="159"/>
      <c r="D30" s="160"/>
    </row>
  </sheetData>
  <mergeCells count="5">
    <mergeCell ref="A1:D2"/>
    <mergeCell ref="A3:D4"/>
    <mergeCell ref="A26:D26"/>
    <mergeCell ref="A30:D30"/>
    <mergeCell ref="A28:D28"/>
  </mergeCells>
  <dataValidations count="1">
    <dataValidation allowBlank="1" showInputMessage="1" sqref="A12:A24" xr:uid="{E2C972C8-458E-4BEE-B638-587F162A0CC7}"/>
  </dataValidations>
  <hyperlinks>
    <hyperlink ref="D8" location="Índice!A1" display="Índice" xr:uid="{ECE1C469-DF15-4402-99A3-BF5139E0323B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AA51C-1AAD-4634-BEB9-00764D9A50DA}">
  <sheetPr>
    <outlinePr summaryBelow="0"/>
  </sheetPr>
  <dimension ref="A1:S49"/>
  <sheetViews>
    <sheetView showGridLines="0" zoomScaleNormal="100" workbookViewId="0">
      <selection activeCell="A3" sqref="A3:P4"/>
    </sheetView>
  </sheetViews>
  <sheetFormatPr baseColWidth="10" defaultColWidth="10.81640625" defaultRowHeight="16.5" outlineLevelRow="1" x14ac:dyDescent="0.35"/>
  <cols>
    <col min="1" max="1" width="66.81640625" style="16" customWidth="1"/>
    <col min="2" max="2" width="13.7265625" style="16" bestFit="1" customWidth="1"/>
    <col min="3" max="5" width="13.7265625" style="16" customWidth="1"/>
    <col min="6" max="16" width="13.7265625" style="17" customWidth="1"/>
    <col min="17" max="17" width="5.453125" style="17" customWidth="1"/>
    <col min="18" max="16384" width="10.81640625" style="17"/>
  </cols>
  <sheetData>
    <row r="1" spans="1:19" s="9" customFormat="1" ht="60" customHeight="1" x14ac:dyDescent="0.35">
      <c r="A1" s="153"/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19" s="9" customFormat="1" ht="15" customHeight="1" x14ac:dyDescent="0.3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</row>
    <row r="3" spans="1:19" s="9" customFormat="1" ht="12" customHeight="1" x14ac:dyDescent="0.35">
      <c r="A3" s="161" t="s">
        <v>8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3"/>
    </row>
    <row r="4" spans="1:19" s="9" customFormat="1" ht="16.5" customHeight="1" x14ac:dyDescent="0.35">
      <c r="A4" s="164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6"/>
    </row>
    <row r="5" spans="1:19" s="9" customFormat="1" ht="14.25" customHeight="1" x14ac:dyDescent="0.35">
      <c r="A5" s="10" t="s">
        <v>39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36"/>
    </row>
    <row r="6" spans="1:19" s="9" customFormat="1" ht="14.25" customHeight="1" x14ac:dyDescent="0.35">
      <c r="A6" s="10" t="s">
        <v>47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36"/>
    </row>
    <row r="7" spans="1:19" s="9" customFormat="1" ht="14.25" customHeight="1" x14ac:dyDescent="0.35">
      <c r="A7" s="1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36"/>
    </row>
    <row r="8" spans="1:19" s="9" customFormat="1" ht="14.25" customHeight="1" x14ac:dyDescent="0.35">
      <c r="A8" s="13" t="s">
        <v>81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</row>
    <row r="9" spans="1:19" ht="14.25" customHeight="1" x14ac:dyDescent="0.35">
      <c r="P9" s="18" t="s">
        <v>6</v>
      </c>
    </row>
    <row r="10" spans="1:19" s="21" customFormat="1" ht="14.25" customHeight="1" x14ac:dyDescent="0.35">
      <c r="A10" s="54" t="s">
        <v>5</v>
      </c>
      <c r="B10" s="55">
        <v>2010</v>
      </c>
      <c r="C10" s="55">
        <v>2011</v>
      </c>
      <c r="D10" s="55">
        <v>2012</v>
      </c>
      <c r="E10" s="55">
        <v>2013</v>
      </c>
      <c r="F10" s="56">
        <v>2014</v>
      </c>
      <c r="G10" s="56">
        <v>2015</v>
      </c>
      <c r="H10" s="56">
        <v>2016</v>
      </c>
      <c r="I10" s="56">
        <v>2017</v>
      </c>
      <c r="J10" s="56">
        <v>2018</v>
      </c>
      <c r="K10" s="56">
        <v>2019</v>
      </c>
      <c r="L10" s="56">
        <v>2020</v>
      </c>
      <c r="M10" s="56">
        <v>2021</v>
      </c>
      <c r="N10" s="56">
        <v>2022</v>
      </c>
      <c r="O10" s="56">
        <v>2023</v>
      </c>
      <c r="P10" s="57" t="s">
        <v>84</v>
      </c>
    </row>
    <row r="11" spans="1:19" s="21" customFormat="1" ht="14.25" customHeight="1" x14ac:dyDescent="0.35">
      <c r="A11" s="33" t="s">
        <v>20</v>
      </c>
      <c r="B11" s="51">
        <v>379.94118718609309</v>
      </c>
      <c r="C11" s="51">
        <v>423.88684222495112</v>
      </c>
      <c r="D11" s="51">
        <v>334.08870184525739</v>
      </c>
      <c r="E11" s="51">
        <v>264.58171086609008</v>
      </c>
      <c r="F11" s="51">
        <v>161.83313943825826</v>
      </c>
      <c r="G11" s="51">
        <v>200.72647867806072</v>
      </c>
      <c r="H11" s="51">
        <v>361.49006550926424</v>
      </c>
      <c r="I11" s="51">
        <v>397.55000917599557</v>
      </c>
      <c r="J11" s="51">
        <v>428.52477372398982</v>
      </c>
      <c r="K11" s="51">
        <v>396.85990890989405</v>
      </c>
      <c r="L11" s="51">
        <v>471.17875647668393</v>
      </c>
      <c r="M11" s="51">
        <v>483.50459707950245</v>
      </c>
      <c r="N11" s="51">
        <v>515.48590010128476</v>
      </c>
      <c r="O11" s="51">
        <v>540.26662508770562</v>
      </c>
      <c r="P11" s="52">
        <v>559.62117950925517</v>
      </c>
      <c r="R11" s="106"/>
      <c r="S11" s="106"/>
    </row>
    <row r="12" spans="1:19" s="21" customFormat="1" ht="14.25" customHeight="1" outlineLevel="1" x14ac:dyDescent="0.35">
      <c r="A12" s="68" t="s">
        <v>40</v>
      </c>
      <c r="B12" s="22">
        <v>38427</v>
      </c>
      <c r="C12" s="22">
        <v>43974</v>
      </c>
      <c r="D12" s="22">
        <v>46335</v>
      </c>
      <c r="E12" s="22">
        <v>48794</v>
      </c>
      <c r="F12" s="22">
        <v>48136</v>
      </c>
      <c r="G12" s="22">
        <v>47627</v>
      </c>
      <c r="H12" s="22">
        <v>46253</v>
      </c>
      <c r="I12" s="22">
        <v>43592</v>
      </c>
      <c r="J12" s="22">
        <v>42868</v>
      </c>
      <c r="K12" s="22">
        <v>43693</v>
      </c>
      <c r="L12" s="22">
        <v>37056</v>
      </c>
      <c r="M12" s="22">
        <v>36980</v>
      </c>
      <c r="N12" s="22">
        <v>37518</v>
      </c>
      <c r="O12" s="22">
        <v>38481</v>
      </c>
      <c r="P12" s="23">
        <v>37168</v>
      </c>
      <c r="Q12" s="93"/>
    </row>
    <row r="13" spans="1:19" s="21" customFormat="1" ht="14.25" customHeight="1" outlineLevel="1" x14ac:dyDescent="0.35">
      <c r="A13" s="59" t="s">
        <v>29</v>
      </c>
      <c r="B13" s="24">
        <v>14600000</v>
      </c>
      <c r="C13" s="24">
        <v>18640000</v>
      </c>
      <c r="D13" s="24">
        <v>15480000</v>
      </c>
      <c r="E13" s="24">
        <v>12910000</v>
      </c>
      <c r="F13" s="24">
        <v>7790000</v>
      </c>
      <c r="G13" s="24">
        <v>9559999.9999999981</v>
      </c>
      <c r="H13" s="24">
        <v>16719999.999999998</v>
      </c>
      <c r="I13" s="24">
        <v>17330000</v>
      </c>
      <c r="J13" s="24">
        <v>18369999.999999996</v>
      </c>
      <c r="K13" s="24">
        <v>17340000</v>
      </c>
      <c r="L13" s="24">
        <v>17460000</v>
      </c>
      <c r="M13" s="24">
        <v>17880000</v>
      </c>
      <c r="N13" s="24">
        <v>19340000</v>
      </c>
      <c r="O13" s="24">
        <v>20790000</v>
      </c>
      <c r="P13" s="25">
        <v>20799999.999999996</v>
      </c>
      <c r="Q13" s="92"/>
    </row>
    <row r="14" spans="1:19" s="21" customFormat="1" ht="14.25" customHeight="1" x14ac:dyDescent="0.35">
      <c r="A14" s="62" t="s">
        <v>24</v>
      </c>
      <c r="B14" s="63">
        <v>1187.997272107297</v>
      </c>
      <c r="C14" s="63">
        <v>1270.2376851532895</v>
      </c>
      <c r="D14" s="63">
        <v>1323.7319440144342</v>
      </c>
      <c r="E14" s="63">
        <v>976.11510186051908</v>
      </c>
      <c r="F14" s="63">
        <v>969.34446840916291</v>
      </c>
      <c r="G14" s="63">
        <v>923.44847628496109</v>
      </c>
      <c r="H14" s="63">
        <v>891.88979282760215</v>
      </c>
      <c r="I14" s="63">
        <v>939.83289662332561</v>
      </c>
      <c r="J14" s="63">
        <v>954.52463776589025</v>
      </c>
      <c r="K14" s="63">
        <v>935.29751588677061</v>
      </c>
      <c r="L14" s="63">
        <v>1109.8733210261632</v>
      </c>
      <c r="M14" s="63">
        <v>982.5714979545329</v>
      </c>
      <c r="N14" s="63">
        <v>878.91400839363746</v>
      </c>
      <c r="O14" s="63">
        <v>864.95501426376984</v>
      </c>
      <c r="P14" s="64">
        <v>864.66131545994244</v>
      </c>
      <c r="Q14" s="92"/>
    </row>
    <row r="15" spans="1:19" s="21" customFormat="1" ht="14.25" customHeight="1" outlineLevel="1" x14ac:dyDescent="0.35">
      <c r="A15" s="70" t="s">
        <v>40</v>
      </c>
      <c r="B15" s="24">
        <v>87980</v>
      </c>
      <c r="C15" s="24">
        <v>92896</v>
      </c>
      <c r="D15" s="24">
        <v>93667</v>
      </c>
      <c r="E15" s="24">
        <v>95081</v>
      </c>
      <c r="F15" s="24">
        <v>97829</v>
      </c>
      <c r="G15" s="24">
        <v>99789</v>
      </c>
      <c r="H15" s="24">
        <v>103006</v>
      </c>
      <c r="I15" s="24">
        <v>101135</v>
      </c>
      <c r="J15" s="24">
        <v>102627</v>
      </c>
      <c r="K15" s="24">
        <v>103860</v>
      </c>
      <c r="L15" s="24">
        <v>94254</v>
      </c>
      <c r="M15" s="24">
        <v>107066</v>
      </c>
      <c r="N15" s="24">
        <v>115802</v>
      </c>
      <c r="O15" s="24">
        <v>113925</v>
      </c>
      <c r="P15" s="25">
        <v>111003</v>
      </c>
      <c r="Q15" s="93"/>
    </row>
    <row r="16" spans="1:19" s="21" customFormat="1" ht="14.25" customHeight="1" outlineLevel="1" x14ac:dyDescent="0.35">
      <c r="A16" s="68" t="s">
        <v>30</v>
      </c>
      <c r="B16" s="22">
        <v>104520000</v>
      </c>
      <c r="C16" s="22">
        <v>117999999.99999999</v>
      </c>
      <c r="D16" s="22">
        <v>123990000.00000001</v>
      </c>
      <c r="E16" s="22">
        <v>92810000.000000015</v>
      </c>
      <c r="F16" s="22">
        <v>94830000</v>
      </c>
      <c r="G16" s="22">
        <v>92149999.999999985</v>
      </c>
      <c r="H16" s="22">
        <v>91869999.999999985</v>
      </c>
      <c r="I16" s="22">
        <v>95050000.00000003</v>
      </c>
      <c r="J16" s="22">
        <v>97960000.000000015</v>
      </c>
      <c r="K16" s="22">
        <v>97140000</v>
      </c>
      <c r="L16" s="22">
        <v>104609999.99999999</v>
      </c>
      <c r="M16" s="22">
        <v>105200000.00000001</v>
      </c>
      <c r="N16" s="22">
        <v>101780000</v>
      </c>
      <c r="O16" s="22">
        <v>98539999.999999985</v>
      </c>
      <c r="P16" s="23">
        <v>95979999.999999985</v>
      </c>
      <c r="Q16" s="92"/>
    </row>
    <row r="17" spans="1:17" s="21" customFormat="1" ht="14.25" customHeight="1" x14ac:dyDescent="0.35">
      <c r="A17" s="60" t="s">
        <v>25</v>
      </c>
      <c r="B17" s="58">
        <v>143.57770675189772</v>
      </c>
      <c r="C17" s="58">
        <v>139.88151213090089</v>
      </c>
      <c r="D17" s="58">
        <v>129.63086279993786</v>
      </c>
      <c r="E17" s="58">
        <v>112.30575891165147</v>
      </c>
      <c r="F17" s="58">
        <v>112.63323687777005</v>
      </c>
      <c r="G17" s="58">
        <v>94.931256676199993</v>
      </c>
      <c r="H17" s="58">
        <v>96.632016632016644</v>
      </c>
      <c r="I17" s="58">
        <v>121.37776495153376</v>
      </c>
      <c r="J17" s="58">
        <v>117.7866428227526</v>
      </c>
      <c r="K17" s="58">
        <v>140.26801209453777</v>
      </c>
      <c r="L17" s="58">
        <v>153.71325490993166</v>
      </c>
      <c r="M17" s="58">
        <v>117.20558493140673</v>
      </c>
      <c r="N17" s="58">
        <v>125.89969153433108</v>
      </c>
      <c r="O17" s="58">
        <v>182.49552013581061</v>
      </c>
      <c r="P17" s="61">
        <v>196.94685261967581</v>
      </c>
      <c r="Q17" s="92"/>
    </row>
    <row r="18" spans="1:17" s="21" customFormat="1" ht="14.25" customHeight="1" outlineLevel="1" x14ac:dyDescent="0.35">
      <c r="A18" s="68" t="s">
        <v>40</v>
      </c>
      <c r="B18" s="22">
        <v>40048</v>
      </c>
      <c r="C18" s="22">
        <v>42536</v>
      </c>
      <c r="D18" s="22">
        <v>45051</v>
      </c>
      <c r="E18" s="22">
        <v>50131</v>
      </c>
      <c r="F18" s="22">
        <v>54602</v>
      </c>
      <c r="G18" s="22">
        <v>58042</v>
      </c>
      <c r="H18" s="22">
        <v>60125</v>
      </c>
      <c r="I18" s="22">
        <v>58907</v>
      </c>
      <c r="J18" s="22">
        <v>58156</v>
      </c>
      <c r="K18" s="22">
        <v>55893</v>
      </c>
      <c r="L18" s="22">
        <v>39359</v>
      </c>
      <c r="M18" s="22">
        <v>41039</v>
      </c>
      <c r="N18" s="22">
        <v>43765</v>
      </c>
      <c r="O18" s="22">
        <v>42412</v>
      </c>
      <c r="P18" s="23">
        <v>42448</v>
      </c>
      <c r="Q18" s="93"/>
    </row>
    <row r="19" spans="1:17" s="21" customFormat="1" ht="14.25" customHeight="1" outlineLevel="1" x14ac:dyDescent="0.35">
      <c r="A19" s="59" t="s">
        <v>29</v>
      </c>
      <c r="B19" s="24">
        <v>5750000</v>
      </c>
      <c r="C19" s="24">
        <v>5950000</v>
      </c>
      <c r="D19" s="24">
        <v>5840000</v>
      </c>
      <c r="E19" s="24">
        <v>5630000</v>
      </c>
      <c r="F19" s="24">
        <v>6150000</v>
      </c>
      <c r="G19" s="24">
        <v>5510000</v>
      </c>
      <c r="H19" s="24">
        <v>5810000.0000000009</v>
      </c>
      <c r="I19" s="24">
        <v>7149999.9999999991</v>
      </c>
      <c r="J19" s="24">
        <v>6850000</v>
      </c>
      <c r="K19" s="24">
        <v>7840000</v>
      </c>
      <c r="L19" s="24">
        <v>6050000</v>
      </c>
      <c r="M19" s="24">
        <v>4810000.0000000009</v>
      </c>
      <c r="N19" s="24">
        <v>5510000</v>
      </c>
      <c r="O19" s="24">
        <v>7740000</v>
      </c>
      <c r="P19" s="25">
        <v>8359999.9999999991</v>
      </c>
      <c r="Q19" s="92"/>
    </row>
    <row r="20" spans="1:17" s="21" customFormat="1" ht="14.25" customHeight="1" x14ac:dyDescent="0.35">
      <c r="A20" s="62" t="s">
        <v>31</v>
      </c>
      <c r="B20" s="63">
        <v>1402.1756296041692</v>
      </c>
      <c r="C20" s="63">
        <v>1357.1695505940224</v>
      </c>
      <c r="D20" s="63">
        <v>1283.3499367952249</v>
      </c>
      <c r="E20" s="63">
        <v>1179.8735906799095</v>
      </c>
      <c r="F20" s="63">
        <v>1231.0873396763388</v>
      </c>
      <c r="G20" s="63">
        <v>1058.1190143913047</v>
      </c>
      <c r="H20" s="63">
        <v>987.66053528540431</v>
      </c>
      <c r="I20" s="63">
        <v>1279.6148307118854</v>
      </c>
      <c r="J20" s="63">
        <v>1292.7845542430452</v>
      </c>
      <c r="K20" s="63">
        <v>1242.3619855523889</v>
      </c>
      <c r="L20" s="63">
        <v>1395.0934848543018</v>
      </c>
      <c r="M20" s="63">
        <v>1252.5587475687914</v>
      </c>
      <c r="N20" s="63">
        <v>1351.4314537962166</v>
      </c>
      <c r="O20" s="63">
        <v>1540.5726723724913</v>
      </c>
      <c r="P20" s="64">
        <v>1544.8931060876066</v>
      </c>
      <c r="Q20" s="92"/>
    </row>
    <row r="21" spans="1:17" s="21" customFormat="1" ht="14.25" customHeight="1" outlineLevel="1" x14ac:dyDescent="0.35">
      <c r="A21" s="70" t="s">
        <v>40</v>
      </c>
      <c r="B21" s="24">
        <v>107647</v>
      </c>
      <c r="C21" s="24">
        <v>115063</v>
      </c>
      <c r="D21" s="24">
        <v>119453</v>
      </c>
      <c r="E21" s="24">
        <v>125149</v>
      </c>
      <c r="F21" s="24">
        <v>131063</v>
      </c>
      <c r="G21" s="24">
        <v>135429</v>
      </c>
      <c r="H21" s="24">
        <v>139066</v>
      </c>
      <c r="I21" s="24">
        <v>141652</v>
      </c>
      <c r="J21" s="24">
        <v>145438</v>
      </c>
      <c r="K21" s="24">
        <v>150890</v>
      </c>
      <c r="L21" s="24">
        <v>130235</v>
      </c>
      <c r="M21" s="24">
        <v>156815</v>
      </c>
      <c r="N21" s="24">
        <v>175451</v>
      </c>
      <c r="O21" s="24">
        <v>169067</v>
      </c>
      <c r="P21" s="25">
        <v>171151</v>
      </c>
      <c r="Q21" s="93"/>
    </row>
    <row r="22" spans="1:17" s="21" customFormat="1" ht="14.25" customHeight="1" outlineLevel="1" x14ac:dyDescent="0.35">
      <c r="A22" s="68" t="s">
        <v>30</v>
      </c>
      <c r="B22" s="22">
        <v>150940000</v>
      </c>
      <c r="C22" s="22">
        <v>156160000</v>
      </c>
      <c r="D22" s="22">
        <v>153300000</v>
      </c>
      <c r="E22" s="22">
        <v>147660000</v>
      </c>
      <c r="F22" s="22">
        <v>161350000</v>
      </c>
      <c r="G22" s="22">
        <v>143300000</v>
      </c>
      <c r="H22" s="22">
        <v>137350000.00000003</v>
      </c>
      <c r="I22" s="22">
        <v>181260000</v>
      </c>
      <c r="J22" s="22">
        <v>188020000</v>
      </c>
      <c r="K22" s="22">
        <v>187459999.99999997</v>
      </c>
      <c r="L22" s="22">
        <v>181690000</v>
      </c>
      <c r="M22" s="22">
        <v>196420000.00000003</v>
      </c>
      <c r="N22" s="22">
        <v>237110000</v>
      </c>
      <c r="O22" s="22">
        <v>260459999.99999997</v>
      </c>
      <c r="P22" s="23">
        <v>264409999.99999997</v>
      </c>
      <c r="Q22" s="92"/>
    </row>
    <row r="23" spans="1:17" s="21" customFormat="1" ht="14.25" customHeight="1" x14ac:dyDescent="0.35">
      <c r="A23" s="60" t="s">
        <v>21</v>
      </c>
      <c r="B23" s="58">
        <v>1141.5425065731815</v>
      </c>
      <c r="C23" s="58">
        <v>1070.3121123405945</v>
      </c>
      <c r="D23" s="58">
        <v>1036.9826108253735</v>
      </c>
      <c r="E23" s="58">
        <v>917.72436762984967</v>
      </c>
      <c r="F23" s="58">
        <v>941.91257292635498</v>
      </c>
      <c r="G23" s="58">
        <v>920.24539877300617</v>
      </c>
      <c r="H23" s="58">
        <v>799.0253738867417</v>
      </c>
      <c r="I23" s="58">
        <v>1039.2288913208183</v>
      </c>
      <c r="J23" s="58">
        <v>1038.01585688148</v>
      </c>
      <c r="K23" s="58">
        <v>1092.6231819829982</v>
      </c>
      <c r="L23" s="58">
        <v>1179.2980566029917</v>
      </c>
      <c r="M23" s="58">
        <v>1020.2131569276002</v>
      </c>
      <c r="N23" s="58">
        <v>1164.4418269859966</v>
      </c>
      <c r="O23" s="58">
        <v>1203.196494167687</v>
      </c>
      <c r="P23" s="61">
        <v>1227.3563886467111</v>
      </c>
      <c r="Q23" s="92"/>
    </row>
    <row r="24" spans="1:17" s="21" customFormat="1" ht="14.25" customHeight="1" outlineLevel="1" x14ac:dyDescent="0.35">
      <c r="A24" s="68" t="s">
        <v>40</v>
      </c>
      <c r="B24" s="22">
        <v>18256</v>
      </c>
      <c r="C24" s="22">
        <v>20153</v>
      </c>
      <c r="D24" s="22">
        <v>20415</v>
      </c>
      <c r="E24" s="22">
        <v>22218</v>
      </c>
      <c r="F24" s="22">
        <v>23654</v>
      </c>
      <c r="G24" s="22">
        <v>23961</v>
      </c>
      <c r="H24" s="22">
        <v>23804</v>
      </c>
      <c r="I24" s="22">
        <v>23758</v>
      </c>
      <c r="J24" s="22">
        <v>24595</v>
      </c>
      <c r="K24" s="22">
        <v>24821</v>
      </c>
      <c r="L24" s="22">
        <v>24133</v>
      </c>
      <c r="M24" s="22">
        <v>27210</v>
      </c>
      <c r="N24" s="22">
        <v>30564</v>
      </c>
      <c r="O24" s="22">
        <v>31034</v>
      </c>
      <c r="P24" s="23">
        <v>30969</v>
      </c>
      <c r="Q24" s="93"/>
    </row>
    <row r="25" spans="1:17" s="21" customFormat="1" ht="14.25" customHeight="1" outlineLevel="1" x14ac:dyDescent="0.35">
      <c r="A25" s="59" t="s">
        <v>29</v>
      </c>
      <c r="B25" s="24">
        <v>20840000</v>
      </c>
      <c r="C25" s="24">
        <v>21570000</v>
      </c>
      <c r="D25" s="24">
        <v>21170000</v>
      </c>
      <c r="E25" s="24">
        <v>20390000</v>
      </c>
      <c r="F25" s="24">
        <v>22280000</v>
      </c>
      <c r="G25" s="24">
        <v>22050000</v>
      </c>
      <c r="H25" s="24">
        <v>19020000</v>
      </c>
      <c r="I25" s="24">
        <v>24690000</v>
      </c>
      <c r="J25" s="24">
        <v>25530000</v>
      </c>
      <c r="K25" s="24">
        <v>27120000</v>
      </c>
      <c r="L25" s="24">
        <v>28460000</v>
      </c>
      <c r="M25" s="24">
        <v>27760000</v>
      </c>
      <c r="N25" s="24">
        <v>35590000</v>
      </c>
      <c r="O25" s="24">
        <v>37340000</v>
      </c>
      <c r="P25" s="25">
        <v>38010000</v>
      </c>
      <c r="Q25" s="92"/>
    </row>
    <row r="26" spans="1:17" s="21" customFormat="1" ht="14.25" customHeight="1" x14ac:dyDescent="0.35">
      <c r="A26" s="62" t="s">
        <v>22</v>
      </c>
      <c r="B26" s="63">
        <v>2512.5493008246685</v>
      </c>
      <c r="C26" s="63">
        <v>2343.0556677708655</v>
      </c>
      <c r="D26" s="63">
        <v>2138.5112296251782</v>
      </c>
      <c r="E26" s="63">
        <v>1881.0013717421125</v>
      </c>
      <c r="F26" s="63">
        <v>1864.7126544074179</v>
      </c>
      <c r="G26" s="63">
        <v>1747.4636845745908</v>
      </c>
      <c r="H26" s="63">
        <v>1685.6071208643566</v>
      </c>
      <c r="I26" s="63">
        <v>2156.6492257841755</v>
      </c>
      <c r="J26" s="63">
        <v>2168.113270348465</v>
      </c>
      <c r="K26" s="63">
        <v>2178.2917720756536</v>
      </c>
      <c r="L26" s="63">
        <v>2240.708882237881</v>
      </c>
      <c r="M26" s="63">
        <v>1940.7767652205532</v>
      </c>
      <c r="N26" s="63">
        <v>2146.5700894759266</v>
      </c>
      <c r="O26" s="63">
        <v>2244.0598415957761</v>
      </c>
      <c r="P26" s="64">
        <v>2311.3536104016716</v>
      </c>
      <c r="Q26" s="92"/>
    </row>
    <row r="27" spans="1:17" s="21" customFormat="1" ht="14.25" customHeight="1" outlineLevel="1" x14ac:dyDescent="0.35">
      <c r="A27" s="70" t="s">
        <v>40</v>
      </c>
      <c r="B27" s="24">
        <v>22312</v>
      </c>
      <c r="C27" s="24">
        <v>24754</v>
      </c>
      <c r="D27" s="24">
        <v>26626</v>
      </c>
      <c r="E27" s="24">
        <v>29160</v>
      </c>
      <c r="F27" s="24">
        <v>32139</v>
      </c>
      <c r="G27" s="24">
        <v>34696</v>
      </c>
      <c r="H27" s="24">
        <v>35726</v>
      </c>
      <c r="I27" s="24">
        <v>37651</v>
      </c>
      <c r="J27" s="24">
        <v>39057</v>
      </c>
      <c r="K27" s="24">
        <v>41505</v>
      </c>
      <c r="L27" s="24">
        <v>42433</v>
      </c>
      <c r="M27" s="24">
        <v>44003</v>
      </c>
      <c r="N27" s="24">
        <v>46940</v>
      </c>
      <c r="O27" s="24">
        <v>51135</v>
      </c>
      <c r="P27" s="25">
        <v>51684</v>
      </c>
      <c r="Q27" s="93"/>
    </row>
    <row r="28" spans="1:17" s="21" customFormat="1" ht="14.25" customHeight="1" outlineLevel="1" x14ac:dyDescent="0.35">
      <c r="A28" s="68" t="s">
        <v>30</v>
      </c>
      <c r="B28" s="22">
        <v>56060000</v>
      </c>
      <c r="C28" s="22">
        <v>58000000</v>
      </c>
      <c r="D28" s="22">
        <v>56940000</v>
      </c>
      <c r="E28" s="22">
        <v>54850000</v>
      </c>
      <c r="F28" s="22">
        <v>59930000</v>
      </c>
      <c r="G28" s="22">
        <v>60630000</v>
      </c>
      <c r="H28" s="22">
        <v>60220000</v>
      </c>
      <c r="I28" s="22">
        <v>81200000</v>
      </c>
      <c r="J28" s="22">
        <v>84680000</v>
      </c>
      <c r="K28" s="22">
        <v>90410000</v>
      </c>
      <c r="L28" s="22">
        <v>95080000</v>
      </c>
      <c r="M28" s="22">
        <v>85400000</v>
      </c>
      <c r="N28" s="22">
        <v>100760000</v>
      </c>
      <c r="O28" s="22">
        <v>114750000</v>
      </c>
      <c r="P28" s="23">
        <v>119460000</v>
      </c>
      <c r="Q28" s="92"/>
    </row>
    <row r="29" spans="1:17" s="21" customFormat="1" ht="14.25" customHeight="1" x14ac:dyDescent="0.35">
      <c r="A29" s="60" t="s">
        <v>23</v>
      </c>
      <c r="B29" s="58">
        <v>107.95568310752186</v>
      </c>
      <c r="C29" s="58">
        <v>108.55455312520283</v>
      </c>
      <c r="D29" s="58">
        <v>103.33600717217949</v>
      </c>
      <c r="E29" s="58">
        <v>96.457142857142856</v>
      </c>
      <c r="F29" s="58">
        <v>102.12225112319697</v>
      </c>
      <c r="G29" s="58">
        <v>88.793412101682776</v>
      </c>
      <c r="H29" s="58">
        <v>80.371840805655083</v>
      </c>
      <c r="I29" s="58">
        <v>104.70501375931271</v>
      </c>
      <c r="J29" s="58">
        <v>104.45583545300778</v>
      </c>
      <c r="K29" s="58">
        <v>113.05087289280176</v>
      </c>
      <c r="L29" s="58">
        <v>126.97551714785868</v>
      </c>
      <c r="M29" s="58">
        <v>109.08915964061917</v>
      </c>
      <c r="N29" s="58">
        <v>118.21835625802953</v>
      </c>
      <c r="O29" s="58">
        <v>121.16232511311955</v>
      </c>
      <c r="P29" s="61">
        <v>122.95917212019656</v>
      </c>
      <c r="Q29" s="92"/>
    </row>
    <row r="30" spans="1:17" s="21" customFormat="1" ht="14.25" customHeight="1" outlineLevel="1" x14ac:dyDescent="0.35">
      <c r="A30" s="68" t="s">
        <v>40</v>
      </c>
      <c r="B30" s="22">
        <v>59932</v>
      </c>
      <c r="C30" s="22">
        <v>61628</v>
      </c>
      <c r="D30" s="22">
        <v>63579</v>
      </c>
      <c r="E30" s="22">
        <v>65625</v>
      </c>
      <c r="F30" s="22">
        <v>67664</v>
      </c>
      <c r="G30" s="22">
        <v>69825</v>
      </c>
      <c r="H30" s="22">
        <v>72289</v>
      </c>
      <c r="I30" s="22">
        <v>74495</v>
      </c>
      <c r="J30" s="22">
        <v>77449</v>
      </c>
      <c r="K30" s="22">
        <v>79964</v>
      </c>
      <c r="L30" s="22">
        <v>81118</v>
      </c>
      <c r="M30" s="22">
        <v>83143</v>
      </c>
      <c r="N30" s="22">
        <v>84843</v>
      </c>
      <c r="O30" s="22">
        <v>86413</v>
      </c>
      <c r="P30" s="23">
        <v>88322</v>
      </c>
      <c r="Q30" s="93"/>
    </row>
    <row r="31" spans="1:17" s="21" customFormat="1" ht="14.25" customHeight="1" outlineLevel="1" x14ac:dyDescent="0.35">
      <c r="A31" s="59" t="s">
        <v>29</v>
      </c>
      <c r="B31" s="24">
        <v>6470000</v>
      </c>
      <c r="C31" s="24">
        <v>6690000</v>
      </c>
      <c r="D31" s="24">
        <v>6570000</v>
      </c>
      <c r="E31" s="24">
        <v>6330000</v>
      </c>
      <c r="F31" s="24">
        <v>6910000</v>
      </c>
      <c r="G31" s="24">
        <v>6200000</v>
      </c>
      <c r="H31" s="24">
        <v>5810000</v>
      </c>
      <c r="I31" s="24">
        <v>7800000</v>
      </c>
      <c r="J31" s="24">
        <v>8090000</v>
      </c>
      <c r="K31" s="24">
        <v>9040000</v>
      </c>
      <c r="L31" s="24">
        <v>10300000</v>
      </c>
      <c r="M31" s="24">
        <v>9070000</v>
      </c>
      <c r="N31" s="24">
        <v>10030000</v>
      </c>
      <c r="O31" s="24">
        <v>10470000</v>
      </c>
      <c r="P31" s="25">
        <v>10860000</v>
      </c>
      <c r="Q31" s="92"/>
    </row>
    <row r="32" spans="1:17" s="21" customFormat="1" ht="14.25" customHeight="1" x14ac:dyDescent="0.35">
      <c r="A32" s="62" t="s">
        <v>32</v>
      </c>
      <c r="B32" s="63">
        <v>1014.2435066366803</v>
      </c>
      <c r="C32" s="63">
        <v>979.8632844671389</v>
      </c>
      <c r="D32" s="63">
        <v>917.75197909914152</v>
      </c>
      <c r="E32" s="63">
        <v>839.84848767562937</v>
      </c>
      <c r="F32" s="63">
        <v>855.304347826087</v>
      </c>
      <c r="G32" s="63">
        <v>720.30945079453579</v>
      </c>
      <c r="H32" s="63">
        <v>565.94338780248233</v>
      </c>
      <c r="I32" s="63">
        <v>720.47174793170211</v>
      </c>
      <c r="J32" s="63">
        <v>769.47821081502036</v>
      </c>
      <c r="K32" s="63">
        <v>789.17220385584756</v>
      </c>
      <c r="L32" s="63">
        <v>873.288861093739</v>
      </c>
      <c r="M32" s="63">
        <v>769.07245872053443</v>
      </c>
      <c r="N32" s="63">
        <v>801.97264134327486</v>
      </c>
      <c r="O32" s="63">
        <v>859.05209038408918</v>
      </c>
      <c r="P32" s="64">
        <v>875.9725797587713</v>
      </c>
      <c r="Q32" s="92"/>
    </row>
    <row r="33" spans="1:17" s="21" customFormat="1" ht="14.25" customHeight="1" outlineLevel="1" x14ac:dyDescent="0.35">
      <c r="A33" s="70" t="s">
        <v>40</v>
      </c>
      <c r="B33" s="24">
        <v>45354</v>
      </c>
      <c r="C33" s="24">
        <v>48568</v>
      </c>
      <c r="D33" s="24">
        <v>50907</v>
      </c>
      <c r="E33" s="24">
        <v>53593</v>
      </c>
      <c r="F33" s="24">
        <v>57500</v>
      </c>
      <c r="G33" s="24">
        <v>57392</v>
      </c>
      <c r="H33" s="24">
        <v>55995</v>
      </c>
      <c r="I33" s="24">
        <v>56810</v>
      </c>
      <c r="J33" s="24">
        <v>59066</v>
      </c>
      <c r="K33" s="24">
        <v>61102</v>
      </c>
      <c r="L33" s="24">
        <v>57564</v>
      </c>
      <c r="M33" s="24">
        <v>63167</v>
      </c>
      <c r="N33" s="24">
        <v>68132</v>
      </c>
      <c r="O33" s="24">
        <v>69437</v>
      </c>
      <c r="P33" s="25">
        <v>69146</v>
      </c>
      <c r="Q33" s="93"/>
    </row>
    <row r="34" spans="1:17" s="21" customFormat="1" ht="14.25" customHeight="1" outlineLevel="1" x14ac:dyDescent="0.35">
      <c r="A34" s="68" t="s">
        <v>30</v>
      </c>
      <c r="B34" s="22">
        <v>46000000</v>
      </c>
      <c r="C34" s="22">
        <v>47590000</v>
      </c>
      <c r="D34" s="22">
        <v>46720000</v>
      </c>
      <c r="E34" s="22">
        <v>45010000.000000007</v>
      </c>
      <c r="F34" s="22">
        <v>49180000</v>
      </c>
      <c r="G34" s="22">
        <v>41340000</v>
      </c>
      <c r="H34" s="22">
        <v>31690000</v>
      </c>
      <c r="I34" s="22">
        <v>40930000</v>
      </c>
      <c r="J34" s="22">
        <v>45449999.999999993</v>
      </c>
      <c r="K34" s="22">
        <v>48220000</v>
      </c>
      <c r="L34" s="22">
        <v>50269999.999999993</v>
      </c>
      <c r="M34" s="22">
        <v>48580000</v>
      </c>
      <c r="N34" s="22">
        <v>54640000</v>
      </c>
      <c r="O34" s="22">
        <v>59650000</v>
      </c>
      <c r="P34" s="23">
        <v>60570000</v>
      </c>
      <c r="Q34" s="92"/>
    </row>
    <row r="35" spans="1:17" s="21" customFormat="1" ht="14.25" customHeight="1" x14ac:dyDescent="0.35">
      <c r="A35" s="60" t="s">
        <v>33</v>
      </c>
      <c r="B35" s="58">
        <v>2542.7004990511</v>
      </c>
      <c r="C35" s="58">
        <v>2488.0075333739546</v>
      </c>
      <c r="D35" s="58">
        <v>2313.6341215117077</v>
      </c>
      <c r="E35" s="58">
        <v>2112.18430135978</v>
      </c>
      <c r="F35" s="58">
        <v>2180.475152244192</v>
      </c>
      <c r="G35" s="58">
        <v>2034.6725911650026</v>
      </c>
      <c r="H35" s="58">
        <v>1718.4461006213533</v>
      </c>
      <c r="I35" s="58">
        <v>2253.3313370265014</v>
      </c>
      <c r="J35" s="58">
        <v>2254.8365577051368</v>
      </c>
      <c r="K35" s="58">
        <v>2404.9934634596057</v>
      </c>
      <c r="L35" s="58">
        <v>2395.2479245453587</v>
      </c>
      <c r="M35" s="58">
        <v>2057.5242752163585</v>
      </c>
      <c r="N35" s="58">
        <v>2313.9110784468612</v>
      </c>
      <c r="O35" s="58">
        <v>2387.4793810384103</v>
      </c>
      <c r="P35" s="61">
        <v>2330.4189206189453</v>
      </c>
      <c r="Q35" s="92"/>
    </row>
    <row r="36" spans="1:17" s="21" customFormat="1" ht="14.25" customHeight="1" outlineLevel="1" x14ac:dyDescent="0.35">
      <c r="A36" s="68" t="s">
        <v>40</v>
      </c>
      <c r="B36" s="22">
        <v>85362</v>
      </c>
      <c r="C36" s="22">
        <v>90265</v>
      </c>
      <c r="D36" s="22">
        <v>95283</v>
      </c>
      <c r="E36" s="22">
        <v>100531</v>
      </c>
      <c r="F36" s="22">
        <v>106408</v>
      </c>
      <c r="G36" s="22">
        <v>112077</v>
      </c>
      <c r="H36" s="22">
        <v>116198</v>
      </c>
      <c r="I36" s="22">
        <v>120222</v>
      </c>
      <c r="J36" s="22">
        <v>125916</v>
      </c>
      <c r="K36" s="22">
        <v>132333</v>
      </c>
      <c r="L36" s="22">
        <v>132742</v>
      </c>
      <c r="M36" s="22">
        <v>143974</v>
      </c>
      <c r="N36" s="22">
        <v>145589</v>
      </c>
      <c r="O36" s="22">
        <v>152772</v>
      </c>
      <c r="P36" s="23">
        <v>158980</v>
      </c>
      <c r="Q36" s="93"/>
    </row>
    <row r="37" spans="1:17" s="21" customFormat="1" ht="14.25" customHeight="1" outlineLevel="1" x14ac:dyDescent="0.35">
      <c r="A37" s="59" t="s">
        <v>29</v>
      </c>
      <c r="B37" s="24">
        <v>217050000</v>
      </c>
      <c r="C37" s="24">
        <v>224580000</v>
      </c>
      <c r="D37" s="24">
        <v>220450000.00000003</v>
      </c>
      <c r="E37" s="24">
        <v>212340000.00000003</v>
      </c>
      <c r="F37" s="24">
        <v>232019999.99999997</v>
      </c>
      <c r="G37" s="24">
        <v>228040000</v>
      </c>
      <c r="H37" s="24">
        <v>199680000</v>
      </c>
      <c r="I37" s="24">
        <v>270900000.00000006</v>
      </c>
      <c r="J37" s="24">
        <v>283920000</v>
      </c>
      <c r="K37" s="24">
        <v>318260000</v>
      </c>
      <c r="L37" s="24">
        <v>317950000</v>
      </c>
      <c r="M37" s="24">
        <v>296230000</v>
      </c>
      <c r="N37" s="24">
        <v>336880000.00000006</v>
      </c>
      <c r="O37" s="24">
        <v>364740000</v>
      </c>
      <c r="P37" s="25">
        <v>370489999.99999994</v>
      </c>
      <c r="Q37" s="92"/>
    </row>
    <row r="38" spans="1:17" s="21" customFormat="1" ht="28.5" customHeight="1" x14ac:dyDescent="0.35">
      <c r="A38" s="65" t="s">
        <v>34</v>
      </c>
      <c r="B38" s="63">
        <v>1648.8629661183563</v>
      </c>
      <c r="C38" s="63">
        <v>1607.9812206572769</v>
      </c>
      <c r="D38" s="63">
        <v>1532.0501289200695</v>
      </c>
      <c r="E38" s="63">
        <v>1388.9829551868156</v>
      </c>
      <c r="F38" s="63">
        <v>1476.6611751784733</v>
      </c>
      <c r="G38" s="63">
        <v>1379.2013486460858</v>
      </c>
      <c r="H38" s="63">
        <v>1265.8480583008884</v>
      </c>
      <c r="I38" s="63">
        <v>1619.5737192021902</v>
      </c>
      <c r="J38" s="63">
        <v>1606.6905615292712</v>
      </c>
      <c r="K38" s="63">
        <v>1860.2291464084894</v>
      </c>
      <c r="L38" s="63">
        <v>2118.8593338126047</v>
      </c>
      <c r="M38" s="63">
        <v>2169.4951511694239</v>
      </c>
      <c r="N38" s="63">
        <v>2804.1856840699097</v>
      </c>
      <c r="O38" s="63">
        <v>3100.02269231739</v>
      </c>
      <c r="P38" s="64">
        <v>3037.0542996970403</v>
      </c>
      <c r="Q38" s="92"/>
    </row>
    <row r="39" spans="1:17" s="21" customFormat="1" ht="14.25" customHeight="1" outlineLevel="1" x14ac:dyDescent="0.35">
      <c r="A39" s="70" t="s">
        <v>40</v>
      </c>
      <c r="B39" s="24">
        <v>15259</v>
      </c>
      <c r="C39" s="24">
        <v>16188</v>
      </c>
      <c r="D39" s="24">
        <v>16677</v>
      </c>
      <c r="E39" s="24">
        <v>17718</v>
      </c>
      <c r="F39" s="24">
        <v>18210</v>
      </c>
      <c r="G39" s="24">
        <v>18982</v>
      </c>
      <c r="H39" s="24">
        <v>20034</v>
      </c>
      <c r="I39" s="24">
        <v>20456</v>
      </c>
      <c r="J39" s="24">
        <v>20925</v>
      </c>
      <c r="K39" s="24">
        <v>23653</v>
      </c>
      <c r="L39" s="24">
        <v>20865</v>
      </c>
      <c r="M39" s="24">
        <v>28048</v>
      </c>
      <c r="N39" s="24">
        <v>35932</v>
      </c>
      <c r="O39" s="24">
        <v>39661</v>
      </c>
      <c r="P39" s="25">
        <v>42910</v>
      </c>
      <c r="Q39" s="93"/>
    </row>
    <row r="40" spans="1:17" s="21" customFormat="1" ht="14.25" customHeight="1" outlineLevel="1" x14ac:dyDescent="0.35">
      <c r="A40" s="69" t="s">
        <v>30</v>
      </c>
      <c r="B40" s="66">
        <v>25160000</v>
      </c>
      <c r="C40" s="66">
        <v>26030000</v>
      </c>
      <c r="D40" s="66">
        <v>25550000</v>
      </c>
      <c r="E40" s="66">
        <v>24610000</v>
      </c>
      <c r="F40" s="66">
        <v>26890000</v>
      </c>
      <c r="G40" s="66">
        <v>26180000</v>
      </c>
      <c r="H40" s="66">
        <v>25360000</v>
      </c>
      <c r="I40" s="66">
        <v>33130000.000000004</v>
      </c>
      <c r="J40" s="66">
        <v>33620000</v>
      </c>
      <c r="K40" s="66">
        <v>44000000</v>
      </c>
      <c r="L40" s="66">
        <v>44210000</v>
      </c>
      <c r="M40" s="66">
        <v>60850000</v>
      </c>
      <c r="N40" s="66">
        <v>100760000</v>
      </c>
      <c r="O40" s="66">
        <v>122950000</v>
      </c>
      <c r="P40" s="67">
        <v>130320000</v>
      </c>
      <c r="Q40" s="92"/>
    </row>
    <row r="41" spans="1:17" s="21" customFormat="1" ht="14.25" customHeight="1" outlineLevel="1" x14ac:dyDescent="0.35">
      <c r="A41" s="59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4.25" customHeight="1" x14ac:dyDescent="0.35">
      <c r="A42" s="155" t="s">
        <v>54</v>
      </c>
      <c r="B42" s="156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7"/>
    </row>
    <row r="43" spans="1:17" ht="14.25" customHeight="1" x14ac:dyDescent="0.35">
      <c r="A43" s="26" t="s">
        <v>59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8"/>
    </row>
    <row r="44" spans="1:17" ht="14.25" customHeight="1" x14ac:dyDescent="0.35">
      <c r="A44" s="26" t="s">
        <v>63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8"/>
    </row>
    <row r="45" spans="1:17" ht="14.25" customHeight="1" x14ac:dyDescent="0.35">
      <c r="A45" s="26" t="s">
        <v>64</v>
      </c>
      <c r="B45" s="26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8"/>
    </row>
    <row r="46" spans="1:17" ht="14.25" customHeight="1" x14ac:dyDescent="0.35">
      <c r="A46" s="26" t="s">
        <v>65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8"/>
    </row>
    <row r="47" spans="1:17" ht="14.25" customHeight="1" x14ac:dyDescent="0.35">
      <c r="A47" s="26" t="s">
        <v>66</v>
      </c>
      <c r="B47" s="26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8"/>
    </row>
    <row r="48" spans="1:17" ht="14.25" customHeight="1" x14ac:dyDescent="0.35">
      <c r="A48" s="26" t="s">
        <v>67</v>
      </c>
      <c r="B48" s="26"/>
      <c r="C48" s="26"/>
      <c r="D48" s="26"/>
      <c r="E48" s="26"/>
      <c r="F48" s="26"/>
      <c r="G48" s="26"/>
      <c r="H48" s="26"/>
      <c r="I48" s="27"/>
      <c r="J48" s="27"/>
      <c r="K48" s="27"/>
      <c r="L48" s="27"/>
      <c r="M48" s="27"/>
      <c r="N48" s="27"/>
      <c r="O48" s="27"/>
      <c r="P48" s="28"/>
    </row>
    <row r="49" spans="1:16" ht="14.25" customHeight="1" x14ac:dyDescent="0.35">
      <c r="A49" s="158" t="s">
        <v>83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60"/>
    </row>
  </sheetData>
  <mergeCells count="4">
    <mergeCell ref="A3:P4"/>
    <mergeCell ref="A42:P42"/>
    <mergeCell ref="A49:P49"/>
    <mergeCell ref="A1:P2"/>
  </mergeCells>
  <hyperlinks>
    <hyperlink ref="P9" location="Índice!A1" display="Índice" xr:uid="{48773863-8CE6-4009-87B9-89D4A44028BC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83D0B-0ABC-4856-B8BB-0DC6E857E8BC}">
  <sheetPr>
    <outlinePr summaryBelow="0"/>
  </sheetPr>
  <dimension ref="A1:S19"/>
  <sheetViews>
    <sheetView showGridLines="0" zoomScaleNormal="100" workbookViewId="0">
      <selection activeCell="A3" sqref="A3:P4"/>
    </sheetView>
  </sheetViews>
  <sheetFormatPr baseColWidth="10" defaultColWidth="10.81640625" defaultRowHeight="16.5" outlineLevelRow="1" x14ac:dyDescent="0.35"/>
  <cols>
    <col min="1" max="1" width="45.7265625" style="16" customWidth="1"/>
    <col min="2" max="5" width="13.7265625" style="16" customWidth="1"/>
    <col min="6" max="14" width="13.7265625" style="17" customWidth="1"/>
    <col min="15" max="15" width="15.26953125" style="17" bestFit="1" customWidth="1"/>
    <col min="16" max="16" width="13.7265625" style="17" customWidth="1"/>
    <col min="17" max="16384" width="10.81640625" style="17"/>
  </cols>
  <sheetData>
    <row r="1" spans="1:19" s="9" customFormat="1" ht="60" customHeight="1" x14ac:dyDescent="0.35">
      <c r="A1" s="153"/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19" s="9" customFormat="1" ht="15" customHeight="1" x14ac:dyDescent="0.3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</row>
    <row r="3" spans="1:19" s="9" customFormat="1" ht="12" customHeight="1" x14ac:dyDescent="0.35">
      <c r="A3" s="161" t="s">
        <v>8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3"/>
    </row>
    <row r="4" spans="1:19" s="9" customFormat="1" ht="17.149999999999999" customHeight="1" x14ac:dyDescent="0.35">
      <c r="A4" s="164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6"/>
    </row>
    <row r="5" spans="1:19" s="9" customFormat="1" ht="14.25" customHeight="1" x14ac:dyDescent="0.35">
      <c r="A5" s="10" t="s">
        <v>11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36"/>
    </row>
    <row r="6" spans="1:19" s="9" customFormat="1" ht="14.25" customHeight="1" x14ac:dyDescent="0.35">
      <c r="A6" s="10" t="s">
        <v>12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36"/>
    </row>
    <row r="7" spans="1:19" s="9" customFormat="1" ht="14.25" customHeight="1" x14ac:dyDescent="0.35">
      <c r="A7" s="1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36"/>
    </row>
    <row r="8" spans="1:19" s="9" customFormat="1" ht="14.25" customHeight="1" x14ac:dyDescent="0.35">
      <c r="A8" s="13" t="s">
        <v>81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</row>
    <row r="9" spans="1:19" x14ac:dyDescent="0.35">
      <c r="P9" s="18" t="s">
        <v>6</v>
      </c>
    </row>
    <row r="10" spans="1:19" s="21" customFormat="1" ht="15.75" customHeight="1" x14ac:dyDescent="0.35">
      <c r="A10" s="19" t="s">
        <v>5</v>
      </c>
      <c r="B10" s="47">
        <v>2010</v>
      </c>
      <c r="C10" s="47">
        <v>2011</v>
      </c>
      <c r="D10" s="47">
        <v>2012</v>
      </c>
      <c r="E10" s="47">
        <v>2013</v>
      </c>
      <c r="F10" s="45">
        <v>2014</v>
      </c>
      <c r="G10" s="45">
        <v>2015</v>
      </c>
      <c r="H10" s="45">
        <v>2016</v>
      </c>
      <c r="I10" s="45">
        <v>2017</v>
      </c>
      <c r="J10" s="45">
        <v>2018</v>
      </c>
      <c r="K10" s="45">
        <v>2019</v>
      </c>
      <c r="L10" s="45">
        <v>2020</v>
      </c>
      <c r="M10" s="45">
        <v>2021</v>
      </c>
      <c r="N10" s="45">
        <v>2022</v>
      </c>
      <c r="O10" s="45">
        <v>2023</v>
      </c>
      <c r="P10" s="46" t="s">
        <v>84</v>
      </c>
    </row>
    <row r="11" spans="1:19" s="21" customFormat="1" ht="12" customHeight="1" x14ac:dyDescent="0.35">
      <c r="A11" s="33" t="s">
        <v>11</v>
      </c>
      <c r="B11" s="51">
        <v>2763.213563073075</v>
      </c>
      <c r="C11" s="51">
        <v>3039.2544984653923</v>
      </c>
      <c r="D11" s="51">
        <v>2923.9192560633041</v>
      </c>
      <c r="E11" s="51">
        <v>2956.3730927619545</v>
      </c>
      <c r="F11" s="51">
        <v>3045.0795698165157</v>
      </c>
      <c r="G11" s="51">
        <v>3092.222338961838</v>
      </c>
      <c r="H11" s="51">
        <v>3295.5671089945622</v>
      </c>
      <c r="I11" s="51">
        <v>3887.1128150622526</v>
      </c>
      <c r="J11" s="51">
        <v>3692.0791601992382</v>
      </c>
      <c r="K11" s="51">
        <v>3640.8997054105257</v>
      </c>
      <c r="L11" s="51">
        <v>3432.8352462821094</v>
      </c>
      <c r="M11" s="51">
        <v>3850.5046899836143</v>
      </c>
      <c r="N11" s="51">
        <v>3872.0897753669792</v>
      </c>
      <c r="O11" s="51">
        <v>3558.0377153610734</v>
      </c>
      <c r="P11" s="52">
        <v>3431.2017240055079</v>
      </c>
      <c r="Q11" s="111"/>
      <c r="R11" s="111"/>
      <c r="S11" s="111"/>
    </row>
    <row r="12" spans="1:19" s="21" customFormat="1" ht="12" customHeight="1" outlineLevel="1" x14ac:dyDescent="0.35">
      <c r="A12" s="110" t="s">
        <v>78</v>
      </c>
      <c r="B12" s="30">
        <v>44086292</v>
      </c>
      <c r="C12" s="30">
        <v>44553416</v>
      </c>
      <c r="D12" s="30">
        <v>45001571</v>
      </c>
      <c r="E12" s="30">
        <v>45434942</v>
      </c>
      <c r="F12" s="30">
        <v>45866010</v>
      </c>
      <c r="G12" s="30">
        <v>46313898</v>
      </c>
      <c r="H12" s="30">
        <v>46830116</v>
      </c>
      <c r="I12" s="30">
        <v>47419200</v>
      </c>
      <c r="J12" s="30">
        <v>48258494</v>
      </c>
      <c r="K12" s="30">
        <v>49266526</v>
      </c>
      <c r="L12" s="30">
        <v>50390790</v>
      </c>
      <c r="M12" s="30">
        <v>51115637</v>
      </c>
      <c r="N12" s="30">
        <v>51643565</v>
      </c>
      <c r="O12" s="30">
        <v>52117067</v>
      </c>
      <c r="P12" s="107">
        <v>52613753</v>
      </c>
      <c r="Q12" s="111"/>
      <c r="R12" s="111"/>
      <c r="S12" s="111"/>
    </row>
    <row r="13" spans="1:19" s="21" customFormat="1" ht="12" customHeight="1" outlineLevel="1" x14ac:dyDescent="0.35">
      <c r="A13" s="108" t="s">
        <v>28</v>
      </c>
      <c r="B13" s="95">
        <v>121819840000</v>
      </c>
      <c r="C13" s="95">
        <v>135409169999.99998</v>
      </c>
      <c r="D13" s="95">
        <v>131580959999.99997</v>
      </c>
      <c r="E13" s="95">
        <v>134322640000.00002</v>
      </c>
      <c r="F13" s="95">
        <v>139665650000</v>
      </c>
      <c r="G13" s="95">
        <v>143212870000</v>
      </c>
      <c r="H13" s="95">
        <v>154331790000</v>
      </c>
      <c r="I13" s="95">
        <v>184323779999.99997</v>
      </c>
      <c r="J13" s="95">
        <v>178174179999.99997</v>
      </c>
      <c r="K13" s="95">
        <v>179374480000</v>
      </c>
      <c r="L13" s="95">
        <v>172983280000.00006</v>
      </c>
      <c r="M13" s="95">
        <v>196820999999.99997</v>
      </c>
      <c r="N13" s="95">
        <v>199968520000</v>
      </c>
      <c r="O13" s="95">
        <v>185434490000</v>
      </c>
      <c r="P13" s="109">
        <v>180528399999.99997</v>
      </c>
      <c r="Q13" s="111"/>
      <c r="R13" s="111"/>
      <c r="S13" s="111"/>
    </row>
    <row r="14" spans="1:19" ht="12.75" customHeight="1" x14ac:dyDescent="0.35">
      <c r="A14" s="34"/>
      <c r="B14" s="34"/>
      <c r="C14" s="34"/>
      <c r="D14" s="34"/>
      <c r="E14" s="34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</row>
    <row r="15" spans="1:19" ht="15" customHeight="1" x14ac:dyDescent="0.35">
      <c r="A15" s="155" t="s">
        <v>54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7"/>
    </row>
    <row r="16" spans="1:19" ht="15" customHeight="1" x14ac:dyDescent="0.35">
      <c r="A16" s="26" t="s">
        <v>59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8"/>
    </row>
    <row r="17" spans="1:16" ht="15" customHeight="1" x14ac:dyDescent="0.35">
      <c r="A17" s="26" t="s">
        <v>80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8"/>
    </row>
    <row r="18" spans="1:16" ht="15" customHeight="1" x14ac:dyDescent="0.35">
      <c r="A18" s="158" t="s">
        <v>83</v>
      </c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60"/>
    </row>
    <row r="19" spans="1:16" x14ac:dyDescent="0.35">
      <c r="A19" s="17"/>
      <c r="B19" s="17"/>
      <c r="C19" s="17"/>
      <c r="D19" s="17"/>
      <c r="E19" s="17"/>
      <c r="F19" s="92"/>
    </row>
  </sheetData>
  <mergeCells count="4">
    <mergeCell ref="A15:P15"/>
    <mergeCell ref="A18:P18"/>
    <mergeCell ref="A3:P4"/>
    <mergeCell ref="A1:P2"/>
  </mergeCells>
  <hyperlinks>
    <hyperlink ref="P9" location="Índice!A1" display="Índice" xr:uid="{7421F816-5377-4023-B4AC-E73ADFE19640}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525D5-B7F9-444D-B155-15DBC1FF5D9A}">
  <sheetPr>
    <outlinePr summaryBelow="0"/>
  </sheetPr>
  <dimension ref="A1:R30"/>
  <sheetViews>
    <sheetView showGridLines="0" workbookViewId="0">
      <selection activeCell="A3" sqref="A3:P4"/>
    </sheetView>
  </sheetViews>
  <sheetFormatPr baseColWidth="10" defaultColWidth="10.81640625" defaultRowHeight="16.5" x14ac:dyDescent="0.35"/>
  <cols>
    <col min="1" max="1" width="45.7265625" style="16" customWidth="1"/>
    <col min="2" max="5" width="13.7265625" style="16" bestFit="1" customWidth="1"/>
    <col min="6" max="11" width="13.7265625" style="17" bestFit="1" customWidth="1"/>
    <col min="12" max="12" width="13.7265625" style="17" customWidth="1"/>
    <col min="13" max="13" width="13.7265625" style="17" bestFit="1" customWidth="1"/>
    <col min="14" max="15" width="14.1796875" style="17" customWidth="1"/>
    <col min="16" max="16" width="14" style="17" customWidth="1"/>
    <col min="17" max="17" width="10.81640625" style="17"/>
    <col min="18" max="18" width="12.1796875" style="17" bestFit="1" customWidth="1"/>
    <col min="19" max="16384" width="10.81640625" style="17"/>
  </cols>
  <sheetData>
    <row r="1" spans="1:17" s="9" customFormat="1" ht="60" customHeight="1" x14ac:dyDescent="0.35">
      <c r="A1" s="153"/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17" s="9" customFormat="1" ht="15" customHeight="1" x14ac:dyDescent="0.3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</row>
    <row r="3" spans="1:17" s="9" customFormat="1" ht="12" customHeight="1" x14ac:dyDescent="0.35">
      <c r="A3" s="161" t="s">
        <v>8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3"/>
    </row>
    <row r="4" spans="1:17" s="9" customFormat="1" ht="16.5" customHeight="1" x14ac:dyDescent="0.35">
      <c r="A4" s="164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6"/>
    </row>
    <row r="5" spans="1:17" s="9" customFormat="1" ht="14.25" customHeight="1" x14ac:dyDescent="0.35">
      <c r="A5" s="10" t="s">
        <v>19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36"/>
    </row>
    <row r="6" spans="1:17" s="9" customFormat="1" ht="14.25" customHeight="1" x14ac:dyDescent="0.35">
      <c r="A6" s="10" t="s">
        <v>35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36"/>
    </row>
    <row r="7" spans="1:17" s="9" customFormat="1" ht="14.25" customHeight="1" x14ac:dyDescent="0.35">
      <c r="A7" s="1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36"/>
    </row>
    <row r="8" spans="1:17" s="9" customFormat="1" ht="14.25" customHeight="1" x14ac:dyDescent="0.35">
      <c r="A8" s="13" t="s">
        <v>81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</row>
    <row r="9" spans="1:17" ht="14.25" customHeight="1" x14ac:dyDescent="0.35">
      <c r="P9" s="18" t="s">
        <v>6</v>
      </c>
    </row>
    <row r="10" spans="1:17" s="21" customFormat="1" ht="14.25" customHeight="1" x14ac:dyDescent="0.35">
      <c r="A10" s="19" t="s">
        <v>49</v>
      </c>
      <c r="B10" s="47">
        <v>2010</v>
      </c>
      <c r="C10" s="47">
        <v>2011</v>
      </c>
      <c r="D10" s="47">
        <v>2012</v>
      </c>
      <c r="E10" s="47">
        <v>2013</v>
      </c>
      <c r="F10" s="45">
        <v>2014</v>
      </c>
      <c r="G10" s="45">
        <v>2015</v>
      </c>
      <c r="H10" s="45">
        <v>2016</v>
      </c>
      <c r="I10" s="45">
        <v>2017</v>
      </c>
      <c r="J10" s="45">
        <v>2018</v>
      </c>
      <c r="K10" s="45">
        <v>2019</v>
      </c>
      <c r="L10" s="45">
        <v>2020</v>
      </c>
      <c r="M10" s="45">
        <v>2021</v>
      </c>
      <c r="N10" s="45">
        <v>2022</v>
      </c>
      <c r="O10" s="45">
        <v>2023</v>
      </c>
      <c r="P10" s="46" t="s">
        <v>84</v>
      </c>
    </row>
    <row r="11" spans="1:17" s="21" customFormat="1" ht="14.25" customHeight="1" x14ac:dyDescent="0.35">
      <c r="A11" s="90" t="s">
        <v>20</v>
      </c>
      <c r="B11" s="24">
        <v>14600000</v>
      </c>
      <c r="C11" s="24">
        <v>18640000</v>
      </c>
      <c r="D11" s="24">
        <v>15480000</v>
      </c>
      <c r="E11" s="24">
        <v>12910000</v>
      </c>
      <c r="F11" s="24">
        <v>7790000</v>
      </c>
      <c r="G11" s="24">
        <v>9559999.9999999981</v>
      </c>
      <c r="H11" s="24">
        <v>16719999.999999998</v>
      </c>
      <c r="I11" s="24">
        <v>17330000</v>
      </c>
      <c r="J11" s="24">
        <v>18369999.999999996</v>
      </c>
      <c r="K11" s="24">
        <v>17340000</v>
      </c>
      <c r="L11" s="24">
        <v>17460000</v>
      </c>
      <c r="M11" s="24">
        <v>17880000</v>
      </c>
      <c r="N11" s="24">
        <v>19340000</v>
      </c>
      <c r="O11" s="24">
        <v>20790000</v>
      </c>
      <c r="P11" s="118">
        <v>20799999.999999996</v>
      </c>
      <c r="Q11" s="111"/>
    </row>
    <row r="12" spans="1:17" s="21" customFormat="1" ht="14.25" customHeight="1" x14ac:dyDescent="0.35">
      <c r="A12" s="91" t="s">
        <v>24</v>
      </c>
      <c r="B12" s="22">
        <v>104520000</v>
      </c>
      <c r="C12" s="22">
        <v>117999999.99999999</v>
      </c>
      <c r="D12" s="22">
        <v>123990000.00000001</v>
      </c>
      <c r="E12" s="22">
        <v>92810000.000000015</v>
      </c>
      <c r="F12" s="22">
        <v>94830000</v>
      </c>
      <c r="G12" s="22">
        <v>92149999.999999985</v>
      </c>
      <c r="H12" s="22">
        <v>91869999.999999985</v>
      </c>
      <c r="I12" s="22">
        <v>95050000.00000003</v>
      </c>
      <c r="J12" s="22">
        <v>97960000.000000015</v>
      </c>
      <c r="K12" s="22">
        <v>97140000</v>
      </c>
      <c r="L12" s="22">
        <v>104609999.99999999</v>
      </c>
      <c r="M12" s="22">
        <v>105200000.00000001</v>
      </c>
      <c r="N12" s="22">
        <v>101780000</v>
      </c>
      <c r="O12" s="22">
        <v>98539999.999999985</v>
      </c>
      <c r="P12" s="23">
        <v>95979999.999999985</v>
      </c>
    </row>
    <row r="13" spans="1:17" s="21" customFormat="1" ht="14.25" customHeight="1" x14ac:dyDescent="0.35">
      <c r="A13" s="90" t="s">
        <v>25</v>
      </c>
      <c r="B13" s="24">
        <v>5750000</v>
      </c>
      <c r="C13" s="24">
        <v>5950000</v>
      </c>
      <c r="D13" s="24">
        <v>5840000</v>
      </c>
      <c r="E13" s="24">
        <v>5630000</v>
      </c>
      <c r="F13" s="24">
        <v>6150000</v>
      </c>
      <c r="G13" s="24">
        <v>5510000</v>
      </c>
      <c r="H13" s="24">
        <v>5810000.0000000009</v>
      </c>
      <c r="I13" s="24">
        <v>7149999.9999999991</v>
      </c>
      <c r="J13" s="24">
        <v>6850000</v>
      </c>
      <c r="K13" s="24">
        <v>7840000</v>
      </c>
      <c r="L13" s="24">
        <v>6050000</v>
      </c>
      <c r="M13" s="24">
        <v>4810000.0000000009</v>
      </c>
      <c r="N13" s="24">
        <v>5510000</v>
      </c>
      <c r="O13" s="24">
        <v>7740000</v>
      </c>
      <c r="P13" s="25">
        <v>8359999.9999999991</v>
      </c>
    </row>
    <row r="14" spans="1:17" s="21" customFormat="1" ht="14.25" customHeight="1" x14ac:dyDescent="0.35">
      <c r="A14" s="91" t="s">
        <v>50</v>
      </c>
      <c r="B14" s="22">
        <v>150940000</v>
      </c>
      <c r="C14" s="22">
        <v>156160000</v>
      </c>
      <c r="D14" s="22">
        <v>153300000</v>
      </c>
      <c r="E14" s="22">
        <v>147660000</v>
      </c>
      <c r="F14" s="22">
        <v>161350000</v>
      </c>
      <c r="G14" s="22">
        <v>143300000</v>
      </c>
      <c r="H14" s="22">
        <v>137350000.00000003</v>
      </c>
      <c r="I14" s="22">
        <v>181260000</v>
      </c>
      <c r="J14" s="22">
        <v>188020000</v>
      </c>
      <c r="K14" s="22">
        <v>187459999.99999997</v>
      </c>
      <c r="L14" s="22">
        <v>181690000</v>
      </c>
      <c r="M14" s="22">
        <v>196420000.00000003</v>
      </c>
      <c r="N14" s="22">
        <v>237110000</v>
      </c>
      <c r="O14" s="22">
        <v>260459999.99999997</v>
      </c>
      <c r="P14" s="23">
        <v>264409999.99999997</v>
      </c>
    </row>
    <row r="15" spans="1:17" s="21" customFormat="1" ht="14.25" customHeight="1" x14ac:dyDescent="0.35">
      <c r="A15" s="90" t="s">
        <v>21</v>
      </c>
      <c r="B15" s="24">
        <v>20840000</v>
      </c>
      <c r="C15" s="24">
        <v>21570000</v>
      </c>
      <c r="D15" s="24">
        <v>21170000</v>
      </c>
      <c r="E15" s="24">
        <v>20390000</v>
      </c>
      <c r="F15" s="24">
        <v>22280000</v>
      </c>
      <c r="G15" s="24">
        <v>22050000</v>
      </c>
      <c r="H15" s="24">
        <v>19020000</v>
      </c>
      <c r="I15" s="24">
        <v>24690000</v>
      </c>
      <c r="J15" s="24">
        <v>25530000</v>
      </c>
      <c r="K15" s="24">
        <v>27120000</v>
      </c>
      <c r="L15" s="24">
        <v>28460000</v>
      </c>
      <c r="M15" s="24">
        <v>27760000</v>
      </c>
      <c r="N15" s="24">
        <v>35590000</v>
      </c>
      <c r="O15" s="24">
        <v>37340000</v>
      </c>
      <c r="P15" s="25">
        <v>38010000</v>
      </c>
    </row>
    <row r="16" spans="1:17" s="21" customFormat="1" ht="15" customHeight="1" x14ac:dyDescent="0.35">
      <c r="A16" s="91" t="s">
        <v>22</v>
      </c>
      <c r="B16" s="22">
        <v>56060000</v>
      </c>
      <c r="C16" s="22">
        <v>58000000</v>
      </c>
      <c r="D16" s="22">
        <v>56940000</v>
      </c>
      <c r="E16" s="22">
        <v>54850000</v>
      </c>
      <c r="F16" s="22">
        <v>59930000</v>
      </c>
      <c r="G16" s="22">
        <v>60630000</v>
      </c>
      <c r="H16" s="22">
        <v>60220000</v>
      </c>
      <c r="I16" s="22">
        <v>81200000</v>
      </c>
      <c r="J16" s="22">
        <v>84680000</v>
      </c>
      <c r="K16" s="22">
        <v>90410000</v>
      </c>
      <c r="L16" s="22">
        <v>95080000</v>
      </c>
      <c r="M16" s="22">
        <v>85400000</v>
      </c>
      <c r="N16" s="22">
        <v>100760000</v>
      </c>
      <c r="O16" s="22">
        <v>114750000</v>
      </c>
      <c r="P16" s="23">
        <v>119460000</v>
      </c>
    </row>
    <row r="17" spans="1:18" s="21" customFormat="1" ht="14.25" customHeight="1" x14ac:dyDescent="0.35">
      <c r="A17" s="90" t="s">
        <v>23</v>
      </c>
      <c r="B17" s="24">
        <v>6470000</v>
      </c>
      <c r="C17" s="24">
        <v>6690000</v>
      </c>
      <c r="D17" s="24">
        <v>6570000</v>
      </c>
      <c r="E17" s="24">
        <v>6330000</v>
      </c>
      <c r="F17" s="24">
        <v>6910000</v>
      </c>
      <c r="G17" s="24">
        <v>6200000</v>
      </c>
      <c r="H17" s="24">
        <v>5810000</v>
      </c>
      <c r="I17" s="24">
        <v>7800000</v>
      </c>
      <c r="J17" s="24">
        <v>8090000</v>
      </c>
      <c r="K17" s="24">
        <v>9040000</v>
      </c>
      <c r="L17" s="24">
        <v>10300000</v>
      </c>
      <c r="M17" s="24">
        <v>9070000</v>
      </c>
      <c r="N17" s="24">
        <v>10030000</v>
      </c>
      <c r="O17" s="24">
        <v>10470000</v>
      </c>
      <c r="P17" s="25">
        <v>10860000</v>
      </c>
    </row>
    <row r="18" spans="1:18" s="21" customFormat="1" ht="14.25" customHeight="1" x14ac:dyDescent="0.35">
      <c r="A18" s="91" t="s">
        <v>51</v>
      </c>
      <c r="B18" s="22">
        <v>46000000</v>
      </c>
      <c r="C18" s="22">
        <v>47590000</v>
      </c>
      <c r="D18" s="22">
        <v>46720000</v>
      </c>
      <c r="E18" s="22">
        <v>45010000.000000007</v>
      </c>
      <c r="F18" s="22">
        <v>49180000</v>
      </c>
      <c r="G18" s="22">
        <v>41340000</v>
      </c>
      <c r="H18" s="22">
        <v>31690000</v>
      </c>
      <c r="I18" s="22">
        <v>40930000</v>
      </c>
      <c r="J18" s="22">
        <v>45449999.999999993</v>
      </c>
      <c r="K18" s="22">
        <v>48220000</v>
      </c>
      <c r="L18" s="22">
        <v>50269999.999999993</v>
      </c>
      <c r="M18" s="22">
        <v>48580000</v>
      </c>
      <c r="N18" s="22">
        <v>54640000</v>
      </c>
      <c r="O18" s="22">
        <v>59650000</v>
      </c>
      <c r="P18" s="23">
        <v>60570000</v>
      </c>
    </row>
    <row r="19" spans="1:18" s="21" customFormat="1" ht="14.25" customHeight="1" x14ac:dyDescent="0.35">
      <c r="A19" s="90" t="s">
        <v>52</v>
      </c>
      <c r="B19" s="24">
        <v>217050000</v>
      </c>
      <c r="C19" s="24">
        <v>224580000</v>
      </c>
      <c r="D19" s="24">
        <v>220450000.00000003</v>
      </c>
      <c r="E19" s="24">
        <v>212340000.00000003</v>
      </c>
      <c r="F19" s="24">
        <v>232019999.99999997</v>
      </c>
      <c r="G19" s="24">
        <v>228040000</v>
      </c>
      <c r="H19" s="24">
        <v>199680000</v>
      </c>
      <c r="I19" s="24">
        <v>270900000.00000006</v>
      </c>
      <c r="J19" s="24">
        <v>283920000</v>
      </c>
      <c r="K19" s="24">
        <v>318260000</v>
      </c>
      <c r="L19" s="24">
        <v>317950000</v>
      </c>
      <c r="M19" s="24">
        <v>296230000</v>
      </c>
      <c r="N19" s="24">
        <v>336880000.00000006</v>
      </c>
      <c r="O19" s="24">
        <v>364740000</v>
      </c>
      <c r="P19" s="25">
        <v>370489999.99999994</v>
      </c>
    </row>
    <row r="20" spans="1:18" s="21" customFormat="1" ht="28.5" customHeight="1" x14ac:dyDescent="0.35">
      <c r="A20" s="102" t="s">
        <v>53</v>
      </c>
      <c r="B20" s="22">
        <v>25160000</v>
      </c>
      <c r="C20" s="22">
        <v>26030000</v>
      </c>
      <c r="D20" s="22">
        <v>25550000</v>
      </c>
      <c r="E20" s="22">
        <v>24610000</v>
      </c>
      <c r="F20" s="22">
        <v>26890000</v>
      </c>
      <c r="G20" s="22">
        <v>26180000</v>
      </c>
      <c r="H20" s="22">
        <v>25360000</v>
      </c>
      <c r="I20" s="22">
        <v>33130000.000000004</v>
      </c>
      <c r="J20" s="22">
        <v>33620000</v>
      </c>
      <c r="K20" s="22">
        <v>44000000</v>
      </c>
      <c r="L20" s="22">
        <v>44210000</v>
      </c>
      <c r="M20" s="22">
        <v>60850000</v>
      </c>
      <c r="N20" s="22">
        <v>100760000</v>
      </c>
      <c r="O20" s="22">
        <v>122950000</v>
      </c>
      <c r="P20" s="23">
        <v>130320000</v>
      </c>
    </row>
    <row r="21" spans="1:18" s="21" customFormat="1" ht="14.25" customHeight="1" x14ac:dyDescent="0.35">
      <c r="A21" s="104" t="s">
        <v>57</v>
      </c>
      <c r="B21" s="105">
        <v>647390000</v>
      </c>
      <c r="C21" s="105">
        <v>683210000</v>
      </c>
      <c r="D21" s="105">
        <v>676010000</v>
      </c>
      <c r="E21" s="105">
        <v>622540000</v>
      </c>
      <c r="F21" s="105">
        <v>667330000</v>
      </c>
      <c r="G21" s="105">
        <v>634960000</v>
      </c>
      <c r="H21" s="105">
        <v>593530000</v>
      </c>
      <c r="I21" s="105">
        <v>759440000</v>
      </c>
      <c r="J21" s="105">
        <v>792490000</v>
      </c>
      <c r="K21" s="105">
        <v>846830000</v>
      </c>
      <c r="L21" s="105">
        <v>856080000</v>
      </c>
      <c r="M21" s="105">
        <v>852200000</v>
      </c>
      <c r="N21" s="105">
        <v>1002400000</v>
      </c>
      <c r="O21" s="105">
        <v>1097430000</v>
      </c>
      <c r="P21" s="119">
        <v>1119260000</v>
      </c>
      <c r="R21" s="112"/>
    </row>
    <row r="22" spans="1:18" ht="14.25" customHeight="1" x14ac:dyDescent="0.35">
      <c r="A22" s="7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</row>
    <row r="23" spans="1:18" ht="14.25" customHeight="1" x14ac:dyDescent="0.35">
      <c r="A23" s="155" t="s">
        <v>54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7"/>
    </row>
    <row r="24" spans="1:18" ht="14.25" customHeight="1" x14ac:dyDescent="0.35">
      <c r="A24" s="26" t="s">
        <v>59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8"/>
    </row>
    <row r="25" spans="1:18" s="88" customFormat="1" ht="12.5" x14ac:dyDescent="0.35">
      <c r="A25" s="26" t="s">
        <v>68</v>
      </c>
      <c r="B25" s="26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8"/>
    </row>
    <row r="26" spans="1:18" s="88" customFormat="1" ht="12.5" x14ac:dyDescent="0.35">
      <c r="A26" s="26" t="s">
        <v>69</v>
      </c>
      <c r="B26" s="26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8"/>
    </row>
    <row r="27" spans="1:18" s="88" customFormat="1" ht="12.5" x14ac:dyDescent="0.35">
      <c r="A27" s="26" t="s">
        <v>70</v>
      </c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8"/>
    </row>
    <row r="28" spans="1:18" s="88" customFormat="1" ht="12.5" x14ac:dyDescent="0.35">
      <c r="A28" s="26" t="s">
        <v>71</v>
      </c>
      <c r="B28" s="26"/>
      <c r="C28" s="26"/>
      <c r="D28" s="26"/>
      <c r="E28" s="26"/>
      <c r="F28" s="26"/>
      <c r="G28" s="26"/>
      <c r="H28" s="26"/>
      <c r="I28" s="26"/>
      <c r="J28" s="26"/>
      <c r="K28" s="27"/>
      <c r="L28" s="27"/>
      <c r="M28" s="27"/>
      <c r="N28" s="27"/>
      <c r="O28" s="27"/>
      <c r="P28" s="28"/>
    </row>
    <row r="29" spans="1:18" x14ac:dyDescent="0.35">
      <c r="A29" s="158" t="s">
        <v>83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60"/>
    </row>
    <row r="30" spans="1:18" x14ac:dyDescent="0.35">
      <c r="B30" s="24"/>
    </row>
  </sheetData>
  <mergeCells count="4">
    <mergeCell ref="A3:P4"/>
    <mergeCell ref="A23:P23"/>
    <mergeCell ref="A29:P29"/>
    <mergeCell ref="A1:P2"/>
  </mergeCells>
  <hyperlinks>
    <hyperlink ref="P9" location="Índice!A1" display="Índice" xr:uid="{11EBCF88-3E75-4C26-850E-F01DA99FD657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Índice</vt:lpstr>
      <vt:lpstr>Anexo</vt:lpstr>
      <vt:lpstr>Cuadro 1</vt:lpstr>
      <vt:lpstr>Cuadro 2</vt:lpstr>
      <vt:lpstr>Cuadro 3</vt:lpstr>
      <vt:lpstr>Cuadro 4</vt:lpstr>
      <vt:lpstr>Cuadro 5</vt:lpstr>
      <vt:lpstr>Cuadro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Patricia Casas Valencia</dc:creator>
  <cp:lastModifiedBy>Autor</cp:lastModifiedBy>
  <dcterms:created xsi:type="dcterms:W3CDTF">2018-04-09T16:56:01Z</dcterms:created>
  <dcterms:modified xsi:type="dcterms:W3CDTF">2026-08-21T14:09:23Z</dcterms:modified>
</cp:coreProperties>
</file>