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E_CONTRATO 2026\CHV_2026\2026\II TRIMESTRE\7. DIFUSION\BORRADORES PUBLICACION\"/>
    </mc:Choice>
  </mc:AlternateContent>
  <xr:revisionPtr revIDLastSave="0" documentId="13_ncr:1_{6E5D3B9A-0CCF-4D0D-8A59-D8D5112FB8CC}" xr6:coauthVersionLast="47" xr6:coauthVersionMax="47" xr10:uidLastSave="{00000000-0000-0000-0000-000000000000}"/>
  <bookViews>
    <workbookView xWindow="-110" yWindow="-110" windowWidth="19420" windowHeight="11500" tabRatio="832" firstSheet="19" activeTab="34" xr2:uid="{77457DA5-ED56-4BE7-B49F-09A2B7750F2D}"/>
  </bookViews>
  <sheets>
    <sheet name="Contenido" sheetId="24" r:id="rId1"/>
    <sheet name="A1" sheetId="54" r:id="rId2"/>
    <sheet name="A2" sheetId="55" r:id="rId3"/>
    <sheet name="A3" sheetId="26" r:id="rId4"/>
    <sheet name="A4" sheetId="27" r:id="rId5"/>
    <sheet name="A5" sheetId="28" r:id="rId6"/>
    <sheet name="A6" sheetId="29" r:id="rId7"/>
    <sheet name="A7" sheetId="30" r:id="rId8"/>
    <sheet name="A8" sheetId="31" r:id="rId9"/>
    <sheet name="A9" sheetId="32" r:id="rId10"/>
    <sheet name="A10" sheetId="56" r:id="rId11"/>
    <sheet name="A11" sheetId="57" r:id="rId12"/>
    <sheet name="A12" sheetId="33" r:id="rId13"/>
    <sheet name="A13" sheetId="34" r:id="rId14"/>
    <sheet name="A14" sheetId="35" r:id="rId15"/>
    <sheet name="A15" sheetId="36" r:id="rId16"/>
    <sheet name="A16" sheetId="37" r:id="rId17"/>
    <sheet name="A17" sheetId="38" r:id="rId18"/>
    <sheet name="A18" sheetId="39" r:id="rId19"/>
    <sheet name="A19" sheetId="40" r:id="rId20"/>
    <sheet name="A20" sheetId="41" r:id="rId21"/>
    <sheet name="A21" sheetId="42" r:id="rId22"/>
    <sheet name="A22" sheetId="43" r:id="rId23"/>
    <sheet name="A23" sheetId="44" r:id="rId24"/>
    <sheet name="A24" sheetId="45" r:id="rId25"/>
    <sheet name="A25" sheetId="46" r:id="rId26"/>
    <sheet name="A26" sheetId="47" r:id="rId27"/>
    <sheet name="A27" sheetId="48" r:id="rId28"/>
    <sheet name="A28" sheetId="49" r:id="rId29"/>
    <sheet name="A29" sheetId="50" r:id="rId30"/>
    <sheet name="A30" sheetId="58" r:id="rId31"/>
    <sheet name="A31" sheetId="59" r:id="rId32"/>
    <sheet name="A32" sheetId="62" r:id="rId33"/>
    <sheet name="A33" sheetId="63" r:id="rId34"/>
    <sheet name="A34" sheetId="64" r:id="rId35"/>
    <sheet name="A35" sheetId="65" r:id="rId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3" i="37" l="1"/>
  <c r="A70" i="36"/>
  <c r="A72" i="35"/>
  <c r="A72" i="34"/>
  <c r="A70" i="33"/>
  <c r="A65" i="57"/>
  <c r="A63" i="56"/>
  <c r="A70" i="32"/>
  <c r="A72" i="31"/>
  <c r="A71" i="30"/>
  <c r="A71" i="29"/>
  <c r="A73" i="28"/>
  <c r="A73" i="27"/>
  <c r="A72" i="26"/>
  <c r="A66" i="55"/>
  <c r="A66" i="54"/>
  <c r="A64" i="65" s="1"/>
  <c r="A73" i="45" l="1"/>
  <c r="A71" i="46"/>
  <c r="A72" i="47"/>
  <c r="A51" i="48"/>
  <c r="A63" i="49"/>
  <c r="A72" i="38"/>
  <c r="A64" i="50"/>
  <c r="A72" i="39"/>
  <c r="A62" i="58"/>
  <c r="A52" i="40"/>
  <c r="A64" i="59"/>
  <c r="A72" i="41"/>
  <c r="A44" i="62"/>
  <c r="A70" i="42"/>
  <c r="A43" i="63"/>
  <c r="A71" i="43"/>
  <c r="A43" i="64"/>
  <c r="A52" i="44"/>
</calcChain>
</file>

<file path=xl/sharedStrings.xml><?xml version="1.0" encoding="utf-8"?>
<sst xmlns="http://schemas.openxmlformats.org/spreadsheetml/2006/main" count="3162" uniqueCount="263">
  <si>
    <t>Total nacional</t>
  </si>
  <si>
    <t>Variación (%)</t>
  </si>
  <si>
    <t>Trimestral</t>
  </si>
  <si>
    <t>Anual</t>
  </si>
  <si>
    <t>-</t>
  </si>
  <si>
    <t>Capital de una o más cuotas vencidas</t>
  </si>
  <si>
    <t>Número de créditos</t>
  </si>
  <si>
    <t>Cooperativas, fondos de empleados y fondos de vivienda</t>
  </si>
  <si>
    <t>Cajas de Compensación Familiar</t>
  </si>
  <si>
    <t>Propia en balance</t>
  </si>
  <si>
    <t>Propia fuera de balance</t>
  </si>
  <si>
    <t>Administrada - Fogafín</t>
  </si>
  <si>
    <t>Al día</t>
  </si>
  <si>
    <t>Más de 12 cuotas</t>
  </si>
  <si>
    <t>Departamentos  y Bogotá, D.C.</t>
  </si>
  <si>
    <t>Antioquia</t>
  </si>
  <si>
    <t>Caldas</t>
  </si>
  <si>
    <t>Cauca</t>
  </si>
  <si>
    <t>Cesar</t>
  </si>
  <si>
    <t>Cundinamarca</t>
  </si>
  <si>
    <t>Huila</t>
  </si>
  <si>
    <t>La Guajira</t>
  </si>
  <si>
    <t>Magdalena</t>
  </si>
  <si>
    <t>Meta</t>
  </si>
  <si>
    <t>Norte de Santander</t>
  </si>
  <si>
    <t>Risaralda</t>
  </si>
  <si>
    <t>Santander</t>
  </si>
  <si>
    <t>Sucre</t>
  </si>
  <si>
    <t>Tolima</t>
  </si>
  <si>
    <t>Valle del Cauca</t>
  </si>
  <si>
    <t>Arauca</t>
  </si>
  <si>
    <t>Casanare</t>
  </si>
  <si>
    <t>Putumayo</t>
  </si>
  <si>
    <t>Amazonas</t>
  </si>
  <si>
    <t>Guaviare</t>
  </si>
  <si>
    <t>Vichada</t>
  </si>
  <si>
    <t xml:space="preserve"> Fondo Nacional del Ahorro</t>
  </si>
  <si>
    <t xml:space="preserve"> Propia Cisa</t>
  </si>
  <si>
    <t xml:space="preserve"> Administrada - Titularización</t>
  </si>
  <si>
    <t xml:space="preserve"> Administrada - Fogafín</t>
  </si>
  <si>
    <t xml:space="preserve"> Administrada - Patrimonios Autónomos</t>
  </si>
  <si>
    <t xml:space="preserve"> Administrada - Otras Carteras</t>
  </si>
  <si>
    <t>CARTERA VIGENTE</t>
  </si>
  <si>
    <t>CARTERA VENCIDA</t>
  </si>
  <si>
    <t xml:space="preserve"> Al día</t>
  </si>
  <si>
    <t>Entre 1-2 cuotas</t>
  </si>
  <si>
    <t>Entre 3-4 cuotas</t>
  </si>
  <si>
    <t xml:space="preserve"> Entre 5-6 cuotas</t>
  </si>
  <si>
    <t xml:space="preserve"> Entre 7-12 cuotas</t>
  </si>
  <si>
    <t xml:space="preserve"> Más de 12 cuotas</t>
  </si>
  <si>
    <t>Fondo Nacional del Ahorro</t>
  </si>
  <si>
    <t xml:space="preserve"> Cooperativas, fondos de empleados y fondos de vivienda</t>
  </si>
  <si>
    <t xml:space="preserve"> Cajas de Compensación Familiar</t>
  </si>
  <si>
    <t xml:space="preserve"> 1-2 cuotas en mora</t>
  </si>
  <si>
    <t xml:space="preserve"> 3-4 cuotas en mora</t>
  </si>
  <si>
    <t xml:space="preserve"> 5-6 cuotas en mora</t>
  </si>
  <si>
    <t xml:space="preserve"> 7-12 cuotas en mora</t>
  </si>
  <si>
    <t xml:space="preserve"> Más de 12 cuotas en mora</t>
  </si>
  <si>
    <t xml:space="preserve">   Propia Cisa</t>
  </si>
  <si>
    <t>Administrada - Patrimonios Autónomos</t>
  </si>
  <si>
    <t>Propia Cisa</t>
  </si>
  <si>
    <t>Entre 7-12 cuotas</t>
  </si>
  <si>
    <t>Año</t>
  </si>
  <si>
    <t>Trimestre</t>
  </si>
  <si>
    <t>Otros Colectores de Cartera*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</si>
  <si>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</si>
  <si>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</si>
  <si>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</si>
  <si>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</si>
  <si>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</si>
  <si>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</si>
  <si>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</si>
  <si>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</si>
  <si>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</si>
  <si>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</si>
  <si>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</si>
  <si>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</si>
  <si>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</si>
  <si>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</si>
  <si>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</si>
  <si>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</si>
  <si>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</si>
  <si>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</si>
  <si>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</si>
  <si>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</si>
  <si>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</si>
  <si>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</si>
  <si>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</si>
  <si>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(-) Sin información</t>
  </si>
  <si>
    <t>Enero - marzo</t>
  </si>
  <si>
    <t>Abril - junio</t>
  </si>
  <si>
    <t>Julio - septiembre</t>
  </si>
  <si>
    <t>Octubre - diciembre</t>
  </si>
  <si>
    <t>Millones de pesos a precios corrientes</t>
  </si>
  <si>
    <t>24.</t>
  </si>
  <si>
    <t>25.</t>
  </si>
  <si>
    <t>26.</t>
  </si>
  <si>
    <t>27.</t>
  </si>
  <si>
    <t>CARTERA HIPOTECARIA DE VIVIENDA - CHV</t>
  </si>
  <si>
    <t>Cartera hipotecaria de vivienda - CHV</t>
  </si>
  <si>
    <t>Saldo total de cartera hipotecaria*</t>
  </si>
  <si>
    <t>*Incluye créditos de vivienda y leasing habitacional</t>
  </si>
  <si>
    <t>Saldo de capital total créditos de vivienda</t>
  </si>
  <si>
    <t xml:space="preserve">*Incluye número de créditos de vivienda y leasing habitacional </t>
  </si>
  <si>
    <t xml:space="preserve">NO VIS                 </t>
  </si>
  <si>
    <t>Saldo de leasing habitacional</t>
  </si>
  <si>
    <t>Número de leasing habitacional</t>
  </si>
  <si>
    <t>31.</t>
  </si>
  <si>
    <t>30.</t>
  </si>
  <si>
    <t>29.</t>
  </si>
  <si>
    <t>28.</t>
  </si>
  <si>
    <t xml:space="preserve">A29. Saldo de leasing habitacional, según tipo de vivienda </t>
  </si>
  <si>
    <t xml:space="preserve">A30. Número de leasing habitacional </t>
  </si>
  <si>
    <t xml:space="preserve">A31. Número de leasing habitacional según tipo de vivienda </t>
  </si>
  <si>
    <t>A3. Saldo de capital total de créditos de vivienda</t>
  </si>
  <si>
    <t xml:space="preserve">A4. Saldo de capital de créditos de vivienda, según tipo de vivienda </t>
  </si>
  <si>
    <t xml:space="preserve">A5. Saldo de capital de créditos de vivienda, según cartera vigente y vencida </t>
  </si>
  <si>
    <t xml:space="preserve">A6. Saldo de capital de créditos de vivienda, según moneda </t>
  </si>
  <si>
    <t>A7. Capital de 1 o más cuotas vencidas de créditos de vivienda</t>
  </si>
  <si>
    <t xml:space="preserve">A8. Capital de 1 o más cuotas vencidas de créditos de vivienda según tipos de vivienda </t>
  </si>
  <si>
    <t xml:space="preserve">A9. Capital de 1 o más cuotas vencidas de créditos de vivienda, según unidad de valor </t>
  </si>
  <si>
    <t>A12. Número de créditos de vivienda</t>
  </si>
  <si>
    <t xml:space="preserve">A13. Número de créditos de vivienda, según tipo </t>
  </si>
  <si>
    <t xml:space="preserve">A14. Número de créditos de vivienda, según cartera vigente y vencida </t>
  </si>
  <si>
    <t xml:space="preserve">A15. Número de créditos de vivienda, según unidad de valor </t>
  </si>
  <si>
    <t xml:space="preserve">A16. Saldo de capital total de créditos de vivienda, según entidad financiadora </t>
  </si>
  <si>
    <t xml:space="preserve">A17. Saldo de capital total de créditos de vivienda, según tenedor de la cartera </t>
  </si>
  <si>
    <t xml:space="preserve">A18. Saldo de capital total de créditos de vivienda, según cartera vigente y vencida </t>
  </si>
  <si>
    <t xml:space="preserve">A20. Capital de una o más cuotas vencidas de créditos de vivienda, según entidad financiadora </t>
  </si>
  <si>
    <t xml:space="preserve">A21. Capital de una o más cuotas vencidas de créditos de vivienda, según número de cuotas en mora </t>
  </si>
  <si>
    <t xml:space="preserve">A22. Capital de una o más cuotas vencidas de crédito de vivienda, según tenedor de la cartera </t>
  </si>
  <si>
    <t xml:space="preserve">A24. Número de créditos de vivienda, según entidad financiadora </t>
  </si>
  <si>
    <t xml:space="preserve">A25. Número de créditos de vivienda, según tenedor de la cartera </t>
  </si>
  <si>
    <t xml:space="preserve">A26. Número de créditos de vivienda, según cartera vigente y vencida </t>
  </si>
  <si>
    <t xml:space="preserve">A1. Saldo de capital total* </t>
  </si>
  <si>
    <t>*Incluye saldo de créditos de vivienda y leasing habitacional</t>
  </si>
  <si>
    <t xml:space="preserve">A2. Saldo de capital total, según tipo de vivienda* </t>
  </si>
  <si>
    <t xml:space="preserve">A10. Número de créditos hipotecarios* </t>
  </si>
  <si>
    <t>Número de créditos*</t>
  </si>
  <si>
    <t xml:space="preserve">A11. Número de créditos hipotecarios según tipo de vivienda* </t>
  </si>
  <si>
    <t xml:space="preserve">A4. Saldo de capital de créditos de vivienda, según tipo de vivienda total nacional </t>
  </si>
  <si>
    <t xml:space="preserve">A5. Saldo de capital créditos de vivienda, según cartera vigente y vencida total nacional </t>
  </si>
  <si>
    <t>A6. Saldo de capital créditos de vivienda, según moneda total nacional</t>
  </si>
  <si>
    <t xml:space="preserve">A7. Capital de 1 o más cuotas vencidas créditos de vivienda </t>
  </si>
  <si>
    <t xml:space="preserve">A8.  Capital de 1 o más cuotas vencidas de créditos de vivienda, según tipos de vivienda total nacional </t>
  </si>
  <si>
    <t xml:space="preserve">A9. Capital de 1 o más cuotas vencidas de créditos de vivienda, según unidad de valor total nacional </t>
  </si>
  <si>
    <t xml:space="preserve">A10.  Número de créditos hipotecarios total nacional </t>
  </si>
  <si>
    <t xml:space="preserve">A11. Número de créditos hipotecarios, según tipo de vivienda total nacional* </t>
  </si>
  <si>
    <t xml:space="preserve">A14. Número de créditos de vivienda, según cartera vigente y vencida total nacional </t>
  </si>
  <si>
    <t xml:space="preserve">A16. Saldo de capital créditos de vivienda, según entidad financiadora total nacional </t>
  </si>
  <si>
    <t xml:space="preserve">A17. Saldo de capital créditos de vivienda, según tenedor de la cartera total nacional </t>
  </si>
  <si>
    <t xml:space="preserve">A18. Saldo de capital créditos de vivienda, según cartera vigente y vencida total nacional </t>
  </si>
  <si>
    <t xml:space="preserve">A20. Capital de una o más cuotas vencidas de los créditos de vivienda, según entidad financiadora total nacional </t>
  </si>
  <si>
    <t xml:space="preserve">A21. Capital de una o más cuotas vencidas de los créditos de vivienda, según número de cuotas en mora total nacional </t>
  </si>
  <si>
    <t xml:space="preserve">A22. Capital de una o más cuotas vencidas de los créditos de vivienda, según tenedor de la cartera total nacional </t>
  </si>
  <si>
    <t xml:space="preserve">A24. Número de créditos de vivienda, según entidad financiadora total nacional </t>
  </si>
  <si>
    <t xml:space="preserve">A25.  Número de créditos de vivienda, según tenedor de la cartera total nacional </t>
  </si>
  <si>
    <t xml:space="preserve">A26. Número de créditos de vivienda, según cartera vigente y vencida total nacional </t>
  </si>
  <si>
    <t xml:space="preserve">A29. Saldo de leasing habitacional, según tipo de vivienda total nacional </t>
  </si>
  <si>
    <t xml:space="preserve">A31. Número de leasing habitacional, según tipo de vivienda total nacional </t>
  </si>
  <si>
    <t xml:space="preserve">A27. Número de créditos hipotecarios*, según departamentos y Bogotá, D.C. </t>
  </si>
  <si>
    <t xml:space="preserve"> NO VIS</t>
  </si>
  <si>
    <t xml:space="preserve"> UVR</t>
  </si>
  <si>
    <t xml:space="preserve"> PESOS</t>
  </si>
  <si>
    <t xml:space="preserve">A12.  Número de créditos de vivienda  </t>
  </si>
  <si>
    <t xml:space="preserve">A23. Capital de una o más cuotas vencidas*, según departamentos y Bogotá, D.C. </t>
  </si>
  <si>
    <t>VIS*</t>
  </si>
  <si>
    <t>NO VIS</t>
  </si>
  <si>
    <t>UVR</t>
  </si>
  <si>
    <t>PESOS</t>
  </si>
  <si>
    <t>VIP</t>
  </si>
  <si>
    <t xml:space="preserve"> VIP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</si>
  <si>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- CHV</t>
    </r>
  </si>
  <si>
    <t xml:space="preserve"> Cartera Vigente*</t>
  </si>
  <si>
    <t xml:space="preserve"> Cartera Vencida**</t>
  </si>
  <si>
    <t xml:space="preserve">A19. Saldo de capital total, según departamentos y Bogotá, D.C. </t>
  </si>
  <si>
    <t xml:space="preserve">A23. Capital de una o más cuotas vencidas, según departamentos y Bogotá, D.C. </t>
  </si>
  <si>
    <t xml:space="preserve">A27. Número de créditos hipotecarios, según departamentos y Bogotá, D.C. </t>
  </si>
  <si>
    <t xml:space="preserve">A13. Número de créditos de vivienda, según tipo de vivienda </t>
  </si>
  <si>
    <t>32.</t>
  </si>
  <si>
    <t>33.</t>
  </si>
  <si>
    <t>34.</t>
  </si>
  <si>
    <t>A32. Saldo de capital total, según solución de vivienda Nueva y Usada</t>
  </si>
  <si>
    <t>A33. Saldo de capital vencido, según solución de vivienda Nueva y Usada</t>
  </si>
  <si>
    <t>A34. Número de créditos, según solución de vivienda Nueva y Usada</t>
  </si>
  <si>
    <t>Nueva</t>
  </si>
  <si>
    <t>Usada</t>
  </si>
  <si>
    <t>Sin clasificar</t>
  </si>
  <si>
    <t xml:space="preserve">A34. Número de créditos hipotecarios*, según solución de vivienda nueva, usada y sin clasificar </t>
  </si>
  <si>
    <t>Millones de pesos corrientes</t>
  </si>
  <si>
    <t>Saldo vencido total de cartera hipotecaria*</t>
  </si>
  <si>
    <t>35.</t>
  </si>
  <si>
    <t>A35. Saldo total de capital vencido créditos hipotecarios</t>
  </si>
  <si>
    <t xml:space="preserve">A32. Saldo de capital total*, según solución de vivienda nueva, usada y sin clasificar </t>
  </si>
  <si>
    <t xml:space="preserve">A33. Saldo de capital vencido*, según solución de vivienda nueva, usada y sin clasificar </t>
  </si>
  <si>
    <t>*</t>
  </si>
  <si>
    <t>Temática de construcción</t>
  </si>
  <si>
    <t>*Cálculo indeterminado</t>
  </si>
  <si>
    <t>* Se clasifica el saldo de capital total como cartera vigente, a la sumatoria de los créditos que se encuentran al día o presentan una mora menor o igual a cuatro cuotas.</t>
  </si>
  <si>
    <t>** Se clasifica el saldo de capital total como cartera vencida, a la sumatoria de los créditos que presentan una mora mayor o igual a cinco cuotas.</t>
  </si>
  <si>
    <t xml:space="preserve">A1. Saldo de capital total nacional* </t>
  </si>
  <si>
    <t xml:space="preserve">A3. Saldo de capital total créditos de vivienda </t>
  </si>
  <si>
    <t>(-) No existe dato</t>
  </si>
  <si>
    <t xml:space="preserve">          A19. Saldo de capital total*, según departamentos y Bogotá, D.C.  </t>
  </si>
  <si>
    <t xml:space="preserve">A28. Saldo de leasing habitacional </t>
  </si>
  <si>
    <r>
      <rPr>
        <b/>
        <sz val="9"/>
        <rFont val="Segoe UI"/>
        <family val="2"/>
      </rPr>
      <t>Fuente:</t>
    </r>
    <r>
      <rPr>
        <sz val="9"/>
        <rFont val="Segoe UI"/>
        <family val="2"/>
      </rPr>
      <t xml:space="preserve"> DANE.</t>
    </r>
  </si>
  <si>
    <r>
      <rPr>
        <b/>
        <sz val="9"/>
        <rFont val="Segoe UI"/>
        <family val="2"/>
      </rPr>
      <t>Nota:</t>
    </r>
    <r>
      <rPr>
        <sz val="9"/>
        <rFont val="Segoe UI"/>
        <family val="2"/>
      </rPr>
      <t xml:space="preserve"> Por aproximación decimal, se pueden presentar diferencias en las cifras presentadas. 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</si>
  <si>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DANE.</t>
    </r>
  </si>
  <si>
    <r>
      <rPr>
        <b/>
        <sz val="9"/>
        <rFont val="Segoe UI"/>
        <family val="2"/>
      </rPr>
      <t xml:space="preserve">Fuente: </t>
    </r>
    <r>
      <rPr>
        <sz val="9"/>
        <rFont val="Segoe UI"/>
        <family val="2"/>
      </rPr>
      <t>DANE.</t>
    </r>
  </si>
  <si>
    <r>
      <rPr>
        <b/>
        <sz val="8"/>
        <rFont val="Seogoe ui"/>
      </rPr>
      <t>Fuente:</t>
    </r>
    <r>
      <rPr>
        <sz val="8"/>
        <rFont val="Seogoe ui"/>
      </rPr>
      <t xml:space="preserve"> DANE.</t>
    </r>
  </si>
  <si>
    <t xml:space="preserve">A35. Saldo de capital vencido total nacional* </t>
  </si>
  <si>
    <t>P: cifras provisionales</t>
  </si>
  <si>
    <t xml:space="preserve">VIP               </t>
  </si>
  <si>
    <t xml:space="preserve">VIS*                   </t>
  </si>
  <si>
    <t>* Incluye valores de rango vivienda VIS y rango vivienda VIP.</t>
  </si>
  <si>
    <t>*Incluye valores de rango vivienda VIS y rango vivienda VIP.</t>
  </si>
  <si>
    <t xml:space="preserve"> VIS*</t>
  </si>
  <si>
    <r>
      <t>A2. Saldo de capital total, según tipo de vivienda</t>
    </r>
    <r>
      <rPr>
        <b/>
        <vertAlign val="superscript"/>
        <sz val="9"/>
        <rFont val="Segoe UI"/>
        <family val="2"/>
      </rPr>
      <t xml:space="preserve">* </t>
    </r>
  </si>
  <si>
    <t>VIS**</t>
  </si>
  <si>
    <t>**Incluye valores de rango vivienda VIS y rango vivienda VIP.</t>
  </si>
  <si>
    <t>Cartera Vencida**</t>
  </si>
  <si>
    <t>*las entidades que conforman la categoría Otros Colectores de Cartera son: Central de Inversiones CISA, Compañía de Gerenciamiento de Activos CGA y Crear País.</t>
  </si>
  <si>
    <t xml:space="preserve">**las entidades que conforman la categoría de establecimientos de créditos están dentro de la Superintendencia que ejerce el control y vigilancia de la entidad a la que corresponde la información. </t>
  </si>
  <si>
    <t>Establecimientos de créditos**</t>
  </si>
  <si>
    <t xml:space="preserve"> Establecimientos de créditos**</t>
  </si>
  <si>
    <t xml:space="preserve">VIP              </t>
  </si>
  <si>
    <t>Volver a índice</t>
  </si>
  <si>
    <t>Atlantico</t>
  </si>
  <si>
    <t>Bogota D.C</t>
  </si>
  <si>
    <t>Bolivar</t>
  </si>
  <si>
    <t>Boyaca</t>
  </si>
  <si>
    <t>Caqueta</t>
  </si>
  <si>
    <t>Cordoba</t>
  </si>
  <si>
    <t>Choco</t>
  </si>
  <si>
    <t>Narino</t>
  </si>
  <si>
    <t>Quindio</t>
  </si>
  <si>
    <t>San Andres</t>
  </si>
  <si>
    <t>Guainia</t>
  </si>
  <si>
    <t>Vaupes</t>
  </si>
  <si>
    <t>Actualizado el 31 de agosto de 2026</t>
  </si>
  <si>
    <r>
      <t xml:space="preserve"> 2015 (I trimestre) - 2026 (II trimestre)</t>
    </r>
    <r>
      <rPr>
        <b/>
        <vertAlign val="superscript"/>
        <sz val="10"/>
        <rFont val="Segoe UI"/>
        <family val="2"/>
      </rPr>
      <t>p</t>
    </r>
  </si>
  <si>
    <r>
      <t>2020 (I trimestre) - 2026 (II trimestre)</t>
    </r>
    <r>
      <rPr>
        <b/>
        <vertAlign val="superscript"/>
        <sz val="9"/>
        <rFont val="Segoe UI"/>
        <family val="2"/>
      </rPr>
      <t>p</t>
    </r>
  </si>
  <si>
    <r>
      <t xml:space="preserve"> 2015 (I trimestre) - 2026 (II trimestre)</t>
    </r>
    <r>
      <rPr>
        <b/>
        <vertAlign val="superscript"/>
        <sz val="9"/>
        <rFont val="Segoe UI"/>
        <family val="2"/>
      </rPr>
      <t>p</t>
    </r>
  </si>
  <si>
    <r>
      <t>2013 (I trimestre) - 2026 (II trimestre)</t>
    </r>
    <r>
      <rPr>
        <b/>
        <vertAlign val="superscript"/>
        <sz val="9"/>
        <rFont val="Segoe UI"/>
        <family val="2"/>
      </rPr>
      <t>p</t>
    </r>
  </si>
  <si>
    <r>
      <t>2024 - 2026 (II trimestre)</t>
    </r>
    <r>
      <rPr>
        <b/>
        <vertAlign val="superscript"/>
        <sz val="10"/>
        <rFont val="Segoe UI"/>
        <family val="2"/>
      </rPr>
      <t>p</t>
    </r>
  </si>
  <si>
    <t>II trimestre 2024</t>
  </si>
  <si>
    <t>II trimestre 2025</t>
  </si>
  <si>
    <r>
      <t>II trimestre 2026</t>
    </r>
    <r>
      <rPr>
        <b/>
        <vertAlign val="superscript"/>
        <sz val="10"/>
        <rFont val="Segoe UI"/>
        <family val="2"/>
      </rPr>
      <t>p</t>
    </r>
  </si>
  <si>
    <r>
      <t>2013 (I trimestre) - 2026 (II trimestre)</t>
    </r>
    <r>
      <rPr>
        <b/>
        <vertAlign val="superscript"/>
        <sz val="9"/>
        <rFont val="Seogoe ui"/>
      </rPr>
      <t>p</t>
    </r>
  </si>
  <si>
    <r>
      <rPr>
        <b/>
        <sz val="9"/>
        <rFont val="Segoe UI"/>
        <family val="2"/>
      </rPr>
      <t>Nota:</t>
    </r>
    <r>
      <rPr>
        <sz val="9"/>
        <rFont val="Segoe UI"/>
        <family val="2"/>
      </rPr>
      <t xml:space="preserve"> Por aproximación decimal, se pueden presentar diferencias en las cifras publicadas. </t>
    </r>
  </si>
  <si>
    <r>
      <rPr>
        <b/>
        <sz val="9"/>
        <rFont val="Segoe UI"/>
        <family val="2"/>
      </rPr>
      <t xml:space="preserve">Nota explicativa: </t>
    </r>
    <r>
      <rPr>
        <sz val="9"/>
        <rFont val="Segoe UI"/>
        <family val="2"/>
      </rPr>
      <t>se incluye una nueva fuente a la operación estadística con histórico a partir del IV trimestre de 2024, ya que cumple con el criterio de inclusión descrito en la metodología y su objetivo (saldos de créditos de vivienda y leasing habitacional).  En este sentido es posible que encuentre algunas diferencias respecto a las cifras publicadas en el período anterior.</t>
    </r>
  </si>
  <si>
    <t>Atlántico</t>
  </si>
  <si>
    <t>Bogotá D.C.</t>
  </si>
  <si>
    <t>Bolívar</t>
  </si>
  <si>
    <t>Boyacá</t>
  </si>
  <si>
    <t>Caquetá</t>
  </si>
  <si>
    <t>Córdoba</t>
  </si>
  <si>
    <t>Chocó</t>
  </si>
  <si>
    <t>Nariño</t>
  </si>
  <si>
    <t>Quindío</t>
  </si>
  <si>
    <t>San Andrés</t>
  </si>
  <si>
    <t>Guainía</t>
  </si>
  <si>
    <t>Vaupés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</si>
</sst>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0.0"/>
    <numFmt numFmtId="166" formatCode="_-* #,##0\ _p_t_a_-;\-* #,##0\ _p_t_a_-;_-* &quot;-&quot;??\ _p_t_a_-;_-@_-"/>
    <numFmt numFmtId="167" formatCode="_-* #,##0\ _p_t_a_-;\-* #,##0\ _p_t_a_-;_-* &quot;-&quot;\ _p_t_a_-;_-@_-"/>
    <numFmt numFmtId="168" formatCode="_-* #,##0.00\ _p_t_a_-;\-* #,##0.00\ _p_t_a_-;_-* &quot;-&quot;??\ _p_t_a_-;_-@_-"/>
    <numFmt numFmtId="169" formatCode="#\ ##0\ 000"/>
    <numFmt numFmtId="170" formatCode="#,##0.0"/>
    <numFmt numFmtId="171" formatCode="_(* #,##0_);_(* \(#,##0\);_(* &quot;-&quot;??_);_(@_)"/>
    <numFmt numFmtId="172" formatCode="#,##0.0000"/>
  </numFmts>
  <fonts count="42">
    <font>
      <sz val="11"/>
      <color theme="1"/>
      <name val="Calibri"/>
      <family val="2"/>
      <scheme val="minor"/>
    </font>
    <font>
      <sz val="10"/>
      <name val="Tahoma"/>
      <family val="2"/>
    </font>
    <font>
      <u/>
      <sz val="10"/>
      <color indexed="12"/>
      <name val="Tahoma"/>
      <family val="2"/>
    </font>
    <font>
      <sz val="10"/>
      <name val="Arial"/>
      <family val="2"/>
    </font>
    <font>
      <b/>
      <u/>
      <sz val="10"/>
      <color indexed="12"/>
      <name val="Segoe UI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9"/>
      <name val="Segoe UI"/>
      <family val="2"/>
    </font>
    <font>
      <sz val="10"/>
      <name val="Segoe UI"/>
      <family val="2"/>
    </font>
    <font>
      <b/>
      <vertAlign val="superscript"/>
      <sz val="10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20"/>
      <name val="Segoe UI"/>
      <family val="2"/>
    </font>
    <font>
      <b/>
      <sz val="12"/>
      <name val="Segoe UI"/>
      <family val="2"/>
    </font>
    <font>
      <sz val="7"/>
      <name val="Segoe UI"/>
      <family val="2"/>
    </font>
    <font>
      <b/>
      <sz val="9"/>
      <name val="Seogoe ui"/>
    </font>
    <font>
      <sz val="9"/>
      <name val="Seogoe ui"/>
    </font>
    <font>
      <sz val="8"/>
      <name val="Seogoe ui"/>
    </font>
    <font>
      <b/>
      <sz val="8"/>
      <name val="Seogoe ui"/>
    </font>
    <font>
      <sz val="11"/>
      <color theme="1"/>
      <name val="Calibri"/>
      <family val="2"/>
      <scheme val="minor"/>
    </font>
    <font>
      <b/>
      <sz val="10"/>
      <color rgb="FFB6004B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b/>
      <sz val="9"/>
      <color theme="1"/>
      <name val="Segoe UI"/>
      <family val="2"/>
    </font>
    <font>
      <sz val="9"/>
      <color rgb="FFFF0000"/>
      <name val="Segoe UI"/>
      <family val="2"/>
    </font>
    <font>
      <b/>
      <u/>
      <sz val="10"/>
      <color rgb="FF0000FF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  <font>
      <sz val="10"/>
      <color theme="0"/>
      <name val="Segoe UI"/>
      <family val="2"/>
    </font>
    <font>
      <b/>
      <sz val="11"/>
      <color theme="1"/>
      <name val="Segoe UI"/>
      <family val="2"/>
    </font>
    <font>
      <sz val="7"/>
      <color theme="1"/>
      <name val="Segoe UI"/>
      <family val="2"/>
    </font>
    <font>
      <sz val="8"/>
      <color theme="1"/>
      <name val="Seogoe ui"/>
    </font>
    <font>
      <sz val="11"/>
      <color theme="1"/>
      <name val="Seogoe ui"/>
    </font>
    <font>
      <b/>
      <sz val="9"/>
      <color theme="1"/>
      <name val="Seogoe ui"/>
    </font>
    <font>
      <sz val="9"/>
      <color theme="1"/>
      <name val="Seogoe ui"/>
    </font>
    <font>
      <b/>
      <sz val="14"/>
      <color theme="0"/>
      <name val="Segoe UI"/>
      <family val="2"/>
    </font>
    <font>
      <b/>
      <sz val="10"/>
      <color theme="0"/>
      <name val="Segoe UI"/>
      <family val="2"/>
    </font>
    <font>
      <b/>
      <sz val="14"/>
      <color theme="0"/>
      <name val="Seogoe ui"/>
    </font>
    <font>
      <b/>
      <vertAlign val="superscript"/>
      <sz val="9"/>
      <name val="Segoe UI"/>
      <family val="2"/>
    </font>
    <font>
      <b/>
      <vertAlign val="superscript"/>
      <sz val="9"/>
      <name val="Seogoe ui"/>
    </font>
    <font>
      <sz val="10"/>
      <color rgb="FFFF000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668">
    <xf numFmtId="0" fontId="0" fillId="0" borderId="0" xfId="0"/>
    <xf numFmtId="0" fontId="20" fillId="3" borderId="1" xfId="0" applyFont="1" applyFill="1" applyBorder="1" applyAlignment="1">
      <alignment horizontal="right" vertical="center"/>
    </xf>
    <xf numFmtId="0" fontId="21" fillId="3" borderId="0" xfId="0" applyFont="1" applyFill="1"/>
    <xf numFmtId="0" fontId="22" fillId="3" borderId="0" xfId="0" applyFont="1" applyFill="1"/>
    <xf numFmtId="0" fontId="7" fillId="2" borderId="2" xfId="0" applyFont="1" applyFill="1" applyBorder="1" applyAlignment="1">
      <alignment horizontal="right"/>
    </xf>
    <xf numFmtId="0" fontId="7" fillId="4" borderId="2" xfId="0" applyFont="1" applyFill="1" applyBorder="1" applyAlignment="1">
      <alignment horizontal="right"/>
    </xf>
    <xf numFmtId="0" fontId="7" fillId="4" borderId="0" xfId="0" applyFont="1" applyFill="1" applyAlignment="1">
      <alignment horizontal="right"/>
    </xf>
    <xf numFmtId="0" fontId="7" fillId="4" borderId="3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right" vertical="center"/>
    </xf>
    <xf numFmtId="0" fontId="7" fillId="4" borderId="0" xfId="0" applyFont="1" applyFill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3" fontId="7" fillId="3" borderId="2" xfId="0" applyNumberFormat="1" applyFont="1" applyFill="1" applyBorder="1" applyAlignment="1">
      <alignment horizontal="right"/>
    </xf>
    <xf numFmtId="165" fontId="7" fillId="3" borderId="2" xfId="0" applyNumberFormat="1" applyFont="1" applyFill="1" applyBorder="1" applyAlignment="1">
      <alignment horizontal="right"/>
    </xf>
    <xf numFmtId="165" fontId="7" fillId="3" borderId="4" xfId="0" applyNumberFormat="1" applyFont="1" applyFill="1" applyBorder="1" applyAlignment="1">
      <alignment horizontal="right"/>
    </xf>
    <xf numFmtId="3" fontId="7" fillId="3" borderId="0" xfId="0" applyNumberFormat="1" applyFont="1" applyFill="1" applyAlignment="1">
      <alignment horizontal="right"/>
    </xf>
    <xf numFmtId="165" fontId="7" fillId="3" borderId="0" xfId="0" applyNumberFormat="1" applyFont="1" applyFill="1" applyAlignment="1">
      <alignment horizontal="right"/>
    </xf>
    <xf numFmtId="165" fontId="7" fillId="3" borderId="5" xfId="0" applyNumberFormat="1" applyFont="1" applyFill="1" applyBorder="1" applyAlignment="1">
      <alignment horizontal="right"/>
    </xf>
    <xf numFmtId="3" fontId="7" fillId="3" borderId="3" xfId="0" applyNumberFormat="1" applyFont="1" applyFill="1" applyBorder="1" applyAlignment="1">
      <alignment horizontal="right"/>
    </xf>
    <xf numFmtId="165" fontId="7" fillId="3" borderId="3" xfId="0" applyNumberFormat="1" applyFont="1" applyFill="1" applyBorder="1" applyAlignment="1">
      <alignment horizontal="right"/>
    </xf>
    <xf numFmtId="165" fontId="7" fillId="3" borderId="6" xfId="0" applyNumberFormat="1" applyFont="1" applyFill="1" applyBorder="1" applyAlignment="1">
      <alignment horizontal="right"/>
    </xf>
    <xf numFmtId="3" fontId="7" fillId="4" borderId="2" xfId="0" applyNumberFormat="1" applyFont="1" applyFill="1" applyBorder="1" applyAlignment="1">
      <alignment horizontal="right"/>
    </xf>
    <xf numFmtId="165" fontId="7" fillId="4" borderId="2" xfId="0" applyNumberFormat="1" applyFont="1" applyFill="1" applyBorder="1" applyAlignment="1">
      <alignment horizontal="right"/>
    </xf>
    <xf numFmtId="165" fontId="7" fillId="4" borderId="4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165" fontId="7" fillId="4" borderId="0" xfId="0" applyNumberFormat="1" applyFont="1" applyFill="1" applyAlignment="1">
      <alignment horizontal="right"/>
    </xf>
    <xf numFmtId="165" fontId="7" fillId="4" borderId="5" xfId="0" applyNumberFormat="1" applyFont="1" applyFill="1" applyBorder="1" applyAlignment="1">
      <alignment horizontal="right"/>
    </xf>
    <xf numFmtId="3" fontId="7" fillId="4" borderId="3" xfId="0" applyNumberFormat="1" applyFont="1" applyFill="1" applyBorder="1" applyAlignment="1">
      <alignment horizontal="right"/>
    </xf>
    <xf numFmtId="165" fontId="7" fillId="4" borderId="3" xfId="0" applyNumberFormat="1" applyFont="1" applyFill="1" applyBorder="1" applyAlignment="1">
      <alignment horizontal="right"/>
    </xf>
    <xf numFmtId="165" fontId="7" fillId="4" borderId="6" xfId="0" applyNumberFormat="1" applyFont="1" applyFill="1" applyBorder="1" applyAlignment="1">
      <alignment horizontal="right"/>
    </xf>
    <xf numFmtId="0" fontId="21" fillId="4" borderId="0" xfId="0" applyFont="1" applyFill="1" applyAlignment="1">
      <alignment horizontal="right"/>
    </xf>
    <xf numFmtId="165" fontId="23" fillId="3" borderId="3" xfId="0" applyNumberFormat="1" applyFont="1" applyFill="1" applyBorder="1" applyAlignment="1">
      <alignment horizontal="center" vertical="center" wrapText="1"/>
    </xf>
    <xf numFmtId="165" fontId="23" fillId="3" borderId="6" xfId="0" applyNumberFormat="1" applyFont="1" applyFill="1" applyBorder="1" applyAlignment="1">
      <alignment horizontal="center" vertical="center" wrapText="1"/>
    </xf>
    <xf numFmtId="165" fontId="23" fillId="3" borderId="3" xfId="0" applyNumberFormat="1" applyFont="1" applyFill="1" applyBorder="1" applyAlignment="1">
      <alignment horizontal="center" vertical="center"/>
    </xf>
    <xf numFmtId="165" fontId="23" fillId="3" borderId="6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3" fontId="8" fillId="3" borderId="0" xfId="4" applyNumberFormat="1" applyFont="1" applyFill="1" applyBorder="1" applyAlignment="1">
      <alignment horizontal="right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3" fontId="21" fillId="4" borderId="0" xfId="0" applyNumberFormat="1" applyFont="1" applyFill="1" applyAlignment="1">
      <alignment horizontal="right"/>
    </xf>
    <xf numFmtId="3" fontId="21" fillId="4" borderId="2" xfId="0" applyNumberFormat="1" applyFont="1" applyFill="1" applyBorder="1" applyAlignment="1">
      <alignment horizontal="right"/>
    </xf>
    <xf numFmtId="0" fontId="8" fillId="3" borderId="0" xfId="0" applyFont="1" applyFill="1" applyAlignment="1">
      <alignment horizontal="center" vertical="center"/>
    </xf>
    <xf numFmtId="165" fontId="21" fillId="3" borderId="0" xfId="0" applyNumberFormat="1" applyFont="1" applyFill="1"/>
    <xf numFmtId="0" fontId="7" fillId="4" borderId="8" xfId="0" applyFont="1" applyFill="1" applyBorder="1" applyAlignment="1">
      <alignment horizontal="right"/>
    </xf>
    <xf numFmtId="0" fontId="4" fillId="3" borderId="12" xfId="1" applyFont="1" applyFill="1" applyBorder="1" applyAlignment="1" applyProtection="1">
      <alignment horizontal="left" vertical="center"/>
    </xf>
    <xf numFmtId="0" fontId="4" fillId="3" borderId="13" xfId="1" applyFont="1" applyFill="1" applyBorder="1" applyAlignment="1" applyProtection="1">
      <alignment horizontal="left" vertical="center"/>
    </xf>
    <xf numFmtId="0" fontId="0" fillId="3" borderId="0" xfId="0" applyFill="1"/>
    <xf numFmtId="0" fontId="7" fillId="3" borderId="14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righ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8" xfId="0" applyFont="1" applyFill="1" applyBorder="1" applyAlignment="1">
      <alignment horizontal="right" vertical="center"/>
    </xf>
    <xf numFmtId="0" fontId="7" fillId="4" borderId="11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right"/>
    </xf>
    <xf numFmtId="0" fontId="7" fillId="4" borderId="14" xfId="0" applyFont="1" applyFill="1" applyBorder="1" applyAlignment="1">
      <alignment horizontal="right"/>
    </xf>
    <xf numFmtId="0" fontId="7" fillId="4" borderId="11" xfId="0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  <xf numFmtId="0" fontId="10" fillId="3" borderId="0" xfId="0" applyFont="1" applyFill="1"/>
    <xf numFmtId="3" fontId="7" fillId="4" borderId="14" xfId="0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3" fontId="7" fillId="4" borderId="11" xfId="0" applyNumberFormat="1" applyFont="1" applyFill="1" applyBorder="1" applyAlignment="1">
      <alignment horizontal="right"/>
    </xf>
    <xf numFmtId="0" fontId="7" fillId="3" borderId="14" xfId="0" applyFont="1" applyFill="1" applyBorder="1" applyAlignment="1">
      <alignment horizontal="right"/>
    </xf>
    <xf numFmtId="3" fontId="7" fillId="3" borderId="14" xfId="0" applyNumberFormat="1" applyFont="1" applyFill="1" applyBorder="1" applyAlignment="1">
      <alignment horizontal="right"/>
    </xf>
    <xf numFmtId="3" fontId="7" fillId="3" borderId="11" xfId="0" applyNumberFormat="1" applyFont="1" applyFill="1" applyBorder="1" applyAlignment="1">
      <alignment horizontal="right"/>
    </xf>
    <xf numFmtId="0" fontId="5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/>
    </xf>
    <xf numFmtId="0" fontId="7" fillId="3" borderId="0" xfId="0" applyFont="1" applyFill="1" applyAlignment="1">
      <alignment horizontal="right"/>
    </xf>
    <xf numFmtId="165" fontId="5" fillId="3" borderId="3" xfId="0" applyNumberFormat="1" applyFont="1" applyFill="1" applyBorder="1" applyAlignment="1">
      <alignment horizontal="center" vertical="center" wrapText="1"/>
    </xf>
    <xf numFmtId="165" fontId="5" fillId="3" borderId="6" xfId="0" applyNumberFormat="1" applyFont="1" applyFill="1" applyBorder="1" applyAlignment="1">
      <alignment horizontal="center" vertical="center" wrapText="1"/>
    </xf>
    <xf numFmtId="165" fontId="23" fillId="3" borderId="12" xfId="0" applyNumberFormat="1" applyFont="1" applyFill="1" applyBorder="1" applyAlignment="1">
      <alignment horizontal="center"/>
    </xf>
    <xf numFmtId="165" fontId="23" fillId="3" borderId="13" xfId="0" applyNumberFormat="1" applyFont="1" applyFill="1" applyBorder="1" applyAlignment="1">
      <alignment horizontal="center"/>
    </xf>
    <xf numFmtId="0" fontId="8" fillId="3" borderId="0" xfId="32" applyFont="1" applyFill="1"/>
    <xf numFmtId="0" fontId="12" fillId="3" borderId="0" xfId="32" applyFont="1" applyFill="1" applyAlignment="1">
      <alignment vertical="center" wrapText="1"/>
    </xf>
    <xf numFmtId="0" fontId="8" fillId="3" borderId="0" xfId="32" applyFont="1" applyFill="1" applyAlignment="1">
      <alignment vertical="center"/>
    </xf>
    <xf numFmtId="0" fontId="25" fillId="3" borderId="12" xfId="1" applyFont="1" applyFill="1" applyBorder="1" applyAlignment="1" applyProtection="1">
      <alignment horizontal="left" vertical="center"/>
    </xf>
    <xf numFmtId="0" fontId="26" fillId="3" borderId="0" xfId="0" applyFont="1" applyFill="1"/>
    <xf numFmtId="0" fontId="26" fillId="0" borderId="0" xfId="0" applyFont="1"/>
    <xf numFmtId="0" fontId="5" fillId="3" borderId="0" xfId="0" applyFont="1" applyFill="1" applyAlignment="1">
      <alignment horizontal="center" vertical="center" wrapText="1"/>
    </xf>
    <xf numFmtId="165" fontId="11" fillId="3" borderId="3" xfId="0" applyNumberFormat="1" applyFont="1" applyFill="1" applyBorder="1" applyAlignment="1">
      <alignment horizontal="center" vertical="center" wrapText="1"/>
    </xf>
    <xf numFmtId="165" fontId="11" fillId="3" borderId="6" xfId="0" applyNumberFormat="1" applyFont="1" applyFill="1" applyBorder="1" applyAlignment="1">
      <alignment horizontal="center" vertical="center" wrapText="1"/>
    </xf>
    <xf numFmtId="165" fontId="10" fillId="3" borderId="0" xfId="0" applyNumberFormat="1" applyFont="1" applyFill="1" applyAlignment="1">
      <alignment horizontal="center"/>
    </xf>
    <xf numFmtId="3" fontId="26" fillId="3" borderId="0" xfId="0" applyNumberFormat="1" applyFont="1" applyFill="1"/>
    <xf numFmtId="0" fontId="27" fillId="3" borderId="0" xfId="0" applyFont="1" applyFill="1"/>
    <xf numFmtId="0" fontId="27" fillId="0" borderId="0" xfId="0" applyFont="1"/>
    <xf numFmtId="165" fontId="6" fillId="3" borderId="3" xfId="0" applyNumberFormat="1" applyFont="1" applyFill="1" applyBorder="1" applyAlignment="1">
      <alignment horizontal="center" vertical="center" wrapText="1"/>
    </xf>
    <xf numFmtId="165" fontId="6" fillId="3" borderId="6" xfId="0" applyNumberFormat="1" applyFont="1" applyFill="1" applyBorder="1" applyAlignment="1">
      <alignment horizontal="center" vertical="center" wrapText="1"/>
    </xf>
    <xf numFmtId="3" fontId="8" fillId="2" borderId="2" xfId="0" applyNumberFormat="1" applyFont="1" applyFill="1" applyBorder="1"/>
    <xf numFmtId="165" fontId="8" fillId="3" borderId="2" xfId="0" applyNumberFormat="1" applyFont="1" applyFill="1" applyBorder="1" applyAlignment="1">
      <alignment horizontal="center"/>
    </xf>
    <xf numFmtId="165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>
      <alignment horizontal="right" vertical="center"/>
    </xf>
    <xf numFmtId="3" fontId="8" fillId="2" borderId="0" xfId="0" applyNumberFormat="1" applyFont="1" applyFill="1"/>
    <xf numFmtId="165" fontId="8" fillId="3" borderId="0" xfId="0" applyNumberFormat="1" applyFont="1" applyFill="1" applyAlignment="1">
      <alignment horizontal="center"/>
    </xf>
    <xf numFmtId="165" fontId="8" fillId="3" borderId="5" xfId="0" applyNumberFormat="1" applyFont="1" applyFill="1" applyBorder="1" applyAlignment="1">
      <alignment horizontal="center"/>
    </xf>
    <xf numFmtId="3" fontId="8" fillId="2" borderId="3" xfId="0" applyNumberFormat="1" applyFont="1" applyFill="1" applyBorder="1"/>
    <xf numFmtId="165" fontId="8" fillId="3" borderId="3" xfId="0" applyNumberFormat="1" applyFont="1" applyFill="1" applyBorder="1" applyAlignment="1">
      <alignment horizontal="center"/>
    </xf>
    <xf numFmtId="165" fontId="8" fillId="3" borderId="6" xfId="0" applyNumberFormat="1" applyFont="1" applyFill="1" applyBorder="1" applyAlignment="1">
      <alignment horizontal="center"/>
    </xf>
    <xf numFmtId="3" fontId="8" fillId="4" borderId="0" xfId="0" applyNumberFormat="1" applyFont="1" applyFill="1"/>
    <xf numFmtId="165" fontId="8" fillId="4" borderId="0" xfId="0" applyNumberFormat="1" applyFont="1" applyFill="1" applyAlignment="1">
      <alignment horizontal="center"/>
    </xf>
    <xf numFmtId="165" fontId="8" fillId="4" borderId="5" xfId="0" applyNumberFormat="1" applyFont="1" applyFill="1" applyBorder="1" applyAlignment="1">
      <alignment horizontal="center"/>
    </xf>
    <xf numFmtId="3" fontId="8" fillId="4" borderId="3" xfId="0" applyNumberFormat="1" applyFont="1" applyFill="1" applyBorder="1"/>
    <xf numFmtId="165" fontId="8" fillId="4" borderId="3" xfId="0" applyNumberFormat="1" applyFont="1" applyFill="1" applyBorder="1" applyAlignment="1">
      <alignment horizontal="center"/>
    </xf>
    <xf numFmtId="165" fontId="8" fillId="4" borderId="6" xfId="0" applyNumberFormat="1" applyFont="1" applyFill="1" applyBorder="1" applyAlignment="1">
      <alignment horizontal="center"/>
    </xf>
    <xf numFmtId="3" fontId="27" fillId="3" borderId="0" xfId="0" applyNumberFormat="1" applyFont="1" applyFill="1"/>
    <xf numFmtId="3" fontId="8" fillId="4" borderId="2" xfId="0" applyNumberFormat="1" applyFont="1" applyFill="1" applyBorder="1"/>
    <xf numFmtId="165" fontId="8" fillId="4" borderId="2" xfId="0" applyNumberFormat="1" applyFont="1" applyFill="1" applyBorder="1" applyAlignment="1">
      <alignment horizontal="center"/>
    </xf>
    <xf numFmtId="165" fontId="8" fillId="4" borderId="4" xfId="0" applyNumberFormat="1" applyFont="1" applyFill="1" applyBorder="1" applyAlignment="1">
      <alignment horizontal="center"/>
    </xf>
    <xf numFmtId="0" fontId="28" fillId="3" borderId="0" xfId="0" applyFont="1" applyFill="1" applyAlignment="1">
      <alignment horizontal="center" vertical="center" wrapText="1"/>
    </xf>
    <xf numFmtId="3" fontId="8" fillId="3" borderId="2" xfId="0" applyNumberFormat="1" applyFont="1" applyFill="1" applyBorder="1"/>
    <xf numFmtId="0" fontId="10" fillId="3" borderId="3" xfId="0" applyFont="1" applyFill="1" applyBorder="1"/>
    <xf numFmtId="3" fontId="26" fillId="0" borderId="0" xfId="0" applyNumberFormat="1" applyFont="1"/>
    <xf numFmtId="0" fontId="5" fillId="3" borderId="0" xfId="0" applyFont="1" applyFill="1"/>
    <xf numFmtId="3" fontId="10" fillId="3" borderId="0" xfId="0" applyNumberFormat="1" applyFont="1" applyFill="1" applyAlignment="1">
      <alignment horizontal="center"/>
    </xf>
    <xf numFmtId="165" fontId="26" fillId="3" borderId="0" xfId="0" applyNumberFormat="1" applyFont="1" applyFill="1"/>
    <xf numFmtId="0" fontId="10" fillId="3" borderId="0" xfId="0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1" fontId="26" fillId="3" borderId="0" xfId="0" applyNumberFormat="1" applyFont="1" applyFill="1"/>
    <xf numFmtId="170" fontId="10" fillId="4" borderId="0" xfId="0" applyNumberFormat="1" applyFont="1" applyFill="1" applyAlignment="1">
      <alignment horizontal="right"/>
    </xf>
    <xf numFmtId="170" fontId="10" fillId="4" borderId="5" xfId="0" applyNumberFormat="1" applyFont="1" applyFill="1" applyBorder="1" applyAlignment="1">
      <alignment horizontal="right"/>
    </xf>
    <xf numFmtId="165" fontId="10" fillId="3" borderId="0" xfId="4" applyNumberFormat="1" applyFont="1" applyFill="1" applyBorder="1" applyAlignment="1">
      <alignment horizontal="center" vertical="center"/>
    </xf>
    <xf numFmtId="0" fontId="14" fillId="3" borderId="3" xfId="0" applyFont="1" applyFill="1" applyBorder="1"/>
    <xf numFmtId="0" fontId="11" fillId="2" borderId="0" xfId="0" applyFont="1" applyFill="1"/>
    <xf numFmtId="0" fontId="26" fillId="3" borderId="0" xfId="0" applyFont="1" applyFill="1" applyAlignment="1">
      <alignment horizontal="right"/>
    </xf>
    <xf numFmtId="166" fontId="10" fillId="3" borderId="0" xfId="2" applyNumberFormat="1" applyFont="1" applyFill="1" applyBorder="1"/>
    <xf numFmtId="165" fontId="10" fillId="3" borderId="0" xfId="0" applyNumberFormat="1" applyFont="1" applyFill="1"/>
    <xf numFmtId="165" fontId="7" fillId="3" borderId="0" xfId="0" applyNumberFormat="1" applyFont="1" applyFill="1"/>
    <xf numFmtId="166" fontId="10" fillId="3" borderId="0" xfId="2" applyNumberFormat="1" applyFont="1" applyFill="1"/>
    <xf numFmtId="166" fontId="10" fillId="3" borderId="0" xfId="2" applyNumberFormat="1" applyFont="1" applyFill="1" applyAlignment="1">
      <alignment horizontal="right"/>
    </xf>
    <xf numFmtId="166" fontId="10" fillId="3" borderId="0" xfId="2" applyNumberFormat="1" applyFont="1" applyFill="1" applyBorder="1" applyAlignment="1">
      <alignment horizontal="right"/>
    </xf>
    <xf numFmtId="0" fontId="23" fillId="3" borderId="0" xfId="0" applyFont="1" applyFill="1"/>
    <xf numFmtId="0" fontId="5" fillId="3" borderId="12" xfId="0" applyFont="1" applyFill="1" applyBorder="1" applyAlignment="1">
      <alignment horizontal="center" vertical="center" wrapText="1"/>
    </xf>
    <xf numFmtId="170" fontId="10" fillId="3" borderId="0" xfId="0" applyNumberFormat="1" applyFont="1" applyFill="1" applyAlignment="1">
      <alignment horizontal="center"/>
    </xf>
    <xf numFmtId="0" fontId="21" fillId="3" borderId="3" xfId="0" applyFont="1" applyFill="1" applyBorder="1"/>
    <xf numFmtId="170" fontId="26" fillId="3" borderId="0" xfId="0" applyNumberFormat="1" applyFont="1" applyFill="1"/>
    <xf numFmtId="0" fontId="26" fillId="3" borderId="0" xfId="0" applyFont="1" applyFill="1" applyAlignment="1">
      <alignment horizontal="center"/>
    </xf>
    <xf numFmtId="0" fontId="26" fillId="3" borderId="0" xfId="0" applyFont="1" applyFill="1" applyAlignment="1">
      <alignment horizontal="left"/>
    </xf>
    <xf numFmtId="166" fontId="10" fillId="3" borderId="0" xfId="4" applyNumberFormat="1" applyFont="1" applyFill="1" applyBorder="1" applyAlignment="1">
      <alignment horizontal="center"/>
    </xf>
    <xf numFmtId="166" fontId="10" fillId="3" borderId="0" xfId="4" applyNumberFormat="1" applyFont="1" applyFill="1" applyBorder="1"/>
    <xf numFmtId="165" fontId="10" fillId="3" borderId="0" xfId="0" applyNumberFormat="1" applyFont="1" applyFill="1" applyAlignment="1">
      <alignment horizontal="right"/>
    </xf>
    <xf numFmtId="0" fontId="29" fillId="3" borderId="0" xfId="0" applyFont="1" applyFill="1"/>
    <xf numFmtId="165" fontId="26" fillId="3" borderId="0" xfId="0" applyNumberFormat="1" applyFont="1" applyFill="1" applyAlignment="1">
      <alignment horizontal="right"/>
    </xf>
    <xf numFmtId="171" fontId="26" fillId="3" borderId="0" xfId="2" applyNumberFormat="1" applyFont="1" applyFill="1" applyBorder="1"/>
    <xf numFmtId="169" fontId="26" fillId="3" borderId="0" xfId="0" applyNumberFormat="1" applyFont="1" applyFill="1"/>
    <xf numFmtId="0" fontId="21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165" fontId="22" fillId="3" borderId="0" xfId="0" applyNumberFormat="1" applyFont="1" applyFill="1"/>
    <xf numFmtId="0" fontId="30" fillId="3" borderId="3" xfId="0" applyFont="1" applyFill="1" applyBorder="1"/>
    <xf numFmtId="3" fontId="10" fillId="3" borderId="0" xfId="4" applyNumberFormat="1" applyFont="1" applyFill="1" applyBorder="1" applyAlignment="1">
      <alignment horizontal="right"/>
    </xf>
    <xf numFmtId="3" fontId="22" fillId="3" borderId="0" xfId="0" applyNumberFormat="1" applyFont="1" applyFill="1"/>
    <xf numFmtId="0" fontId="31" fillId="3" borderId="0" xfId="0" applyFont="1" applyFill="1" applyAlignment="1">
      <alignment horizontal="center"/>
    </xf>
    <xf numFmtId="0" fontId="31" fillId="3" borderId="0" xfId="0" applyFont="1" applyFill="1"/>
    <xf numFmtId="165" fontId="31" fillId="3" borderId="0" xfId="0" applyNumberFormat="1" applyFont="1" applyFill="1"/>
    <xf numFmtId="0" fontId="32" fillId="3" borderId="0" xfId="0" applyFont="1" applyFill="1"/>
    <xf numFmtId="0" fontId="33" fillId="3" borderId="0" xfId="0" applyFont="1" applyFill="1"/>
    <xf numFmtId="165" fontId="33" fillId="3" borderId="3" xfId="0" applyNumberFormat="1" applyFont="1" applyFill="1" applyBorder="1" applyAlignment="1">
      <alignment horizontal="center" vertical="center"/>
    </xf>
    <xf numFmtId="165" fontId="33" fillId="3" borderId="6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Alignment="1">
      <alignment horizontal="right"/>
    </xf>
    <xf numFmtId="165" fontId="16" fillId="3" borderId="0" xfId="0" applyNumberFormat="1" applyFont="1" applyFill="1" applyAlignment="1">
      <alignment horizontal="right"/>
    </xf>
    <xf numFmtId="0" fontId="11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165" fontId="11" fillId="3" borderId="0" xfId="0" applyNumberFormat="1" applyFont="1" applyFill="1" applyAlignment="1">
      <alignment horizontal="center" vertical="center" wrapText="1"/>
    </xf>
    <xf numFmtId="165" fontId="11" fillId="3" borderId="5" xfId="0" applyNumberFormat="1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/>
    </xf>
    <xf numFmtId="170" fontId="10" fillId="3" borderId="2" xfId="0" applyNumberFormat="1" applyFont="1" applyFill="1" applyBorder="1" applyAlignment="1">
      <alignment horizontal="center"/>
    </xf>
    <xf numFmtId="170" fontId="10" fillId="3" borderId="4" xfId="0" applyNumberFormat="1" applyFont="1" applyFill="1" applyBorder="1" applyAlignment="1">
      <alignment horizontal="center"/>
    </xf>
    <xf numFmtId="170" fontId="10" fillId="3" borderId="5" xfId="0" applyNumberFormat="1" applyFont="1" applyFill="1" applyBorder="1" applyAlignment="1">
      <alignment horizontal="center"/>
    </xf>
    <xf numFmtId="3" fontId="10" fillId="3" borderId="3" xfId="0" applyNumberFormat="1" applyFont="1" applyFill="1" applyBorder="1" applyAlignment="1">
      <alignment horizontal="center"/>
    </xf>
    <xf numFmtId="170" fontId="10" fillId="3" borderId="3" xfId="0" applyNumberFormat="1" applyFont="1" applyFill="1" applyBorder="1" applyAlignment="1">
      <alignment horizontal="center"/>
    </xf>
    <xf numFmtId="170" fontId="10" fillId="3" borderId="6" xfId="0" applyNumberFormat="1" applyFont="1" applyFill="1" applyBorder="1" applyAlignment="1">
      <alignment horizontal="center"/>
    </xf>
    <xf numFmtId="3" fontId="10" fillId="4" borderId="0" xfId="0" applyNumberFormat="1" applyFont="1" applyFill="1" applyAlignment="1">
      <alignment horizontal="center"/>
    </xf>
    <xf numFmtId="170" fontId="10" fillId="4" borderId="0" xfId="0" applyNumberFormat="1" applyFont="1" applyFill="1" applyAlignment="1">
      <alignment horizontal="center"/>
    </xf>
    <xf numFmtId="170" fontId="10" fillId="4" borderId="5" xfId="0" applyNumberFormat="1" applyFont="1" applyFill="1" applyBorder="1" applyAlignment="1">
      <alignment horizontal="center"/>
    </xf>
    <xf numFmtId="3" fontId="10" fillId="4" borderId="2" xfId="0" applyNumberFormat="1" applyFont="1" applyFill="1" applyBorder="1" applyAlignment="1">
      <alignment horizontal="center"/>
    </xf>
    <xf numFmtId="170" fontId="10" fillId="4" borderId="2" xfId="0" applyNumberFormat="1" applyFont="1" applyFill="1" applyBorder="1" applyAlignment="1">
      <alignment horizontal="center"/>
    </xf>
    <xf numFmtId="170" fontId="10" fillId="4" borderId="4" xfId="0" applyNumberFormat="1" applyFont="1" applyFill="1" applyBorder="1" applyAlignment="1">
      <alignment horizontal="center"/>
    </xf>
    <xf numFmtId="3" fontId="10" fillId="4" borderId="3" xfId="0" applyNumberFormat="1" applyFont="1" applyFill="1" applyBorder="1" applyAlignment="1">
      <alignment horizontal="center"/>
    </xf>
    <xf numFmtId="170" fontId="10" fillId="4" borderId="3" xfId="0" applyNumberFormat="1" applyFont="1" applyFill="1" applyBorder="1" applyAlignment="1">
      <alignment horizontal="center"/>
    </xf>
    <xf numFmtId="170" fontId="10" fillId="4" borderId="6" xfId="0" applyNumberFormat="1" applyFont="1" applyFill="1" applyBorder="1" applyAlignment="1">
      <alignment horizontal="center"/>
    </xf>
    <xf numFmtId="0" fontId="7" fillId="3" borderId="11" xfId="0" applyFont="1" applyFill="1" applyBorder="1" applyAlignment="1">
      <alignment horizontal="right"/>
    </xf>
    <xf numFmtId="3" fontId="7" fillId="3" borderId="8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21" fillId="3" borderId="11" xfId="0" applyFont="1" applyFill="1" applyBorder="1" applyAlignment="1">
      <alignment horizontal="right"/>
    </xf>
    <xf numFmtId="171" fontId="26" fillId="3" borderId="0" xfId="2" applyNumberFormat="1" applyFont="1" applyFill="1"/>
    <xf numFmtId="2" fontId="7" fillId="3" borderId="0" xfId="0" applyNumberFormat="1" applyFont="1" applyFill="1" applyAlignment="1">
      <alignment horizontal="right"/>
    </xf>
    <xf numFmtId="3" fontId="21" fillId="3" borderId="2" xfId="0" applyNumberFormat="1" applyFont="1" applyFill="1" applyBorder="1" applyAlignment="1">
      <alignment horizontal="right"/>
    </xf>
    <xf numFmtId="3" fontId="21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right"/>
    </xf>
    <xf numFmtId="2" fontId="7" fillId="3" borderId="5" xfId="0" applyNumberFormat="1" applyFont="1" applyFill="1" applyBorder="1" applyAlignment="1">
      <alignment horizontal="right"/>
    </xf>
    <xf numFmtId="0" fontId="21" fillId="3" borderId="8" xfId="0" applyFont="1" applyFill="1" applyBorder="1" applyAlignment="1">
      <alignment horizontal="right"/>
    </xf>
    <xf numFmtId="0" fontId="7" fillId="3" borderId="0" xfId="32" applyFont="1" applyFill="1"/>
    <xf numFmtId="0" fontId="7" fillId="3" borderId="0" xfId="0" applyFont="1" applyFill="1" applyAlignment="1">
      <alignment vertical="center"/>
    </xf>
    <xf numFmtId="3" fontId="7" fillId="3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/>
    </xf>
    <xf numFmtId="3" fontId="21" fillId="3" borderId="0" xfId="0" applyNumberFormat="1" applyFont="1" applyFill="1"/>
    <xf numFmtId="0" fontId="7" fillId="3" borderId="0" xfId="0" applyFont="1" applyFill="1"/>
    <xf numFmtId="0" fontId="8" fillId="3" borderId="0" xfId="0" applyFont="1" applyFill="1" applyAlignment="1">
      <alignment horizontal="right"/>
    </xf>
    <xf numFmtId="170" fontId="7" fillId="3" borderId="0" xfId="0" applyNumberFormat="1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right"/>
    </xf>
    <xf numFmtId="0" fontId="3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right"/>
    </xf>
    <xf numFmtId="0" fontId="20" fillId="3" borderId="14" xfId="0" applyFont="1" applyFill="1" applyBorder="1" applyAlignment="1">
      <alignment horizontal="right" vertical="center"/>
    </xf>
    <xf numFmtId="3" fontId="32" fillId="3" borderId="0" xfId="0" applyNumberFormat="1" applyFont="1" applyFill="1"/>
    <xf numFmtId="3" fontId="0" fillId="3" borderId="0" xfId="0" applyNumberFormat="1" applyFill="1"/>
    <xf numFmtId="170" fontId="21" fillId="3" borderId="0" xfId="0" applyNumberFormat="1" applyFont="1" applyFill="1"/>
    <xf numFmtId="170" fontId="0" fillId="3" borderId="0" xfId="0" applyNumberFormat="1" applyFill="1"/>
    <xf numFmtId="3" fontId="10" fillId="3" borderId="0" xfId="0" applyNumberFormat="1" applyFont="1" applyFill="1"/>
    <xf numFmtId="171" fontId="26" fillId="0" borderId="0" xfId="2" applyNumberFormat="1" applyFont="1"/>
    <xf numFmtId="171" fontId="7" fillId="4" borderId="2" xfId="2" applyNumberFormat="1" applyFont="1" applyFill="1" applyBorder="1" applyAlignment="1">
      <alignment horizontal="right"/>
    </xf>
    <xf numFmtId="171" fontId="7" fillId="4" borderId="0" xfId="2" applyNumberFormat="1" applyFont="1" applyFill="1" applyBorder="1" applyAlignment="1">
      <alignment horizontal="right"/>
    </xf>
    <xf numFmtId="171" fontId="7" fillId="4" borderId="3" xfId="2" applyNumberFormat="1" applyFont="1" applyFill="1" applyBorder="1" applyAlignment="1">
      <alignment horizontal="right"/>
    </xf>
    <xf numFmtId="4" fontId="0" fillId="3" borderId="0" xfId="0" applyNumberFormat="1" applyFill="1"/>
    <xf numFmtId="0" fontId="21" fillId="4" borderId="14" xfId="0" applyFont="1" applyFill="1" applyBorder="1" applyAlignment="1">
      <alignment horizontal="right"/>
    </xf>
    <xf numFmtId="3" fontId="8" fillId="3" borderId="0" xfId="0" applyNumberFormat="1" applyFont="1" applyFill="1"/>
    <xf numFmtId="171" fontId="7" fillId="3" borderId="0" xfId="2" applyNumberFormat="1" applyFont="1" applyFill="1" applyBorder="1" applyAlignment="1">
      <alignment horizontal="right"/>
    </xf>
    <xf numFmtId="171" fontId="7" fillId="3" borderId="2" xfId="2" applyNumberFormat="1" applyFont="1" applyFill="1" applyBorder="1" applyAlignment="1">
      <alignment horizontal="right"/>
    </xf>
    <xf numFmtId="0" fontId="21" fillId="3" borderId="14" xfId="0" applyFont="1" applyFill="1" applyBorder="1" applyAlignment="1">
      <alignment horizontal="right"/>
    </xf>
    <xf numFmtId="3" fontId="7" fillId="3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7" fillId="4" borderId="1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right"/>
    </xf>
    <xf numFmtId="170" fontId="26" fillId="0" borderId="0" xfId="0" applyNumberFormat="1" applyFont="1"/>
    <xf numFmtId="2" fontId="26" fillId="3" borderId="0" xfId="0" applyNumberFormat="1" applyFont="1" applyFill="1"/>
    <xf numFmtId="0" fontId="21" fillId="4" borderId="2" xfId="0" applyFont="1" applyFill="1" applyBorder="1" applyAlignment="1">
      <alignment horizontal="right"/>
    </xf>
    <xf numFmtId="0" fontId="21" fillId="3" borderId="2" xfId="0" applyFont="1" applyFill="1" applyBorder="1" applyAlignment="1">
      <alignment horizontal="right"/>
    </xf>
    <xf numFmtId="3" fontId="21" fillId="3" borderId="3" xfId="0" applyNumberFormat="1" applyFont="1" applyFill="1" applyBorder="1" applyAlignment="1">
      <alignment horizontal="right"/>
    </xf>
    <xf numFmtId="0" fontId="22" fillId="3" borderId="3" xfId="0" applyFont="1" applyFill="1" applyBorder="1" applyAlignment="1">
      <alignment horizontal="right"/>
    </xf>
    <xf numFmtId="0" fontId="22" fillId="4" borderId="2" xfId="0" applyFont="1" applyFill="1" applyBorder="1" applyAlignment="1">
      <alignment horizontal="right"/>
    </xf>
    <xf numFmtId="0" fontId="22" fillId="4" borderId="0" xfId="0" applyFont="1" applyFill="1" applyAlignment="1">
      <alignment horizontal="right"/>
    </xf>
    <xf numFmtId="0" fontId="22" fillId="3" borderId="2" xfId="0" applyFont="1" applyFill="1" applyBorder="1" applyAlignment="1">
      <alignment horizontal="right"/>
    </xf>
    <xf numFmtId="170" fontId="7" fillId="4" borderId="5" xfId="0" applyNumberFormat="1" applyFont="1" applyFill="1" applyBorder="1" applyAlignment="1">
      <alignment horizontal="right"/>
    </xf>
    <xf numFmtId="3" fontId="21" fillId="4" borderId="14" xfId="0" applyNumberFormat="1" applyFont="1" applyFill="1" applyBorder="1" applyAlignment="1">
      <alignment horizontal="right"/>
    </xf>
    <xf numFmtId="3" fontId="21" fillId="4" borderId="8" xfId="0" applyNumberFormat="1" applyFont="1" applyFill="1" applyBorder="1" applyAlignment="1">
      <alignment horizontal="right"/>
    </xf>
    <xf numFmtId="0" fontId="22" fillId="4" borderId="14" xfId="0" applyFont="1" applyFill="1" applyBorder="1" applyAlignment="1">
      <alignment horizontal="right"/>
    </xf>
    <xf numFmtId="0" fontId="22" fillId="4" borderId="8" xfId="0" applyFont="1" applyFill="1" applyBorder="1" applyAlignment="1">
      <alignment horizontal="right"/>
    </xf>
    <xf numFmtId="170" fontId="7" fillId="4" borderId="0" xfId="0" applyNumberFormat="1" applyFont="1" applyFill="1" applyAlignment="1">
      <alignment horizontal="right"/>
    </xf>
    <xf numFmtId="0" fontId="7" fillId="3" borderId="14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left" vertical="center" wrapText="1"/>
    </xf>
    <xf numFmtId="0" fontId="21" fillId="3" borderId="5" xfId="0" applyFont="1" applyFill="1" applyBorder="1"/>
    <xf numFmtId="3" fontId="5" fillId="3" borderId="3" xfId="0" applyNumberFormat="1" applyFont="1" applyFill="1" applyBorder="1" applyAlignment="1">
      <alignment vertical="center"/>
    </xf>
    <xf numFmtId="3" fontId="5" fillId="3" borderId="6" xfId="0" applyNumberFormat="1" applyFont="1" applyFill="1" applyBorder="1" applyAlignment="1">
      <alignment vertical="center"/>
    </xf>
    <xf numFmtId="3" fontId="5" fillId="3" borderId="11" xfId="0" applyNumberFormat="1" applyFont="1" applyFill="1" applyBorder="1" applyAlignment="1">
      <alignment vertical="center"/>
    </xf>
    <xf numFmtId="0" fontId="26" fillId="3" borderId="2" xfId="0" applyFont="1" applyFill="1" applyBorder="1"/>
    <xf numFmtId="0" fontId="26" fillId="3" borderId="4" xfId="0" applyFont="1" applyFill="1" applyBorder="1"/>
    <xf numFmtId="3" fontId="7" fillId="3" borderId="3" xfId="0" applyNumberFormat="1" applyFont="1" applyFill="1" applyBorder="1" applyAlignment="1">
      <alignment vertical="center"/>
    </xf>
    <xf numFmtId="165" fontId="7" fillId="3" borderId="2" xfId="0" applyNumberFormat="1" applyFont="1" applyFill="1" applyBorder="1" applyAlignment="1">
      <alignment vertical="center"/>
    </xf>
    <xf numFmtId="1" fontId="21" fillId="3" borderId="0" xfId="0" applyNumberFormat="1" applyFont="1" applyFill="1"/>
    <xf numFmtId="1" fontId="21" fillId="3" borderId="3" xfId="0" applyNumberFormat="1" applyFont="1" applyFill="1" applyBorder="1"/>
    <xf numFmtId="0" fontId="21" fillId="3" borderId="6" xfId="0" applyFont="1" applyFill="1" applyBorder="1"/>
    <xf numFmtId="3" fontId="26" fillId="3" borderId="2" xfId="0" applyNumberFormat="1" applyFont="1" applyFill="1" applyBorder="1"/>
    <xf numFmtId="0" fontId="26" fillId="3" borderId="5" xfId="0" applyFont="1" applyFill="1" applyBorder="1"/>
    <xf numFmtId="0" fontId="26" fillId="3" borderId="3" xfId="0" applyFont="1" applyFill="1" applyBorder="1"/>
    <xf numFmtId="0" fontId="26" fillId="3" borderId="6" xfId="0" applyFont="1" applyFill="1" applyBorder="1"/>
    <xf numFmtId="0" fontId="7" fillId="0" borderId="14" xfId="0" applyFont="1" applyBorder="1" applyAlignment="1">
      <alignment vertical="center"/>
    </xf>
    <xf numFmtId="0" fontId="21" fillId="3" borderId="2" xfId="0" applyFont="1" applyFill="1" applyBorder="1"/>
    <xf numFmtId="0" fontId="7" fillId="3" borderId="8" xfId="0" applyFont="1" applyFill="1" applyBorder="1"/>
    <xf numFmtId="166" fontId="10" fillId="3" borderId="2" xfId="4" applyNumberFormat="1" applyFont="1" applyFill="1" applyBorder="1"/>
    <xf numFmtId="166" fontId="10" fillId="3" borderId="4" xfId="4" applyNumberFormat="1" applyFont="1" applyFill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3" fontId="7" fillId="3" borderId="6" xfId="0" applyNumberFormat="1" applyFon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right"/>
    </xf>
    <xf numFmtId="165" fontId="26" fillId="3" borderId="5" xfId="0" applyNumberFormat="1" applyFont="1" applyFill="1" applyBorder="1"/>
    <xf numFmtId="3" fontId="7" fillId="3" borderId="6" xfId="0" applyNumberFormat="1" applyFont="1" applyFill="1" applyBorder="1" applyAlignment="1">
      <alignment horizontal="right"/>
    </xf>
    <xf numFmtId="165" fontId="10" fillId="3" borderId="2" xfId="0" applyNumberFormat="1" applyFont="1" applyFill="1" applyBorder="1"/>
    <xf numFmtId="165" fontId="7" fillId="3" borderId="2" xfId="0" applyNumberFormat="1" applyFont="1" applyFill="1" applyBorder="1"/>
    <xf numFmtId="165" fontId="7" fillId="3" borderId="4" xfId="0" applyNumberFormat="1" applyFont="1" applyFill="1" applyBorder="1"/>
    <xf numFmtId="165" fontId="7" fillId="3" borderId="5" xfId="0" applyNumberFormat="1" applyFont="1" applyFill="1" applyBorder="1"/>
    <xf numFmtId="165" fontId="10" fillId="3" borderId="3" xfId="0" applyNumberFormat="1" applyFont="1" applyFill="1" applyBorder="1"/>
    <xf numFmtId="165" fontId="7" fillId="3" borderId="3" xfId="0" applyNumberFormat="1" applyFont="1" applyFill="1" applyBorder="1"/>
    <xf numFmtId="165" fontId="7" fillId="3" borderId="6" xfId="0" applyNumberFormat="1" applyFont="1" applyFill="1" applyBorder="1"/>
    <xf numFmtId="0" fontId="10" fillId="3" borderId="14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left" vertical="center" wrapText="1"/>
    </xf>
    <xf numFmtId="3" fontId="10" fillId="3" borderId="3" xfId="0" applyNumberFormat="1" applyFont="1" applyFill="1" applyBorder="1" applyAlignment="1">
      <alignment vertical="center"/>
    </xf>
    <xf numFmtId="3" fontId="11" fillId="3" borderId="11" xfId="0" applyNumberFormat="1" applyFont="1" applyFill="1" applyBorder="1" applyAlignment="1">
      <alignment vertical="center"/>
    </xf>
    <xf numFmtId="3" fontId="8" fillId="3" borderId="2" xfId="0" applyNumberFormat="1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/>
    </xf>
    <xf numFmtId="170" fontId="7" fillId="3" borderId="3" xfId="0" applyNumberFormat="1" applyFont="1" applyFill="1" applyBorder="1" applyAlignment="1">
      <alignment horizontal="center"/>
    </xf>
    <xf numFmtId="0" fontId="21" fillId="3" borderId="4" xfId="0" applyFont="1" applyFill="1" applyBorder="1"/>
    <xf numFmtId="0" fontId="0" fillId="3" borderId="4" xfId="0" applyFill="1" applyBorder="1"/>
    <xf numFmtId="0" fontId="0" fillId="3" borderId="5" xfId="0" applyFill="1" applyBorder="1"/>
    <xf numFmtId="3" fontId="7" fillId="3" borderId="2" xfId="0" applyNumberFormat="1" applyFont="1" applyFill="1" applyBorder="1" applyAlignment="1">
      <alignment horizontal="center"/>
    </xf>
    <xf numFmtId="170" fontId="7" fillId="3" borderId="2" xfId="0" applyNumberFormat="1" applyFont="1" applyFill="1" applyBorder="1" applyAlignment="1">
      <alignment horizontal="center"/>
    </xf>
    <xf numFmtId="0" fontId="17" fillId="3" borderId="14" xfId="0" applyFont="1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3" fontId="18" fillId="3" borderId="11" xfId="0" applyNumberFormat="1" applyFont="1" applyFill="1" applyBorder="1" applyAlignment="1">
      <alignment vertical="center"/>
    </xf>
    <xf numFmtId="3" fontId="18" fillId="3" borderId="3" xfId="0" applyNumberFormat="1" applyFont="1" applyFill="1" applyBorder="1" applyAlignment="1">
      <alignment vertical="center"/>
    </xf>
    <xf numFmtId="2" fontId="26" fillId="3" borderId="3" xfId="0" applyNumberFormat="1" applyFont="1" applyFill="1" applyBorder="1"/>
    <xf numFmtId="165" fontId="26" fillId="3" borderId="3" xfId="0" applyNumberFormat="1" applyFont="1" applyFill="1" applyBorder="1"/>
    <xf numFmtId="0" fontId="7" fillId="3" borderId="3" xfId="0" applyFont="1" applyFill="1" applyBorder="1" applyAlignment="1">
      <alignment vertical="center"/>
    </xf>
    <xf numFmtId="0" fontId="0" fillId="3" borderId="2" xfId="0" applyFill="1" applyBorder="1"/>
    <xf numFmtId="0" fontId="7" fillId="3" borderId="14" xfId="0" applyFont="1" applyFill="1" applyBorder="1"/>
    <xf numFmtId="0" fontId="10" fillId="3" borderId="2" xfId="0" applyFont="1" applyFill="1" applyBorder="1"/>
    <xf numFmtId="165" fontId="10" fillId="3" borderId="4" xfId="0" applyNumberFormat="1" applyFont="1" applyFill="1" applyBorder="1"/>
    <xf numFmtId="165" fontId="10" fillId="3" borderId="5" xfId="0" applyNumberFormat="1" applyFont="1" applyFill="1" applyBorder="1"/>
    <xf numFmtId="0" fontId="0" fillId="3" borderId="3" xfId="0" applyFill="1" applyBorder="1"/>
    <xf numFmtId="0" fontId="0" fillId="3" borderId="6" xfId="0" applyFill="1" applyBorder="1"/>
    <xf numFmtId="2" fontId="26" fillId="0" borderId="0" xfId="0" applyNumberFormat="1" applyFont="1"/>
    <xf numFmtId="165" fontId="26" fillId="0" borderId="0" xfId="0" applyNumberFormat="1" applyFont="1"/>
    <xf numFmtId="170" fontId="21" fillId="0" borderId="0" xfId="0" applyNumberFormat="1" applyFont="1"/>
    <xf numFmtId="0" fontId="21" fillId="0" borderId="0" xfId="0" applyFont="1"/>
    <xf numFmtId="0" fontId="40" fillId="3" borderId="0" xfId="0" applyFont="1" applyFill="1"/>
    <xf numFmtId="166" fontId="41" fillId="0" borderId="0" xfId="4" applyNumberFormat="1" applyFont="1" applyFill="1"/>
    <xf numFmtId="0" fontId="41" fillId="0" borderId="0" xfId="0" applyFont="1"/>
    <xf numFmtId="166" fontId="41" fillId="0" borderId="0" xfId="0" applyNumberFormat="1" applyFont="1"/>
    <xf numFmtId="172" fontId="0" fillId="3" borderId="0" xfId="0" applyNumberFormat="1" applyFill="1"/>
    <xf numFmtId="172" fontId="26" fillId="3" borderId="0" xfId="0" applyNumberFormat="1" applyFont="1" applyFill="1"/>
    <xf numFmtId="3" fontId="8" fillId="3" borderId="3" xfId="0" applyNumberFormat="1" applyFont="1" applyFill="1" applyBorder="1"/>
    <xf numFmtId="3" fontId="21" fillId="3" borderId="14" xfId="0" applyNumberFormat="1" applyFont="1" applyFill="1" applyBorder="1" applyAlignment="1">
      <alignment horizontal="right"/>
    </xf>
    <xf numFmtId="3" fontId="21" fillId="3" borderId="11" xfId="0" applyNumberFormat="1" applyFont="1" applyFill="1" applyBorder="1" applyAlignment="1">
      <alignment horizontal="right"/>
    </xf>
    <xf numFmtId="0" fontId="22" fillId="3" borderId="14" xfId="0" applyFont="1" applyFill="1" applyBorder="1" applyAlignment="1">
      <alignment horizontal="right"/>
    </xf>
    <xf numFmtId="0" fontId="22" fillId="3" borderId="11" xfId="0" applyFont="1" applyFill="1" applyBorder="1" applyAlignment="1">
      <alignment horizontal="right"/>
    </xf>
    <xf numFmtId="0" fontId="7" fillId="3" borderId="0" xfId="0" applyFont="1" applyFill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vertical="center"/>
    </xf>
    <xf numFmtId="0" fontId="32" fillId="3" borderId="2" xfId="0" applyFont="1" applyFill="1" applyBorder="1"/>
    <xf numFmtId="2" fontId="26" fillId="3" borderId="2" xfId="0" applyNumberFormat="1" applyFont="1" applyFill="1" applyBorder="1"/>
    <xf numFmtId="165" fontId="26" fillId="3" borderId="2" xfId="0" applyNumberFormat="1" applyFont="1" applyFill="1" applyBorder="1"/>
    <xf numFmtId="165" fontId="26" fillId="3" borderId="4" xfId="0" applyNumberFormat="1" applyFont="1" applyFill="1" applyBorder="1"/>
    <xf numFmtId="0" fontId="32" fillId="3" borderId="3" xfId="0" applyFont="1" applyFill="1" applyBorder="1"/>
    <xf numFmtId="2" fontId="26" fillId="3" borderId="6" xfId="0" applyNumberFormat="1" applyFont="1" applyFill="1" applyBorder="1"/>
    <xf numFmtId="3" fontId="7" fillId="2" borderId="2" xfId="0" applyNumberFormat="1" applyFont="1" applyFill="1" applyBorder="1"/>
    <xf numFmtId="165" fontId="7" fillId="3" borderId="2" xfId="0" applyNumberFormat="1" applyFont="1" applyFill="1" applyBorder="1" applyAlignment="1">
      <alignment horizontal="center"/>
    </xf>
    <xf numFmtId="165" fontId="7" fillId="3" borderId="4" xfId="0" applyNumberFormat="1" applyFont="1" applyFill="1" applyBorder="1" applyAlignment="1">
      <alignment horizontal="center"/>
    </xf>
    <xf numFmtId="3" fontId="7" fillId="2" borderId="0" xfId="0" applyNumberFormat="1" applyFont="1" applyFill="1"/>
    <xf numFmtId="165" fontId="7" fillId="3" borderId="0" xfId="0" applyNumberFormat="1" applyFont="1" applyFill="1" applyAlignment="1">
      <alignment horizontal="center"/>
    </xf>
    <xf numFmtId="165" fontId="7" fillId="3" borderId="5" xfId="0" applyNumberFormat="1" applyFont="1" applyFill="1" applyBorder="1" applyAlignment="1">
      <alignment horizontal="center"/>
    </xf>
    <xf numFmtId="3" fontId="7" fillId="2" borderId="3" xfId="0" applyNumberFormat="1" applyFont="1" applyFill="1" applyBorder="1"/>
    <xf numFmtId="165" fontId="7" fillId="3" borderId="3" xfId="0" applyNumberFormat="1" applyFont="1" applyFill="1" applyBorder="1" applyAlignment="1">
      <alignment horizontal="center"/>
    </xf>
    <xf numFmtId="165" fontId="7" fillId="3" borderId="6" xfId="0" applyNumberFormat="1" applyFont="1" applyFill="1" applyBorder="1" applyAlignment="1">
      <alignment horizontal="center"/>
    </xf>
    <xf numFmtId="3" fontId="7" fillId="4" borderId="0" xfId="0" applyNumberFormat="1" applyFont="1" applyFill="1"/>
    <xf numFmtId="165" fontId="7" fillId="4" borderId="0" xfId="0" applyNumberFormat="1" applyFont="1" applyFill="1" applyAlignment="1">
      <alignment horizontal="center"/>
    </xf>
    <xf numFmtId="165" fontId="7" fillId="4" borderId="5" xfId="0" applyNumberFormat="1" applyFont="1" applyFill="1" applyBorder="1" applyAlignment="1">
      <alignment horizontal="center"/>
    </xf>
    <xf numFmtId="3" fontId="7" fillId="4" borderId="3" xfId="0" applyNumberFormat="1" applyFont="1" applyFill="1" applyBorder="1"/>
    <xf numFmtId="165" fontId="7" fillId="4" borderId="3" xfId="0" applyNumberFormat="1" applyFont="1" applyFill="1" applyBorder="1" applyAlignment="1">
      <alignment horizontal="center"/>
    </xf>
    <xf numFmtId="165" fontId="7" fillId="4" borderId="6" xfId="0" applyNumberFormat="1" applyFont="1" applyFill="1" applyBorder="1" applyAlignment="1">
      <alignment horizontal="center"/>
    </xf>
    <xf numFmtId="3" fontId="7" fillId="4" borderId="2" xfId="0" applyNumberFormat="1" applyFont="1" applyFill="1" applyBorder="1"/>
    <xf numFmtId="165" fontId="7" fillId="4" borderId="2" xfId="0" applyNumberFormat="1" applyFont="1" applyFill="1" applyBorder="1" applyAlignment="1">
      <alignment horizontal="center"/>
    </xf>
    <xf numFmtId="165" fontId="7" fillId="4" borderId="4" xfId="0" applyNumberFormat="1" applyFont="1" applyFill="1" applyBorder="1" applyAlignment="1">
      <alignment horizontal="center"/>
    </xf>
    <xf numFmtId="3" fontId="7" fillId="3" borderId="2" xfId="0" applyNumberFormat="1" applyFont="1" applyFill="1" applyBorder="1"/>
    <xf numFmtId="3" fontId="7" fillId="3" borderId="0" xfId="0" applyNumberFormat="1" applyFont="1" applyFill="1"/>
    <xf numFmtId="3" fontId="7" fillId="3" borderId="3" xfId="0" applyNumberFormat="1" applyFont="1" applyFill="1" applyBorder="1"/>
    <xf numFmtId="0" fontId="6" fillId="3" borderId="0" xfId="0" applyFont="1" applyFill="1" applyAlignment="1">
      <alignment horizontal="center" vertical="center" wrapText="1"/>
    </xf>
    <xf numFmtId="170" fontId="26" fillId="3" borderId="5" xfId="0" applyNumberFormat="1" applyFont="1" applyFill="1" applyBorder="1"/>
    <xf numFmtId="165" fontId="21" fillId="3" borderId="2" xfId="0" applyNumberFormat="1" applyFont="1" applyFill="1" applyBorder="1"/>
    <xf numFmtId="165" fontId="21" fillId="3" borderId="3" xfId="0" applyNumberFormat="1" applyFont="1" applyFill="1" applyBorder="1"/>
    <xf numFmtId="3" fontId="21" fillId="3" borderId="8" xfId="0" applyNumberFormat="1" applyFont="1" applyFill="1" applyBorder="1" applyAlignment="1">
      <alignment horizontal="right"/>
    </xf>
    <xf numFmtId="165" fontId="22" fillId="3" borderId="2" xfId="0" applyNumberFormat="1" applyFont="1" applyFill="1" applyBorder="1"/>
    <xf numFmtId="0" fontId="22" fillId="3" borderId="8" xfId="0" applyFont="1" applyFill="1" applyBorder="1" applyAlignment="1">
      <alignment horizontal="right"/>
    </xf>
    <xf numFmtId="3" fontId="7" fillId="3" borderId="5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2" fillId="0" borderId="0" xfId="1" applyFill="1" applyBorder="1" applyAlignment="1" applyProtection="1">
      <alignment horizontal="center" vertical="center" wrapText="1"/>
    </xf>
    <xf numFmtId="0" fontId="2" fillId="0" borderId="0" xfId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3" borderId="3" xfId="1" applyFill="1" applyBorder="1" applyAlignment="1" applyProtection="1">
      <alignment horizontal="right" vertical="center" wrapText="1"/>
    </xf>
    <xf numFmtId="0" fontId="2" fillId="3" borderId="12" xfId="1" applyFill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6" xfId="1" applyFill="1" applyBorder="1" applyAlignment="1" applyProtection="1">
      <alignment horizontal="center" vertical="center" wrapText="1"/>
    </xf>
    <xf numFmtId="0" fontId="23" fillId="0" borderId="0" xfId="0" applyFont="1"/>
    <xf numFmtId="0" fontId="15" fillId="0" borderId="0" xfId="0" applyFont="1" applyAlignment="1">
      <alignment horizontal="center" vertical="center" wrapText="1"/>
    </xf>
    <xf numFmtId="0" fontId="33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1" applyFill="1" applyBorder="1" applyAlignment="1" applyProtection="1">
      <alignment horizontal="right" vertical="center" wrapText="1"/>
    </xf>
    <xf numFmtId="0" fontId="2" fillId="3" borderId="0" xfId="1" applyFill="1" applyAlignment="1" applyProtection="1">
      <alignment horizontal="right"/>
    </xf>
    <xf numFmtId="0" fontId="26" fillId="3" borderId="1" xfId="0" applyFont="1" applyFill="1" applyBorder="1"/>
    <xf numFmtId="0" fontId="26" fillId="3" borderId="12" xfId="0" applyFont="1" applyFill="1" applyBorder="1"/>
    <xf numFmtId="0" fontId="2" fillId="0" borderId="0" xfId="1" applyFill="1" applyAlignment="1" applyProtection="1">
      <alignment horizontal="right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6" fontId="27" fillId="0" borderId="14" xfId="4" applyNumberFormat="1" applyFont="1" applyBorder="1"/>
    <xf numFmtId="166" fontId="27" fillId="0" borderId="2" xfId="4" applyNumberFormat="1" applyFont="1" applyBorder="1"/>
    <xf numFmtId="166" fontId="27" fillId="0" borderId="4" xfId="4" applyNumberFormat="1" applyFont="1" applyBorder="1"/>
    <xf numFmtId="166" fontId="27" fillId="0" borderId="8" xfId="4" applyNumberFormat="1" applyFont="1" applyBorder="1"/>
    <xf numFmtId="166" fontId="27" fillId="0" borderId="0" xfId="4" applyNumberFormat="1" applyFont="1" applyBorder="1"/>
    <xf numFmtId="166" fontId="27" fillId="0" borderId="5" xfId="4" applyNumberFormat="1" applyFont="1" applyBorder="1"/>
    <xf numFmtId="166" fontId="27" fillId="0" borderId="11" xfId="4" applyNumberFormat="1" applyFont="1" applyBorder="1"/>
    <xf numFmtId="166" fontId="27" fillId="0" borderId="3" xfId="4" applyNumberFormat="1" applyFont="1" applyBorder="1"/>
    <xf numFmtId="166" fontId="27" fillId="0" borderId="6" xfId="4" applyNumberFormat="1" applyFont="1" applyBorder="1"/>
    <xf numFmtId="166" fontId="8" fillId="3" borderId="14" xfId="4" applyNumberFormat="1" applyFont="1" applyFill="1" applyBorder="1"/>
    <xf numFmtId="166" fontId="8" fillId="3" borderId="2" xfId="4" applyNumberFormat="1" applyFont="1" applyFill="1" applyBorder="1"/>
    <xf numFmtId="166" fontId="8" fillId="3" borderId="4" xfId="4" applyNumberFormat="1" applyFont="1" applyFill="1" applyBorder="1"/>
    <xf numFmtId="166" fontId="8" fillId="3" borderId="8" xfId="0" applyNumberFormat="1" applyFont="1" applyFill="1" applyBorder="1"/>
    <xf numFmtId="166" fontId="8" fillId="3" borderId="0" xfId="0" applyNumberFormat="1" applyFont="1" applyFill="1"/>
    <xf numFmtId="166" fontId="8" fillId="3" borderId="5" xfId="0" applyNumberFormat="1" applyFont="1" applyFill="1" applyBorder="1"/>
    <xf numFmtId="166" fontId="8" fillId="3" borderId="8" xfId="4" applyNumberFormat="1" applyFont="1" applyFill="1" applyBorder="1"/>
    <xf numFmtId="166" fontId="8" fillId="0" borderId="0" xfId="0" applyNumberFormat="1" applyFont="1"/>
    <xf numFmtId="166" fontId="8" fillId="0" borderId="5" xfId="0" applyNumberFormat="1" applyFont="1" applyBorder="1"/>
    <xf numFmtId="166" fontId="8" fillId="3" borderId="0" xfId="4" applyNumberFormat="1" applyFont="1" applyFill="1" applyBorder="1"/>
    <xf numFmtId="166" fontId="8" fillId="3" borderId="5" xfId="4" applyNumberFormat="1" applyFont="1" applyFill="1" applyBorder="1"/>
    <xf numFmtId="166" fontId="8" fillId="3" borderId="11" xfId="4" applyNumberFormat="1" applyFont="1" applyFill="1" applyBorder="1"/>
    <xf numFmtId="166" fontId="8" fillId="3" borderId="3" xfId="4" applyNumberFormat="1" applyFont="1" applyFill="1" applyBorder="1"/>
    <xf numFmtId="166" fontId="8" fillId="3" borderId="6" xfId="4" applyNumberFormat="1" applyFont="1" applyFill="1" applyBorder="1"/>
    <xf numFmtId="166" fontId="8" fillId="0" borderId="14" xfId="4" applyNumberFormat="1" applyFont="1" applyBorder="1"/>
    <xf numFmtId="166" fontId="8" fillId="0" borderId="2" xfId="4" applyNumberFormat="1" applyFont="1" applyBorder="1"/>
    <xf numFmtId="166" fontId="8" fillId="0" borderId="4" xfId="4" applyNumberFormat="1" applyFont="1" applyBorder="1"/>
    <xf numFmtId="166" fontId="8" fillId="0" borderId="8" xfId="4" applyNumberFormat="1" applyFont="1" applyBorder="1"/>
    <xf numFmtId="166" fontId="8" fillId="0" borderId="0" xfId="4" applyNumberFormat="1" applyFont="1" applyBorder="1"/>
    <xf numFmtId="166" fontId="8" fillId="0" borderId="5" xfId="4" applyNumberFormat="1" applyFont="1" applyBorder="1"/>
    <xf numFmtId="166" fontId="8" fillId="0" borderId="11" xfId="4" applyNumberFormat="1" applyFont="1" applyBorder="1"/>
    <xf numFmtId="166" fontId="8" fillId="0" borderId="3" xfId="4" applyNumberFormat="1" applyFont="1" applyBorder="1"/>
    <xf numFmtId="166" fontId="8" fillId="0" borderId="6" xfId="4" applyNumberFormat="1" applyFont="1" applyBorder="1"/>
    <xf numFmtId="0" fontId="21" fillId="4" borderId="11" xfId="0" applyFont="1" applyFill="1" applyBorder="1" applyAlignment="1">
      <alignment horizontal="right"/>
    </xf>
    <xf numFmtId="3" fontId="21" fillId="4" borderId="11" xfId="0" applyNumberFormat="1" applyFont="1" applyFill="1" applyBorder="1" applyAlignment="1">
      <alignment horizontal="right"/>
    </xf>
    <xf numFmtId="0" fontId="22" fillId="4" borderId="11" xfId="0" applyFont="1" applyFill="1" applyBorder="1" applyAlignment="1">
      <alignment horizontal="right"/>
    </xf>
    <xf numFmtId="0" fontId="8" fillId="4" borderId="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36" fillId="6" borderId="0" xfId="0" applyFont="1" applyFill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5" fontId="6" fillId="3" borderId="12" xfId="0" applyNumberFormat="1" applyFont="1" applyFill="1" applyBorder="1" applyAlignment="1">
      <alignment horizontal="center" vertical="center" wrapText="1"/>
    </xf>
    <xf numFmtId="165" fontId="6" fillId="3" borderId="13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4" fillId="3" borderId="2" xfId="1" applyFont="1" applyFill="1" applyBorder="1" applyAlignment="1" applyProtection="1">
      <alignment horizontal="left" vertical="center"/>
    </xf>
    <xf numFmtId="0" fontId="4" fillId="3" borderId="4" xfId="1" applyFont="1" applyFill="1" applyBorder="1" applyAlignment="1" applyProtection="1">
      <alignment horizontal="left" vertical="center"/>
    </xf>
    <xf numFmtId="0" fontId="4" fillId="3" borderId="12" xfId="1" applyFont="1" applyFill="1" applyBorder="1" applyAlignment="1" applyProtection="1">
      <alignment horizontal="left" vertical="center"/>
    </xf>
    <xf numFmtId="0" fontId="4" fillId="3" borderId="13" xfId="1" applyFont="1" applyFill="1" applyBorder="1" applyAlignment="1" applyProtection="1">
      <alignment horizontal="left" vertical="center"/>
    </xf>
    <xf numFmtId="0" fontId="25" fillId="3" borderId="12" xfId="32" applyFont="1" applyFill="1" applyBorder="1" applyAlignment="1">
      <alignment horizontal="left" vertical="center"/>
    </xf>
    <xf numFmtId="0" fontId="25" fillId="3" borderId="13" xfId="32" applyFont="1" applyFill="1" applyBorder="1" applyAlignment="1">
      <alignment horizontal="left" vertical="center"/>
    </xf>
    <xf numFmtId="0" fontId="35" fillId="6" borderId="14" xfId="0" applyFont="1" applyFill="1" applyBorder="1" applyAlignment="1">
      <alignment horizontal="center" vertical="center" wrapText="1"/>
    </xf>
    <xf numFmtId="0" fontId="35" fillId="6" borderId="2" xfId="0" applyFont="1" applyFill="1" applyBorder="1" applyAlignment="1">
      <alignment horizontal="center" vertical="center" wrapText="1"/>
    </xf>
    <xf numFmtId="0" fontId="35" fillId="6" borderId="4" xfId="0" applyFont="1" applyFill="1" applyBorder="1" applyAlignment="1">
      <alignment horizontal="center" vertical="center" wrapText="1"/>
    </xf>
    <xf numFmtId="0" fontId="35" fillId="6" borderId="11" xfId="0" applyFont="1" applyFill="1" applyBorder="1" applyAlignment="1">
      <alignment horizontal="center" vertical="center" wrapText="1"/>
    </xf>
    <xf numFmtId="0" fontId="35" fillId="6" borderId="3" xfId="0" applyFont="1" applyFill="1" applyBorder="1" applyAlignment="1">
      <alignment horizontal="center" vertical="center" wrapText="1"/>
    </xf>
    <xf numFmtId="0" fontId="35" fillId="6" borderId="6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35" fillId="6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28" fillId="3" borderId="0" xfId="0" applyFont="1" applyFill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5" fillId="3" borderId="12" xfId="0" applyNumberFormat="1" applyFont="1" applyFill="1" applyBorder="1" applyAlignment="1">
      <alignment horizontal="center" vertical="center" wrapText="1"/>
    </xf>
    <xf numFmtId="165" fontId="5" fillId="3" borderId="13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35" fillId="6" borderId="14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0" fontId="35" fillId="6" borderId="4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/>
    </xf>
    <xf numFmtId="0" fontId="35" fillId="6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right"/>
    </xf>
    <xf numFmtId="0" fontId="7" fillId="0" borderId="10" xfId="0" applyFont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horizontal="right"/>
    </xf>
    <xf numFmtId="0" fontId="7" fillId="4" borderId="1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5" fillId="6" borderId="8" xfId="0" applyFont="1" applyFill="1" applyBorder="1" applyAlignment="1">
      <alignment horizontal="center" vertical="center" wrapText="1"/>
    </xf>
    <xf numFmtId="0" fontId="35" fillId="6" borderId="0" xfId="0" applyFont="1" applyFill="1" applyAlignment="1">
      <alignment horizontal="center" vertical="center" wrapText="1"/>
    </xf>
    <xf numFmtId="0" fontId="2" fillId="0" borderId="12" xfId="1" applyBorder="1" applyAlignment="1" applyProtection="1">
      <alignment horizontal="right" vertical="center" wrapText="1"/>
    </xf>
    <xf numFmtId="0" fontId="7" fillId="3" borderId="5" xfId="0" applyFont="1" applyFill="1" applyBorder="1" applyAlignment="1">
      <alignment horizontal="left"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165" fontId="5" fillId="3" borderId="6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29" fillId="3" borderId="0" xfId="0" applyFont="1" applyFill="1" applyAlignment="1">
      <alignment horizontal="center"/>
    </xf>
    <xf numFmtId="0" fontId="23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165" fontId="23" fillId="3" borderId="12" xfId="0" applyNumberFormat="1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right"/>
    </xf>
    <xf numFmtId="165" fontId="23" fillId="3" borderId="13" xfId="0" applyNumberFormat="1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165" fontId="23" fillId="3" borderId="12" xfId="0" applyNumberFormat="1" applyFont="1" applyFill="1" applyBorder="1" applyAlignment="1">
      <alignment horizontal="center" vertical="center"/>
    </xf>
    <xf numFmtId="165" fontId="23" fillId="3" borderId="13" xfId="0" applyNumberFormat="1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165" fontId="23" fillId="3" borderId="12" xfId="0" applyNumberFormat="1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165" fontId="23" fillId="3" borderId="13" xfId="0" applyNumberFormat="1" applyFont="1" applyFill="1" applyBorder="1" applyAlignment="1">
      <alignment horizontal="center"/>
    </xf>
    <xf numFmtId="0" fontId="35" fillId="6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vertical="center" wrapText="1"/>
    </xf>
    <xf numFmtId="0" fontId="7" fillId="3" borderId="8" xfId="32" applyFont="1" applyFill="1" applyBorder="1" applyAlignment="1">
      <alignment horizontal="justify"/>
    </xf>
    <xf numFmtId="0" fontId="7" fillId="3" borderId="0" xfId="32" applyFont="1" applyFill="1" applyAlignment="1">
      <alignment horizontal="justify"/>
    </xf>
    <xf numFmtId="0" fontId="7" fillId="3" borderId="5" xfId="32" applyFont="1" applyFill="1" applyBorder="1" applyAlignment="1">
      <alignment horizontal="justify"/>
    </xf>
    <xf numFmtId="0" fontId="6" fillId="3" borderId="7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165" fontId="33" fillId="3" borderId="12" xfId="0" applyNumberFormat="1" applyFont="1" applyFill="1" applyBorder="1" applyAlignment="1">
      <alignment horizontal="center" vertical="center"/>
    </xf>
    <xf numFmtId="0" fontId="37" fillId="6" borderId="8" xfId="0" applyFont="1" applyFill="1" applyBorder="1" applyAlignment="1">
      <alignment horizontal="center" vertical="center" wrapText="1"/>
    </xf>
    <xf numFmtId="0" fontId="37" fillId="6" borderId="0" xfId="0" applyFont="1" applyFill="1" applyAlignment="1">
      <alignment horizontal="center" vertical="center" wrapText="1"/>
    </xf>
    <xf numFmtId="165" fontId="33" fillId="3" borderId="13" xfId="0" applyNumberFormat="1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left" vertical="center" wrapText="1"/>
    </xf>
    <xf numFmtId="0" fontId="5" fillId="7" borderId="11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165" fontId="11" fillId="3" borderId="12" xfId="0" applyNumberFormat="1" applyFont="1" applyFill="1" applyBorder="1" applyAlignment="1">
      <alignment horizontal="center" vertical="center" wrapText="1"/>
    </xf>
    <xf numFmtId="165" fontId="11" fillId="3" borderId="13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35" fillId="6" borderId="8" xfId="0" applyFont="1" applyFill="1" applyBorder="1" applyAlignment="1">
      <alignment horizontal="center" vertical="center"/>
    </xf>
    <xf numFmtId="0" fontId="7" fillId="3" borderId="8" xfId="32" applyFont="1" applyFill="1" applyBorder="1" applyAlignment="1">
      <alignment horizontal="justify" vertical="justify"/>
    </xf>
    <xf numFmtId="0" fontId="7" fillId="3" borderId="0" xfId="32" applyFont="1" applyFill="1" applyBorder="1" applyAlignment="1">
      <alignment horizontal="justify" vertical="justify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 wrapText="1"/>
    </xf>
    <xf numFmtId="0" fontId="21" fillId="3" borderId="0" xfId="0" applyFont="1" applyFill="1" applyBorder="1"/>
    <xf numFmtId="0" fontId="7" fillId="3" borderId="5" xfId="32" applyFont="1" applyFill="1" applyBorder="1" applyAlignment="1">
      <alignment horizontal="justify" vertical="justify"/>
    </xf>
    <xf numFmtId="0" fontId="7" fillId="3" borderId="0" xfId="32" applyFont="1" applyFill="1" applyBorder="1" applyAlignment="1">
      <alignment vertical="justify"/>
    </xf>
    <xf numFmtId="0" fontId="7" fillId="3" borderId="8" xfId="32" applyFont="1" applyFill="1" applyBorder="1" applyAlignment="1">
      <alignment horizontal="left" vertical="justify"/>
    </xf>
    <xf numFmtId="0" fontId="7" fillId="3" borderId="0" xfId="32" applyFont="1" applyFill="1" applyBorder="1" applyAlignment="1">
      <alignment horizontal="left" vertical="justify"/>
    </xf>
    <xf numFmtId="0" fontId="7" fillId="3" borderId="5" xfId="32" applyFont="1" applyFill="1" applyBorder="1" applyAlignment="1">
      <alignment horizontal="left" vertical="justify"/>
    </xf>
    <xf numFmtId="0" fontId="26" fillId="0" borderId="0" xfId="0" applyFont="1" applyBorder="1"/>
    <xf numFmtId="0" fontId="26" fillId="3" borderId="0" xfId="0" applyFont="1" applyFill="1" applyBorder="1"/>
  </cellXfs>
  <cellStyles count="34">
    <cellStyle name="Hipervínculo" xfId="1" builtinId="8"/>
    <cellStyle name="Millares" xfId="2" builtinId="3"/>
    <cellStyle name="Millares [0] 2" xfId="3" xr:uid="{CB7FB787-B8AD-4133-9178-D72248A482C4}"/>
    <cellStyle name="Millares 10" xfId="4" xr:uid="{A1002402-8501-4C34-8548-3F125C5DDFC1}"/>
    <cellStyle name="Millares 11" xfId="5" xr:uid="{C71D41E3-D862-4C25-A93D-6A054DDA10D9}"/>
    <cellStyle name="Millares 12" xfId="6" xr:uid="{05C73CA6-C887-47C6-A979-B275A6A7CC30}"/>
    <cellStyle name="Millares 13" xfId="7" xr:uid="{2D40B2FE-9332-4F6D-96ED-43556FE005D4}"/>
    <cellStyle name="Millares 14" xfId="8" xr:uid="{2BA4DB92-F15E-426C-8C18-D502E5830FE9}"/>
    <cellStyle name="Millares 15" xfId="9" xr:uid="{C76B45AB-CCA3-4595-B90A-3C27D98F39DA}"/>
    <cellStyle name="Millares 16" xfId="10" xr:uid="{537DE964-C953-4E60-BFD8-F7389DCC2175}"/>
    <cellStyle name="Millares 17" xfId="11" xr:uid="{7961460E-831F-40DE-B3FD-593855ABDF4B}"/>
    <cellStyle name="Millares 18" xfId="12" xr:uid="{47CCEBDC-98E3-453B-A401-AB6975275384}"/>
    <cellStyle name="Millares 19" xfId="13" xr:uid="{800C5F24-7FF6-4A8A-A311-991E6C8AB61D}"/>
    <cellStyle name="Millares 2" xfId="14" xr:uid="{BDA2D8E7-4796-4EBA-B449-7187595B4048}"/>
    <cellStyle name="Millares 20" xfId="15" xr:uid="{36CCB9F2-4D68-45B8-A18C-66366AB98FC8}"/>
    <cellStyle name="Millares 21" xfId="16" xr:uid="{A8DB7F99-6440-469E-9C62-7B14F6C3986B}"/>
    <cellStyle name="Millares 22" xfId="17" xr:uid="{149ECDFB-6101-43DE-BA98-EDB300FB52A1}"/>
    <cellStyle name="Millares 23" xfId="18" xr:uid="{133E7288-7755-4A13-A776-4F3D51C3F000}"/>
    <cellStyle name="Millares 24" xfId="19" xr:uid="{702A0377-E64A-40A6-B29F-AF32678BADB2}"/>
    <cellStyle name="Millares 25" xfId="20" xr:uid="{FC4E0BF5-CD48-4716-A482-CD41DF768714}"/>
    <cellStyle name="Millares 26" xfId="21" xr:uid="{589C218C-EF62-4141-821B-DD979233496F}"/>
    <cellStyle name="Millares 27" xfId="22" xr:uid="{050E1694-C284-41B1-80AA-CB7FF8513349}"/>
    <cellStyle name="Millares 28" xfId="23" xr:uid="{79B9795C-4402-4EA3-AF6B-3FD0A2CF7A11}"/>
    <cellStyle name="Millares 3" xfId="24" xr:uid="{42A85068-49EA-4924-812A-1A97642CA755}"/>
    <cellStyle name="Millares 4" xfId="25" xr:uid="{25DD64FE-A312-41D4-9084-90FC5C4351D8}"/>
    <cellStyle name="Millares 5" xfId="26" xr:uid="{03FF33BE-372F-4338-8FD8-C9559BBD7AC6}"/>
    <cellStyle name="Millares 6" xfId="27" xr:uid="{5FF79F0A-0805-475A-8F8D-20BA5A556BC5}"/>
    <cellStyle name="Millares 7" xfId="28" xr:uid="{84D81BF3-A142-490B-BE8A-C6D542498A70}"/>
    <cellStyle name="Millares 8" xfId="29" xr:uid="{B92B50E1-AFF9-46DF-82B8-632178D34FC3}"/>
    <cellStyle name="Millares 9" xfId="30" xr:uid="{4D9F10FF-8323-4632-9B5F-6D99FD7A53C7}"/>
    <cellStyle name="Normal" xfId="0" builtinId="0"/>
    <cellStyle name="Normal 2" xfId="31" xr:uid="{FD6AAD72-6F5B-4DBE-8352-CA9820267781}"/>
    <cellStyle name="Normal 2 2" xfId="32" xr:uid="{DC6A0A1E-4360-4A10-AAF0-E9EA624ED986}"/>
    <cellStyle name="Porcentaje 2" xfId="33" xr:uid="{E50BBCBF-4DD7-4E22-8548-E09CCBA4F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10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10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53788</xdr:colOff>
      <xdr:row>3</xdr:row>
      <xdr:rowOff>84044</xdr:rowOff>
    </xdr:from>
    <xdr:to>
      <xdr:col>7</xdr:col>
      <xdr:colOff>32470</xdr:colOff>
      <xdr:row>3</xdr:row>
      <xdr:rowOff>160721</xdr:rowOff>
    </xdr:to>
    <xdr:pic>
      <xdr:nvPicPr>
        <xdr:cNvPr id="127094" name="Imagen 12">
          <a:extLst>
            <a:ext uri="{FF2B5EF4-FFF2-40B4-BE49-F238E27FC236}">
              <a16:creationId xmlns:a16="http://schemas.microsoft.com/office/drawing/2014/main" id="{1C040CA8-843B-7999-2E37-A1E6F7258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3788" y="1043268"/>
          <a:ext cx="8280000" cy="76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103909</xdr:colOff>
      <xdr:row>0</xdr:row>
      <xdr:rowOff>127001</xdr:rowOff>
    </xdr:from>
    <xdr:to>
      <xdr:col>3</xdr:col>
      <xdr:colOff>138546</xdr:colOff>
      <xdr:row>2</xdr:row>
      <xdr:rowOff>257561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C1128AF-757F-42C3-8A95-D683BCDB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03909" y="127001"/>
          <a:ext cx="2124364" cy="777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212894</xdr:rowOff>
    </xdr:from>
    <xdr:to>
      <xdr:col>8</xdr:col>
      <xdr:colOff>61200</xdr:colOff>
      <xdr:row>3</xdr:row>
      <xdr:rowOff>824</xdr:rowOff>
    </xdr:to>
    <xdr:pic>
      <xdr:nvPicPr>
        <xdr:cNvPr id="131148" name="Imagen 12">
          <a:extLst>
            <a:ext uri="{FF2B5EF4-FFF2-40B4-BE49-F238E27FC236}">
              <a16:creationId xmlns:a16="http://schemas.microsoft.com/office/drawing/2014/main" id="{08EBA303-80C8-8A9A-CA9E-FE1221744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3444"/>
          <a:ext cx="8748000" cy="92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34637</xdr:rowOff>
    </xdr:from>
    <xdr:to>
      <xdr:col>1</xdr:col>
      <xdr:colOff>479180</xdr:colOff>
      <xdr:row>2</xdr:row>
      <xdr:rowOff>130428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ABBA65A-159B-4A05-9329-3D67BB4B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34637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219075</xdr:rowOff>
    </xdr:from>
    <xdr:to>
      <xdr:col>5</xdr:col>
      <xdr:colOff>56910</xdr:colOff>
      <xdr:row>2</xdr:row>
      <xdr:rowOff>266570</xdr:rowOff>
    </xdr:to>
    <xdr:pic>
      <xdr:nvPicPr>
        <xdr:cNvPr id="114674" name="Imagen 12">
          <a:extLst>
            <a:ext uri="{FF2B5EF4-FFF2-40B4-BE49-F238E27FC236}">
              <a16:creationId xmlns:a16="http://schemas.microsoft.com/office/drawing/2014/main" id="{AF0AEA3C-164E-0C34-0658-8630BF68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85800"/>
          <a:ext cx="4968000" cy="4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1049926</xdr:colOff>
      <xdr:row>2</xdr:row>
      <xdr:rowOff>208098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8428FF5-630B-4F10-97BA-40D018F4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305592</xdr:rowOff>
    </xdr:from>
    <xdr:to>
      <xdr:col>8</xdr:col>
      <xdr:colOff>59370</xdr:colOff>
      <xdr:row>2</xdr:row>
      <xdr:rowOff>364137</xdr:rowOff>
    </xdr:to>
    <xdr:pic>
      <xdr:nvPicPr>
        <xdr:cNvPr id="115695" name="Imagen 12">
          <a:extLst>
            <a:ext uri="{FF2B5EF4-FFF2-40B4-BE49-F238E27FC236}">
              <a16:creationId xmlns:a16="http://schemas.microsoft.com/office/drawing/2014/main" id="{9CF510D6-D7F2-529A-8641-C8A0FBFB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24692"/>
          <a:ext cx="6624000" cy="58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18143</xdr:colOff>
      <xdr:row>0</xdr:row>
      <xdr:rowOff>0</xdr:rowOff>
    </xdr:from>
    <xdr:to>
      <xdr:col>1</xdr:col>
      <xdr:colOff>1065326</xdr:colOff>
      <xdr:row>2</xdr:row>
      <xdr:rowOff>246368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94101D4-9BCA-46EF-8736-FD23893B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8143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209550</xdr:rowOff>
    </xdr:from>
    <xdr:to>
      <xdr:col>5</xdr:col>
      <xdr:colOff>18915</xdr:colOff>
      <xdr:row>2</xdr:row>
      <xdr:rowOff>249747</xdr:rowOff>
    </xdr:to>
    <xdr:pic>
      <xdr:nvPicPr>
        <xdr:cNvPr id="134217" name="Imagen 12">
          <a:extLst>
            <a:ext uri="{FF2B5EF4-FFF2-40B4-BE49-F238E27FC236}">
              <a16:creationId xmlns:a16="http://schemas.microsoft.com/office/drawing/2014/main" id="{FF22A7A7-ECF4-FC85-DABD-BE0EE147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90575"/>
          <a:ext cx="5652000" cy="47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36286</xdr:rowOff>
    </xdr:from>
    <xdr:to>
      <xdr:col>1</xdr:col>
      <xdr:colOff>588350</xdr:colOff>
      <xdr:row>2</xdr:row>
      <xdr:rowOff>134609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462C1FD-E84B-41B2-88AA-BCCEB55E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36286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2</xdr:row>
      <xdr:rowOff>266700</xdr:rowOff>
    </xdr:from>
    <xdr:to>
      <xdr:col>8</xdr:col>
      <xdr:colOff>53864</xdr:colOff>
      <xdr:row>2</xdr:row>
      <xdr:rowOff>343087</xdr:rowOff>
    </xdr:to>
    <xdr:pic>
      <xdr:nvPicPr>
        <xdr:cNvPr id="135241" name="Imagen 12">
          <a:extLst>
            <a:ext uri="{FF2B5EF4-FFF2-40B4-BE49-F238E27FC236}">
              <a16:creationId xmlns:a16="http://schemas.microsoft.com/office/drawing/2014/main" id="{160F4D4D-9EF9-C5A7-BCFE-6C2908AD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4" y="895350"/>
          <a:ext cx="7992000" cy="76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69273</xdr:colOff>
      <xdr:row>0</xdr:row>
      <xdr:rowOff>103909</xdr:rowOff>
    </xdr:from>
    <xdr:to>
      <xdr:col>1</xdr:col>
      <xdr:colOff>725560</xdr:colOff>
      <xdr:row>2</xdr:row>
      <xdr:rowOff>155538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FDE1EB6-FBAC-4DA3-A28B-FC43DE6F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69273" y="103909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19048</xdr:colOff>
      <xdr:row>2</xdr:row>
      <xdr:rowOff>169543</xdr:rowOff>
    </xdr:from>
    <xdr:to>
      <xdr:col>8</xdr:col>
      <xdr:colOff>58843</xdr:colOff>
      <xdr:row>2</xdr:row>
      <xdr:rowOff>229390</xdr:rowOff>
    </xdr:to>
    <xdr:pic>
      <xdr:nvPicPr>
        <xdr:cNvPr id="136265" name="Imagen 12">
          <a:extLst>
            <a:ext uri="{FF2B5EF4-FFF2-40B4-BE49-F238E27FC236}">
              <a16:creationId xmlns:a16="http://schemas.microsoft.com/office/drawing/2014/main" id="{29BE7496-5E20-E172-A7D0-57637C4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9048" y="731518"/>
          <a:ext cx="7776000" cy="59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973160</xdr:colOff>
      <xdr:row>2</xdr:row>
      <xdr:rowOff>112655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653BB4F-8516-4B67-BE21-6F7446D3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218534</xdr:rowOff>
    </xdr:from>
    <xdr:to>
      <xdr:col>8</xdr:col>
      <xdr:colOff>59970</xdr:colOff>
      <xdr:row>3</xdr:row>
      <xdr:rowOff>19612</xdr:rowOff>
    </xdr:to>
    <xdr:pic>
      <xdr:nvPicPr>
        <xdr:cNvPr id="137289" name="Imagen 12">
          <a:extLst>
            <a:ext uri="{FF2B5EF4-FFF2-40B4-BE49-F238E27FC236}">
              <a16:creationId xmlns:a16="http://schemas.microsoft.com/office/drawing/2014/main" id="{8114F303-F97F-F481-B1F4-8044F9FC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42409"/>
          <a:ext cx="7920000" cy="69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552065</xdr:colOff>
      <xdr:row>2</xdr:row>
      <xdr:rowOff>148941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3BC3DAA-B875-4D89-BA32-B02E509B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235519</xdr:rowOff>
    </xdr:from>
    <xdr:to>
      <xdr:col>17</xdr:col>
      <xdr:colOff>93075</xdr:colOff>
      <xdr:row>3</xdr:row>
      <xdr:rowOff>3467</xdr:rowOff>
    </xdr:to>
    <xdr:pic>
      <xdr:nvPicPr>
        <xdr:cNvPr id="142406" name="Imagen 12">
          <a:extLst>
            <a:ext uri="{FF2B5EF4-FFF2-40B4-BE49-F238E27FC236}">
              <a16:creationId xmlns:a16="http://schemas.microsoft.com/office/drawing/2014/main" id="{9963A8D9-3B2E-BF5E-378F-055E67E0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92744"/>
          <a:ext cx="15876000" cy="129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69273</xdr:colOff>
      <xdr:row>0</xdr:row>
      <xdr:rowOff>69273</xdr:rowOff>
    </xdr:from>
    <xdr:to>
      <xdr:col>1</xdr:col>
      <xdr:colOff>629271</xdr:colOff>
      <xdr:row>2</xdr:row>
      <xdr:rowOff>97812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1FB7213-CE5D-4CEB-B0C6-92F6A8FC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69273" y="69273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169540</xdr:rowOff>
    </xdr:from>
    <xdr:to>
      <xdr:col>23</xdr:col>
      <xdr:colOff>130875</xdr:colOff>
      <xdr:row>2</xdr:row>
      <xdr:rowOff>231414</xdr:rowOff>
    </xdr:to>
    <xdr:pic>
      <xdr:nvPicPr>
        <xdr:cNvPr id="139335" name="Imagen 12">
          <a:extLst>
            <a:ext uri="{FF2B5EF4-FFF2-40B4-BE49-F238E27FC236}">
              <a16:creationId xmlns:a16="http://schemas.microsoft.com/office/drawing/2014/main" id="{E9FDFB74-DF28-633A-B047-695117DB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21990"/>
          <a:ext cx="19800000" cy="61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</xdr:colOff>
      <xdr:row>0</xdr:row>
      <xdr:rowOff>25400</xdr:rowOff>
    </xdr:from>
    <xdr:to>
      <xdr:col>1</xdr:col>
      <xdr:colOff>397669</xdr:colOff>
      <xdr:row>2</xdr:row>
      <xdr:rowOff>135969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8364DC5-41AC-4EEC-A773-7128A2F3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2700" y="2540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249555</xdr:rowOff>
    </xdr:from>
    <xdr:to>
      <xdr:col>20</xdr:col>
      <xdr:colOff>124110</xdr:colOff>
      <xdr:row>2</xdr:row>
      <xdr:rowOff>322290</xdr:rowOff>
    </xdr:to>
    <xdr:pic>
      <xdr:nvPicPr>
        <xdr:cNvPr id="143430" name="Imagen 12">
          <a:extLst>
            <a:ext uri="{FF2B5EF4-FFF2-40B4-BE49-F238E27FC236}">
              <a16:creationId xmlns:a16="http://schemas.microsoft.com/office/drawing/2014/main" id="{888A94D3-8F66-5EE7-82CA-8EFBFD72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2005"/>
          <a:ext cx="17532000" cy="72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115454</xdr:rowOff>
    </xdr:from>
    <xdr:to>
      <xdr:col>1</xdr:col>
      <xdr:colOff>136857</xdr:colOff>
      <xdr:row>2</xdr:row>
      <xdr:rowOff>172294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6102254-254C-4C03-947E-962E5A98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115454"/>
          <a:ext cx="1649196" cy="603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104774</xdr:rowOff>
    </xdr:from>
    <xdr:to>
      <xdr:col>5</xdr:col>
      <xdr:colOff>40500</xdr:colOff>
      <xdr:row>4</xdr:row>
      <xdr:rowOff>152774</xdr:rowOff>
    </xdr:to>
    <xdr:pic>
      <xdr:nvPicPr>
        <xdr:cNvPr id="151556" name="Imagen 12">
          <a:extLst>
            <a:ext uri="{FF2B5EF4-FFF2-40B4-BE49-F238E27FC236}">
              <a16:creationId xmlns:a16="http://schemas.microsoft.com/office/drawing/2014/main" id="{436241BF-9E97-DA53-A947-6F2C17F9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828674"/>
          <a:ext cx="5184000" cy="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82177</xdr:rowOff>
    </xdr:from>
    <xdr:to>
      <xdr:col>1</xdr:col>
      <xdr:colOff>818188</xdr:colOff>
      <xdr:row>3</xdr:row>
      <xdr:rowOff>152143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887D823-8B4D-48A4-9EA6-C1110EDF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82177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171450</xdr:rowOff>
    </xdr:from>
    <xdr:to>
      <xdr:col>4</xdr:col>
      <xdr:colOff>20955</xdr:colOff>
      <xdr:row>2</xdr:row>
      <xdr:rowOff>211455</xdr:rowOff>
    </xdr:to>
    <xdr:pic>
      <xdr:nvPicPr>
        <xdr:cNvPr id="144453" name="Imagen 12">
          <a:extLst>
            <a:ext uri="{FF2B5EF4-FFF2-40B4-BE49-F238E27FC236}">
              <a16:creationId xmlns:a16="http://schemas.microsoft.com/office/drawing/2014/main" id="{2420C344-150D-FE3A-7C49-5D9E87DF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23900"/>
          <a:ext cx="51054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27214</xdr:rowOff>
    </xdr:from>
    <xdr:to>
      <xdr:col>1</xdr:col>
      <xdr:colOff>421255</xdr:colOff>
      <xdr:row>2</xdr:row>
      <xdr:rowOff>169442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EDCA13B-4177-451D-AB50-F82C8A8A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27214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231425</xdr:rowOff>
    </xdr:from>
    <xdr:to>
      <xdr:col>17</xdr:col>
      <xdr:colOff>134505</xdr:colOff>
      <xdr:row>2</xdr:row>
      <xdr:rowOff>288457</xdr:rowOff>
    </xdr:to>
    <xdr:pic>
      <xdr:nvPicPr>
        <xdr:cNvPr id="138313" name="Imagen 12">
          <a:extLst>
            <a:ext uri="{FF2B5EF4-FFF2-40B4-BE49-F238E27FC236}">
              <a16:creationId xmlns:a16="http://schemas.microsoft.com/office/drawing/2014/main" id="{40AA48F2-C8D5-AF8D-7920-CB7C29C2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69600"/>
          <a:ext cx="16668000" cy="57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69273</xdr:rowOff>
    </xdr:from>
    <xdr:to>
      <xdr:col>1</xdr:col>
      <xdr:colOff>610105</xdr:colOff>
      <xdr:row>2</xdr:row>
      <xdr:rowOff>97927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6B5F880-6577-4D82-A7F2-A4D1835A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69273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211452</xdr:rowOff>
    </xdr:from>
    <xdr:to>
      <xdr:col>17</xdr:col>
      <xdr:colOff>93900</xdr:colOff>
      <xdr:row>3</xdr:row>
      <xdr:rowOff>1429</xdr:rowOff>
    </xdr:to>
    <xdr:pic>
      <xdr:nvPicPr>
        <xdr:cNvPr id="140359" name="Imagen 12">
          <a:extLst>
            <a:ext uri="{FF2B5EF4-FFF2-40B4-BE49-F238E27FC236}">
              <a16:creationId xmlns:a16="http://schemas.microsoft.com/office/drawing/2014/main" id="{40F15689-387A-30C5-E690-B1E4FEBE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30577"/>
          <a:ext cx="15372000" cy="113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34636</xdr:rowOff>
    </xdr:from>
    <xdr:to>
      <xdr:col>1</xdr:col>
      <xdr:colOff>517857</xdr:colOff>
      <xdr:row>2</xdr:row>
      <xdr:rowOff>94001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AF801A4-3D16-4292-A51B-032A7F965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34636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1903</xdr:rowOff>
    </xdr:from>
    <xdr:to>
      <xdr:col>23</xdr:col>
      <xdr:colOff>152700</xdr:colOff>
      <xdr:row>4</xdr:row>
      <xdr:rowOff>16305</xdr:rowOff>
    </xdr:to>
    <xdr:pic>
      <xdr:nvPicPr>
        <xdr:cNvPr id="145478" name="Imagen 12">
          <a:extLst>
            <a:ext uri="{FF2B5EF4-FFF2-40B4-BE49-F238E27FC236}">
              <a16:creationId xmlns:a16="http://schemas.microsoft.com/office/drawing/2014/main" id="{E298C5A7-BBD8-7AA5-3C38-9B0D7CA5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87728"/>
          <a:ext cx="18936000" cy="113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127000</xdr:rowOff>
    </xdr:from>
    <xdr:to>
      <xdr:col>1</xdr:col>
      <xdr:colOff>398593</xdr:colOff>
      <xdr:row>2</xdr:row>
      <xdr:rowOff>224811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2D72E91-0435-4425-9152-134D7ADF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12700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142875</xdr:rowOff>
    </xdr:from>
    <xdr:to>
      <xdr:col>4</xdr:col>
      <xdr:colOff>57840</xdr:colOff>
      <xdr:row>3</xdr:row>
      <xdr:rowOff>190992</xdr:rowOff>
    </xdr:to>
    <xdr:pic>
      <xdr:nvPicPr>
        <xdr:cNvPr id="146499" name="Imagen 12">
          <a:extLst>
            <a:ext uri="{FF2B5EF4-FFF2-40B4-BE49-F238E27FC236}">
              <a16:creationId xmlns:a16="http://schemas.microsoft.com/office/drawing/2014/main" id="{9225A7BC-9B2B-CF6C-5DEA-9F120F6DE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90575"/>
          <a:ext cx="5148000" cy="48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286170</xdr:colOff>
      <xdr:row>3</xdr:row>
      <xdr:rowOff>21183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83325DD-C309-4818-BF99-75C55A68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19048</xdr:rowOff>
    </xdr:from>
    <xdr:to>
      <xdr:col>17</xdr:col>
      <xdr:colOff>116925</xdr:colOff>
      <xdr:row>3</xdr:row>
      <xdr:rowOff>115064</xdr:rowOff>
    </xdr:to>
    <xdr:pic>
      <xdr:nvPicPr>
        <xdr:cNvPr id="147523" name="Imagen 12">
          <a:extLst>
            <a:ext uri="{FF2B5EF4-FFF2-40B4-BE49-F238E27FC236}">
              <a16:creationId xmlns:a16="http://schemas.microsoft.com/office/drawing/2014/main" id="{69102712-A262-A8F1-C93E-71958555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23923"/>
          <a:ext cx="17100000" cy="96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34636</xdr:rowOff>
    </xdr:from>
    <xdr:to>
      <xdr:col>1</xdr:col>
      <xdr:colOff>725560</xdr:colOff>
      <xdr:row>2</xdr:row>
      <xdr:rowOff>130427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C28363C-DE80-409D-9AE7-DDF563B6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34636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131443</xdr:rowOff>
    </xdr:from>
    <xdr:to>
      <xdr:col>23</xdr:col>
      <xdr:colOff>133305</xdr:colOff>
      <xdr:row>4</xdr:row>
      <xdr:rowOff>1072</xdr:rowOff>
    </xdr:to>
    <xdr:pic>
      <xdr:nvPicPr>
        <xdr:cNvPr id="148548" name="Imagen 12">
          <a:extLst>
            <a:ext uri="{FF2B5EF4-FFF2-40B4-BE49-F238E27FC236}">
              <a16:creationId xmlns:a16="http://schemas.microsoft.com/office/drawing/2014/main" id="{2D503BC0-4C0C-53B0-E68E-E3D9B436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02968"/>
          <a:ext cx="18648000" cy="79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115454</xdr:rowOff>
    </xdr:from>
    <xdr:to>
      <xdr:col>1</xdr:col>
      <xdr:colOff>1046942</xdr:colOff>
      <xdr:row>3</xdr:row>
      <xdr:rowOff>75655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92E2339-1FBC-4973-94E8-A41667DC4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115454"/>
          <a:ext cx="1974273" cy="722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20951</xdr:colOff>
      <xdr:row>3</xdr:row>
      <xdr:rowOff>114298</xdr:rowOff>
    </xdr:from>
    <xdr:to>
      <xdr:col>20</xdr:col>
      <xdr:colOff>130256</xdr:colOff>
      <xdr:row>4</xdr:row>
      <xdr:rowOff>990</xdr:rowOff>
    </xdr:to>
    <xdr:pic>
      <xdr:nvPicPr>
        <xdr:cNvPr id="149569" name="Imagen 12">
          <a:extLst>
            <a:ext uri="{FF2B5EF4-FFF2-40B4-BE49-F238E27FC236}">
              <a16:creationId xmlns:a16="http://schemas.microsoft.com/office/drawing/2014/main" id="{60C09C43-0F1E-DB7D-B1F1-1BE83701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0951" y="914398"/>
          <a:ext cx="17100000" cy="96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82176</xdr:rowOff>
    </xdr:from>
    <xdr:to>
      <xdr:col>1</xdr:col>
      <xdr:colOff>476512</xdr:colOff>
      <xdr:row>2</xdr:row>
      <xdr:rowOff>170609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26EF8B4-741B-486A-852A-CF84A3BD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" y="82176"/>
          <a:ext cx="1832962" cy="664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142876</xdr:rowOff>
    </xdr:from>
    <xdr:to>
      <xdr:col>4</xdr:col>
      <xdr:colOff>60915</xdr:colOff>
      <xdr:row>2</xdr:row>
      <xdr:rowOff>190117</xdr:rowOff>
    </xdr:to>
    <xdr:pic>
      <xdr:nvPicPr>
        <xdr:cNvPr id="150593" name="Imagen 12">
          <a:extLst>
            <a:ext uri="{FF2B5EF4-FFF2-40B4-BE49-F238E27FC236}">
              <a16:creationId xmlns:a16="http://schemas.microsoft.com/office/drawing/2014/main" id="{F19824A0-DA10-2439-4978-7813C9E1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5" y="676276"/>
          <a:ext cx="4932000" cy="4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631573</xdr:colOff>
      <xdr:row>2</xdr:row>
      <xdr:rowOff>133392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C1A5AB2-BD35-4198-8869-42A13EE2D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196847</xdr:rowOff>
    </xdr:from>
    <xdr:to>
      <xdr:col>5</xdr:col>
      <xdr:colOff>54192</xdr:colOff>
      <xdr:row>2</xdr:row>
      <xdr:rowOff>244969</xdr:rowOff>
    </xdr:to>
    <xdr:pic>
      <xdr:nvPicPr>
        <xdr:cNvPr id="116699" name="Imagen 12">
          <a:extLst>
            <a:ext uri="{FF2B5EF4-FFF2-40B4-BE49-F238E27FC236}">
              <a16:creationId xmlns:a16="http://schemas.microsoft.com/office/drawing/2014/main" id="{BBBA2F5E-23AC-EA48-DAB2-A34ACA1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47180"/>
          <a:ext cx="5040000" cy="48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1046116</xdr:colOff>
      <xdr:row>2</xdr:row>
      <xdr:rowOff>133690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61CBD47-037B-4076-B2B0-726305E7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2</xdr:row>
      <xdr:rowOff>133349</xdr:rowOff>
    </xdr:from>
    <xdr:to>
      <xdr:col>7</xdr:col>
      <xdr:colOff>836193</xdr:colOff>
      <xdr:row>2</xdr:row>
      <xdr:rowOff>210585</xdr:rowOff>
    </xdr:to>
    <xdr:pic>
      <xdr:nvPicPr>
        <xdr:cNvPr id="113662" name="Imagen 12">
          <a:extLst>
            <a:ext uri="{FF2B5EF4-FFF2-40B4-BE49-F238E27FC236}">
              <a16:creationId xmlns:a16="http://schemas.microsoft.com/office/drawing/2014/main" id="{14D2F62A-1AEA-77A6-3CA0-6A572824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19049" y="740568"/>
          <a:ext cx="7668000" cy="77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36286</xdr:colOff>
      <xdr:row>0</xdr:row>
      <xdr:rowOff>54429</xdr:rowOff>
    </xdr:from>
    <xdr:to>
      <xdr:col>1</xdr:col>
      <xdr:colOff>1083469</xdr:colOff>
      <xdr:row>2</xdr:row>
      <xdr:rowOff>130799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65B9AB5-B615-4296-81B9-20581EC1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6286" y="54429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219075</xdr:rowOff>
    </xdr:from>
    <xdr:to>
      <xdr:col>7</xdr:col>
      <xdr:colOff>742950</xdr:colOff>
      <xdr:row>2</xdr:row>
      <xdr:rowOff>266700</xdr:rowOff>
    </xdr:to>
    <xdr:pic>
      <xdr:nvPicPr>
        <xdr:cNvPr id="125208" name="Imagen 5" descr="linea">
          <a:extLst>
            <a:ext uri="{FF2B5EF4-FFF2-40B4-BE49-F238E27FC236}">
              <a16:creationId xmlns:a16="http://schemas.microsoft.com/office/drawing/2014/main" id="{20B3E2F0-F91F-D8BB-4B60-7F4141E7F80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"/>
          <a:ext cx="6467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175259</xdr:rowOff>
    </xdr:from>
    <xdr:to>
      <xdr:col>8</xdr:col>
      <xdr:colOff>56490</xdr:colOff>
      <xdr:row>3</xdr:row>
      <xdr:rowOff>17724</xdr:rowOff>
    </xdr:to>
    <xdr:pic>
      <xdr:nvPicPr>
        <xdr:cNvPr id="125209" name="Imagen 12">
          <a:extLst>
            <a:ext uri="{FF2B5EF4-FFF2-40B4-BE49-F238E27FC236}">
              <a16:creationId xmlns:a16="http://schemas.microsoft.com/office/drawing/2014/main" id="{D14C6D5E-9E7E-E9AB-03B8-62096BE2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70559"/>
          <a:ext cx="6804000" cy="5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1050993</xdr:colOff>
      <xdr:row>2</xdr:row>
      <xdr:rowOff>170894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200253D-D0F0-455B-AA02-D60D83A8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133349</xdr:rowOff>
    </xdr:from>
    <xdr:to>
      <xdr:col>5</xdr:col>
      <xdr:colOff>39525</xdr:colOff>
      <xdr:row>2</xdr:row>
      <xdr:rowOff>168235</xdr:rowOff>
    </xdr:to>
    <xdr:pic>
      <xdr:nvPicPr>
        <xdr:cNvPr id="118738" name="Imagen 12">
          <a:extLst>
            <a:ext uri="{FF2B5EF4-FFF2-40B4-BE49-F238E27FC236}">
              <a16:creationId xmlns:a16="http://schemas.microsoft.com/office/drawing/2014/main" id="{C9747AAE-D9F8-45D1-90CA-970118BC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676274"/>
          <a:ext cx="5364000" cy="38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1046116</xdr:colOff>
      <xdr:row>2</xdr:row>
      <xdr:rowOff>129731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8554755-3123-4823-AED9-159BC2B0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219075</xdr:rowOff>
    </xdr:from>
    <xdr:to>
      <xdr:col>7</xdr:col>
      <xdr:colOff>742950</xdr:colOff>
      <xdr:row>2</xdr:row>
      <xdr:rowOff>266700</xdr:rowOff>
    </xdr:to>
    <xdr:pic>
      <xdr:nvPicPr>
        <xdr:cNvPr id="126223" name="Imagen 5" descr="linea">
          <a:extLst>
            <a:ext uri="{FF2B5EF4-FFF2-40B4-BE49-F238E27FC236}">
              <a16:creationId xmlns:a16="http://schemas.microsoft.com/office/drawing/2014/main" id="{9733D67A-D7CC-135B-5B39-E92078F258F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"/>
          <a:ext cx="6457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133349</xdr:rowOff>
    </xdr:from>
    <xdr:to>
      <xdr:col>8</xdr:col>
      <xdr:colOff>58200</xdr:colOff>
      <xdr:row>2</xdr:row>
      <xdr:rowOff>192034</xdr:rowOff>
    </xdr:to>
    <xdr:pic>
      <xdr:nvPicPr>
        <xdr:cNvPr id="126224" name="Imagen 12">
          <a:extLst>
            <a:ext uri="{FF2B5EF4-FFF2-40B4-BE49-F238E27FC236}">
              <a16:creationId xmlns:a16="http://schemas.microsoft.com/office/drawing/2014/main" id="{9F31FAA2-CB90-6704-C0C2-42C7E104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23899"/>
          <a:ext cx="6840000" cy="58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1050993</xdr:colOff>
      <xdr:row>2</xdr:row>
      <xdr:rowOff>76370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24B4CF8-E0D7-44C0-A6E6-4BB905A5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20953</xdr:colOff>
      <xdr:row>2</xdr:row>
      <xdr:rowOff>171448</xdr:rowOff>
    </xdr:from>
    <xdr:to>
      <xdr:col>11</xdr:col>
      <xdr:colOff>59248</xdr:colOff>
      <xdr:row>2</xdr:row>
      <xdr:rowOff>250612</xdr:rowOff>
    </xdr:to>
    <xdr:pic>
      <xdr:nvPicPr>
        <xdr:cNvPr id="121717" name="Imagen 12">
          <a:extLst>
            <a:ext uri="{FF2B5EF4-FFF2-40B4-BE49-F238E27FC236}">
              <a16:creationId xmlns:a16="http://schemas.microsoft.com/office/drawing/2014/main" id="{89FE74C2-270C-76A7-1E96-46C0A3B0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20953" y="590548"/>
          <a:ext cx="9108000" cy="79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1141196</xdr:colOff>
      <xdr:row>2</xdr:row>
      <xdr:rowOff>249923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EF5F0CD-0C82-4E4B-B16B-F2AA63D8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266700</xdr:rowOff>
    </xdr:from>
    <xdr:to>
      <xdr:col>11</xdr:col>
      <xdr:colOff>55050</xdr:colOff>
      <xdr:row>2</xdr:row>
      <xdr:rowOff>364180</xdr:rowOff>
    </xdr:to>
    <xdr:pic>
      <xdr:nvPicPr>
        <xdr:cNvPr id="122738" name="Imagen 12">
          <a:extLst>
            <a:ext uri="{FF2B5EF4-FFF2-40B4-BE49-F238E27FC236}">
              <a16:creationId xmlns:a16="http://schemas.microsoft.com/office/drawing/2014/main" id="{066883DC-EB8D-7FFD-8F1A-87A43AFC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85800"/>
          <a:ext cx="9180000" cy="97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1158399</xdr:colOff>
      <xdr:row>2</xdr:row>
      <xdr:rowOff>250178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3DE75DC1-F9BE-4A10-91C5-8285444D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209546</xdr:rowOff>
    </xdr:from>
    <xdr:to>
      <xdr:col>11</xdr:col>
      <xdr:colOff>74100</xdr:colOff>
      <xdr:row>3</xdr:row>
      <xdr:rowOff>55612</xdr:rowOff>
    </xdr:to>
    <xdr:pic>
      <xdr:nvPicPr>
        <xdr:cNvPr id="120690" name="Imagen 12">
          <a:extLst>
            <a:ext uri="{FF2B5EF4-FFF2-40B4-BE49-F238E27FC236}">
              <a16:creationId xmlns:a16="http://schemas.microsoft.com/office/drawing/2014/main" id="{B08FB605-E141-5972-3DD4-E45C28F6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33421"/>
          <a:ext cx="9180000" cy="97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1143234</xdr:colOff>
      <xdr:row>2</xdr:row>
      <xdr:rowOff>152143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246E295-2098-43A8-A23C-C3C51D37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161924</xdr:rowOff>
    </xdr:from>
    <xdr:to>
      <xdr:col>5</xdr:col>
      <xdr:colOff>38333</xdr:colOff>
      <xdr:row>3</xdr:row>
      <xdr:rowOff>210525</xdr:rowOff>
    </xdr:to>
    <xdr:pic>
      <xdr:nvPicPr>
        <xdr:cNvPr id="124383" name="Imagen 12">
          <a:extLst>
            <a:ext uri="{FF2B5EF4-FFF2-40B4-BE49-F238E27FC236}">
              <a16:creationId xmlns:a16="http://schemas.microsoft.com/office/drawing/2014/main" id="{ACDA1EB3-84C7-7807-B28D-34352FF0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701674"/>
          <a:ext cx="5076000" cy="48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1046116</xdr:colOff>
      <xdr:row>3</xdr:row>
      <xdr:rowOff>129582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A0ACDFD-E83A-4242-9B83-24BD09F5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836706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90891</xdr:rowOff>
    </xdr:from>
    <xdr:to>
      <xdr:col>5</xdr:col>
      <xdr:colOff>17145</xdr:colOff>
      <xdr:row>4</xdr:row>
      <xdr:rowOff>132801</xdr:rowOff>
    </xdr:to>
    <xdr:pic>
      <xdr:nvPicPr>
        <xdr:cNvPr id="141382" name="Imagen 12">
          <a:extLst>
            <a:ext uri="{FF2B5EF4-FFF2-40B4-BE49-F238E27FC236}">
              <a16:creationId xmlns:a16="http://schemas.microsoft.com/office/drawing/2014/main" id="{73FE8C19-B388-3AC6-80FF-047F8904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41590"/>
          <a:ext cx="6106817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37353</xdr:rowOff>
    </xdr:from>
    <xdr:to>
      <xdr:col>1</xdr:col>
      <xdr:colOff>478351</xdr:colOff>
      <xdr:row>3</xdr:row>
      <xdr:rowOff>170595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97D89FF-436C-43AA-B885-88F084E5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37353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184783</xdr:rowOff>
    </xdr:from>
    <xdr:to>
      <xdr:col>8</xdr:col>
      <xdr:colOff>96465</xdr:colOff>
      <xdr:row>3</xdr:row>
      <xdr:rowOff>480</xdr:rowOff>
    </xdr:to>
    <xdr:pic>
      <xdr:nvPicPr>
        <xdr:cNvPr id="132170" name="Imagen 12">
          <a:extLst>
            <a:ext uri="{FF2B5EF4-FFF2-40B4-BE49-F238E27FC236}">
              <a16:creationId xmlns:a16="http://schemas.microsoft.com/office/drawing/2014/main" id="{E6388289-9925-EC1B-E1EA-9148A726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5333"/>
          <a:ext cx="8583240" cy="101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29882</xdr:rowOff>
    </xdr:from>
    <xdr:to>
      <xdr:col>1</xdr:col>
      <xdr:colOff>724881</xdr:colOff>
      <xdr:row>2</xdr:row>
      <xdr:rowOff>114790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FF0C30-8DCC-4B28-A1C1-EBC44583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29882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209546</xdr:rowOff>
    </xdr:from>
    <xdr:to>
      <xdr:col>8</xdr:col>
      <xdr:colOff>57975</xdr:colOff>
      <xdr:row>3</xdr:row>
      <xdr:rowOff>15692</xdr:rowOff>
    </xdr:to>
    <xdr:pic>
      <xdr:nvPicPr>
        <xdr:cNvPr id="133194" name="Imagen 12">
          <a:extLst>
            <a:ext uri="{FF2B5EF4-FFF2-40B4-BE49-F238E27FC236}">
              <a16:creationId xmlns:a16="http://schemas.microsoft.com/office/drawing/2014/main" id="{3CCAF85C-DD2C-A449-9649-80BDF56B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95321"/>
          <a:ext cx="8640000" cy="91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34637</xdr:colOff>
      <xdr:row>0</xdr:row>
      <xdr:rowOff>0</xdr:rowOff>
    </xdr:from>
    <xdr:to>
      <xdr:col>1</xdr:col>
      <xdr:colOff>935399</xdr:colOff>
      <xdr:row>2</xdr:row>
      <xdr:rowOff>171009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C8F4586-C8F0-47B0-8939-942B8D82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4637" y="0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208437</xdr:rowOff>
    </xdr:from>
    <xdr:to>
      <xdr:col>8</xdr:col>
      <xdr:colOff>38100</xdr:colOff>
      <xdr:row>2</xdr:row>
      <xdr:rowOff>286222</xdr:rowOff>
    </xdr:to>
    <xdr:pic>
      <xdr:nvPicPr>
        <xdr:cNvPr id="129102" name="Imagen 12">
          <a:extLst>
            <a:ext uri="{FF2B5EF4-FFF2-40B4-BE49-F238E27FC236}">
              <a16:creationId xmlns:a16="http://schemas.microsoft.com/office/drawing/2014/main" id="{FB2F5599-6B03-BB45-ED4D-873E6C1D0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9937"/>
          <a:ext cx="8505825" cy="77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34636</xdr:rowOff>
    </xdr:from>
    <xdr:to>
      <xdr:col>1</xdr:col>
      <xdr:colOff>629271</xdr:colOff>
      <xdr:row>2</xdr:row>
      <xdr:rowOff>130427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A770907-A47C-4CD1-B577-107AF8D75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34636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161924</xdr:rowOff>
    </xdr:from>
    <xdr:to>
      <xdr:col>5</xdr:col>
      <xdr:colOff>54330</xdr:colOff>
      <xdr:row>3</xdr:row>
      <xdr:rowOff>210064</xdr:rowOff>
    </xdr:to>
    <xdr:pic>
      <xdr:nvPicPr>
        <xdr:cNvPr id="130125" name="Imagen 12">
          <a:extLst>
            <a:ext uri="{FF2B5EF4-FFF2-40B4-BE49-F238E27FC236}">
              <a16:creationId xmlns:a16="http://schemas.microsoft.com/office/drawing/2014/main" id="{563E2919-655D-4E51-6BA5-2E12EA8C2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1999"/>
          <a:ext cx="5796000" cy="4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22412</xdr:rowOff>
    </xdr:from>
    <xdr:to>
      <xdr:col>1</xdr:col>
      <xdr:colOff>517460</xdr:colOff>
      <xdr:row>3</xdr:row>
      <xdr:rowOff>92378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A77F4DD-213E-48F9-A6C5-6D463F26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22412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2</xdr:row>
      <xdr:rowOff>206727</xdr:rowOff>
    </xdr:from>
    <xdr:to>
      <xdr:col>8</xdr:col>
      <xdr:colOff>56399</xdr:colOff>
      <xdr:row>2</xdr:row>
      <xdr:rowOff>287376</xdr:rowOff>
    </xdr:to>
    <xdr:pic>
      <xdr:nvPicPr>
        <xdr:cNvPr id="128085" name="Imagen 12">
          <a:extLst>
            <a:ext uri="{FF2B5EF4-FFF2-40B4-BE49-F238E27FC236}">
              <a16:creationId xmlns:a16="http://schemas.microsoft.com/office/drawing/2014/main" id="{ACB0B93D-1020-27F7-EA81-FF19597C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9049" y="818208"/>
          <a:ext cx="8388000" cy="768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46181</xdr:rowOff>
    </xdr:from>
    <xdr:to>
      <xdr:col>1</xdr:col>
      <xdr:colOff>702354</xdr:colOff>
      <xdr:row>2</xdr:row>
      <xdr:rowOff>97926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1BFC2D8-37EC-4663-990A-C6A9D6E1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46181"/>
          <a:ext cx="1845469" cy="6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1106-5624-4947-9DAA-0589D5048A7C}">
  <dimension ref="A1:J47"/>
  <sheetViews>
    <sheetView topLeftCell="A35" zoomScale="85" zoomScaleNormal="85" workbookViewId="0">
      <selection activeCell="A47" sqref="A47"/>
    </sheetView>
  </sheetViews>
  <sheetFormatPr baseColWidth="10" defaultColWidth="1.90625" defaultRowHeight="16"/>
  <cols>
    <col min="1" max="1" width="7.08984375" style="77" customWidth="1"/>
    <col min="2" max="5" width="11.453125" style="77" customWidth="1"/>
    <col min="6" max="6" width="40.54296875" style="77" customWidth="1"/>
    <col min="7" max="7" width="27.453125" style="77" customWidth="1"/>
    <col min="8" max="254" width="11.453125" style="77" customWidth="1"/>
    <col min="255" max="16384" width="1.90625" style="77"/>
  </cols>
  <sheetData>
    <row r="1" spans="1:10" ht="26.25" customHeight="1">
      <c r="H1" s="78"/>
      <c r="I1" s="78"/>
      <c r="J1" s="78"/>
    </row>
    <row r="2" spans="1:10" ht="24.75" customHeight="1">
      <c r="H2" s="78"/>
      <c r="I2" s="78"/>
      <c r="J2" s="78"/>
    </row>
    <row r="3" spans="1:10" ht="24.75" customHeight="1">
      <c r="H3" s="78"/>
      <c r="I3" s="78"/>
      <c r="J3" s="78"/>
    </row>
    <row r="4" spans="1:10" ht="15" customHeight="1">
      <c r="H4" s="78"/>
      <c r="I4" s="78"/>
      <c r="J4" s="78"/>
    </row>
    <row r="5" spans="1:10" ht="24" customHeight="1">
      <c r="A5" s="455" t="s">
        <v>98</v>
      </c>
      <c r="B5" s="456"/>
      <c r="C5" s="456"/>
      <c r="D5" s="456"/>
      <c r="E5" s="456"/>
      <c r="F5" s="456"/>
      <c r="G5" s="457"/>
      <c r="H5" s="78"/>
      <c r="I5" s="78"/>
      <c r="J5" s="78"/>
    </row>
    <row r="6" spans="1:10" ht="24" customHeight="1">
      <c r="A6" s="458"/>
      <c r="B6" s="459"/>
      <c r="C6" s="459"/>
      <c r="D6" s="459"/>
      <c r="E6" s="459"/>
      <c r="F6" s="459"/>
      <c r="G6" s="460"/>
      <c r="H6" s="78"/>
      <c r="I6" s="78"/>
      <c r="J6" s="78"/>
    </row>
    <row r="7" spans="1:10" ht="12" customHeight="1">
      <c r="A7" s="461" t="s">
        <v>196</v>
      </c>
      <c r="B7" s="462"/>
      <c r="C7" s="462"/>
      <c r="D7" s="462"/>
      <c r="E7" s="462"/>
      <c r="F7" s="462"/>
      <c r="G7" s="463"/>
    </row>
    <row r="8" spans="1:10" ht="12" customHeight="1">
      <c r="A8" s="464"/>
      <c r="B8" s="465"/>
      <c r="C8" s="465"/>
      <c r="D8" s="465"/>
      <c r="E8" s="465"/>
      <c r="F8" s="465"/>
      <c r="G8" s="466"/>
    </row>
    <row r="9" spans="1:10" ht="12" customHeight="1">
      <c r="A9" s="467"/>
      <c r="B9" s="468"/>
      <c r="C9" s="468"/>
      <c r="D9" s="468"/>
      <c r="E9" s="468"/>
      <c r="F9" s="468"/>
      <c r="G9" s="469"/>
    </row>
    <row r="10" spans="1:10" s="79" customFormat="1" ht="32.25" customHeight="1">
      <c r="A10" s="1" t="s">
        <v>65</v>
      </c>
      <c r="B10" s="451" t="s">
        <v>134</v>
      </c>
      <c r="C10" s="451"/>
      <c r="D10" s="451"/>
      <c r="E10" s="451"/>
      <c r="F10" s="451"/>
      <c r="G10" s="452"/>
    </row>
    <row r="11" spans="1:10" s="79" customFormat="1" ht="32.25" customHeight="1">
      <c r="A11" s="1" t="s">
        <v>66</v>
      </c>
      <c r="B11" s="451" t="s">
        <v>136</v>
      </c>
      <c r="C11" s="451"/>
      <c r="D11" s="451"/>
      <c r="E11" s="451"/>
      <c r="F11" s="451"/>
      <c r="G11" s="452"/>
    </row>
    <row r="12" spans="1:10" s="79" customFormat="1" ht="32.25" customHeight="1">
      <c r="A12" s="1" t="s">
        <v>67</v>
      </c>
      <c r="B12" s="451" t="s">
        <v>114</v>
      </c>
      <c r="C12" s="451"/>
      <c r="D12" s="451"/>
      <c r="E12" s="451"/>
      <c r="F12" s="451"/>
      <c r="G12" s="452"/>
    </row>
    <row r="13" spans="1:10" s="79" customFormat="1" ht="32.25" customHeight="1">
      <c r="A13" s="1" t="s">
        <v>68</v>
      </c>
      <c r="B13" s="451" t="s">
        <v>115</v>
      </c>
      <c r="C13" s="451"/>
      <c r="D13" s="451"/>
      <c r="E13" s="451"/>
      <c r="F13" s="451"/>
      <c r="G13" s="452"/>
    </row>
    <row r="14" spans="1:10" s="79" customFormat="1" ht="32.25" customHeight="1">
      <c r="A14" s="1" t="s">
        <v>69</v>
      </c>
      <c r="B14" s="451" t="s">
        <v>116</v>
      </c>
      <c r="C14" s="451"/>
      <c r="D14" s="451"/>
      <c r="E14" s="451"/>
      <c r="F14" s="451"/>
      <c r="G14" s="452"/>
    </row>
    <row r="15" spans="1:10" s="79" customFormat="1" ht="32.25" customHeight="1">
      <c r="A15" s="1" t="s">
        <v>70</v>
      </c>
      <c r="B15" s="451" t="s">
        <v>117</v>
      </c>
      <c r="C15" s="451"/>
      <c r="D15" s="451"/>
      <c r="E15" s="451"/>
      <c r="F15" s="451"/>
      <c r="G15" s="452"/>
    </row>
    <row r="16" spans="1:10" s="79" customFormat="1" ht="32.25" customHeight="1">
      <c r="A16" s="1" t="s">
        <v>71</v>
      </c>
      <c r="B16" s="451" t="s">
        <v>118</v>
      </c>
      <c r="C16" s="451"/>
      <c r="D16" s="451"/>
      <c r="E16" s="451"/>
      <c r="F16" s="451"/>
      <c r="G16" s="452"/>
    </row>
    <row r="17" spans="1:7" s="79" customFormat="1" ht="32.25" customHeight="1">
      <c r="A17" s="1" t="s">
        <v>72</v>
      </c>
      <c r="B17" s="451" t="s">
        <v>119</v>
      </c>
      <c r="C17" s="451"/>
      <c r="D17" s="451"/>
      <c r="E17" s="451"/>
      <c r="F17" s="451"/>
      <c r="G17" s="452"/>
    </row>
    <row r="18" spans="1:7" s="79" customFormat="1" ht="32.25" customHeight="1">
      <c r="A18" s="1" t="s">
        <v>73</v>
      </c>
      <c r="B18" s="453" t="s">
        <v>120</v>
      </c>
      <c r="C18" s="453"/>
      <c r="D18" s="453"/>
      <c r="E18" s="453"/>
      <c r="F18" s="453"/>
      <c r="G18" s="454"/>
    </row>
    <row r="19" spans="1:7" s="79" customFormat="1" ht="32.25" customHeight="1">
      <c r="A19" s="1" t="s">
        <v>74</v>
      </c>
      <c r="B19" s="451" t="s">
        <v>137</v>
      </c>
      <c r="C19" s="451"/>
      <c r="D19" s="451"/>
      <c r="E19" s="451"/>
      <c r="F19" s="451"/>
      <c r="G19" s="452"/>
    </row>
    <row r="20" spans="1:7" s="79" customFormat="1" ht="32.25" customHeight="1">
      <c r="A20" s="1" t="s">
        <v>75</v>
      </c>
      <c r="B20" s="451" t="s">
        <v>139</v>
      </c>
      <c r="C20" s="451"/>
      <c r="D20" s="451"/>
      <c r="E20" s="451"/>
      <c r="F20" s="451"/>
      <c r="G20" s="452"/>
    </row>
    <row r="21" spans="1:7" s="79" customFormat="1" ht="32.25" customHeight="1">
      <c r="A21" s="1" t="s">
        <v>76</v>
      </c>
      <c r="B21" s="451" t="s">
        <v>121</v>
      </c>
      <c r="C21" s="451"/>
      <c r="D21" s="451"/>
      <c r="E21" s="451"/>
      <c r="F21" s="451"/>
      <c r="G21" s="452"/>
    </row>
    <row r="22" spans="1:7" s="79" customFormat="1" ht="32.25" customHeight="1">
      <c r="A22" s="1" t="s">
        <v>77</v>
      </c>
      <c r="B22" s="451" t="s">
        <v>122</v>
      </c>
      <c r="C22" s="451"/>
      <c r="D22" s="451"/>
      <c r="E22" s="451"/>
      <c r="F22" s="451"/>
      <c r="G22" s="452"/>
    </row>
    <row r="23" spans="1:7" s="79" customFormat="1" ht="32.25" customHeight="1">
      <c r="A23" s="1" t="s">
        <v>78</v>
      </c>
      <c r="B23" s="451" t="s">
        <v>123</v>
      </c>
      <c r="C23" s="451"/>
      <c r="D23" s="451"/>
      <c r="E23" s="451"/>
      <c r="F23" s="451"/>
      <c r="G23" s="452"/>
    </row>
    <row r="24" spans="1:7" s="79" customFormat="1" ht="32.25" customHeight="1">
      <c r="A24" s="1" t="s">
        <v>79</v>
      </c>
      <c r="B24" s="451" t="s">
        <v>124</v>
      </c>
      <c r="C24" s="451"/>
      <c r="D24" s="451"/>
      <c r="E24" s="451"/>
      <c r="F24" s="451"/>
      <c r="G24" s="452"/>
    </row>
    <row r="25" spans="1:7" s="79" customFormat="1" ht="32.25" customHeight="1">
      <c r="A25" s="1" t="s">
        <v>80</v>
      </c>
      <c r="B25" s="451" t="s">
        <v>125</v>
      </c>
      <c r="C25" s="451"/>
      <c r="D25" s="451"/>
      <c r="E25" s="451"/>
      <c r="F25" s="451"/>
      <c r="G25" s="452"/>
    </row>
    <row r="26" spans="1:7" s="79" customFormat="1" ht="32.25" customHeight="1">
      <c r="A26" s="1" t="s">
        <v>81</v>
      </c>
      <c r="B26" s="451" t="s">
        <v>126</v>
      </c>
      <c r="C26" s="451"/>
      <c r="D26" s="451"/>
      <c r="E26" s="451"/>
      <c r="F26" s="451"/>
      <c r="G26" s="452"/>
    </row>
    <row r="27" spans="1:7" s="79" customFormat="1" ht="32.25" customHeight="1">
      <c r="A27" s="1" t="s">
        <v>82</v>
      </c>
      <c r="B27" s="48" t="s">
        <v>127</v>
      </c>
      <c r="C27" s="48"/>
      <c r="D27" s="48"/>
      <c r="E27" s="48"/>
      <c r="F27" s="48"/>
      <c r="G27" s="49"/>
    </row>
    <row r="28" spans="1:7" s="79" customFormat="1" ht="32.25" customHeight="1">
      <c r="A28" s="1" t="s">
        <v>83</v>
      </c>
      <c r="B28" s="80" t="s">
        <v>175</v>
      </c>
      <c r="C28" s="48"/>
      <c r="D28" s="48"/>
      <c r="E28" s="48"/>
      <c r="F28" s="48"/>
      <c r="G28" s="49"/>
    </row>
    <row r="29" spans="1:7" s="79" customFormat="1" ht="32.25" customHeight="1">
      <c r="A29" s="1" t="s">
        <v>84</v>
      </c>
      <c r="B29" s="48" t="s">
        <v>128</v>
      </c>
      <c r="C29" s="48"/>
      <c r="D29" s="48"/>
      <c r="E29" s="48"/>
      <c r="F29" s="48"/>
      <c r="G29" s="49"/>
    </row>
    <row r="30" spans="1:7" s="79" customFormat="1" ht="32.25" customHeight="1">
      <c r="A30" s="1" t="s">
        <v>85</v>
      </c>
      <c r="B30" s="48" t="s">
        <v>129</v>
      </c>
      <c r="C30" s="48"/>
      <c r="D30" s="48"/>
      <c r="E30" s="48"/>
      <c r="F30" s="48"/>
      <c r="G30" s="49"/>
    </row>
    <row r="31" spans="1:7" s="79" customFormat="1" ht="32.25" customHeight="1">
      <c r="A31" s="1" t="s">
        <v>86</v>
      </c>
      <c r="B31" s="48" t="s">
        <v>130</v>
      </c>
      <c r="C31" s="48"/>
      <c r="D31" s="48"/>
      <c r="E31" s="48"/>
      <c r="F31" s="48"/>
      <c r="G31" s="49"/>
    </row>
    <row r="32" spans="1:7" s="79" customFormat="1" ht="32.25" customHeight="1">
      <c r="A32" s="1" t="s">
        <v>87</v>
      </c>
      <c r="B32" s="48" t="s">
        <v>176</v>
      </c>
      <c r="C32" s="48"/>
      <c r="D32" s="48"/>
      <c r="E32" s="48"/>
      <c r="F32" s="48"/>
      <c r="G32" s="49"/>
    </row>
    <row r="33" spans="1:7" s="79" customFormat="1" ht="32.25" customHeight="1">
      <c r="A33" s="1" t="s">
        <v>94</v>
      </c>
      <c r="B33" s="48" t="s">
        <v>131</v>
      </c>
      <c r="C33" s="48"/>
      <c r="D33" s="48"/>
      <c r="E33" s="48"/>
      <c r="F33" s="48"/>
      <c r="G33" s="49"/>
    </row>
    <row r="34" spans="1:7" s="79" customFormat="1" ht="32.25" customHeight="1">
      <c r="A34" s="1" t="s">
        <v>95</v>
      </c>
      <c r="B34" s="48" t="s">
        <v>132</v>
      </c>
      <c r="C34" s="48"/>
      <c r="D34" s="48"/>
      <c r="E34" s="48"/>
      <c r="F34" s="48"/>
      <c r="G34" s="49"/>
    </row>
    <row r="35" spans="1:7" s="79" customFormat="1" ht="32.25" customHeight="1">
      <c r="A35" s="1" t="s">
        <v>96</v>
      </c>
      <c r="B35" s="48" t="s">
        <v>133</v>
      </c>
      <c r="C35" s="48"/>
      <c r="D35" s="48"/>
      <c r="E35" s="48"/>
      <c r="F35" s="48"/>
      <c r="G35" s="49"/>
    </row>
    <row r="36" spans="1:7" s="79" customFormat="1" ht="32.25" customHeight="1">
      <c r="A36" s="1" t="s">
        <v>97</v>
      </c>
      <c r="B36" s="48" t="s">
        <v>177</v>
      </c>
      <c r="C36" s="48"/>
      <c r="D36" s="48"/>
      <c r="E36" s="48"/>
      <c r="F36" s="48"/>
      <c r="G36" s="49"/>
    </row>
    <row r="37" spans="1:7" s="79" customFormat="1" ht="32.25" customHeight="1">
      <c r="A37" s="1" t="s">
        <v>110</v>
      </c>
      <c r="B37" s="451" t="s">
        <v>204</v>
      </c>
      <c r="C37" s="451"/>
      <c r="D37" s="451"/>
      <c r="E37" s="451"/>
      <c r="F37" s="451"/>
      <c r="G37" s="452"/>
    </row>
    <row r="38" spans="1:7" s="79" customFormat="1" ht="32.25" customHeight="1">
      <c r="A38" s="1" t="s">
        <v>109</v>
      </c>
      <c r="B38" s="451" t="s">
        <v>111</v>
      </c>
      <c r="C38" s="451"/>
      <c r="D38" s="451"/>
      <c r="E38" s="451"/>
      <c r="F38" s="451"/>
      <c r="G38" s="452"/>
    </row>
    <row r="39" spans="1:7" s="79" customFormat="1" ht="32.25" customHeight="1">
      <c r="A39" s="1" t="s">
        <v>108</v>
      </c>
      <c r="B39" s="451" t="s">
        <v>112</v>
      </c>
      <c r="C39" s="451"/>
      <c r="D39" s="451"/>
      <c r="E39" s="451"/>
      <c r="F39" s="451"/>
      <c r="G39" s="452"/>
    </row>
    <row r="40" spans="1:7" s="79" customFormat="1" ht="32.25" customHeight="1">
      <c r="A40" s="211" t="s">
        <v>107</v>
      </c>
      <c r="B40" s="449" t="s">
        <v>113</v>
      </c>
      <c r="C40" s="449"/>
      <c r="D40" s="449"/>
      <c r="E40" s="449"/>
      <c r="F40" s="449"/>
      <c r="G40" s="450"/>
    </row>
    <row r="41" spans="1:7" s="79" customFormat="1" ht="32.25" customHeight="1">
      <c r="A41" s="1" t="s">
        <v>179</v>
      </c>
      <c r="B41" s="449" t="s">
        <v>182</v>
      </c>
      <c r="C41" s="449"/>
      <c r="D41" s="449"/>
      <c r="E41" s="449"/>
      <c r="F41" s="449"/>
      <c r="G41" s="450"/>
    </row>
    <row r="42" spans="1:7" s="79" customFormat="1" ht="32.25" customHeight="1">
      <c r="A42" s="1" t="s">
        <v>180</v>
      </c>
      <c r="B42" s="449" t="s">
        <v>183</v>
      </c>
      <c r="C42" s="449"/>
      <c r="D42" s="449"/>
      <c r="E42" s="449"/>
      <c r="F42" s="449"/>
      <c r="G42" s="450"/>
    </row>
    <row r="43" spans="1:7" s="79" customFormat="1" ht="32.25" customHeight="1">
      <c r="A43" s="1" t="s">
        <v>181</v>
      </c>
      <c r="B43" s="449" t="s">
        <v>184</v>
      </c>
      <c r="C43" s="449"/>
      <c r="D43" s="449"/>
      <c r="E43" s="449"/>
      <c r="F43" s="449"/>
      <c r="G43" s="450"/>
    </row>
    <row r="44" spans="1:7" s="79" customFormat="1" ht="32.25" customHeight="1">
      <c r="A44" s="1" t="s">
        <v>191</v>
      </c>
      <c r="B44" s="451" t="s">
        <v>192</v>
      </c>
      <c r="C44" s="451"/>
      <c r="D44" s="451"/>
      <c r="E44" s="451"/>
      <c r="F44" s="451"/>
      <c r="G44" s="452"/>
    </row>
    <row r="45" spans="1:7" ht="20.25" customHeight="1"/>
    <row r="46" spans="1:7">
      <c r="A46" s="196" t="s">
        <v>135</v>
      </c>
      <c r="B46" s="196"/>
      <c r="C46" s="196"/>
      <c r="D46" s="196"/>
      <c r="E46" s="196"/>
      <c r="F46" s="196"/>
      <c r="G46" s="196"/>
    </row>
    <row r="47" spans="1:7">
      <c r="A47" s="116" t="s">
        <v>239</v>
      </c>
      <c r="B47" s="116"/>
      <c r="C47" s="116"/>
      <c r="D47" s="116"/>
      <c r="E47" s="116"/>
      <c r="F47" s="116"/>
      <c r="G47" s="116"/>
    </row>
  </sheetData>
  <mergeCells count="27">
    <mergeCell ref="A5:G6"/>
    <mergeCell ref="B10:G10"/>
    <mergeCell ref="B11:G11"/>
    <mergeCell ref="B14:G14"/>
    <mergeCell ref="B16:G16"/>
    <mergeCell ref="B12:G12"/>
    <mergeCell ref="B13:G13"/>
    <mergeCell ref="A7:G9"/>
    <mergeCell ref="B15:G15"/>
    <mergeCell ref="B18:G18"/>
    <mergeCell ref="B37:G37"/>
    <mergeCell ref="B38:G38"/>
    <mergeCell ref="B17:G17"/>
    <mergeCell ref="B26:G26"/>
    <mergeCell ref="B19:G19"/>
    <mergeCell ref="B20:G20"/>
    <mergeCell ref="B25:G25"/>
    <mergeCell ref="B21:G21"/>
    <mergeCell ref="B22:G22"/>
    <mergeCell ref="B23:G23"/>
    <mergeCell ref="B24:G24"/>
    <mergeCell ref="B42:G42"/>
    <mergeCell ref="B43:G43"/>
    <mergeCell ref="B44:G44"/>
    <mergeCell ref="B39:G39"/>
    <mergeCell ref="B40:G40"/>
    <mergeCell ref="B41:G41"/>
  </mergeCells>
  <hyperlinks>
    <hyperlink ref="B25" location="'A16'!A5" display="A16. Saldo de capital total de créditos de vivienda, según entidad financiadora " xr:uid="{69114A05-6496-4729-A2F0-1D2A3FC5800F}"/>
    <hyperlink ref="B26" location="'A17'!A5" display="A17. Saldo de capital total de créditos de vivienda, según tenedor de la cartera " xr:uid="{D5FD68BA-9202-4FD5-9617-1D153B3FD6E2}"/>
    <hyperlink ref="B27:F27" location="'A3'!A5" display="A3. Saldo de capital total, según cartera vigente y vencida 2012 - 2015 (IV trimestre)" xr:uid="{D8D8D3A9-2FCE-49D0-BD05-A9E18DF85EA4}"/>
    <hyperlink ref="B28:F28" location="'A4'!A5" display="A4. Saldo de capital total, según departamentos y Bogotá, D.C. 2012 - 2015 (IV trimestre)" xr:uid="{0EF77643-CF01-4B14-97BD-CD21D3FAB4CE}"/>
    <hyperlink ref="B29" location="'A20'!A5" display="A20. Capital de una o más cuotas vencidas de créditos de vivienda, según entidad financiadora " xr:uid="{114FF970-9B0E-4D9C-8337-4B15E44D9011}"/>
    <hyperlink ref="B30:G30" location="'A6'!A5" display="A6. Capital de una o más cuotas vencidas, según número de cuotas en mora 2012 - 2015 (IV trimestre)" xr:uid="{78BA4FE5-AF02-4EBE-8F28-0998514C7A9D}"/>
    <hyperlink ref="B31" location="'A22'!A5" display="A22. Capital de una o más cuotas vencidas de crédito de vivienda, según tenedor de la cartera " xr:uid="{27E56753-754B-48E2-AD62-E28DE49EEFB5}"/>
    <hyperlink ref="B32" location="'A23'!A5" display="A23. Capital de una o más cuotas vencidas de créditos de vivienda, según departamentos y Bogotá, D.C. " xr:uid="{E37CD7D0-7736-4281-80F8-7AC5BE68CF51}"/>
    <hyperlink ref="B34" location="'A25'!A5" display="A25. Número de créditos de vivienda, según tenedor de la cartera " xr:uid="{5E1CFC3E-CC1A-49F5-9D5C-2D5FC1DED579}"/>
    <hyperlink ref="B35" location="'A26'!A5" display="A26. Número de créditos de vivienda, según cartera vigente y vencida " xr:uid="{CAA76A3A-ADED-4981-B11A-3ED93EC647D6}"/>
    <hyperlink ref="B36" location="'A27'!A5" display="A27. Número de créditos de vivienda, según departamentos y Bogotá, D.C. " xr:uid="{58EB40D6-8F3C-48CF-BE2E-AA188EF3C456}"/>
    <hyperlink ref="B10:G10" location="'A1'!A1" display="A1. Saldo de capital total* " xr:uid="{B7F4D38E-B288-4EC6-9CB7-4E99BE370B14}"/>
    <hyperlink ref="B11:G11" location="'A2'!A1" display="A2. Saldo de capital total, según tipo de vivienda* " xr:uid="{ABAA2FE6-C128-48D4-88C7-956C6C0F30F6}"/>
    <hyperlink ref="B14:G14" location="'A5'!A1" display="A5. Saldo de capital de créditos de vivienda, según cartera vigente y vencida " xr:uid="{E9BECFDD-B2ED-45FC-85C8-FC39DC64B989}"/>
    <hyperlink ref="B15:G15" location="'A6'!A1" display="A6. Saldo de capital de créditos de vivienda, según moneda " xr:uid="{0E208B2A-C038-439B-ADE2-E05BA101EADA}"/>
    <hyperlink ref="B16:G16" location="'A7'!A1" display="A7. Capital de 1 o más cuotas vencidas de créditos de vivienda" xr:uid="{1BD9944F-2790-4562-8CEC-6AAE075F7E85}"/>
    <hyperlink ref="B17:G17" location="'A8'!A1" display="A8. Capital de 1 o más cuotas vencidas de créditos de vivienda según tipos de vivienda " xr:uid="{9D6F13F0-69AB-48CD-983A-5F608D828824}"/>
    <hyperlink ref="B21:G21" location="'A12'!A1" display="A12. Número de créditos de vivienda" xr:uid="{4AD94D69-B3F4-42F6-A6B9-5C3ABBA59E31}"/>
    <hyperlink ref="B22:G22" location="'A13'!A1" display="A13. Número de créditos de vivienda, según tipo " xr:uid="{33FB9F6A-C71B-4681-AFF1-965058F120B2}"/>
    <hyperlink ref="B23:G23" location="'A14'!A1" display="A14. Número de créditos de vivienda, según cartera vigente y vencida " xr:uid="{F8CB1BAC-8EFA-4746-ACB1-675B8072B9DE}"/>
    <hyperlink ref="B24:G24" location="'A15'!A1" display="A15. Número de créditos de vivienda, según unidad de valor " xr:uid="{57001B2E-B25D-4FCE-9FBF-BEF97F06403E}"/>
    <hyperlink ref="B37:G37" location="'A28'!A1" display="A28. Saldo de leasing habitcional " xr:uid="{4405F0D4-D41C-44BB-9054-0D44C9666169}"/>
    <hyperlink ref="B38:G38" location="'A29'!A1" display="A29. Saldo de leasing habitacional, según tipo de vivienda " xr:uid="{AB6D89ED-685C-437A-850D-BF06ECD6F479}"/>
    <hyperlink ref="B39:G39" location="'A30'!A1" display="A30. Número de leasing habitacional " xr:uid="{9D65F2D5-21DF-435E-B3A4-2B7E42AE5D21}"/>
    <hyperlink ref="B40:G40" location="'A31'!A1" display="A31. Número de leasing habitacional según tipo de vivienda " xr:uid="{91DF889E-484D-4CD3-BE39-D001A405E535}"/>
    <hyperlink ref="B12:G12" location="'A3'!A1" display="A3. Saldo de capital total de créditos de vivienda" xr:uid="{0E0B3133-D033-44FC-879F-7F48AB9939E0}"/>
    <hyperlink ref="B13:G13" location="'A4'!A1" display="A4. Saldo de capital de créditos de vivienda, según tipo de vivienda " xr:uid="{FAA4EEC0-71E8-4EBE-84E8-5CF78CD4F309}"/>
    <hyperlink ref="B19:G19" location="'A10'!A1" display="A10. Número de créditos hipotecarios* " xr:uid="{AA3CB093-2B32-4065-896F-2AB882C0401F}"/>
    <hyperlink ref="B20:G20" location="'A11'!A1" display="A11. Número de créditos según tipo de vivienda* " xr:uid="{2A8A3E14-768C-4A83-B58C-4377C3C6524A}"/>
    <hyperlink ref="B18" location="'A9'!A1" display="A9. Capital de 1 o más cuotas vencidas de créditos de vivienda, según unidad de valor " xr:uid="{D35C49C6-9227-44A8-88CC-7811E613BC81}"/>
    <hyperlink ref="B27" location="'A18'!A5" display="A18. Saldo de capital total de créditos de vivienda, según cartera vigente y vencida " xr:uid="{E2E921FC-BA2D-41DE-A11F-150206897011}"/>
    <hyperlink ref="B28" location="'A19'!A5" display="A19. Saldo de capital total de créditos de vivienda, según departamentos y Bogotá, D.C. " xr:uid="{99D56976-AEB2-4132-964F-1E08DDB57385}"/>
    <hyperlink ref="B30" location="'A21'!A5" display="A21. Capital de una o más cuotas vencidas de créditos de vivienda, según número de cuotas en mora " xr:uid="{B4CAAF61-8E0A-423C-98E7-7932F305EC11}"/>
    <hyperlink ref="B41:G41" location="'A32'!A1" display="A32. Saldo de capital total, según solución de vivienda Nueva y Usada" xr:uid="{70BB0961-6A68-4B1A-8F9C-D218127378EF}"/>
    <hyperlink ref="B42:G42" location="'A33'!A1" display="A33. Saldo de capital vencido, según solución de vivienda Nueva y Usada" xr:uid="{71F408CA-3907-4417-BF57-7E23C4A368A6}"/>
    <hyperlink ref="B43:G43" location="'A34'!A1" display="A34. Número de créditos, según solución de vivienda Nueva y Usada" xr:uid="{995DB3C1-F7E2-4C6B-8775-DEFB0D77D80C}"/>
    <hyperlink ref="B44:G44" location="'A35'!A1" display="A35. Saldo total de capital vencido créditos hipotecarios" xr:uid="{74320E40-DFFC-4BEC-BE17-F14B1F17DF5C}"/>
    <hyperlink ref="B33" location="'A24'!A1" display="A24. Número de créditos de vivienda, según entidad financiadora " xr:uid="{7E50623F-DF3C-4D5C-9791-73D212A58FA6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ABB2-6448-41BE-8437-9A9914AF150C}">
  <dimension ref="A1:I70"/>
  <sheetViews>
    <sheetView showGridLines="0" topLeftCell="A49" zoomScale="90" zoomScaleNormal="90" workbookViewId="0">
      <selection activeCell="C56" sqref="C56"/>
    </sheetView>
  </sheetViews>
  <sheetFormatPr baseColWidth="10" defaultColWidth="11.453125" defaultRowHeight="16.5"/>
  <cols>
    <col min="1" max="1" width="19.54296875" style="81" customWidth="1"/>
    <col min="2" max="2" width="19.90625" style="81" customWidth="1"/>
    <col min="3" max="3" width="20.54296875" style="81" customWidth="1"/>
    <col min="4" max="5" width="11.453125" style="81"/>
    <col min="6" max="6" width="18.90625" style="81" customWidth="1"/>
    <col min="7" max="7" width="11.453125" style="81"/>
    <col min="8" max="8" width="13.6328125" style="81" customWidth="1"/>
    <col min="9" max="16384" width="11.453125" style="81"/>
  </cols>
  <sheetData>
    <row r="1" spans="1:9" ht="24.75" customHeight="1"/>
    <row r="2" spans="1:9" ht="21.75" customHeight="1"/>
    <row r="3" spans="1:9" ht="24" customHeight="1"/>
    <row r="4" spans="1:9" ht="14.25" customHeight="1">
      <c r="A4" s="501" t="s">
        <v>99</v>
      </c>
      <c r="B4" s="502"/>
      <c r="C4" s="502"/>
      <c r="D4" s="502"/>
      <c r="E4" s="502"/>
      <c r="F4" s="502"/>
      <c r="G4" s="502"/>
      <c r="H4" s="503"/>
    </row>
    <row r="5" spans="1:9" ht="12.9" customHeight="1">
      <c r="A5" s="504"/>
      <c r="B5" s="505"/>
      <c r="C5" s="505"/>
      <c r="D5" s="505"/>
      <c r="E5" s="505"/>
      <c r="F5" s="505"/>
      <c r="G5" s="505"/>
      <c r="H5" s="506"/>
    </row>
    <row r="6" spans="1:9" ht="16.5" customHeight="1">
      <c r="A6" s="472" t="s">
        <v>145</v>
      </c>
      <c r="B6" s="473"/>
      <c r="C6" s="473"/>
      <c r="D6" s="473"/>
      <c r="E6" s="473"/>
      <c r="F6" s="473"/>
      <c r="G6" s="473"/>
      <c r="H6" s="474"/>
    </row>
    <row r="7" spans="1:9" ht="15.65" customHeight="1">
      <c r="A7" s="475" t="s">
        <v>243</v>
      </c>
      <c r="B7" s="476"/>
      <c r="C7" s="476"/>
      <c r="D7" s="476"/>
      <c r="E7" s="476"/>
      <c r="F7" s="476"/>
      <c r="G7" s="476"/>
      <c r="H7" s="477"/>
    </row>
    <row r="8" spans="1:9" ht="15.65" customHeight="1">
      <c r="A8" s="371"/>
      <c r="B8" s="371"/>
      <c r="C8" s="371"/>
      <c r="D8" s="371"/>
      <c r="E8" s="371"/>
      <c r="F8" s="371"/>
      <c r="G8" s="371"/>
      <c r="H8" s="370" t="s">
        <v>226</v>
      </c>
    </row>
    <row r="9" spans="1:9" ht="21.75" customHeight="1">
      <c r="B9" s="125"/>
      <c r="C9" s="125"/>
      <c r="D9" s="125"/>
      <c r="E9" s="125"/>
      <c r="F9" s="507" t="s">
        <v>93</v>
      </c>
      <c r="G9" s="507"/>
      <c r="H9" s="507"/>
    </row>
    <row r="10" spans="1:9" ht="15" customHeight="1">
      <c r="A10" s="508" t="s">
        <v>62</v>
      </c>
      <c r="B10" s="494" t="s">
        <v>63</v>
      </c>
      <c r="C10" s="494" t="s">
        <v>168</v>
      </c>
      <c r="D10" s="496" t="s">
        <v>1</v>
      </c>
      <c r="E10" s="496"/>
      <c r="F10" s="494" t="s">
        <v>169</v>
      </c>
      <c r="G10" s="496" t="s">
        <v>1</v>
      </c>
      <c r="H10" s="497"/>
    </row>
    <row r="11" spans="1:9">
      <c r="A11" s="509"/>
      <c r="B11" s="495"/>
      <c r="C11" s="495"/>
      <c r="D11" s="73" t="s">
        <v>2</v>
      </c>
      <c r="E11" s="73" t="s">
        <v>3</v>
      </c>
      <c r="F11" s="495"/>
      <c r="G11" s="73" t="s">
        <v>2</v>
      </c>
      <c r="H11" s="74" t="s">
        <v>3</v>
      </c>
    </row>
    <row r="12" spans="1:9">
      <c r="A12" s="533">
        <v>2013</v>
      </c>
      <c r="B12" s="72" t="s">
        <v>89</v>
      </c>
      <c r="C12" s="18">
        <v>749036</v>
      </c>
      <c r="D12" s="19">
        <v>-2.31</v>
      </c>
      <c r="E12" s="19">
        <v>-11.58</v>
      </c>
      <c r="F12" s="18">
        <v>361393</v>
      </c>
      <c r="G12" s="19">
        <v>8.93</v>
      </c>
      <c r="H12" s="20">
        <v>-0.08</v>
      </c>
      <c r="I12" s="87"/>
    </row>
    <row r="13" spans="1:9">
      <c r="A13" s="533"/>
      <c r="B13" s="72" t="s">
        <v>90</v>
      </c>
      <c r="C13" s="18">
        <v>773475</v>
      </c>
      <c r="D13" s="19">
        <v>3.26</v>
      </c>
      <c r="E13" s="19">
        <v>-7.41</v>
      </c>
      <c r="F13" s="18">
        <v>381834</v>
      </c>
      <c r="G13" s="19">
        <v>5.66</v>
      </c>
      <c r="H13" s="20">
        <v>6.19</v>
      </c>
      <c r="I13" s="87"/>
    </row>
    <row r="14" spans="1:9">
      <c r="A14" s="533"/>
      <c r="B14" s="72" t="s">
        <v>91</v>
      </c>
      <c r="C14" s="18">
        <v>714533</v>
      </c>
      <c r="D14" s="19">
        <v>-7.62</v>
      </c>
      <c r="E14" s="19">
        <v>-10.57</v>
      </c>
      <c r="F14" s="18">
        <v>364014</v>
      </c>
      <c r="G14" s="19">
        <v>-4.67</v>
      </c>
      <c r="H14" s="20">
        <v>6.85</v>
      </c>
      <c r="I14" s="87"/>
    </row>
    <row r="15" spans="1:9">
      <c r="A15" s="533"/>
      <c r="B15" s="72" t="s">
        <v>92</v>
      </c>
      <c r="C15" s="18">
        <v>690291</v>
      </c>
      <c r="D15" s="19">
        <v>-3.39</v>
      </c>
      <c r="E15" s="19">
        <v>-9.9700000000000006</v>
      </c>
      <c r="F15" s="18">
        <v>357315</v>
      </c>
      <c r="G15" s="19">
        <v>-1.84</v>
      </c>
      <c r="H15" s="20">
        <v>7.7</v>
      </c>
      <c r="I15" s="87"/>
    </row>
    <row r="16" spans="1:9">
      <c r="A16" s="529">
        <v>2014</v>
      </c>
      <c r="B16" s="5" t="s">
        <v>89</v>
      </c>
      <c r="C16" s="24">
        <v>674632</v>
      </c>
      <c r="D16" s="25">
        <v>-2.2684635899932033</v>
      </c>
      <c r="E16" s="25">
        <v>-9.9333009361365754</v>
      </c>
      <c r="F16" s="24">
        <v>366093</v>
      </c>
      <c r="G16" s="25">
        <v>2.4566558918601231</v>
      </c>
      <c r="H16" s="26">
        <v>1.3005232530790494</v>
      </c>
      <c r="I16" s="87"/>
    </row>
    <row r="17" spans="1:9">
      <c r="A17" s="530"/>
      <c r="B17" s="6" t="s">
        <v>90</v>
      </c>
      <c r="C17" s="27">
        <v>643875</v>
      </c>
      <c r="D17" s="28">
        <v>-4.5590781344496065</v>
      </c>
      <c r="E17" s="28">
        <v>-16.755551246000195</v>
      </c>
      <c r="F17" s="27">
        <v>371951</v>
      </c>
      <c r="G17" s="28">
        <v>1.6001398551734241</v>
      </c>
      <c r="H17" s="29">
        <v>-2.5882975324355613</v>
      </c>
      <c r="I17" s="87"/>
    </row>
    <row r="18" spans="1:9">
      <c r="A18" s="530"/>
      <c r="B18" s="6" t="s">
        <v>91</v>
      </c>
      <c r="C18" s="27">
        <v>618024</v>
      </c>
      <c r="D18" s="28">
        <v>-4.014909726266751</v>
      </c>
      <c r="E18" s="28">
        <v>-13.506584020612067</v>
      </c>
      <c r="F18" s="27">
        <v>397086</v>
      </c>
      <c r="G18" s="28">
        <v>6.7576105454750746</v>
      </c>
      <c r="H18" s="29">
        <v>9.0853648486047121</v>
      </c>
      <c r="I18" s="87"/>
    </row>
    <row r="19" spans="1:9">
      <c r="A19" s="531"/>
      <c r="B19" s="7" t="s">
        <v>92</v>
      </c>
      <c r="C19" s="30">
        <v>603089</v>
      </c>
      <c r="D19" s="31">
        <v>-2.4165728191785405</v>
      </c>
      <c r="E19" s="31">
        <v>-12.632643334477777</v>
      </c>
      <c r="F19" s="30">
        <v>390374</v>
      </c>
      <c r="G19" s="31">
        <v>-1.6903139370312772</v>
      </c>
      <c r="H19" s="32">
        <v>9.2520605068357185</v>
      </c>
      <c r="I19" s="87"/>
    </row>
    <row r="20" spans="1:9">
      <c r="A20" s="532">
        <v>2015</v>
      </c>
      <c r="B20" s="8" t="s">
        <v>89</v>
      </c>
      <c r="C20" s="15">
        <v>594702</v>
      </c>
      <c r="D20" s="16">
        <v>-1.3906736816622498</v>
      </c>
      <c r="E20" s="16">
        <v>-11.847940803282384</v>
      </c>
      <c r="F20" s="15">
        <v>402488</v>
      </c>
      <c r="G20" s="16">
        <v>3.1031779780415576</v>
      </c>
      <c r="H20" s="17">
        <v>9.9414629615971961</v>
      </c>
      <c r="I20" s="87"/>
    </row>
    <row r="21" spans="1:9">
      <c r="A21" s="533"/>
      <c r="B21" s="72" t="s">
        <v>90</v>
      </c>
      <c r="C21" s="18">
        <v>595729</v>
      </c>
      <c r="D21" s="19">
        <v>0.17269153290220629</v>
      </c>
      <c r="E21" s="19">
        <v>-7.4775383420694936</v>
      </c>
      <c r="F21" s="18">
        <v>467690</v>
      </c>
      <c r="G21" s="19">
        <v>16.199737631929395</v>
      </c>
      <c r="H21" s="20">
        <v>25.739680764401768</v>
      </c>
      <c r="I21" s="87"/>
    </row>
    <row r="22" spans="1:9">
      <c r="A22" s="533"/>
      <c r="B22" s="72" t="s">
        <v>91</v>
      </c>
      <c r="C22" s="18">
        <v>587966</v>
      </c>
      <c r="D22" s="19">
        <v>-1.3031092996983631</v>
      </c>
      <c r="E22" s="19">
        <v>-4.8635651689902062</v>
      </c>
      <c r="F22" s="18">
        <v>450430</v>
      </c>
      <c r="G22" s="19">
        <v>-3.6904787359148088</v>
      </c>
      <c r="H22" s="20">
        <v>13.433865711709814</v>
      </c>
      <c r="I22" s="87"/>
    </row>
    <row r="23" spans="1:9" ht="16.5" customHeight="1">
      <c r="A23" s="534"/>
      <c r="B23" s="71" t="s">
        <v>92</v>
      </c>
      <c r="C23" s="21">
        <v>584265</v>
      </c>
      <c r="D23" s="22">
        <v>-0.62945816594836401</v>
      </c>
      <c r="E23" s="22">
        <v>-3.1212640257076458</v>
      </c>
      <c r="F23" s="21">
        <v>397569</v>
      </c>
      <c r="G23" s="22">
        <v>-11.735674799635916</v>
      </c>
      <c r="H23" s="23">
        <v>1.8431043051022868</v>
      </c>
      <c r="I23" s="87"/>
    </row>
    <row r="24" spans="1:9">
      <c r="A24" s="529">
        <v>2016</v>
      </c>
      <c r="B24" s="5" t="s">
        <v>89</v>
      </c>
      <c r="C24" s="24">
        <v>582886</v>
      </c>
      <c r="D24" s="25">
        <v>-0.23602303749155062</v>
      </c>
      <c r="E24" s="25">
        <v>-1.9868774613167606</v>
      </c>
      <c r="F24" s="24">
        <v>502792</v>
      </c>
      <c r="G24" s="25">
        <v>26.466600766156322</v>
      </c>
      <c r="H24" s="26">
        <v>24.920991433284968</v>
      </c>
      <c r="I24" s="87"/>
    </row>
    <row r="25" spans="1:9">
      <c r="A25" s="530"/>
      <c r="B25" s="6" t="s">
        <v>90</v>
      </c>
      <c r="C25" s="27">
        <v>577106</v>
      </c>
      <c r="D25" s="28">
        <v>-0.99161757187511412</v>
      </c>
      <c r="E25" s="28">
        <v>-3.1260858544741033</v>
      </c>
      <c r="F25" s="27">
        <v>512465</v>
      </c>
      <c r="G25" s="28">
        <v>1.9238571814985228</v>
      </c>
      <c r="H25" s="29">
        <v>9.5736492120849235</v>
      </c>
      <c r="I25" s="87"/>
    </row>
    <row r="26" spans="1:9">
      <c r="A26" s="530"/>
      <c r="B26" s="6" t="s">
        <v>91</v>
      </c>
      <c r="C26" s="27">
        <v>689411.41437799996</v>
      </c>
      <c r="D26" s="28">
        <v>19.460101675948604</v>
      </c>
      <c r="E26" s="28">
        <v>17.253619151107369</v>
      </c>
      <c r="F26" s="27">
        <v>411447.21691700001</v>
      </c>
      <c r="G26" s="28">
        <v>-19.712133137482557</v>
      </c>
      <c r="H26" s="29">
        <v>-8.6545707619385848</v>
      </c>
      <c r="I26" s="87"/>
    </row>
    <row r="27" spans="1:9" ht="15" customHeight="1">
      <c r="A27" s="531"/>
      <c r="B27" s="7" t="s">
        <v>92</v>
      </c>
      <c r="C27" s="30">
        <v>679856.46413400001</v>
      </c>
      <c r="D27" s="31">
        <v>-1.385957650936287</v>
      </c>
      <c r="E27" s="31">
        <v>16.360977319195925</v>
      </c>
      <c r="F27" s="30">
        <v>402370.13727399998</v>
      </c>
      <c r="G27" s="31">
        <v>-2.2061346558654993</v>
      </c>
      <c r="H27" s="32">
        <v>1.2076236512404082</v>
      </c>
      <c r="I27" s="87"/>
    </row>
    <row r="28" spans="1:9">
      <c r="A28" s="532">
        <v>2017</v>
      </c>
      <c r="B28" s="8" t="s">
        <v>89</v>
      </c>
      <c r="C28" s="15">
        <v>696639.94178300002</v>
      </c>
      <c r="D28" s="16">
        <v>2.4686795720003651</v>
      </c>
      <c r="E28" s="16">
        <v>19.515641443266784</v>
      </c>
      <c r="F28" s="15">
        <v>461699.70222899999</v>
      </c>
      <c r="G28" s="16">
        <v>14.745021923582424</v>
      </c>
      <c r="H28" s="17">
        <v>-8.1728225132858157</v>
      </c>
      <c r="I28" s="87"/>
    </row>
    <row r="29" spans="1:9">
      <c r="A29" s="533"/>
      <c r="B29" s="72" t="s">
        <v>90</v>
      </c>
      <c r="C29" s="18">
        <v>655720.31351200002</v>
      </c>
      <c r="D29" s="19">
        <v>-5.8738561797460402</v>
      </c>
      <c r="E29" s="19">
        <v>13.622161875288086</v>
      </c>
      <c r="F29" s="18">
        <v>469706.62345399999</v>
      </c>
      <c r="G29" s="19">
        <v>1.7342270714804542</v>
      </c>
      <c r="H29" s="20">
        <v>-8.343667674085065</v>
      </c>
      <c r="I29" s="87"/>
    </row>
    <row r="30" spans="1:9">
      <c r="A30" s="533"/>
      <c r="B30" s="72" t="s">
        <v>91</v>
      </c>
      <c r="C30" s="18">
        <v>689192.05004400003</v>
      </c>
      <c r="D30" s="19">
        <v>5.1045752041334991</v>
      </c>
      <c r="E30" s="19">
        <v>-3.1819074855010676E-2</v>
      </c>
      <c r="F30" s="18">
        <v>366683.62271899998</v>
      </c>
      <c r="G30" s="19">
        <v>-21.933478386448478</v>
      </c>
      <c r="H30" s="20">
        <v>-10.879547207395513</v>
      </c>
      <c r="I30" s="87"/>
    </row>
    <row r="31" spans="1:9">
      <c r="A31" s="534"/>
      <c r="B31" s="71" t="s">
        <v>92</v>
      </c>
      <c r="C31" s="21">
        <v>667244.83467424952</v>
      </c>
      <c r="D31" s="22">
        <v>-3.184484697458323</v>
      </c>
      <c r="E31" s="22">
        <v>-1.855042957606523</v>
      </c>
      <c r="F31" s="21">
        <v>367849.02938345965</v>
      </c>
      <c r="G31" s="22">
        <v>0.31782348385729353</v>
      </c>
      <c r="H31" s="23">
        <v>-8.5794408413148897</v>
      </c>
      <c r="I31" s="87"/>
    </row>
    <row r="32" spans="1:9">
      <c r="A32" s="529">
        <v>2018</v>
      </c>
      <c r="B32" s="5" t="s">
        <v>89</v>
      </c>
      <c r="C32" s="24">
        <v>661290.40787989018</v>
      </c>
      <c r="D32" s="25">
        <v>-0.89239009205164255</v>
      </c>
      <c r="E32" s="25">
        <v>-5.0742904308121117</v>
      </c>
      <c r="F32" s="24">
        <v>383184.29951427004</v>
      </c>
      <c r="G32" s="25">
        <v>4.1689032472135068</v>
      </c>
      <c r="H32" s="26">
        <v>-17.005729554442471</v>
      </c>
      <c r="I32" s="87"/>
    </row>
    <row r="33" spans="1:9">
      <c r="A33" s="530"/>
      <c r="B33" s="6" t="s">
        <v>90</v>
      </c>
      <c r="C33" s="27">
        <v>665171.78696499998</v>
      </c>
      <c r="D33" s="28">
        <v>0.58694017618576844</v>
      </c>
      <c r="E33" s="28">
        <v>1.4413879299206789</v>
      </c>
      <c r="F33" s="27">
        <v>388690.40695600002</v>
      </c>
      <c r="G33" s="28">
        <v>1.4369345113329546</v>
      </c>
      <c r="H33" s="29">
        <v>-17.248259328822122</v>
      </c>
      <c r="I33" s="87"/>
    </row>
    <row r="34" spans="1:9">
      <c r="A34" s="530"/>
      <c r="B34" s="33" t="s">
        <v>91</v>
      </c>
      <c r="C34" s="27">
        <v>667117.17575399997</v>
      </c>
      <c r="D34" s="28">
        <v>0.2924641163565056</v>
      </c>
      <c r="E34" s="28">
        <v>-3.2030076795852125</v>
      </c>
      <c r="F34" s="27">
        <v>412054.18662699999</v>
      </c>
      <c r="G34" s="28">
        <v>6.0108969125252321</v>
      </c>
      <c r="H34" s="29">
        <v>12.373217972368721</v>
      </c>
      <c r="I34" s="87"/>
    </row>
    <row r="35" spans="1:9">
      <c r="A35" s="530"/>
      <c r="B35" s="6" t="s">
        <v>92</v>
      </c>
      <c r="C35" s="27">
        <v>668042.85806219012</v>
      </c>
      <c r="D35" s="28">
        <v>0.13875857822787108</v>
      </c>
      <c r="E35" s="28">
        <v>0.11959978503695012</v>
      </c>
      <c r="F35" s="27">
        <v>524725.64713360963</v>
      </c>
      <c r="G35" s="28">
        <v>27.343845582280714</v>
      </c>
      <c r="H35" s="29">
        <v>42.647011469103504</v>
      </c>
      <c r="I35" s="87"/>
    </row>
    <row r="36" spans="1:9">
      <c r="A36" s="532">
        <v>2019</v>
      </c>
      <c r="B36" s="8" t="s">
        <v>89</v>
      </c>
      <c r="C36" s="15">
        <v>667318</v>
      </c>
      <c r="D36" s="16">
        <v>-0.10850472442632819</v>
      </c>
      <c r="E36" s="16">
        <v>0.91148942254195564</v>
      </c>
      <c r="F36" s="15">
        <v>560276</v>
      </c>
      <c r="G36" s="16">
        <v>6.775036261442402</v>
      </c>
      <c r="H36" s="17">
        <v>46.215802868283994</v>
      </c>
      <c r="I36" s="87"/>
    </row>
    <row r="37" spans="1:9">
      <c r="A37" s="533"/>
      <c r="B37" s="72" t="s">
        <v>90</v>
      </c>
      <c r="C37" s="18">
        <v>675206</v>
      </c>
      <c r="D37" s="19">
        <v>1.1820451418963707</v>
      </c>
      <c r="E37" s="19">
        <v>1.5085145268688427</v>
      </c>
      <c r="F37" s="18">
        <v>591962</v>
      </c>
      <c r="G37" s="19">
        <v>5.6554269681371228</v>
      </c>
      <c r="H37" s="20">
        <v>52.296529424511995</v>
      </c>
      <c r="I37" s="87"/>
    </row>
    <row r="38" spans="1:9">
      <c r="A38" s="533"/>
      <c r="B38" s="72" t="s">
        <v>91</v>
      </c>
      <c r="C38" s="18">
        <v>672045</v>
      </c>
      <c r="D38" s="19">
        <v>-0.46815342280726036</v>
      </c>
      <c r="E38" s="19">
        <v>0.73867446755968569</v>
      </c>
      <c r="F38" s="18">
        <v>615493</v>
      </c>
      <c r="G38" s="19">
        <v>3.975086238643688</v>
      </c>
      <c r="H38" s="20">
        <v>49.371859327122202</v>
      </c>
      <c r="I38" s="87"/>
    </row>
    <row r="39" spans="1:9">
      <c r="A39" s="534"/>
      <c r="B39" s="71" t="s">
        <v>92</v>
      </c>
      <c r="C39" s="21">
        <v>673753.12584999995</v>
      </c>
      <c r="D39" s="22">
        <v>0.25416837414160565</v>
      </c>
      <c r="E39" s="22">
        <v>0.85477566579692521</v>
      </c>
      <c r="F39" s="21">
        <v>640401.18495400005</v>
      </c>
      <c r="G39" s="22">
        <v>4.046867300521706</v>
      </c>
      <c r="H39" s="23">
        <v>22.044955959802024</v>
      </c>
      <c r="I39" s="87"/>
    </row>
    <row r="40" spans="1:9">
      <c r="A40" s="539">
        <v>2020</v>
      </c>
      <c r="B40" s="5" t="s">
        <v>89</v>
      </c>
      <c r="C40" s="24">
        <v>672928.04249699996</v>
      </c>
      <c r="D40" s="25">
        <v>-0.12246078294020357</v>
      </c>
      <c r="E40" s="25">
        <v>0.84068502528029665</v>
      </c>
      <c r="F40" s="24">
        <v>671875.28614700004</v>
      </c>
      <c r="G40" s="25">
        <v>4.914747494613203</v>
      </c>
      <c r="H40" s="26">
        <v>19.918626917269357</v>
      </c>
      <c r="I40" s="87"/>
    </row>
    <row r="41" spans="1:9">
      <c r="A41" s="539"/>
      <c r="B41" s="6" t="s">
        <v>90</v>
      </c>
      <c r="C41" s="27">
        <v>682909</v>
      </c>
      <c r="D41" s="28">
        <v>1.483213192596966</v>
      </c>
      <c r="E41" s="28">
        <v>1.1408370186283934</v>
      </c>
      <c r="F41" s="27">
        <v>734925.13962200005</v>
      </c>
      <c r="G41" s="28">
        <v>9.3841602414894041</v>
      </c>
      <c r="H41" s="29">
        <v>24.150729205928755</v>
      </c>
      <c r="I41" s="87"/>
    </row>
    <row r="42" spans="1:9">
      <c r="A42" s="539"/>
      <c r="B42" s="33" t="s">
        <v>91</v>
      </c>
      <c r="C42" s="27">
        <v>684922.30729699996</v>
      </c>
      <c r="D42" s="28">
        <v>0.29481340808219514</v>
      </c>
      <c r="E42" s="28">
        <v>1.9161376540261399</v>
      </c>
      <c r="F42" s="27">
        <v>742387.21174299996</v>
      </c>
      <c r="G42" s="28">
        <v>1.0153513220187316</v>
      </c>
      <c r="H42" s="29">
        <v>20.616678295772651</v>
      </c>
      <c r="I42" s="87"/>
    </row>
    <row r="43" spans="1:9">
      <c r="A43" s="539"/>
      <c r="B43" s="6" t="s">
        <v>92</v>
      </c>
      <c r="C43" s="27">
        <v>690421.43041100004</v>
      </c>
      <c r="D43" s="28">
        <v>0.80288275844044854</v>
      </c>
      <c r="E43" s="28">
        <v>2.4739483827954878</v>
      </c>
      <c r="F43" s="27">
        <v>713689.25819299999</v>
      </c>
      <c r="G43" s="28">
        <v>-3.8656314516277823</v>
      </c>
      <c r="H43" s="29">
        <v>11.444087700160054</v>
      </c>
      <c r="I43" s="87"/>
    </row>
    <row r="44" spans="1:9">
      <c r="A44" s="532">
        <v>2021</v>
      </c>
      <c r="B44" s="8" t="s">
        <v>89</v>
      </c>
      <c r="C44" s="15">
        <v>687224</v>
      </c>
      <c r="D44" s="16">
        <v>-0.46372338748148501</v>
      </c>
      <c r="E44" s="16">
        <v>2.1238143406787424</v>
      </c>
      <c r="F44" s="15">
        <v>691919</v>
      </c>
      <c r="G44" s="16">
        <v>-3.0502723146090704</v>
      </c>
      <c r="H44" s="17">
        <v>2.9833670927158495</v>
      </c>
      <c r="I44" s="87"/>
    </row>
    <row r="45" spans="1:9">
      <c r="A45" s="533"/>
      <c r="B45" s="10" t="s">
        <v>90</v>
      </c>
      <c r="C45" s="18">
        <v>698712</v>
      </c>
      <c r="D45" s="19">
        <v>1.672276539289852</v>
      </c>
      <c r="E45" s="19">
        <v>2.3140711280712267</v>
      </c>
      <c r="F45" s="18">
        <v>690501.13174600003</v>
      </c>
      <c r="G45" s="19">
        <v>-0.20503252077908041</v>
      </c>
      <c r="H45" s="20">
        <v>-6.0446983619105721</v>
      </c>
      <c r="I45" s="87"/>
    </row>
    <row r="46" spans="1:9">
      <c r="A46" s="533"/>
      <c r="B46" s="10" t="s">
        <v>91</v>
      </c>
      <c r="C46" s="18">
        <v>672780.37101</v>
      </c>
      <c r="D46" s="19">
        <v>-3.7113473061862412</v>
      </c>
      <c r="E46" s="19">
        <v>-1.7727465082743921</v>
      </c>
      <c r="F46" s="18">
        <v>662860.98492700001</v>
      </c>
      <c r="G46" s="19">
        <v>-4.0029111536876378</v>
      </c>
      <c r="H46" s="20">
        <v>-10.712230162112546</v>
      </c>
      <c r="I46" s="87"/>
    </row>
    <row r="47" spans="1:9">
      <c r="A47" s="534"/>
      <c r="B47" s="71" t="s">
        <v>92</v>
      </c>
      <c r="C47" s="21">
        <v>665469</v>
      </c>
      <c r="D47" s="22">
        <v>-1.0867396441759936</v>
      </c>
      <c r="E47" s="22">
        <v>-3.6140868912696078</v>
      </c>
      <c r="F47" s="21">
        <v>690860</v>
      </c>
      <c r="G47" s="22">
        <v>4.2239648598542123</v>
      </c>
      <c r="H47" s="23">
        <v>-3.1987672409140244</v>
      </c>
      <c r="I47" s="87"/>
    </row>
    <row r="48" spans="1:9">
      <c r="A48" s="529">
        <v>2022</v>
      </c>
      <c r="B48" s="5" t="s">
        <v>89</v>
      </c>
      <c r="C48" s="24">
        <v>684075.16289200005</v>
      </c>
      <c r="D48" s="25">
        <v>2.7959473532200629</v>
      </c>
      <c r="E48" s="25">
        <v>-0.45758605088337401</v>
      </c>
      <c r="F48" s="24">
        <v>696955.50235600001</v>
      </c>
      <c r="G48" s="25">
        <v>0.88230645224791626</v>
      </c>
      <c r="H48" s="26">
        <v>0.72778811558262824</v>
      </c>
      <c r="I48" s="87"/>
    </row>
    <row r="49" spans="1:9">
      <c r="A49" s="530"/>
      <c r="B49" s="6" t="s">
        <v>90</v>
      </c>
      <c r="C49" s="27">
        <v>705694.52287900005</v>
      </c>
      <c r="D49" s="28">
        <v>3.1603778590062914</v>
      </c>
      <c r="E49" s="28">
        <v>0.99934205781495589</v>
      </c>
      <c r="F49" s="27">
        <v>683772.852678</v>
      </c>
      <c r="G49" s="28">
        <v>-1.8914621713204349</v>
      </c>
      <c r="H49" s="29">
        <v>-0.97440521943633618</v>
      </c>
      <c r="I49" s="87"/>
    </row>
    <row r="50" spans="1:9">
      <c r="A50" s="530"/>
      <c r="B50" s="6" t="s">
        <v>91</v>
      </c>
      <c r="C50" s="27">
        <v>786386.86017629004</v>
      </c>
      <c r="D50" s="28">
        <v>11.434457074725746</v>
      </c>
      <c r="E50" s="28">
        <v>16.886118273001969</v>
      </c>
      <c r="F50" s="27">
        <v>657243.07545200002</v>
      </c>
      <c r="G50" s="28">
        <v>-3.8799108683674643</v>
      </c>
      <c r="H50" s="29">
        <v>-0.8475245342156712</v>
      </c>
      <c r="I50" s="87"/>
    </row>
    <row r="51" spans="1:9">
      <c r="A51" s="530"/>
      <c r="B51" s="6" t="s">
        <v>92</v>
      </c>
      <c r="C51" s="27">
        <v>799443.72309700004</v>
      </c>
      <c r="D51" s="28">
        <v>1.6603612778808507</v>
      </c>
      <c r="E51" s="28">
        <v>20.132376278534391</v>
      </c>
      <c r="F51" s="27">
        <v>669474.20834609994</v>
      </c>
      <c r="G51" s="28">
        <v>1.8609755432856145</v>
      </c>
      <c r="H51" s="29">
        <v>-3.095531895593906</v>
      </c>
      <c r="I51" s="87"/>
    </row>
    <row r="52" spans="1:9">
      <c r="A52" s="532">
        <v>2023</v>
      </c>
      <c r="B52" s="8" t="s">
        <v>89</v>
      </c>
      <c r="C52" s="15">
        <v>815843.54122599994</v>
      </c>
      <c r="D52" s="16">
        <v>2.0514037017475006</v>
      </c>
      <c r="E52" s="16">
        <v>19.262266119549665</v>
      </c>
      <c r="F52" s="15">
        <v>674527.11737300002</v>
      </c>
      <c r="G52" s="16">
        <v>0.75475783292429099</v>
      </c>
      <c r="H52" s="17">
        <v>-3.2180512108997972</v>
      </c>
      <c r="I52" s="87"/>
    </row>
    <row r="53" spans="1:9">
      <c r="A53" s="533"/>
      <c r="B53" s="72" t="s">
        <v>90</v>
      </c>
      <c r="C53" s="18">
        <v>839850.57630299998</v>
      </c>
      <c r="D53" s="19">
        <v>2.9426028231986479</v>
      </c>
      <c r="E53" s="19">
        <v>19.010499454733989</v>
      </c>
      <c r="F53" s="18">
        <v>687374.73311999999</v>
      </c>
      <c r="G53" s="19">
        <v>1.9046848401048866</v>
      </c>
      <c r="H53" s="20">
        <v>0.52676563977249735</v>
      </c>
      <c r="I53" s="87"/>
    </row>
    <row r="54" spans="1:9">
      <c r="A54" s="533"/>
      <c r="B54" s="72" t="s">
        <v>91</v>
      </c>
      <c r="C54" s="18">
        <v>836135.76249300002</v>
      </c>
      <c r="D54" s="19">
        <v>-0.44231842125446175</v>
      </c>
      <c r="E54" s="19">
        <v>6.3262631709738226</v>
      </c>
      <c r="F54" s="18">
        <v>710669.75721700001</v>
      </c>
      <c r="G54" s="19">
        <v>3.3889846359734133</v>
      </c>
      <c r="H54" s="20">
        <v>8.1289075169422418</v>
      </c>
      <c r="I54" s="87"/>
    </row>
    <row r="55" spans="1:9">
      <c r="A55" s="534"/>
      <c r="B55" s="72" t="s">
        <v>92</v>
      </c>
      <c r="C55" s="18">
        <v>835389.86416899995</v>
      </c>
      <c r="D55" s="19">
        <v>-8.9207800629897971E-2</v>
      </c>
      <c r="E55" s="19">
        <v>4.4963941842893762</v>
      </c>
      <c r="F55" s="18">
        <v>707389.42506699997</v>
      </c>
      <c r="G55" s="19">
        <v>-0.4615831920083191</v>
      </c>
      <c r="H55" s="20">
        <v>5.6634320259427939</v>
      </c>
      <c r="I55" s="87"/>
    </row>
    <row r="56" spans="1:9">
      <c r="A56" s="498">
        <v>2024</v>
      </c>
      <c r="B56" s="58" t="s">
        <v>89</v>
      </c>
      <c r="C56" s="24">
        <v>825066</v>
      </c>
      <c r="D56" s="25">
        <v>-1.2358299716300203</v>
      </c>
      <c r="E56" s="25">
        <v>1.130363157662484</v>
      </c>
      <c r="F56" s="24">
        <v>747886</v>
      </c>
      <c r="G56" s="25">
        <v>5.7248557724250748</v>
      </c>
      <c r="H56" s="26">
        <v>10.875620990709045</v>
      </c>
      <c r="I56" s="87"/>
    </row>
    <row r="57" spans="1:9">
      <c r="A57" s="499"/>
      <c r="B57" s="47" t="s">
        <v>90</v>
      </c>
      <c r="C57" s="27">
        <v>875734</v>
      </c>
      <c r="D57" s="28">
        <v>6.1410844708180923</v>
      </c>
      <c r="E57" s="28">
        <v>4.2726677382866063</v>
      </c>
      <c r="F57" s="27">
        <v>737193</v>
      </c>
      <c r="G57" s="28">
        <v>-1.4297633596564219</v>
      </c>
      <c r="H57" s="29">
        <v>7.247572285870163</v>
      </c>
      <c r="I57" s="87"/>
    </row>
    <row r="58" spans="1:9">
      <c r="A58" s="499"/>
      <c r="B58" s="47" t="s">
        <v>91</v>
      </c>
      <c r="C58" s="27">
        <v>880075</v>
      </c>
      <c r="D58" s="28">
        <v>0.49569846551578145</v>
      </c>
      <c r="E58" s="28">
        <v>5.2550063626012999</v>
      </c>
      <c r="F58" s="27">
        <v>751432</v>
      </c>
      <c r="G58" s="28">
        <v>1.9315158988216119</v>
      </c>
      <c r="H58" s="29">
        <v>5.7357141852055094</v>
      </c>
      <c r="I58" s="87"/>
    </row>
    <row r="59" spans="1:9">
      <c r="A59" s="500"/>
      <c r="B59" s="47" t="s">
        <v>92</v>
      </c>
      <c r="C59" s="27">
        <v>895819</v>
      </c>
      <c r="D59" s="28">
        <v>1.7889384427463462</v>
      </c>
      <c r="E59" s="28">
        <v>7.2336274075581519</v>
      </c>
      <c r="F59" s="27">
        <v>768709</v>
      </c>
      <c r="G59" s="28">
        <v>2.2992100416271866</v>
      </c>
      <c r="H59" s="29">
        <v>8.6684978137912871</v>
      </c>
      <c r="I59" s="87"/>
    </row>
    <row r="60" spans="1:9" s="82" customFormat="1">
      <c r="A60" s="540">
        <v>2025</v>
      </c>
      <c r="B60" s="67" t="s">
        <v>89</v>
      </c>
      <c r="C60" s="15">
        <v>887258</v>
      </c>
      <c r="D60" s="16">
        <v>-0.95566180221674513</v>
      </c>
      <c r="E60" s="16">
        <v>7.5378212167269032</v>
      </c>
      <c r="F60" s="15">
        <v>777609</v>
      </c>
      <c r="G60" s="16">
        <v>1.1577853257864756</v>
      </c>
      <c r="H60" s="17">
        <v>3.9742688056735975</v>
      </c>
      <c r="I60" s="115"/>
    </row>
    <row r="61" spans="1:9" s="82" customFormat="1">
      <c r="A61" s="541"/>
      <c r="B61" s="193" t="s">
        <v>90</v>
      </c>
      <c r="C61" s="18">
        <v>906031</v>
      </c>
      <c r="D61" s="19">
        <v>2.1158445457803765</v>
      </c>
      <c r="E61" s="19">
        <v>3.4596121653378775</v>
      </c>
      <c r="F61" s="18">
        <v>782875</v>
      </c>
      <c r="G61" s="19">
        <v>0.67720409614600019</v>
      </c>
      <c r="H61" s="20">
        <v>6.1967490195918851</v>
      </c>
      <c r="I61" s="115"/>
    </row>
    <row r="62" spans="1:9">
      <c r="A62" s="541"/>
      <c r="B62" s="193" t="s">
        <v>91</v>
      </c>
      <c r="C62" s="18">
        <v>901519</v>
      </c>
      <c r="D62" s="19">
        <v>-0.49799620542785306</v>
      </c>
      <c r="E62" s="19">
        <v>2.4366105161491847</v>
      </c>
      <c r="F62" s="18">
        <v>790350</v>
      </c>
      <c r="G62" s="19">
        <v>0.95481398690724362</v>
      </c>
      <c r="H62" s="20">
        <v>5.179177889682629</v>
      </c>
    </row>
    <row r="63" spans="1:9">
      <c r="A63" s="542"/>
      <c r="B63" s="183" t="s">
        <v>92</v>
      </c>
      <c r="C63" s="21">
        <v>855019</v>
      </c>
      <c r="D63" s="22">
        <v>-5.1579611744178466</v>
      </c>
      <c r="E63" s="22">
        <v>-4.5544914765147881</v>
      </c>
      <c r="F63" s="21">
        <v>795676</v>
      </c>
      <c r="G63" s="22">
        <v>0.67387866135255603</v>
      </c>
      <c r="H63" s="23">
        <v>3.5080895371330412</v>
      </c>
    </row>
    <row r="64" spans="1:9">
      <c r="A64" s="529">
        <v>2026</v>
      </c>
      <c r="B64" s="58" t="s">
        <v>89</v>
      </c>
      <c r="C64" s="24">
        <v>824715</v>
      </c>
      <c r="D64" s="25">
        <v>-3.5442487242973497</v>
      </c>
      <c r="E64" s="25">
        <v>-7.0490206907122825</v>
      </c>
      <c r="F64" s="24">
        <v>880084.10503800004</v>
      </c>
      <c r="G64" s="25">
        <v>10.608351268355465</v>
      </c>
      <c r="H64" s="26">
        <v>13.178230323723117</v>
      </c>
    </row>
    <row r="65" spans="1:8">
      <c r="A65" s="531"/>
      <c r="B65" s="59" t="s">
        <v>90</v>
      </c>
      <c r="C65" s="30">
        <v>841979.22382900002</v>
      </c>
      <c r="D65" s="31">
        <v>2.093356350860609</v>
      </c>
      <c r="E65" s="31">
        <v>-7.0694905771436005</v>
      </c>
      <c r="F65" s="30">
        <v>872393.28032599995</v>
      </c>
      <c r="G65" s="31">
        <v>-0.87387383409998076</v>
      </c>
      <c r="H65" s="32">
        <v>11.434556005237106</v>
      </c>
    </row>
    <row r="66" spans="1:8">
      <c r="A66" s="191"/>
      <c r="B66" s="197"/>
      <c r="C66" s="197"/>
      <c r="D66" s="197"/>
      <c r="E66" s="197"/>
    </row>
    <row r="67" spans="1:8" ht="13.5" customHeight="1">
      <c r="A67" s="248" t="s">
        <v>205</v>
      </c>
      <c r="B67" s="270"/>
      <c r="C67" s="270"/>
      <c r="D67" s="270"/>
      <c r="E67" s="270"/>
      <c r="F67" s="258"/>
      <c r="G67" s="258"/>
      <c r="H67" s="259"/>
    </row>
    <row r="68" spans="1:8">
      <c r="A68" s="253" t="s">
        <v>211</v>
      </c>
      <c r="B68" s="2"/>
      <c r="C68" s="2"/>
      <c r="D68" s="2"/>
      <c r="E68" s="2"/>
      <c r="H68" s="266"/>
    </row>
    <row r="69" spans="1:8" ht="13.5" customHeight="1">
      <c r="A69" s="253" t="s">
        <v>88</v>
      </c>
      <c r="B69" s="198"/>
      <c r="C69" s="198"/>
      <c r="D69" s="198"/>
      <c r="E69" s="198"/>
      <c r="H69" s="266"/>
    </row>
    <row r="70" spans="1:8">
      <c r="A70" s="257" t="str">
        <f>Contenido!$A$47</f>
        <v>Actualizado el 31 de agosto de 2026</v>
      </c>
      <c r="B70" s="267"/>
      <c r="C70" s="267"/>
      <c r="D70" s="267"/>
      <c r="E70" s="267"/>
      <c r="F70" s="267"/>
      <c r="G70" s="267"/>
      <c r="H70" s="268"/>
    </row>
  </sheetData>
  <mergeCells count="24">
    <mergeCell ref="A64:A65"/>
    <mergeCell ref="A4:H5"/>
    <mergeCell ref="A6:H6"/>
    <mergeCell ref="A7:H7"/>
    <mergeCell ref="F9:H9"/>
    <mergeCell ref="G10:H10"/>
    <mergeCell ref="B10:B11"/>
    <mergeCell ref="F10:F11"/>
    <mergeCell ref="D10:E10"/>
    <mergeCell ref="C10:C11"/>
    <mergeCell ref="A60:A63"/>
    <mergeCell ref="A16:A19"/>
    <mergeCell ref="A10:A11"/>
    <mergeCell ref="A44:A47"/>
    <mergeCell ref="A40:A43"/>
    <mergeCell ref="A36:A39"/>
    <mergeCell ref="A12:A15"/>
    <mergeCell ref="A20:A23"/>
    <mergeCell ref="A24:A27"/>
    <mergeCell ref="A56:A59"/>
    <mergeCell ref="A52:A55"/>
    <mergeCell ref="A48:A51"/>
    <mergeCell ref="A28:A31"/>
    <mergeCell ref="A32:A35"/>
  </mergeCells>
  <hyperlinks>
    <hyperlink ref="H8" location="Contenido!A1" display="Volver a índice" xr:uid="{F238F92C-A7D1-4D4D-97B0-EC1F7B3E9134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6520-7EB4-4DAF-931A-2AC46E837DD7}">
  <dimension ref="A1:I63"/>
  <sheetViews>
    <sheetView showGridLines="0" topLeftCell="A48" zoomScale="90" zoomScaleNormal="90" workbookViewId="0">
      <selection activeCell="A62" sqref="A62:E62"/>
    </sheetView>
  </sheetViews>
  <sheetFormatPr baseColWidth="10" defaultColWidth="11.453125" defaultRowHeight="16.5"/>
  <cols>
    <col min="1" max="1" width="11.453125" style="82"/>
    <col min="2" max="2" width="18.453125" style="82" customWidth="1"/>
    <col min="3" max="3" width="14.90625" style="82" customWidth="1"/>
    <col min="4" max="4" width="14.54296875" style="82" customWidth="1"/>
    <col min="5" max="5" width="14.453125" style="82" customWidth="1"/>
    <col min="6" max="16384" width="11.453125" style="82"/>
  </cols>
  <sheetData>
    <row r="1" spans="1:5">
      <c r="A1" s="81"/>
      <c r="B1" s="81"/>
      <c r="C1" s="81"/>
      <c r="D1" s="81"/>
      <c r="E1" s="81"/>
    </row>
    <row r="2" spans="1:5" ht="20.25" customHeight="1">
      <c r="A2" s="81"/>
      <c r="B2" s="81"/>
      <c r="C2" s="81"/>
      <c r="D2" s="81"/>
      <c r="E2" s="81"/>
    </row>
    <row r="3" spans="1:5" ht="23.25" customHeight="1">
      <c r="A3" s="81"/>
      <c r="B3" s="81"/>
      <c r="C3" s="81"/>
      <c r="D3" s="81"/>
      <c r="E3" s="81"/>
    </row>
    <row r="4" spans="1:5">
      <c r="A4" s="543" t="s">
        <v>99</v>
      </c>
      <c r="B4" s="544"/>
      <c r="C4" s="544"/>
      <c r="D4" s="544"/>
      <c r="E4" s="544"/>
    </row>
    <row r="5" spans="1:5">
      <c r="A5" s="543"/>
      <c r="B5" s="544"/>
      <c r="C5" s="544"/>
      <c r="D5" s="544"/>
      <c r="E5" s="544"/>
    </row>
    <row r="6" spans="1:5" ht="15" customHeight="1">
      <c r="A6" s="472" t="s">
        <v>146</v>
      </c>
      <c r="B6" s="473"/>
      <c r="C6" s="473"/>
      <c r="D6" s="473"/>
      <c r="E6" s="474"/>
    </row>
    <row r="7" spans="1:5" ht="17.25" customHeight="1">
      <c r="A7" s="475" t="s">
        <v>242</v>
      </c>
      <c r="B7" s="476"/>
      <c r="C7" s="476"/>
      <c r="D7" s="476"/>
      <c r="E7" s="477"/>
    </row>
    <row r="8" spans="1:5" ht="17.25" customHeight="1">
      <c r="A8" s="371"/>
      <c r="B8" s="371"/>
      <c r="C8" s="371"/>
      <c r="D8" s="371"/>
      <c r="E8" s="370" t="s">
        <v>226</v>
      </c>
    </row>
    <row r="9" spans="1:5">
      <c r="A9" s="510" t="s">
        <v>62</v>
      </c>
      <c r="B9" s="494" t="s">
        <v>63</v>
      </c>
      <c r="C9" s="494" t="s">
        <v>138</v>
      </c>
      <c r="D9" s="496" t="s">
        <v>1</v>
      </c>
      <c r="E9" s="497"/>
    </row>
    <row r="10" spans="1:5">
      <c r="A10" s="511"/>
      <c r="B10" s="495"/>
      <c r="C10" s="495"/>
      <c r="D10" s="73" t="s">
        <v>2</v>
      </c>
      <c r="E10" s="74" t="s">
        <v>3</v>
      </c>
    </row>
    <row r="11" spans="1:5">
      <c r="A11" s="532">
        <v>2015</v>
      </c>
      <c r="B11" s="9" t="s">
        <v>89</v>
      </c>
      <c r="C11" s="15">
        <v>1039069</v>
      </c>
      <c r="D11" s="16" t="s">
        <v>4</v>
      </c>
      <c r="E11" s="17" t="s">
        <v>4</v>
      </c>
    </row>
    <row r="12" spans="1:5">
      <c r="A12" s="533"/>
      <c r="B12" s="10" t="s">
        <v>90</v>
      </c>
      <c r="C12" s="18">
        <v>1052074</v>
      </c>
      <c r="D12" s="19">
        <v>1.2516011929910364</v>
      </c>
      <c r="E12" s="20" t="s">
        <v>4</v>
      </c>
    </row>
    <row r="13" spans="1:5">
      <c r="A13" s="533"/>
      <c r="B13" s="10" t="s">
        <v>91</v>
      </c>
      <c r="C13" s="18">
        <v>1066416</v>
      </c>
      <c r="D13" s="19">
        <v>1.363212093445898</v>
      </c>
      <c r="E13" s="20" t="s">
        <v>4</v>
      </c>
    </row>
    <row r="14" spans="1:5">
      <c r="A14" s="534"/>
      <c r="B14" s="11" t="s">
        <v>92</v>
      </c>
      <c r="C14" s="21">
        <v>1079510</v>
      </c>
      <c r="D14" s="22">
        <v>1.2278510449955649</v>
      </c>
      <c r="E14" s="23" t="s">
        <v>4</v>
      </c>
    </row>
    <row r="15" spans="1:5">
      <c r="A15" s="529">
        <v>2016</v>
      </c>
      <c r="B15" s="12" t="s">
        <v>89</v>
      </c>
      <c r="C15" s="24">
        <v>1091493</v>
      </c>
      <c r="D15" s="25">
        <v>1.1100406665987439</v>
      </c>
      <c r="E15" s="26">
        <v>5.0452857317464073</v>
      </c>
    </row>
    <row r="16" spans="1:5">
      <c r="A16" s="530"/>
      <c r="B16" s="13" t="s">
        <v>90</v>
      </c>
      <c r="C16" s="27">
        <v>1107389</v>
      </c>
      <c r="D16" s="28">
        <v>1.456353819951195</v>
      </c>
      <c r="E16" s="29">
        <v>5.2577100089917561</v>
      </c>
    </row>
    <row r="17" spans="1:7">
      <c r="A17" s="530"/>
      <c r="B17" s="13" t="s">
        <v>91</v>
      </c>
      <c r="C17" s="27">
        <v>1118356</v>
      </c>
      <c r="D17" s="28">
        <v>0.99034756530902435</v>
      </c>
      <c r="E17" s="29">
        <v>4.8705195720994521</v>
      </c>
    </row>
    <row r="18" spans="1:7">
      <c r="A18" s="531"/>
      <c r="B18" s="7" t="s">
        <v>92</v>
      </c>
      <c r="C18" s="30">
        <v>1142671</v>
      </c>
      <c r="D18" s="31">
        <v>2.1741735189867883</v>
      </c>
      <c r="E18" s="32">
        <v>5.8508953136145125</v>
      </c>
    </row>
    <row r="19" spans="1:7">
      <c r="A19" s="532">
        <v>2017</v>
      </c>
      <c r="B19" s="9" t="s">
        <v>89</v>
      </c>
      <c r="C19" s="15">
        <v>1155503</v>
      </c>
      <c r="D19" s="16">
        <v>1.1229829058407859</v>
      </c>
      <c r="E19" s="17">
        <v>5.8644443894738663</v>
      </c>
    </row>
    <row r="20" spans="1:7">
      <c r="A20" s="533"/>
      <c r="B20" s="10" t="s">
        <v>90</v>
      </c>
      <c r="C20" s="18">
        <v>1167253</v>
      </c>
      <c r="D20" s="19">
        <v>1.0168731712509649</v>
      </c>
      <c r="E20" s="20">
        <v>5.4058691209683207</v>
      </c>
    </row>
    <row r="21" spans="1:7">
      <c r="A21" s="533"/>
      <c r="B21" s="10" t="s">
        <v>91</v>
      </c>
      <c r="C21" s="18">
        <v>1180492</v>
      </c>
      <c r="D21" s="19">
        <v>1.1342014113478349</v>
      </c>
      <c r="E21" s="20">
        <v>5.556012575602054</v>
      </c>
    </row>
    <row r="22" spans="1:7">
      <c r="A22" s="534"/>
      <c r="B22" s="11" t="s">
        <v>92</v>
      </c>
      <c r="C22" s="21">
        <v>1184697</v>
      </c>
      <c r="D22" s="22">
        <v>0.35620741182489368</v>
      </c>
      <c r="E22" s="23">
        <v>3.6778740337332527</v>
      </c>
    </row>
    <row r="23" spans="1:7">
      <c r="A23" s="529">
        <v>2018</v>
      </c>
      <c r="B23" s="12" t="s">
        <v>89</v>
      </c>
      <c r="C23" s="24">
        <v>1212287</v>
      </c>
      <c r="D23" s="25">
        <v>2.3288655242648559</v>
      </c>
      <c r="E23" s="26">
        <v>4.9142235026650827</v>
      </c>
    </row>
    <row r="24" spans="1:7">
      <c r="A24" s="530"/>
      <c r="B24" s="13" t="s">
        <v>90</v>
      </c>
      <c r="C24" s="27">
        <v>1225947</v>
      </c>
      <c r="D24" s="28">
        <v>1.1267958824931812</v>
      </c>
      <c r="E24" s="29">
        <v>5.0283871619948739</v>
      </c>
    </row>
    <row r="25" spans="1:7">
      <c r="A25" s="530"/>
      <c r="B25" s="33" t="s">
        <v>91</v>
      </c>
      <c r="C25" s="27">
        <v>1243860</v>
      </c>
      <c r="D25" s="28">
        <v>1.461156151122367</v>
      </c>
      <c r="E25" s="29">
        <v>5.3679313371035153</v>
      </c>
    </row>
    <row r="26" spans="1:7">
      <c r="A26" s="530"/>
      <c r="B26" s="6" t="s">
        <v>92</v>
      </c>
      <c r="C26" s="27">
        <v>1263796</v>
      </c>
      <c r="D26" s="28">
        <v>1.602752721367362</v>
      </c>
      <c r="E26" s="29">
        <v>6.6767283111208942</v>
      </c>
    </row>
    <row r="27" spans="1:7">
      <c r="A27" s="532">
        <v>2019</v>
      </c>
      <c r="B27" s="9" t="s">
        <v>89</v>
      </c>
      <c r="C27" s="15">
        <v>1271485</v>
      </c>
      <c r="D27" s="16">
        <v>0.60840515399638306</v>
      </c>
      <c r="E27" s="17">
        <v>4.8831671048192415</v>
      </c>
    </row>
    <row r="28" spans="1:7">
      <c r="A28" s="533"/>
      <c r="B28" s="10" t="s">
        <v>90</v>
      </c>
      <c r="C28" s="18">
        <v>1286554</v>
      </c>
      <c r="D28" s="19">
        <v>1.1851496478527013</v>
      </c>
      <c r="E28" s="20">
        <v>4.9436884302502371</v>
      </c>
      <c r="F28" s="234"/>
      <c r="G28" s="118"/>
    </row>
    <row r="29" spans="1:7">
      <c r="A29" s="533"/>
      <c r="B29" s="10" t="s">
        <v>91</v>
      </c>
      <c r="C29" s="18">
        <v>1306110</v>
      </c>
      <c r="D29" s="19">
        <v>1.520029474083473</v>
      </c>
      <c r="E29" s="20">
        <v>5.0045825092856155</v>
      </c>
      <c r="F29" s="234"/>
      <c r="G29" s="118"/>
    </row>
    <row r="30" spans="1:7">
      <c r="A30" s="534"/>
      <c r="B30" s="11" t="s">
        <v>92</v>
      </c>
      <c r="C30" s="21">
        <v>1322438</v>
      </c>
      <c r="D30" s="22">
        <v>1.2501244152483437</v>
      </c>
      <c r="E30" s="23">
        <v>4.6401476187612589</v>
      </c>
      <c r="F30" s="234"/>
      <c r="G30" s="118"/>
    </row>
    <row r="31" spans="1:7">
      <c r="A31" s="539">
        <v>2020</v>
      </c>
      <c r="B31" s="54" t="s">
        <v>89</v>
      </c>
      <c r="C31" s="24">
        <v>1331010</v>
      </c>
      <c r="D31" s="25">
        <v>0.64819673965812452</v>
      </c>
      <c r="E31" s="26">
        <v>4.6815337970955273</v>
      </c>
      <c r="F31" s="234"/>
      <c r="G31" s="118"/>
    </row>
    <row r="32" spans="1:7">
      <c r="A32" s="539"/>
      <c r="B32" s="55" t="s">
        <v>90</v>
      </c>
      <c r="C32" s="27">
        <v>1327985</v>
      </c>
      <c r="D32" s="28">
        <v>-0.22727101975191788</v>
      </c>
      <c r="E32" s="29">
        <v>3.2203078922454775</v>
      </c>
      <c r="F32" s="234"/>
      <c r="G32" s="118"/>
    </row>
    <row r="33" spans="1:7">
      <c r="A33" s="539"/>
      <c r="B33" s="57" t="s">
        <v>91</v>
      </c>
      <c r="C33" s="27">
        <v>1340557</v>
      </c>
      <c r="D33" s="28">
        <v>0.94669744010662527</v>
      </c>
      <c r="E33" s="29">
        <v>2.6373735749668947</v>
      </c>
      <c r="F33" s="234"/>
      <c r="G33" s="118"/>
    </row>
    <row r="34" spans="1:7">
      <c r="A34" s="529"/>
      <c r="B34" s="47" t="s">
        <v>92</v>
      </c>
      <c r="C34" s="27">
        <v>1350108</v>
      </c>
      <c r="D34" s="28">
        <v>0.71246504251591958</v>
      </c>
      <c r="E34" s="29">
        <v>2.0923476185651158</v>
      </c>
      <c r="F34" s="234"/>
      <c r="G34" s="118"/>
    </row>
    <row r="35" spans="1:7" s="81" customFormat="1">
      <c r="A35" s="532">
        <v>2021</v>
      </c>
      <c r="B35" s="51" t="s">
        <v>89</v>
      </c>
      <c r="C35" s="15">
        <v>1360172</v>
      </c>
      <c r="D35" s="16">
        <v>0.74542184773367381</v>
      </c>
      <c r="E35" s="17">
        <v>2.190967761324103</v>
      </c>
      <c r="F35" s="234"/>
      <c r="G35" s="118"/>
    </row>
    <row r="36" spans="1:7" s="81" customFormat="1">
      <c r="A36" s="533"/>
      <c r="B36" s="52" t="s">
        <v>90</v>
      </c>
      <c r="C36" s="18">
        <v>1370646</v>
      </c>
      <c r="D36" s="19">
        <v>0.77004967018876602</v>
      </c>
      <c r="E36" s="20">
        <v>3.212460984122556</v>
      </c>
      <c r="F36" s="234"/>
      <c r="G36" s="118"/>
    </row>
    <row r="37" spans="1:7" s="81" customFormat="1">
      <c r="A37" s="533"/>
      <c r="B37" s="52" t="s">
        <v>91</v>
      </c>
      <c r="C37" s="18">
        <v>1390527</v>
      </c>
      <c r="D37" s="19">
        <v>1.4504839323939311</v>
      </c>
      <c r="E37" s="20">
        <v>3.7275550386891343</v>
      </c>
      <c r="F37" s="234"/>
      <c r="G37" s="118"/>
    </row>
    <row r="38" spans="1:7">
      <c r="A38" s="534"/>
      <c r="B38" s="186" t="s">
        <v>92</v>
      </c>
      <c r="C38" s="21">
        <v>1411815</v>
      </c>
      <c r="D38" s="22">
        <v>1.5309303594967849</v>
      </c>
      <c r="E38" s="23">
        <v>4.5705232470291346</v>
      </c>
      <c r="F38" s="234"/>
      <c r="G38" s="118"/>
    </row>
    <row r="39" spans="1:7">
      <c r="A39" s="529">
        <v>2022</v>
      </c>
      <c r="B39" s="222" t="s">
        <v>89</v>
      </c>
      <c r="C39" s="24">
        <v>1406502</v>
      </c>
      <c r="D39" s="25">
        <v>-0.37632409345417228</v>
      </c>
      <c r="E39" s="26">
        <v>3.4061868646024118</v>
      </c>
      <c r="F39" s="234"/>
      <c r="G39" s="118"/>
    </row>
    <row r="40" spans="1:7">
      <c r="A40" s="530"/>
      <c r="B40" s="57" t="s">
        <v>90</v>
      </c>
      <c r="C40" s="27">
        <v>1435302</v>
      </c>
      <c r="D40" s="28">
        <v>2.0476330641548968</v>
      </c>
      <c r="E40" s="29">
        <v>4.7171917475409497</v>
      </c>
      <c r="F40" s="234"/>
      <c r="G40" s="118"/>
    </row>
    <row r="41" spans="1:7">
      <c r="A41" s="530"/>
      <c r="B41" s="57" t="s">
        <v>91</v>
      </c>
      <c r="C41" s="27">
        <v>1464061</v>
      </c>
      <c r="D41" s="28">
        <v>2.0036898158018346</v>
      </c>
      <c r="E41" s="29">
        <v>5.2882108725684551</v>
      </c>
      <c r="F41" s="234"/>
      <c r="G41" s="118"/>
    </row>
    <row r="42" spans="1:7">
      <c r="A42" s="530"/>
      <c r="B42" s="57" t="s">
        <v>92</v>
      </c>
      <c r="C42" s="27">
        <v>1462404</v>
      </c>
      <c r="D42" s="28">
        <v>-0.11317834434494412</v>
      </c>
      <c r="E42" s="29">
        <v>3.583259846367981</v>
      </c>
      <c r="F42" s="234"/>
      <c r="G42" s="118"/>
    </row>
    <row r="43" spans="1:7" s="81" customFormat="1">
      <c r="A43" s="532">
        <v>2023</v>
      </c>
      <c r="B43" s="226" t="s">
        <v>89</v>
      </c>
      <c r="C43" s="15">
        <v>1484215</v>
      </c>
      <c r="D43" s="16">
        <v>1.4914483275483281</v>
      </c>
      <c r="E43" s="17">
        <v>5.5252676498149356</v>
      </c>
      <c r="F43" s="234"/>
      <c r="G43" s="118"/>
    </row>
    <row r="44" spans="1:7" s="81" customFormat="1">
      <c r="A44" s="533"/>
      <c r="B44" s="195" t="s">
        <v>90</v>
      </c>
      <c r="C44" s="18">
        <v>1499657</v>
      </c>
      <c r="D44" s="19">
        <v>1.0404153037127273</v>
      </c>
      <c r="E44" s="20">
        <v>4.4837253762622709</v>
      </c>
      <c r="F44" s="234"/>
      <c r="G44" s="118"/>
    </row>
    <row r="45" spans="1:7" s="81" customFormat="1">
      <c r="A45" s="533"/>
      <c r="B45" s="195" t="s">
        <v>91</v>
      </c>
      <c r="C45" s="18">
        <v>1515574</v>
      </c>
      <c r="D45" s="19">
        <v>1.0613760346532608</v>
      </c>
      <c r="E45" s="20">
        <v>3.5185009367779019</v>
      </c>
      <c r="F45" s="234"/>
      <c r="G45" s="118"/>
    </row>
    <row r="46" spans="1:7" s="81" customFormat="1">
      <c r="A46" s="534"/>
      <c r="B46" s="195" t="s">
        <v>92</v>
      </c>
      <c r="C46" s="18">
        <v>1554963</v>
      </c>
      <c r="D46" s="19">
        <v>2.5989493089746851</v>
      </c>
      <c r="E46" s="20">
        <v>6.3292359703611245</v>
      </c>
      <c r="F46" s="234"/>
      <c r="G46" s="118"/>
    </row>
    <row r="47" spans="1:7" s="81" customFormat="1">
      <c r="A47" s="498">
        <v>2024</v>
      </c>
      <c r="B47" s="222" t="s">
        <v>89</v>
      </c>
      <c r="C47" s="24">
        <v>1572712</v>
      </c>
      <c r="D47" s="25">
        <v>1.1414419507087992</v>
      </c>
      <c r="E47" s="26">
        <v>5.9625458575745416</v>
      </c>
      <c r="F47" s="234"/>
      <c r="G47" s="118"/>
    </row>
    <row r="48" spans="1:7" s="81" customFormat="1">
      <c r="A48" s="499"/>
      <c r="B48" s="57" t="s">
        <v>90</v>
      </c>
      <c r="C48" s="27">
        <v>1587128</v>
      </c>
      <c r="D48" s="28">
        <v>0.91663317886554463</v>
      </c>
      <c r="E48" s="29">
        <v>5.832733751784569</v>
      </c>
      <c r="F48" s="234"/>
      <c r="G48" s="118"/>
    </row>
    <row r="49" spans="1:9" s="81" customFormat="1">
      <c r="A49" s="499"/>
      <c r="B49" s="57" t="s">
        <v>91</v>
      </c>
      <c r="C49" s="27">
        <v>1606171</v>
      </c>
      <c r="D49" s="28">
        <v>1.1998402145258602</v>
      </c>
      <c r="E49" s="29">
        <v>5.9777351683256708</v>
      </c>
      <c r="F49" s="234"/>
      <c r="G49" s="118"/>
    </row>
    <row r="50" spans="1:9">
      <c r="A50" s="500"/>
      <c r="B50" s="57" t="s">
        <v>92</v>
      </c>
      <c r="C50" s="27">
        <v>1633172</v>
      </c>
      <c r="D50" s="28">
        <v>1.6810787892447276</v>
      </c>
      <c r="E50" s="29">
        <v>5.0296373611462108</v>
      </c>
      <c r="F50" s="234"/>
      <c r="G50" s="118"/>
    </row>
    <row r="51" spans="1:9" s="81" customFormat="1">
      <c r="A51" s="540">
        <v>2025</v>
      </c>
      <c r="B51" s="226" t="s">
        <v>89</v>
      </c>
      <c r="C51" s="15">
        <v>1645087</v>
      </c>
      <c r="D51" s="16">
        <v>0.72956185876318358</v>
      </c>
      <c r="E51" s="17">
        <v>4.6019233019141348</v>
      </c>
      <c r="F51" s="234"/>
      <c r="G51" s="118"/>
    </row>
    <row r="52" spans="1:9" s="81" customFormat="1">
      <c r="A52" s="541"/>
      <c r="B52" s="195" t="s">
        <v>90</v>
      </c>
      <c r="C52" s="18">
        <v>1656284</v>
      </c>
      <c r="D52" s="19">
        <v>0.68063269602154364</v>
      </c>
      <c r="E52" s="20">
        <v>4.3573045148217471</v>
      </c>
      <c r="F52" s="234"/>
      <c r="G52" s="118"/>
    </row>
    <row r="53" spans="1:9" s="81" customFormat="1">
      <c r="A53" s="541"/>
      <c r="B53" s="195" t="s">
        <v>91</v>
      </c>
      <c r="C53" s="18">
        <v>1669919</v>
      </c>
      <c r="D53" s="19">
        <v>0.82322838353809935</v>
      </c>
      <c r="E53" s="20">
        <v>3.9689422857217549</v>
      </c>
      <c r="F53" s="234"/>
      <c r="G53" s="118"/>
    </row>
    <row r="54" spans="1:9" s="81" customFormat="1">
      <c r="A54" s="542"/>
      <c r="B54" s="186" t="s">
        <v>92</v>
      </c>
      <c r="C54" s="21">
        <v>1690129</v>
      </c>
      <c r="D54" s="22">
        <v>1.2102383409015705</v>
      </c>
      <c r="E54" s="23">
        <v>3.4875077456630432</v>
      </c>
      <c r="F54" s="234"/>
      <c r="G54" s="118"/>
    </row>
    <row r="55" spans="1:9" s="81" customFormat="1">
      <c r="A55" s="529">
        <v>2026</v>
      </c>
      <c r="B55" s="222" t="s">
        <v>89</v>
      </c>
      <c r="C55" s="24">
        <v>1716137</v>
      </c>
      <c r="D55" s="25">
        <v>1.5388174512122932</v>
      </c>
      <c r="E55" s="26">
        <v>4.3189205190971691</v>
      </c>
      <c r="F55" s="234"/>
      <c r="G55" s="118"/>
    </row>
    <row r="56" spans="1:9" s="81" customFormat="1">
      <c r="A56" s="531"/>
      <c r="B56" s="421" t="s">
        <v>90</v>
      </c>
      <c r="C56" s="30">
        <v>1703657</v>
      </c>
      <c r="D56" s="31">
        <v>-0.72721466875895757</v>
      </c>
      <c r="E56" s="32">
        <v>2.8601978887678792</v>
      </c>
      <c r="F56" s="234"/>
      <c r="G56" s="118"/>
    </row>
    <row r="57" spans="1:9">
      <c r="A57" s="274"/>
      <c r="B57" s="276"/>
      <c r="C57" s="228"/>
      <c r="D57" s="229"/>
      <c r="E57" s="229"/>
      <c r="F57" s="234"/>
      <c r="G57" s="118"/>
    </row>
    <row r="58" spans="1:9">
      <c r="A58" s="248" t="s">
        <v>205</v>
      </c>
      <c r="B58" s="249"/>
      <c r="C58" s="249"/>
      <c r="D58" s="249"/>
      <c r="E58" s="250"/>
      <c r="F58" s="234"/>
      <c r="G58" s="118"/>
    </row>
    <row r="59" spans="1:9">
      <c r="A59" s="251" t="s">
        <v>211</v>
      </c>
      <c r="B59" s="658"/>
      <c r="C59" s="658"/>
      <c r="D59" s="658"/>
      <c r="E59" s="252"/>
      <c r="F59" s="234"/>
      <c r="G59" s="118"/>
    </row>
    <row r="60" spans="1:9">
      <c r="A60" s="251" t="s">
        <v>103</v>
      </c>
      <c r="B60" s="658"/>
      <c r="C60" s="658"/>
      <c r="D60" s="658"/>
      <c r="E60" s="252"/>
      <c r="F60" s="234"/>
      <c r="G60" s="118"/>
    </row>
    <row r="61" spans="1:9" ht="18" customHeight="1">
      <c r="A61" s="478" t="s">
        <v>88</v>
      </c>
      <c r="B61" s="659"/>
      <c r="C61" s="660"/>
      <c r="D61" s="660"/>
      <c r="E61" s="254"/>
    </row>
    <row r="62" spans="1:9" ht="53.5" customHeight="1">
      <c r="A62" s="663" t="s">
        <v>250</v>
      </c>
      <c r="B62" s="664"/>
      <c r="C62" s="664"/>
      <c r="D62" s="664"/>
      <c r="E62" s="665"/>
      <c r="F62" s="662"/>
      <c r="G62" s="662"/>
      <c r="H62" s="662"/>
      <c r="I62" s="666"/>
    </row>
    <row r="63" spans="1:9">
      <c r="A63" s="257" t="str">
        <f>Contenido!$A$47</f>
        <v>Actualizado el 31 de agosto de 2026</v>
      </c>
      <c r="B63" s="260"/>
      <c r="C63" s="260"/>
      <c r="D63" s="260"/>
      <c r="E63" s="277"/>
    </row>
  </sheetData>
  <mergeCells count="21">
    <mergeCell ref="A62:E62"/>
    <mergeCell ref="A61:B61"/>
    <mergeCell ref="A11:A14"/>
    <mergeCell ref="A15:A18"/>
    <mergeCell ref="A19:A22"/>
    <mergeCell ref="A23:A26"/>
    <mergeCell ref="A27:A30"/>
    <mergeCell ref="A31:A34"/>
    <mergeCell ref="A35:A38"/>
    <mergeCell ref="A43:A46"/>
    <mergeCell ref="A39:A42"/>
    <mergeCell ref="A47:A50"/>
    <mergeCell ref="A51:A54"/>
    <mergeCell ref="A55:A56"/>
    <mergeCell ref="A4:E5"/>
    <mergeCell ref="A9:A10"/>
    <mergeCell ref="B9:B10"/>
    <mergeCell ref="C9:C10"/>
    <mergeCell ref="D9:E9"/>
    <mergeCell ref="A6:E6"/>
    <mergeCell ref="A7:E7"/>
  </mergeCells>
  <hyperlinks>
    <hyperlink ref="E8" location="Contenido!A1" display="Volver a índice" xr:uid="{0D7AF959-B1F7-425D-AB8C-BB49EC79E0DD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4DFB-1784-4C8F-A602-166101096171}">
  <dimension ref="A1:N73"/>
  <sheetViews>
    <sheetView showGridLines="0" topLeftCell="A51" zoomScale="90" zoomScaleNormal="90" workbookViewId="0">
      <selection activeCell="A64" sqref="A64:H64"/>
    </sheetView>
  </sheetViews>
  <sheetFormatPr baseColWidth="10" defaultColWidth="11.453125" defaultRowHeight="16.5"/>
  <cols>
    <col min="1" max="1" width="11.453125" style="82"/>
    <col min="2" max="2" width="18.54296875" style="82" customWidth="1"/>
    <col min="3" max="10" width="11.453125" style="82"/>
    <col min="11" max="11" width="18.453125" style="82" customWidth="1"/>
    <col min="12" max="16384" width="11.453125" style="82"/>
  </cols>
  <sheetData>
    <row r="1" spans="1:14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30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>
      <c r="A4" s="455" t="s">
        <v>99</v>
      </c>
      <c r="B4" s="456"/>
      <c r="C4" s="456"/>
      <c r="D4" s="456"/>
      <c r="E4" s="456"/>
      <c r="F4" s="456"/>
      <c r="G4" s="456"/>
      <c r="H4" s="457"/>
      <c r="I4" s="81"/>
      <c r="J4" s="81"/>
      <c r="K4" s="81"/>
      <c r="L4" s="81"/>
      <c r="M4" s="81"/>
      <c r="N4" s="81"/>
    </row>
    <row r="5" spans="1:14">
      <c r="A5" s="458"/>
      <c r="B5" s="459"/>
      <c r="C5" s="459"/>
      <c r="D5" s="459"/>
      <c r="E5" s="459"/>
      <c r="F5" s="459"/>
      <c r="G5" s="459"/>
      <c r="H5" s="460"/>
      <c r="I5" s="81"/>
      <c r="J5" s="81"/>
      <c r="K5" s="81"/>
      <c r="L5" s="81"/>
      <c r="M5" s="81"/>
      <c r="N5" s="81"/>
    </row>
    <row r="6" spans="1:14" ht="15" customHeight="1">
      <c r="A6" s="472" t="s">
        <v>147</v>
      </c>
      <c r="B6" s="473"/>
      <c r="C6" s="473"/>
      <c r="D6" s="473"/>
      <c r="E6" s="473"/>
      <c r="F6" s="473"/>
      <c r="G6" s="473"/>
      <c r="H6" s="474"/>
      <c r="I6" s="81"/>
      <c r="J6" s="81"/>
      <c r="K6" s="81"/>
      <c r="L6" s="81"/>
      <c r="M6" s="81"/>
      <c r="N6" s="81"/>
    </row>
    <row r="7" spans="1:14">
      <c r="A7" s="475" t="s">
        <v>242</v>
      </c>
      <c r="B7" s="476"/>
      <c r="C7" s="476"/>
      <c r="D7" s="476"/>
      <c r="E7" s="476"/>
      <c r="F7" s="476"/>
      <c r="G7" s="476"/>
      <c r="H7" s="477"/>
      <c r="I7" s="81"/>
      <c r="J7" s="81"/>
      <c r="K7" s="81"/>
      <c r="L7" s="81"/>
      <c r="M7" s="81"/>
      <c r="N7" s="81"/>
    </row>
    <row r="8" spans="1:14">
      <c r="A8" s="545" t="s">
        <v>226</v>
      </c>
      <c r="B8" s="545"/>
      <c r="C8" s="545"/>
      <c r="D8" s="545"/>
      <c r="E8" s="545"/>
      <c r="F8" s="545"/>
      <c r="G8" s="545"/>
      <c r="H8" s="545"/>
      <c r="I8" s="81"/>
      <c r="J8" s="81"/>
      <c r="K8" s="81"/>
      <c r="L8" s="81"/>
      <c r="M8" s="81"/>
      <c r="N8" s="127"/>
    </row>
    <row r="9" spans="1:14">
      <c r="A9" s="508" t="s">
        <v>62</v>
      </c>
      <c r="B9" s="494" t="s">
        <v>63</v>
      </c>
      <c r="C9" s="494" t="s">
        <v>218</v>
      </c>
      <c r="D9" s="496" t="s">
        <v>1</v>
      </c>
      <c r="E9" s="496"/>
      <c r="F9" s="494" t="s">
        <v>161</v>
      </c>
      <c r="G9" s="496" t="s">
        <v>1</v>
      </c>
      <c r="H9" s="497"/>
      <c r="I9" s="81"/>
      <c r="J9" s="508" t="s">
        <v>62</v>
      </c>
      <c r="K9" s="494" t="s">
        <v>63</v>
      </c>
      <c r="L9" s="494" t="s">
        <v>170</v>
      </c>
      <c r="M9" s="496" t="s">
        <v>1</v>
      </c>
      <c r="N9" s="497"/>
    </row>
    <row r="10" spans="1:14">
      <c r="A10" s="509"/>
      <c r="B10" s="495"/>
      <c r="C10" s="495"/>
      <c r="D10" s="73" t="s">
        <v>2</v>
      </c>
      <c r="E10" s="73" t="s">
        <v>3</v>
      </c>
      <c r="F10" s="495"/>
      <c r="G10" s="73" t="s">
        <v>2</v>
      </c>
      <c r="H10" s="74" t="s">
        <v>3</v>
      </c>
      <c r="I10" s="81"/>
      <c r="J10" s="509"/>
      <c r="K10" s="495"/>
      <c r="L10" s="495"/>
      <c r="M10" s="73" t="s">
        <v>2</v>
      </c>
      <c r="N10" s="74" t="s">
        <v>3</v>
      </c>
    </row>
    <row r="11" spans="1:14">
      <c r="A11" s="532">
        <v>2015</v>
      </c>
      <c r="B11" s="8" t="s">
        <v>89</v>
      </c>
      <c r="C11" s="15">
        <v>536552</v>
      </c>
      <c r="D11" s="16" t="s">
        <v>4</v>
      </c>
      <c r="E11" s="16" t="s">
        <v>4</v>
      </c>
      <c r="F11" s="15">
        <v>502517</v>
      </c>
      <c r="G11" s="16" t="s">
        <v>4</v>
      </c>
      <c r="H11" s="17" t="s">
        <v>4</v>
      </c>
      <c r="I11" s="87"/>
      <c r="J11" s="532">
        <v>2015</v>
      </c>
      <c r="K11" s="8" t="s">
        <v>89</v>
      </c>
      <c r="L11" s="15">
        <v>144842</v>
      </c>
      <c r="M11" s="16" t="s">
        <v>4</v>
      </c>
      <c r="N11" s="17" t="s">
        <v>4</v>
      </c>
    </row>
    <row r="12" spans="1:14">
      <c r="A12" s="533"/>
      <c r="B12" s="72" t="s">
        <v>90</v>
      </c>
      <c r="C12" s="18">
        <v>539016</v>
      </c>
      <c r="D12" s="19">
        <v>0.45922855566655763</v>
      </c>
      <c r="E12" s="19" t="s">
        <v>4</v>
      </c>
      <c r="F12" s="18">
        <v>513058</v>
      </c>
      <c r="G12" s="19">
        <v>2.0976404778345836</v>
      </c>
      <c r="H12" s="20" t="s">
        <v>4</v>
      </c>
      <c r="I12" s="87"/>
      <c r="J12" s="533"/>
      <c r="K12" s="72" t="s">
        <v>90</v>
      </c>
      <c r="L12" s="18">
        <v>143036</v>
      </c>
      <c r="M12" s="19">
        <v>-1.2468759061598167</v>
      </c>
      <c r="N12" s="20" t="s">
        <v>4</v>
      </c>
    </row>
    <row r="13" spans="1:14">
      <c r="A13" s="533"/>
      <c r="B13" s="72" t="s">
        <v>91</v>
      </c>
      <c r="C13" s="18">
        <v>540567</v>
      </c>
      <c r="D13" s="19">
        <v>0.2877465603989382</v>
      </c>
      <c r="E13" s="19" t="s">
        <v>4</v>
      </c>
      <c r="F13" s="18">
        <v>525849</v>
      </c>
      <c r="G13" s="19">
        <v>2.493090449812696</v>
      </c>
      <c r="H13" s="20" t="s">
        <v>4</v>
      </c>
      <c r="I13" s="87"/>
      <c r="J13" s="533"/>
      <c r="K13" s="72" t="s">
        <v>91</v>
      </c>
      <c r="L13" s="18">
        <v>141639</v>
      </c>
      <c r="M13" s="19">
        <v>-0.97667720014541493</v>
      </c>
      <c r="N13" s="20" t="s">
        <v>4</v>
      </c>
    </row>
    <row r="14" spans="1:14">
      <c r="A14" s="534"/>
      <c r="B14" s="71" t="s">
        <v>92</v>
      </c>
      <c r="C14" s="21">
        <v>536222</v>
      </c>
      <c r="D14" s="22">
        <v>-0.80378565469220176</v>
      </c>
      <c r="E14" s="22" t="s">
        <v>4</v>
      </c>
      <c r="F14" s="21">
        <v>543288</v>
      </c>
      <c r="G14" s="22">
        <v>3.3163512719430965</v>
      </c>
      <c r="H14" s="23" t="s">
        <v>4</v>
      </c>
      <c r="I14" s="87"/>
      <c r="J14" s="534"/>
      <c r="K14" s="71" t="s">
        <v>92</v>
      </c>
      <c r="L14" s="21">
        <v>134318</v>
      </c>
      <c r="M14" s="22">
        <v>-5.1687741370667677</v>
      </c>
      <c r="N14" s="23" t="s">
        <v>4</v>
      </c>
    </row>
    <row r="15" spans="1:14">
      <c r="A15" s="529">
        <v>2016</v>
      </c>
      <c r="B15" s="5" t="s">
        <v>89</v>
      </c>
      <c r="C15" s="24">
        <v>547442</v>
      </c>
      <c r="D15" s="25">
        <v>2.092416946712361</v>
      </c>
      <c r="E15" s="25">
        <v>2.029626205847701</v>
      </c>
      <c r="F15" s="24">
        <v>544051</v>
      </c>
      <c r="G15" s="25">
        <v>0.14044116564326803</v>
      </c>
      <c r="H15" s="26">
        <v>8.2651930183456521</v>
      </c>
      <c r="I15" s="87"/>
      <c r="J15" s="529">
        <v>2016</v>
      </c>
      <c r="K15" s="5" t="s">
        <v>89</v>
      </c>
      <c r="L15" s="24">
        <v>135137</v>
      </c>
      <c r="M15" s="25">
        <v>0.60974701827007927</v>
      </c>
      <c r="N15" s="26">
        <v>-6.7004045787823934</v>
      </c>
    </row>
    <row r="16" spans="1:14">
      <c r="A16" s="530"/>
      <c r="B16" s="6" t="s">
        <v>90</v>
      </c>
      <c r="C16" s="27">
        <v>554559</v>
      </c>
      <c r="D16" s="28">
        <v>1.3000463976092336</v>
      </c>
      <c r="E16" s="28">
        <v>2.8835878712320184</v>
      </c>
      <c r="F16" s="27">
        <v>552830</v>
      </c>
      <c r="G16" s="28">
        <v>1.6136354863790281</v>
      </c>
      <c r="H16" s="29">
        <v>7.7519500719216872</v>
      </c>
      <c r="I16" s="87"/>
      <c r="J16" s="530"/>
      <c r="K16" s="6" t="s">
        <v>90</v>
      </c>
      <c r="L16" s="27">
        <v>136803</v>
      </c>
      <c r="M16" s="28">
        <v>1.2328229870427698</v>
      </c>
      <c r="N16" s="29">
        <v>-4.3576442294247624</v>
      </c>
    </row>
    <row r="17" spans="1:14">
      <c r="A17" s="530"/>
      <c r="B17" s="6" t="s">
        <v>91</v>
      </c>
      <c r="C17" s="27">
        <v>561117</v>
      </c>
      <c r="D17" s="28">
        <v>1.1825612784212236</v>
      </c>
      <c r="E17" s="28">
        <v>3.8015639134464374</v>
      </c>
      <c r="F17" s="27">
        <v>557239</v>
      </c>
      <c r="G17" s="28">
        <v>0.79753269540365768</v>
      </c>
      <c r="H17" s="29">
        <v>5.9693942557654367</v>
      </c>
      <c r="I17" s="87"/>
      <c r="J17" s="530"/>
      <c r="K17" s="6" t="s">
        <v>91</v>
      </c>
      <c r="L17" s="27">
        <v>135940</v>
      </c>
      <c r="M17" s="28">
        <v>-0.63083411913481546</v>
      </c>
      <c r="N17" s="29">
        <v>-4.023609316643018</v>
      </c>
    </row>
    <row r="18" spans="1:14">
      <c r="A18" s="531"/>
      <c r="B18" s="7" t="s">
        <v>92</v>
      </c>
      <c r="C18" s="30">
        <v>573415</v>
      </c>
      <c r="D18" s="31">
        <v>2.1916997702796426</v>
      </c>
      <c r="E18" s="31">
        <v>6.9361197414503639</v>
      </c>
      <c r="F18" s="30">
        <v>569256</v>
      </c>
      <c r="G18" s="31">
        <v>2.1565252970448867</v>
      </c>
      <c r="H18" s="32">
        <v>4.7797853072403695</v>
      </c>
      <c r="I18" s="87"/>
      <c r="J18" s="531"/>
      <c r="K18" s="7" t="s">
        <v>92</v>
      </c>
      <c r="L18" s="30">
        <v>140666</v>
      </c>
      <c r="M18" s="31">
        <v>3.4765337648962724</v>
      </c>
      <c r="N18" s="32">
        <v>4.7260977679834504</v>
      </c>
    </row>
    <row r="19" spans="1:14">
      <c r="A19" s="532">
        <v>2017</v>
      </c>
      <c r="B19" s="8" t="s">
        <v>89</v>
      </c>
      <c r="C19" s="15">
        <v>572205</v>
      </c>
      <c r="D19" s="16">
        <v>-0.21101645405160463</v>
      </c>
      <c r="E19" s="16">
        <v>4.523401565827978</v>
      </c>
      <c r="F19" s="15">
        <v>583298</v>
      </c>
      <c r="G19" s="16">
        <v>2.4667285017637042</v>
      </c>
      <c r="H19" s="17">
        <v>7.213845760783455</v>
      </c>
      <c r="I19" s="87"/>
      <c r="J19" s="532">
        <v>2017</v>
      </c>
      <c r="K19" s="8" t="s">
        <v>89</v>
      </c>
      <c r="L19" s="15">
        <v>134572</v>
      </c>
      <c r="M19" s="16">
        <v>-4.3322480201328002</v>
      </c>
      <c r="N19" s="17">
        <v>-0.418094230299626</v>
      </c>
    </row>
    <row r="20" spans="1:14">
      <c r="A20" s="533"/>
      <c r="B20" s="72" t="s">
        <v>90</v>
      </c>
      <c r="C20" s="18">
        <v>593018</v>
      </c>
      <c r="D20" s="19">
        <v>3.6373327740931938</v>
      </c>
      <c r="E20" s="19">
        <v>6.9350601108268073</v>
      </c>
      <c r="F20" s="18">
        <v>574235</v>
      </c>
      <c r="G20" s="19">
        <v>-1.5537512557903477</v>
      </c>
      <c r="H20" s="20">
        <v>3.8718955194182669</v>
      </c>
      <c r="I20" s="87"/>
      <c r="J20" s="533"/>
      <c r="K20" s="72" t="s">
        <v>90</v>
      </c>
      <c r="L20" s="18">
        <v>144293</v>
      </c>
      <c r="M20" s="19">
        <v>7.223642362452809</v>
      </c>
      <c r="N20" s="20">
        <v>5.475026132467864</v>
      </c>
    </row>
    <row r="21" spans="1:14">
      <c r="A21" s="533"/>
      <c r="B21" s="72" t="s">
        <v>91</v>
      </c>
      <c r="C21" s="18">
        <v>585480</v>
      </c>
      <c r="D21" s="19">
        <v>-1.2711249911469769</v>
      </c>
      <c r="E21" s="19">
        <v>4.3418752238837843</v>
      </c>
      <c r="F21" s="18">
        <v>595012</v>
      </c>
      <c r="G21" s="19">
        <v>3.6182050902505036</v>
      </c>
      <c r="H21" s="20">
        <v>6.7785994878319711</v>
      </c>
      <c r="I21" s="87"/>
      <c r="J21" s="533"/>
      <c r="K21" s="72" t="s">
        <v>91</v>
      </c>
      <c r="L21" s="18">
        <v>114288</v>
      </c>
      <c r="M21" s="19">
        <v>-20.794494535424445</v>
      </c>
      <c r="N21" s="20">
        <v>-15.92761512431955</v>
      </c>
    </row>
    <row r="22" spans="1:14">
      <c r="A22" s="534"/>
      <c r="B22" s="71" t="s">
        <v>92</v>
      </c>
      <c r="C22" s="21">
        <v>576886</v>
      </c>
      <c r="D22" s="22">
        <v>-1.4678554348568684</v>
      </c>
      <c r="E22" s="22">
        <v>0.60532075372985439</v>
      </c>
      <c r="F22" s="21">
        <v>607811</v>
      </c>
      <c r="G22" s="22">
        <v>2.1510490544728533</v>
      </c>
      <c r="H22" s="23">
        <v>6.7728754725466134</v>
      </c>
      <c r="I22" s="87"/>
      <c r="J22" s="534"/>
      <c r="K22" s="71" t="s">
        <v>92</v>
      </c>
      <c r="L22" s="21">
        <v>119452</v>
      </c>
      <c r="M22" s="22">
        <v>4.518409631807363</v>
      </c>
      <c r="N22" s="23">
        <v>-15.081114128502982</v>
      </c>
    </row>
    <row r="23" spans="1:14">
      <c r="A23" s="529">
        <v>2018</v>
      </c>
      <c r="B23" s="5" t="s">
        <v>89</v>
      </c>
      <c r="C23" s="24">
        <v>616454</v>
      </c>
      <c r="D23" s="25">
        <v>6.8588941315961938</v>
      </c>
      <c r="E23" s="25">
        <v>7.7330676942704013</v>
      </c>
      <c r="F23" s="24">
        <v>595833</v>
      </c>
      <c r="G23" s="25">
        <v>-1.9706783852217247</v>
      </c>
      <c r="H23" s="26">
        <v>2.1489873100885015</v>
      </c>
      <c r="I23" s="87"/>
      <c r="J23" s="529">
        <v>2018</v>
      </c>
      <c r="K23" s="5" t="s">
        <v>89</v>
      </c>
      <c r="L23" s="24">
        <v>120917</v>
      </c>
      <c r="M23" s="25">
        <v>1.2264340488229664</v>
      </c>
      <c r="N23" s="26">
        <v>-10.146984513866187</v>
      </c>
    </row>
    <row r="24" spans="1:14">
      <c r="A24" s="530"/>
      <c r="B24" s="6" t="s">
        <v>90</v>
      </c>
      <c r="C24" s="27">
        <v>615015</v>
      </c>
      <c r="D24" s="28">
        <v>-0.23343185379606224</v>
      </c>
      <c r="E24" s="28">
        <v>3.7093309140700637</v>
      </c>
      <c r="F24" s="27">
        <v>610932</v>
      </c>
      <c r="G24" s="28">
        <v>2.5340993197758399</v>
      </c>
      <c r="H24" s="29">
        <v>6.3905892186996605</v>
      </c>
      <c r="I24" s="87"/>
      <c r="J24" s="530"/>
      <c r="K24" s="6" t="s">
        <v>90</v>
      </c>
      <c r="L24" s="27">
        <v>119122</v>
      </c>
      <c r="M24" s="28">
        <v>-1.484489360470409</v>
      </c>
      <c r="N24" s="29">
        <v>-17.444366670593858</v>
      </c>
    </row>
    <row r="25" spans="1:14">
      <c r="A25" s="530"/>
      <c r="B25" s="33" t="s">
        <v>91</v>
      </c>
      <c r="C25" s="27">
        <v>624806</v>
      </c>
      <c r="D25" s="28">
        <v>1.5919936912107913</v>
      </c>
      <c r="E25" s="28">
        <v>6.7168818747010972</v>
      </c>
      <c r="F25" s="27">
        <v>619054</v>
      </c>
      <c r="G25" s="28">
        <v>1.3294441934617929</v>
      </c>
      <c r="H25" s="29">
        <v>4.0405907780011185</v>
      </c>
      <c r="I25" s="87"/>
      <c r="J25" s="530"/>
      <c r="K25" s="6" t="s">
        <v>91</v>
      </c>
      <c r="L25" s="27">
        <v>117960</v>
      </c>
      <c r="M25" s="28">
        <v>-0.9754705260153429</v>
      </c>
      <c r="N25" s="29">
        <v>3.2129357412851833</v>
      </c>
    </row>
    <row r="26" spans="1:14">
      <c r="A26" s="530"/>
      <c r="B26" s="6" t="s">
        <v>92</v>
      </c>
      <c r="C26" s="27">
        <v>620806</v>
      </c>
      <c r="D26" s="28">
        <v>-0.64019871768197234</v>
      </c>
      <c r="E26" s="28">
        <v>7.6132892807244446</v>
      </c>
      <c r="F26" s="27">
        <v>642990</v>
      </c>
      <c r="G26" s="28">
        <v>3.8665447602309388</v>
      </c>
      <c r="H26" s="29">
        <v>5.7878189108127254</v>
      </c>
      <c r="I26" s="87"/>
      <c r="J26" s="530"/>
      <c r="K26" s="6" t="s">
        <v>92</v>
      </c>
      <c r="L26" s="27">
        <v>116222</v>
      </c>
      <c r="M26" s="28">
        <v>-1.4733808070532373</v>
      </c>
      <c r="N26" s="29">
        <v>-2.7040150018417419</v>
      </c>
    </row>
    <row r="27" spans="1:14">
      <c r="A27" s="532">
        <v>2019</v>
      </c>
      <c r="B27" s="8" t="s">
        <v>89</v>
      </c>
      <c r="C27" s="15">
        <v>623008</v>
      </c>
      <c r="D27" s="16">
        <v>0.35470018008847415</v>
      </c>
      <c r="E27" s="16">
        <v>1.0631774633630409</v>
      </c>
      <c r="F27" s="15">
        <v>648477</v>
      </c>
      <c r="G27" s="16">
        <v>0.85335697289226076</v>
      </c>
      <c r="H27" s="17">
        <v>8.8353615862162727</v>
      </c>
      <c r="I27" s="87"/>
      <c r="J27" s="532">
        <v>2019</v>
      </c>
      <c r="K27" s="8" t="s">
        <v>89</v>
      </c>
      <c r="L27" s="15">
        <v>108068</v>
      </c>
      <c r="M27" s="16">
        <v>-7.015883395570544</v>
      </c>
      <c r="N27" s="17">
        <v>-10.626297377539961</v>
      </c>
    </row>
    <row r="28" spans="1:14">
      <c r="A28" s="533"/>
      <c r="B28" s="72" t="s">
        <v>90</v>
      </c>
      <c r="C28" s="18">
        <v>629085</v>
      </c>
      <c r="D28" s="19">
        <v>0.97542888694848173</v>
      </c>
      <c r="E28" s="19">
        <v>2.2877490792907462</v>
      </c>
      <c r="F28" s="18">
        <v>657469</v>
      </c>
      <c r="G28" s="19">
        <v>1.3866336045842864</v>
      </c>
      <c r="H28" s="20">
        <v>7.6173780387997381</v>
      </c>
      <c r="I28" s="87"/>
      <c r="J28" s="533"/>
      <c r="K28" s="72" t="s">
        <v>90</v>
      </c>
      <c r="L28" s="18">
        <v>120066</v>
      </c>
      <c r="M28" s="19">
        <v>11.102268941777393</v>
      </c>
      <c r="N28" s="20">
        <v>0.79246486795050419</v>
      </c>
    </row>
    <row r="29" spans="1:14">
      <c r="A29" s="533"/>
      <c r="B29" s="72" t="s">
        <v>91</v>
      </c>
      <c r="C29" s="18">
        <v>630582</v>
      </c>
      <c r="D29" s="19">
        <v>0.237964662962864</v>
      </c>
      <c r="E29" s="19">
        <v>0.92444694833275776</v>
      </c>
      <c r="F29" s="18">
        <v>675528</v>
      </c>
      <c r="G29" s="19">
        <v>2.7467454739311004</v>
      </c>
      <c r="H29" s="20">
        <v>9.1226290436698498</v>
      </c>
      <c r="I29" s="87"/>
      <c r="J29" s="533"/>
      <c r="K29" s="72" t="s">
        <v>91</v>
      </c>
      <c r="L29" s="18">
        <v>116148</v>
      </c>
      <c r="M29" s="19">
        <v>-3.2632052371195819</v>
      </c>
      <c r="N29" s="20">
        <v>-1.5361139369277743</v>
      </c>
    </row>
    <row r="30" spans="1:14">
      <c r="A30" s="534"/>
      <c r="B30" s="71" t="s">
        <v>92</v>
      </c>
      <c r="C30" s="21">
        <v>634197</v>
      </c>
      <c r="D30" s="22">
        <v>0.57327992235745029</v>
      </c>
      <c r="E30" s="22">
        <v>2.1570345647432543</v>
      </c>
      <c r="F30" s="21">
        <v>688241</v>
      </c>
      <c r="G30" s="22">
        <v>1.8819353157826235</v>
      </c>
      <c r="H30" s="23">
        <v>7.0375900091758758</v>
      </c>
      <c r="I30" s="87"/>
      <c r="J30" s="534"/>
      <c r="K30" s="71" t="s">
        <v>92</v>
      </c>
      <c r="L30" s="21">
        <v>111187</v>
      </c>
      <c r="M30" s="22">
        <v>-4.2712745807073738</v>
      </c>
      <c r="N30" s="23">
        <v>-4.3322262566467646</v>
      </c>
    </row>
    <row r="31" spans="1:14">
      <c r="A31" s="539">
        <v>2020</v>
      </c>
      <c r="B31" s="58" t="s">
        <v>89</v>
      </c>
      <c r="C31" s="24">
        <v>639449</v>
      </c>
      <c r="D31" s="25">
        <v>0.8281338448463238</v>
      </c>
      <c r="E31" s="25">
        <v>2.6389709281421814</v>
      </c>
      <c r="F31" s="24">
        <v>691561</v>
      </c>
      <c r="G31" s="25">
        <v>0.48238916309839563</v>
      </c>
      <c r="H31" s="26">
        <v>6.6438748020361649</v>
      </c>
      <c r="I31" s="87"/>
      <c r="J31" s="529">
        <v>2020</v>
      </c>
      <c r="K31" s="58" t="s">
        <v>89</v>
      </c>
      <c r="L31" s="24">
        <v>113702</v>
      </c>
      <c r="M31" s="25">
        <v>2.2619550846771697</v>
      </c>
      <c r="N31" s="26">
        <v>5.2133841655254143</v>
      </c>
    </row>
    <row r="32" spans="1:14">
      <c r="A32" s="539"/>
      <c r="B32" s="47" t="s">
        <v>90</v>
      </c>
      <c r="C32" s="27">
        <v>693630</v>
      </c>
      <c r="D32" s="28">
        <v>8.4730760389022386</v>
      </c>
      <c r="E32" s="28">
        <v>10.260139726745997</v>
      </c>
      <c r="F32" s="27">
        <v>634355</v>
      </c>
      <c r="G32" s="28">
        <v>-8.2720107119979343</v>
      </c>
      <c r="H32" s="29">
        <v>-3.5156030170243713</v>
      </c>
      <c r="I32" s="87"/>
      <c r="J32" s="530"/>
      <c r="K32" s="47" t="s">
        <v>90</v>
      </c>
      <c r="L32" s="27">
        <v>128351</v>
      </c>
      <c r="M32" s="28">
        <v>12.883678387363462</v>
      </c>
      <c r="N32" s="29">
        <v>6.9003714623623758</v>
      </c>
    </row>
    <row r="33" spans="1:14">
      <c r="A33" s="539"/>
      <c r="B33" s="57" t="s">
        <v>91</v>
      </c>
      <c r="C33" s="27">
        <v>704276</v>
      </c>
      <c r="D33" s="28">
        <v>1.5348240416360293</v>
      </c>
      <c r="E33" s="28">
        <v>11.686664065894693</v>
      </c>
      <c r="F33" s="27">
        <v>636281</v>
      </c>
      <c r="G33" s="28">
        <v>0.30361548344381983</v>
      </c>
      <c r="H33" s="29">
        <v>-5.8098257955258692</v>
      </c>
      <c r="I33" s="87"/>
      <c r="J33" s="530"/>
      <c r="K33" s="57" t="s">
        <v>91</v>
      </c>
      <c r="L33" s="27">
        <v>125262</v>
      </c>
      <c r="M33" s="28">
        <v>-2.4066816775872413</v>
      </c>
      <c r="N33" s="29">
        <v>7.8468850087819009</v>
      </c>
    </row>
    <row r="34" spans="1:14">
      <c r="A34" s="539"/>
      <c r="B34" s="59" t="s">
        <v>92</v>
      </c>
      <c r="C34" s="30">
        <v>714585</v>
      </c>
      <c r="D34" s="31">
        <v>1.4637727254655841</v>
      </c>
      <c r="E34" s="31">
        <v>12.675556648801557</v>
      </c>
      <c r="F34" s="30">
        <v>635523</v>
      </c>
      <c r="G34" s="31">
        <v>-0.11912975556397365</v>
      </c>
      <c r="H34" s="32">
        <v>-7.659816837415967</v>
      </c>
      <c r="I34" s="87"/>
      <c r="J34" s="531"/>
      <c r="K34" s="59" t="s">
        <v>92</v>
      </c>
      <c r="L34" s="30">
        <v>119916</v>
      </c>
      <c r="M34" s="31">
        <v>-4.267854576807018</v>
      </c>
      <c r="N34" s="32">
        <v>7.8507379459828996</v>
      </c>
    </row>
    <row r="35" spans="1:14" s="81" customFormat="1">
      <c r="A35" s="532">
        <v>2021</v>
      </c>
      <c r="B35" s="67" t="s">
        <v>89</v>
      </c>
      <c r="C35" s="15">
        <v>716805</v>
      </c>
      <c r="D35" s="16">
        <v>0.31066982934151444</v>
      </c>
      <c r="E35" s="16">
        <v>12.097290010618522</v>
      </c>
      <c r="F35" s="15">
        <v>643367</v>
      </c>
      <c r="G35" s="16">
        <v>1.2342590276040344</v>
      </c>
      <c r="H35" s="17">
        <v>-6.9688718710280035</v>
      </c>
      <c r="I35" s="87"/>
      <c r="J35" s="532">
        <v>2021</v>
      </c>
      <c r="K35" s="67" t="s">
        <v>89</v>
      </c>
      <c r="L35" s="15">
        <v>117993</v>
      </c>
      <c r="M35" s="16">
        <v>-1.60362253577504</v>
      </c>
      <c r="N35" s="17">
        <v>3.7739001952472151</v>
      </c>
    </row>
    <row r="36" spans="1:14" s="81" customFormat="1">
      <c r="A36" s="533"/>
      <c r="B36" s="52" t="s">
        <v>90</v>
      </c>
      <c r="C36" s="18">
        <v>725537</v>
      </c>
      <c r="D36" s="19">
        <v>1.2181834669122038</v>
      </c>
      <c r="E36" s="19">
        <v>4.6000028833816264</v>
      </c>
      <c r="F36" s="18">
        <v>645109</v>
      </c>
      <c r="G36" s="19">
        <v>0.2707630326081345</v>
      </c>
      <c r="H36" s="20">
        <v>1.6952652694469217</v>
      </c>
      <c r="I36" s="87"/>
      <c r="J36" s="533"/>
      <c r="K36" s="52" t="s">
        <v>90</v>
      </c>
      <c r="L36" s="18">
        <v>127321</v>
      </c>
      <c r="M36" s="19">
        <v>7.9055537192884273</v>
      </c>
      <c r="N36" s="20">
        <v>-0.80248693037062724</v>
      </c>
    </row>
    <row r="37" spans="1:14" s="81" customFormat="1">
      <c r="A37" s="533"/>
      <c r="B37" s="52" t="s">
        <v>91</v>
      </c>
      <c r="C37" s="18">
        <v>744536</v>
      </c>
      <c r="D37" s="19">
        <v>2.6186121452110633</v>
      </c>
      <c r="E37" s="19">
        <v>5.7165088686821575</v>
      </c>
      <c r="F37" s="18">
        <v>645991</v>
      </c>
      <c r="G37" s="19">
        <v>0.13672108124362925</v>
      </c>
      <c r="H37" s="20">
        <v>1.5260553120397979</v>
      </c>
      <c r="I37" s="87"/>
      <c r="J37" s="533"/>
      <c r="K37" s="52" t="s">
        <v>91</v>
      </c>
      <c r="L37" s="18">
        <v>126744</v>
      </c>
      <c r="M37" s="19">
        <v>-0.45318525616355743</v>
      </c>
      <c r="N37" s="20">
        <v>1.1831201801025149</v>
      </c>
    </row>
    <row r="38" spans="1:14">
      <c r="A38" s="534"/>
      <c r="B38" s="183" t="s">
        <v>92</v>
      </c>
      <c r="C38" s="21">
        <v>759638</v>
      </c>
      <c r="D38" s="22">
        <v>2.0283774055250614</v>
      </c>
      <c r="E38" s="22">
        <v>6.3047782978931766</v>
      </c>
      <c r="F38" s="21">
        <v>652177</v>
      </c>
      <c r="G38" s="22">
        <v>0.95759848047418661</v>
      </c>
      <c r="H38" s="23">
        <v>2.6205188482556929</v>
      </c>
      <c r="I38" s="87"/>
      <c r="J38" s="534"/>
      <c r="K38" s="186" t="s">
        <v>92</v>
      </c>
      <c r="L38" s="21">
        <v>124358</v>
      </c>
      <c r="M38" s="22">
        <v>-1.8825348734456848</v>
      </c>
      <c r="N38" s="23">
        <v>3.7042596484205603</v>
      </c>
    </row>
    <row r="39" spans="1:14">
      <c r="A39" s="529">
        <v>2022</v>
      </c>
      <c r="B39" s="58" t="s">
        <v>89</v>
      </c>
      <c r="C39" s="24">
        <v>772072</v>
      </c>
      <c r="D39" s="25">
        <v>1.6368322806389335</v>
      </c>
      <c r="E39" s="25">
        <v>7.71018617336654</v>
      </c>
      <c r="F39" s="24">
        <v>634430</v>
      </c>
      <c r="G39" s="25">
        <v>-2.7211937863494073</v>
      </c>
      <c r="H39" s="26">
        <v>-1.3890982907112104</v>
      </c>
      <c r="I39" s="87"/>
      <c r="J39" s="529">
        <v>2022</v>
      </c>
      <c r="K39" s="222" t="s">
        <v>89</v>
      </c>
      <c r="L39" s="24">
        <v>124098</v>
      </c>
      <c r="M39" s="25">
        <v>-0.20907380305247303</v>
      </c>
      <c r="N39" s="26">
        <v>5.1740357478833543</v>
      </c>
    </row>
    <row r="40" spans="1:14">
      <c r="A40" s="530"/>
      <c r="B40" s="47" t="s">
        <v>90</v>
      </c>
      <c r="C40" s="27">
        <v>781308</v>
      </c>
      <c r="D40" s="28">
        <v>1.1962614885658418</v>
      </c>
      <c r="E40" s="28">
        <v>7.6868581478270581</v>
      </c>
      <c r="F40" s="27">
        <v>653994</v>
      </c>
      <c r="G40" s="28">
        <v>3.083712939173755</v>
      </c>
      <c r="H40" s="29">
        <v>1.377286629081298</v>
      </c>
      <c r="I40" s="87"/>
      <c r="J40" s="530"/>
      <c r="K40" s="57" t="s">
        <v>90</v>
      </c>
      <c r="L40" s="27">
        <v>132432</v>
      </c>
      <c r="M40" s="28">
        <v>6.7156602040322921</v>
      </c>
      <c r="N40" s="29">
        <v>4.0142631616151281</v>
      </c>
    </row>
    <row r="41" spans="1:14">
      <c r="A41" s="530"/>
      <c r="B41" s="47" t="s">
        <v>91</v>
      </c>
      <c r="C41" s="27">
        <v>799552</v>
      </c>
      <c r="D41" s="28">
        <v>2.3350586452461686</v>
      </c>
      <c r="E41" s="28">
        <v>7.3893001815896087</v>
      </c>
      <c r="F41" s="27">
        <v>664509</v>
      </c>
      <c r="G41" s="28">
        <v>1.6078129157148124</v>
      </c>
      <c r="H41" s="29">
        <v>2.8666034046914035</v>
      </c>
      <c r="I41" s="87"/>
      <c r="J41" s="530"/>
      <c r="K41" s="57" t="s">
        <v>91</v>
      </c>
      <c r="L41" s="27">
        <v>134955</v>
      </c>
      <c r="M41" s="28">
        <v>1.9051286698078984</v>
      </c>
      <c r="N41" s="29">
        <v>6.4784131793220956</v>
      </c>
    </row>
    <row r="42" spans="1:14">
      <c r="A42" s="530"/>
      <c r="B42" s="47" t="s">
        <v>92</v>
      </c>
      <c r="C42" s="27">
        <v>809207</v>
      </c>
      <c r="D42" s="28">
        <v>1.2075512286880752</v>
      </c>
      <c r="E42" s="28">
        <v>6.5253449669447905</v>
      </c>
      <c r="F42" s="27">
        <v>653197</v>
      </c>
      <c r="G42" s="28">
        <v>-1.702309524776946</v>
      </c>
      <c r="H42" s="29">
        <v>0.15639925971016044</v>
      </c>
      <c r="I42" s="87"/>
      <c r="J42" s="531"/>
      <c r="K42" s="57" t="s">
        <v>92</v>
      </c>
      <c r="L42" s="27">
        <v>126437</v>
      </c>
      <c r="M42" s="28">
        <v>-6.3117335408099056</v>
      </c>
      <c r="N42" s="29">
        <v>1.671786294408073</v>
      </c>
    </row>
    <row r="43" spans="1:14" s="81" customFormat="1">
      <c r="A43" s="532">
        <v>2023</v>
      </c>
      <c r="B43" s="67" t="s">
        <v>89</v>
      </c>
      <c r="C43" s="15">
        <v>810443</v>
      </c>
      <c r="D43" s="16">
        <v>0.15274212902260942</v>
      </c>
      <c r="E43" s="16">
        <v>4.9698732760675268</v>
      </c>
      <c r="F43" s="15">
        <v>673772</v>
      </c>
      <c r="G43" s="16">
        <v>3.1498919927678726</v>
      </c>
      <c r="H43" s="17">
        <v>6.2011569440284964</v>
      </c>
      <c r="I43" s="87"/>
      <c r="J43" s="532">
        <v>2023</v>
      </c>
      <c r="K43" s="226" t="s">
        <v>89</v>
      </c>
      <c r="L43" s="15">
        <v>125020</v>
      </c>
      <c r="M43" s="16">
        <v>-1.1207162460355802</v>
      </c>
      <c r="N43" s="17">
        <v>0.74296120807748611</v>
      </c>
    </row>
    <row r="44" spans="1:14" s="81" customFormat="1">
      <c r="A44" s="533"/>
      <c r="B44" s="193" t="s">
        <v>90</v>
      </c>
      <c r="C44" s="18">
        <v>827543</v>
      </c>
      <c r="D44" s="19">
        <v>2.1099571468937262</v>
      </c>
      <c r="E44" s="19">
        <v>5.9176406743563392</v>
      </c>
      <c r="F44" s="18">
        <v>672114</v>
      </c>
      <c r="G44" s="19">
        <v>-0.24607730805079608</v>
      </c>
      <c r="H44" s="20">
        <v>2.7706676208038683</v>
      </c>
      <c r="I44" s="87"/>
      <c r="J44" s="533"/>
      <c r="K44" s="195" t="s">
        <v>90</v>
      </c>
      <c r="L44" s="18">
        <v>129885</v>
      </c>
      <c r="M44" s="19">
        <v>3.8913773796192652</v>
      </c>
      <c r="N44" s="20">
        <v>-1.9232511779630257</v>
      </c>
    </row>
    <row r="45" spans="1:14" s="81" customFormat="1">
      <c r="A45" s="533"/>
      <c r="B45" s="193" t="s">
        <v>91</v>
      </c>
      <c r="C45" s="18">
        <v>835623</v>
      </c>
      <c r="D45" s="19">
        <v>0.97638430873079329</v>
      </c>
      <c r="E45" s="19">
        <v>4.5114013847754819</v>
      </c>
      <c r="F45" s="18">
        <v>679951</v>
      </c>
      <c r="G45" s="19">
        <v>1.166022430718594</v>
      </c>
      <c r="H45" s="20">
        <v>2.3238210468180309</v>
      </c>
      <c r="I45" s="87"/>
      <c r="J45" s="533"/>
      <c r="K45" s="195" t="s">
        <v>91</v>
      </c>
      <c r="L45" s="18">
        <v>132582</v>
      </c>
      <c r="M45" s="19">
        <v>2.076452246217797</v>
      </c>
      <c r="N45" s="20">
        <v>-1.7583638990774753</v>
      </c>
    </row>
    <row r="46" spans="1:14" s="81" customFormat="1">
      <c r="A46" s="533"/>
      <c r="B46" s="193" t="s">
        <v>92</v>
      </c>
      <c r="C46" s="18">
        <v>868936</v>
      </c>
      <c r="D46" s="19">
        <v>3.9866064002546553</v>
      </c>
      <c r="E46" s="19">
        <v>7.3811768805756683</v>
      </c>
      <c r="F46" s="18">
        <v>686027</v>
      </c>
      <c r="G46" s="19">
        <v>0.89359380308287051</v>
      </c>
      <c r="H46" s="20">
        <v>5.02604880304105</v>
      </c>
      <c r="I46" s="87"/>
      <c r="J46" s="534"/>
      <c r="K46" s="195" t="s">
        <v>92</v>
      </c>
      <c r="L46" s="18">
        <v>125922</v>
      </c>
      <c r="M46" s="19">
        <v>-5.0233063311761805</v>
      </c>
      <c r="N46" s="20">
        <v>-0.40731747826980857</v>
      </c>
    </row>
    <row r="47" spans="1:14" s="81" customFormat="1">
      <c r="A47" s="498">
        <v>2024</v>
      </c>
      <c r="B47" s="58" t="s">
        <v>89</v>
      </c>
      <c r="C47" s="24">
        <v>887274</v>
      </c>
      <c r="D47" s="25">
        <v>2.110397083329496</v>
      </c>
      <c r="E47" s="25">
        <v>9.4801238335083369</v>
      </c>
      <c r="F47" s="24">
        <v>685438</v>
      </c>
      <c r="G47" s="25">
        <v>-8.5856679110296596E-2</v>
      </c>
      <c r="H47" s="26">
        <v>1.7314462459110835</v>
      </c>
      <c r="I47" s="87"/>
      <c r="J47" s="498">
        <v>2024</v>
      </c>
      <c r="K47" s="222" t="s">
        <v>89</v>
      </c>
      <c r="L47" s="24">
        <v>128632</v>
      </c>
      <c r="M47" s="25">
        <v>2.1521259192198272</v>
      </c>
      <c r="N47" s="26">
        <v>2.8891377379619332</v>
      </c>
    </row>
    <row r="48" spans="1:14">
      <c r="A48" s="499"/>
      <c r="B48" s="47" t="s">
        <v>90</v>
      </c>
      <c r="C48" s="27">
        <v>902913</v>
      </c>
      <c r="D48" s="28">
        <v>1.7625896848098677</v>
      </c>
      <c r="E48" s="28">
        <v>9.1076838303266516</v>
      </c>
      <c r="F48" s="27">
        <v>684215</v>
      </c>
      <c r="G48" s="28">
        <v>-0.17842605749900375</v>
      </c>
      <c r="H48" s="29">
        <v>1.8004386160681118</v>
      </c>
      <c r="I48" s="81"/>
      <c r="J48" s="499"/>
      <c r="K48" s="57" t="s">
        <v>90</v>
      </c>
      <c r="L48" s="27">
        <v>131182</v>
      </c>
      <c r="M48" s="28">
        <v>1.9823994029479541</v>
      </c>
      <c r="N48" s="29">
        <v>0.99857566308658718</v>
      </c>
    </row>
    <row r="49" spans="1:14">
      <c r="A49" s="499"/>
      <c r="B49" s="47" t="s">
        <v>91</v>
      </c>
      <c r="C49" s="27">
        <v>919264</v>
      </c>
      <c r="D49" s="28">
        <v>1.8109164448844917</v>
      </c>
      <c r="E49" s="28">
        <v>10.009418122765879</v>
      </c>
      <c r="F49" s="27">
        <v>686907</v>
      </c>
      <c r="G49" s="28">
        <v>0.39344358133042157</v>
      </c>
      <c r="H49" s="29">
        <v>1.0230148937202754</v>
      </c>
      <c r="I49" s="81"/>
      <c r="J49" s="499"/>
      <c r="K49" s="57" t="s">
        <v>91</v>
      </c>
      <c r="L49" s="27">
        <v>133079</v>
      </c>
      <c r="M49" s="28">
        <v>1.4460825418121326</v>
      </c>
      <c r="N49" s="29">
        <v>0.3748623493385228</v>
      </c>
    </row>
    <row r="50" spans="1:14">
      <c r="A50" s="500"/>
      <c r="B50" s="47" t="s">
        <v>92</v>
      </c>
      <c r="C50" s="27">
        <v>942110</v>
      </c>
      <c r="D50" s="28">
        <v>2.4852490688202833</v>
      </c>
      <c r="E50" s="28">
        <v>8.4211035105002061</v>
      </c>
      <c r="F50" s="27">
        <v>691062</v>
      </c>
      <c r="G50" s="28">
        <v>0.60488537749652238</v>
      </c>
      <c r="H50" s="29">
        <v>0.73393612787835405</v>
      </c>
      <c r="I50" s="87"/>
      <c r="J50" s="500"/>
      <c r="K50" s="47" t="s">
        <v>92</v>
      </c>
      <c r="L50" s="27">
        <v>139333</v>
      </c>
      <c r="M50" s="28">
        <v>4.699464228014949</v>
      </c>
      <c r="N50" s="29">
        <v>10.650243801718528</v>
      </c>
    </row>
    <row r="51" spans="1:14" s="81" customFormat="1">
      <c r="A51" s="540">
        <v>2025</v>
      </c>
      <c r="B51" s="67" t="s">
        <v>89</v>
      </c>
      <c r="C51" s="15">
        <v>950888</v>
      </c>
      <c r="D51" s="16">
        <v>0.93173833204189815</v>
      </c>
      <c r="E51" s="16">
        <v>7.1696003714748713</v>
      </c>
      <c r="F51" s="15">
        <v>694199</v>
      </c>
      <c r="G51" s="16">
        <v>0.45393900981387514</v>
      </c>
      <c r="H51" s="17">
        <v>1.2781608256326571</v>
      </c>
      <c r="I51" s="87"/>
      <c r="J51" s="540">
        <v>2025</v>
      </c>
      <c r="K51" s="226" t="s">
        <v>89</v>
      </c>
      <c r="L51" s="15">
        <v>136803</v>
      </c>
      <c r="M51" s="16">
        <v>-1.8157938176885602</v>
      </c>
      <c r="N51" s="17">
        <v>6.3522296162696668</v>
      </c>
    </row>
    <row r="52" spans="1:14" s="81" customFormat="1">
      <c r="A52" s="541"/>
      <c r="B52" s="193" t="s">
        <v>90</v>
      </c>
      <c r="C52" s="18">
        <v>956342</v>
      </c>
      <c r="D52" s="19">
        <v>0.57356912696342466</v>
      </c>
      <c r="E52" s="19">
        <v>5.9174028948525415</v>
      </c>
      <c r="F52" s="18">
        <v>699942</v>
      </c>
      <c r="G52" s="19">
        <v>0.82728439539669907</v>
      </c>
      <c r="H52" s="20">
        <v>2.2985465095035851</v>
      </c>
      <c r="I52" s="87"/>
      <c r="J52" s="541"/>
      <c r="K52" s="195" t="s">
        <v>90</v>
      </c>
      <c r="L52" s="18">
        <v>142026</v>
      </c>
      <c r="M52" s="19">
        <v>3.8178987302909917</v>
      </c>
      <c r="N52" s="20">
        <v>8.2663780091780872</v>
      </c>
    </row>
    <row r="53" spans="1:14" s="81" customFormat="1">
      <c r="A53" s="541"/>
      <c r="B53" s="193" t="s">
        <v>91</v>
      </c>
      <c r="C53" s="18">
        <v>966367</v>
      </c>
      <c r="D53" s="19">
        <v>1.0482651603715087</v>
      </c>
      <c r="E53" s="19">
        <v>5.1239904967452121</v>
      </c>
      <c r="F53" s="18">
        <v>703552</v>
      </c>
      <c r="G53" s="19">
        <v>0.51575701986736888</v>
      </c>
      <c r="H53" s="20">
        <v>2.4231810128590991</v>
      </c>
      <c r="I53" s="87"/>
      <c r="J53" s="541"/>
      <c r="K53" s="195" t="s">
        <v>91</v>
      </c>
      <c r="L53" s="18">
        <v>142766</v>
      </c>
      <c r="M53" s="19">
        <v>0.52103136045513754</v>
      </c>
      <c r="N53" s="20">
        <v>7.2791349499169655</v>
      </c>
    </row>
    <row r="54" spans="1:14" s="81" customFormat="1">
      <c r="A54" s="542"/>
      <c r="B54" s="183" t="s">
        <v>92</v>
      </c>
      <c r="C54" s="21">
        <v>981380</v>
      </c>
      <c r="D54" s="22">
        <v>1.5535505661927518</v>
      </c>
      <c r="E54" s="22">
        <v>4.1683030643979935</v>
      </c>
      <c r="F54" s="21">
        <v>708749</v>
      </c>
      <c r="G54" s="22">
        <v>0.73868029655235201</v>
      </c>
      <c r="H54" s="23">
        <v>2.5593940919917513</v>
      </c>
      <c r="I54" s="87"/>
      <c r="J54" s="542"/>
      <c r="K54" s="195" t="s">
        <v>92</v>
      </c>
      <c r="L54" s="18">
        <v>144275</v>
      </c>
      <c r="M54" s="19">
        <v>1.0569743496350759</v>
      </c>
      <c r="N54" s="20">
        <v>3.5468984375560675</v>
      </c>
    </row>
    <row r="55" spans="1:14" s="81" customFormat="1">
      <c r="A55" s="529">
        <v>2026</v>
      </c>
      <c r="B55" s="58" t="s">
        <v>89</v>
      </c>
      <c r="C55" s="24">
        <v>995416</v>
      </c>
      <c r="D55" s="25">
        <v>1.430230899345819</v>
      </c>
      <c r="E55" s="25">
        <v>4.6827807270677591</v>
      </c>
      <c r="F55" s="24">
        <v>720721</v>
      </c>
      <c r="G55" s="25">
        <v>1.6891734591512719</v>
      </c>
      <c r="H55" s="26">
        <v>3.8205183239964358</v>
      </c>
      <c r="I55" s="87"/>
      <c r="J55" s="529">
        <v>2026</v>
      </c>
      <c r="K55" s="222" t="s">
        <v>89</v>
      </c>
      <c r="L55" s="24">
        <v>149128</v>
      </c>
      <c r="M55" s="25">
        <v>3.3637151273609334</v>
      </c>
      <c r="N55" s="26">
        <v>9.009305351490827</v>
      </c>
    </row>
    <row r="56" spans="1:14" s="81" customFormat="1">
      <c r="A56" s="531"/>
      <c r="B56" s="59" t="s">
        <v>90</v>
      </c>
      <c r="C56" s="30">
        <v>998537</v>
      </c>
      <c r="D56" s="31">
        <v>0.31353725477589744</v>
      </c>
      <c r="E56" s="31">
        <v>4.4121245328553993</v>
      </c>
      <c r="F56" s="30">
        <v>705120</v>
      </c>
      <c r="G56" s="31">
        <v>-2.1646379112028047</v>
      </c>
      <c r="H56" s="32">
        <v>0.73977558140532196</v>
      </c>
      <c r="I56" s="87"/>
      <c r="J56" s="531"/>
      <c r="K56" s="421" t="s">
        <v>90</v>
      </c>
      <c r="L56" s="30">
        <v>146693</v>
      </c>
      <c r="M56" s="31">
        <v>-1.6328254921946228</v>
      </c>
      <c r="N56" s="32">
        <v>3.2860180530325467</v>
      </c>
    </row>
    <row r="57" spans="1:14">
      <c r="A57" s="274"/>
      <c r="B57" s="275"/>
      <c r="C57" s="228"/>
      <c r="D57" s="229"/>
      <c r="E57" s="229"/>
      <c r="F57" s="228"/>
      <c r="G57" s="229"/>
      <c r="H57" s="229"/>
      <c r="I57" s="115"/>
      <c r="J57" s="274"/>
      <c r="K57" s="276"/>
      <c r="L57" s="228"/>
      <c r="M57" s="229"/>
      <c r="N57" s="229"/>
    </row>
    <row r="58" spans="1:14">
      <c r="A58" s="248" t="s">
        <v>205</v>
      </c>
      <c r="B58" s="249"/>
      <c r="C58" s="249"/>
      <c r="D58" s="249"/>
      <c r="E58" s="249"/>
      <c r="F58" s="258"/>
      <c r="G58" s="15"/>
      <c r="H58" s="278"/>
      <c r="I58" s="81"/>
      <c r="J58" s="81"/>
      <c r="K58" s="81"/>
      <c r="L58" s="81"/>
      <c r="M58" s="81"/>
      <c r="N58" s="81"/>
    </row>
    <row r="59" spans="1:14">
      <c r="A59" s="251" t="s">
        <v>211</v>
      </c>
      <c r="B59" s="197"/>
      <c r="C59" s="197"/>
      <c r="D59" s="197"/>
      <c r="E59" s="197"/>
      <c r="F59" s="81"/>
      <c r="G59" s="18"/>
      <c r="H59" s="367"/>
      <c r="I59" s="81"/>
      <c r="J59" s="81"/>
      <c r="K59" s="81"/>
      <c r="L59" s="81"/>
      <c r="M59" s="81"/>
      <c r="N59" s="81"/>
    </row>
    <row r="60" spans="1:14">
      <c r="A60" s="251" t="s">
        <v>101</v>
      </c>
      <c r="B60" s="197"/>
      <c r="C60" s="197"/>
      <c r="D60" s="197"/>
      <c r="E60" s="197"/>
      <c r="F60" s="118"/>
      <c r="G60" s="118"/>
      <c r="H60" s="279"/>
      <c r="I60" s="118"/>
      <c r="J60" s="81"/>
      <c r="K60" s="18"/>
      <c r="L60" s="19"/>
      <c r="M60" s="19"/>
      <c r="N60" s="18"/>
    </row>
    <row r="61" spans="1:14">
      <c r="A61" s="251" t="s">
        <v>219</v>
      </c>
      <c r="B61" s="197"/>
      <c r="C61" s="197"/>
      <c r="D61" s="197"/>
      <c r="E61" s="197"/>
      <c r="F61" s="118"/>
      <c r="G61" s="118"/>
      <c r="H61" s="279"/>
      <c r="I61" s="118"/>
      <c r="J61" s="81"/>
      <c r="K61" s="18"/>
      <c r="L61" s="19"/>
      <c r="M61" s="19"/>
      <c r="N61" s="18"/>
    </row>
    <row r="62" spans="1:14" ht="17.25" customHeight="1">
      <c r="A62" s="478" t="s">
        <v>88</v>
      </c>
      <c r="B62" s="479"/>
      <c r="C62" s="2"/>
      <c r="D62" s="2"/>
      <c r="E62" s="2"/>
      <c r="F62" s="118"/>
      <c r="G62" s="118"/>
      <c r="H62" s="279"/>
      <c r="I62" s="118"/>
      <c r="J62" s="81"/>
      <c r="K62" s="18"/>
      <c r="L62" s="19"/>
      <c r="M62" s="19"/>
      <c r="N62" s="18"/>
    </row>
    <row r="63" spans="1:14">
      <c r="A63" s="478" t="s">
        <v>206</v>
      </c>
      <c r="B63" s="479"/>
      <c r="C63" s="479"/>
      <c r="D63" s="479"/>
      <c r="E63" s="479"/>
      <c r="F63" s="479"/>
      <c r="G63" s="479"/>
      <c r="H63" s="546"/>
      <c r="I63" s="118"/>
      <c r="J63" s="81"/>
      <c r="K63" s="18"/>
      <c r="L63" s="19"/>
      <c r="M63" s="19"/>
      <c r="N63" s="18"/>
    </row>
    <row r="64" spans="1:14" ht="43.5" customHeight="1">
      <c r="A64" s="663" t="s">
        <v>250</v>
      </c>
      <c r="B64" s="664"/>
      <c r="C64" s="664"/>
      <c r="D64" s="664"/>
      <c r="E64" s="664"/>
      <c r="F64" s="664"/>
      <c r="G64" s="664"/>
      <c r="H64" s="665"/>
      <c r="I64" s="118"/>
      <c r="J64" s="81"/>
      <c r="K64" s="18"/>
      <c r="L64" s="19"/>
      <c r="M64" s="19"/>
      <c r="N64" s="18"/>
    </row>
    <row r="65" spans="1:14">
      <c r="A65" s="257" t="str">
        <f>Contenido!$A$47</f>
        <v>Actualizado el 31 de agosto de 2026</v>
      </c>
      <c r="B65" s="260"/>
      <c r="C65" s="260"/>
      <c r="D65" s="260"/>
      <c r="E65" s="260"/>
      <c r="F65" s="267"/>
      <c r="G65" s="21"/>
      <c r="H65" s="280"/>
      <c r="I65" s="81"/>
      <c r="J65" s="81"/>
      <c r="K65" s="18"/>
      <c r="L65" s="19"/>
      <c r="M65" s="19"/>
      <c r="N65" s="18"/>
    </row>
    <row r="66" spans="1:14">
      <c r="A66" s="81"/>
      <c r="B66" s="81"/>
      <c r="C66" s="81"/>
      <c r="D66" s="81"/>
      <c r="E66" s="81"/>
      <c r="F66" s="81"/>
      <c r="G66" s="18"/>
      <c r="H66" s="18"/>
      <c r="I66" s="81"/>
      <c r="J66" s="81"/>
      <c r="K66" s="81"/>
      <c r="L66" s="81"/>
      <c r="M66" s="81"/>
      <c r="N66" s="81"/>
    </row>
    <row r="67" spans="1:14">
      <c r="A67" s="81"/>
      <c r="B67" s="81"/>
      <c r="C67" s="81"/>
      <c r="D67" s="81"/>
      <c r="E67" s="81"/>
      <c r="F67" s="81"/>
      <c r="G67" s="18"/>
      <c r="H67" s="18"/>
      <c r="I67" s="81"/>
      <c r="J67" s="81"/>
      <c r="K67" s="81"/>
      <c r="L67" s="81"/>
      <c r="M67" s="81"/>
      <c r="N67" s="81"/>
    </row>
    <row r="68" spans="1:14">
      <c r="A68" s="81"/>
      <c r="B68" s="81"/>
      <c r="C68" s="81"/>
      <c r="D68" s="81"/>
      <c r="E68" s="118"/>
      <c r="F68" s="118"/>
      <c r="G68" s="18"/>
      <c r="H68" s="18"/>
      <c r="I68" s="81"/>
      <c r="J68" s="81"/>
      <c r="K68" s="81"/>
      <c r="L68" s="81"/>
      <c r="M68" s="81"/>
      <c r="N68" s="81"/>
    </row>
    <row r="69" spans="1:14">
      <c r="A69" s="81"/>
      <c r="B69" s="81"/>
      <c r="C69" s="81"/>
      <c r="D69" s="81"/>
      <c r="E69" s="81"/>
      <c r="F69" s="81"/>
      <c r="G69" s="18"/>
      <c r="H69" s="18"/>
      <c r="I69" s="81"/>
      <c r="J69" s="81"/>
      <c r="K69" s="81"/>
      <c r="L69" s="81"/>
      <c r="M69" s="81"/>
      <c r="N69" s="81"/>
    </row>
    <row r="70" spans="1:14">
      <c r="A70" s="81"/>
      <c r="B70" s="81"/>
      <c r="C70" s="81"/>
      <c r="D70" s="81"/>
      <c r="E70" s="81"/>
      <c r="F70" s="81"/>
      <c r="G70" s="18"/>
      <c r="H70" s="18"/>
      <c r="I70" s="81"/>
      <c r="J70" s="81"/>
      <c r="K70" s="81"/>
      <c r="L70" s="81"/>
      <c r="M70" s="81"/>
      <c r="N70" s="81"/>
    </row>
    <row r="71" spans="1:14">
      <c r="A71" s="81"/>
      <c r="B71" s="81"/>
      <c r="C71" s="81"/>
      <c r="D71" s="81"/>
      <c r="E71" s="81"/>
      <c r="F71" s="81"/>
      <c r="G71" s="18"/>
      <c r="H71" s="18"/>
      <c r="I71" s="81"/>
      <c r="J71" s="81"/>
      <c r="K71" s="81"/>
      <c r="L71" s="81"/>
      <c r="M71" s="81"/>
      <c r="N71" s="81"/>
    </row>
    <row r="72" spans="1:14">
      <c r="A72" s="81"/>
      <c r="B72" s="81"/>
      <c r="C72" s="81"/>
      <c r="D72" s="81"/>
      <c r="E72" s="81"/>
      <c r="F72" s="81"/>
      <c r="G72" s="18"/>
      <c r="H72" s="18"/>
      <c r="I72" s="81"/>
      <c r="J72" s="81"/>
      <c r="K72" s="81"/>
      <c r="L72" s="81"/>
      <c r="M72" s="81"/>
      <c r="N72" s="81"/>
    </row>
    <row r="73" spans="1:14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</row>
  </sheetData>
  <mergeCells count="41">
    <mergeCell ref="A64:H64"/>
    <mergeCell ref="J55:J56"/>
    <mergeCell ref="A63:H63"/>
    <mergeCell ref="A62:B62"/>
    <mergeCell ref="A27:A30"/>
    <mergeCell ref="A31:A34"/>
    <mergeCell ref="A39:A42"/>
    <mergeCell ref="A43:A46"/>
    <mergeCell ref="A35:A38"/>
    <mergeCell ref="A47:A50"/>
    <mergeCell ref="A55:A56"/>
    <mergeCell ref="J47:J50"/>
    <mergeCell ref="M9:N9"/>
    <mergeCell ref="L9:L10"/>
    <mergeCell ref="K9:K10"/>
    <mergeCell ref="F9:F10"/>
    <mergeCell ref="D9:E9"/>
    <mergeCell ref="G9:H9"/>
    <mergeCell ref="J11:J14"/>
    <mergeCell ref="A15:A18"/>
    <mergeCell ref="A19:A22"/>
    <mergeCell ref="A11:A14"/>
    <mergeCell ref="J9:J10"/>
    <mergeCell ref="J15:J18"/>
    <mergeCell ref="J19:J22"/>
    <mergeCell ref="A4:H5"/>
    <mergeCell ref="A8:H8"/>
    <mergeCell ref="A9:A10"/>
    <mergeCell ref="B9:B10"/>
    <mergeCell ref="C9:C10"/>
    <mergeCell ref="A6:H6"/>
    <mergeCell ref="A7:H7"/>
    <mergeCell ref="J23:J26"/>
    <mergeCell ref="J43:J46"/>
    <mergeCell ref="A51:A54"/>
    <mergeCell ref="J51:J54"/>
    <mergeCell ref="A23:A26"/>
    <mergeCell ref="J31:J34"/>
    <mergeCell ref="J27:J30"/>
    <mergeCell ref="J35:J38"/>
    <mergeCell ref="J39:J42"/>
  </mergeCells>
  <hyperlinks>
    <hyperlink ref="A8:H8" location="Contenido!A1" display="Volver a índice" xr:uid="{1C8D3FCB-D996-45EF-82B6-F3AAE575298C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651F5-E9EB-485E-B2F2-4274B41B88C2}">
  <dimension ref="A1:I70"/>
  <sheetViews>
    <sheetView showGridLines="0" topLeftCell="A55" zoomScale="90" zoomScaleNormal="90" workbookViewId="0">
      <selection activeCell="A69" sqref="A69:E69"/>
    </sheetView>
  </sheetViews>
  <sheetFormatPr baseColWidth="10" defaultColWidth="11.453125" defaultRowHeight="16.5"/>
  <cols>
    <col min="1" max="1" width="18" style="81" customWidth="1"/>
    <col min="2" max="2" width="19.54296875" style="81" customWidth="1"/>
    <col min="3" max="3" width="14.90625" style="81" customWidth="1"/>
    <col min="4" max="4" width="16.453125" style="81" customWidth="1"/>
    <col min="5" max="5" width="15.453125" style="81" customWidth="1"/>
    <col min="6" max="16384" width="11.453125" style="81"/>
  </cols>
  <sheetData>
    <row r="1" spans="1:5" ht="24" customHeight="1"/>
    <row r="2" spans="1:5" ht="21.75" customHeight="1"/>
    <row r="3" spans="1:5" ht="21" customHeight="1"/>
    <row r="4" spans="1:5" ht="16.5" customHeight="1">
      <c r="A4" s="543" t="s">
        <v>99</v>
      </c>
      <c r="B4" s="544"/>
      <c r="C4" s="544"/>
      <c r="D4" s="544"/>
      <c r="E4" s="544"/>
    </row>
    <row r="5" spans="1:5" ht="16.5" customHeight="1">
      <c r="A5" s="543"/>
      <c r="B5" s="544"/>
      <c r="C5" s="544"/>
      <c r="D5" s="544"/>
      <c r="E5" s="544"/>
    </row>
    <row r="6" spans="1:5" ht="17.25" customHeight="1">
      <c r="A6" s="472" t="s">
        <v>164</v>
      </c>
      <c r="B6" s="473"/>
      <c r="C6" s="473"/>
      <c r="D6" s="473"/>
      <c r="E6" s="474"/>
    </row>
    <row r="7" spans="1:5" ht="15" customHeight="1">
      <c r="A7" s="475" t="s">
        <v>243</v>
      </c>
      <c r="B7" s="476"/>
      <c r="C7" s="476"/>
      <c r="D7" s="476"/>
      <c r="E7" s="477"/>
    </row>
    <row r="8" spans="1:5" ht="15" customHeight="1">
      <c r="A8" s="83"/>
      <c r="B8" s="83"/>
      <c r="C8" s="83"/>
      <c r="D8" s="70"/>
      <c r="E8" s="373" t="s">
        <v>226</v>
      </c>
    </row>
    <row r="9" spans="1:5">
      <c r="A9" s="508" t="s">
        <v>62</v>
      </c>
      <c r="B9" s="494" t="s">
        <v>63</v>
      </c>
      <c r="C9" s="494" t="s">
        <v>6</v>
      </c>
      <c r="D9" s="496" t="s">
        <v>1</v>
      </c>
      <c r="E9" s="497"/>
    </row>
    <row r="10" spans="1:5">
      <c r="A10" s="509"/>
      <c r="B10" s="495"/>
      <c r="C10" s="495"/>
      <c r="D10" s="73" t="s">
        <v>2</v>
      </c>
      <c r="E10" s="74" t="s">
        <v>3</v>
      </c>
    </row>
    <row r="11" spans="1:5">
      <c r="A11" s="533">
        <v>2013</v>
      </c>
      <c r="B11" s="72" t="s">
        <v>89</v>
      </c>
      <c r="C11" s="18">
        <v>882195</v>
      </c>
      <c r="D11" s="19">
        <v>0.82</v>
      </c>
      <c r="E11" s="20">
        <v>4.6900000000000004</v>
      </c>
    </row>
    <row r="12" spans="1:5">
      <c r="A12" s="533"/>
      <c r="B12" s="10" t="s">
        <v>90</v>
      </c>
      <c r="C12" s="18">
        <v>893356</v>
      </c>
      <c r="D12" s="19">
        <v>1.27</v>
      </c>
      <c r="E12" s="20">
        <v>4.96</v>
      </c>
    </row>
    <row r="13" spans="1:5">
      <c r="A13" s="533"/>
      <c r="B13" s="10" t="s">
        <v>91</v>
      </c>
      <c r="C13" s="18">
        <v>906501</v>
      </c>
      <c r="D13" s="19">
        <v>1.47</v>
      </c>
      <c r="E13" s="20">
        <v>4.82</v>
      </c>
    </row>
    <row r="14" spans="1:5" ht="18" customHeight="1">
      <c r="A14" s="533"/>
      <c r="B14" s="10" t="s">
        <v>92</v>
      </c>
      <c r="C14" s="18">
        <v>920464</v>
      </c>
      <c r="D14" s="19">
        <v>1.54</v>
      </c>
      <c r="E14" s="20">
        <v>5.2</v>
      </c>
    </row>
    <row r="15" spans="1:5">
      <c r="A15" s="529">
        <v>2014</v>
      </c>
      <c r="B15" s="12" t="s">
        <v>89</v>
      </c>
      <c r="C15" s="24">
        <v>933028</v>
      </c>
      <c r="D15" s="25">
        <v>1.3649637574093134</v>
      </c>
      <c r="E15" s="26">
        <v>5.7621047500836085</v>
      </c>
    </row>
    <row r="16" spans="1:5">
      <c r="A16" s="530"/>
      <c r="B16" s="13" t="s">
        <v>90</v>
      </c>
      <c r="C16" s="27">
        <v>945341</v>
      </c>
      <c r="D16" s="28">
        <v>1.3196817244498504</v>
      </c>
      <c r="E16" s="29">
        <v>5.8190687698968873</v>
      </c>
    </row>
    <row r="17" spans="1:5">
      <c r="A17" s="530"/>
      <c r="B17" s="13" t="s">
        <v>91</v>
      </c>
      <c r="C17" s="27">
        <v>958734</v>
      </c>
      <c r="D17" s="28">
        <v>1.4167374524113541</v>
      </c>
      <c r="E17" s="29">
        <v>5.7620454914004426</v>
      </c>
    </row>
    <row r="18" spans="1:5" ht="15" customHeight="1">
      <c r="A18" s="531"/>
      <c r="B18" s="14" t="s">
        <v>92</v>
      </c>
      <c r="C18" s="30">
        <v>971493</v>
      </c>
      <c r="D18" s="31">
        <v>1.3308175155986959</v>
      </c>
      <c r="E18" s="32">
        <v>5.5438344139477493</v>
      </c>
    </row>
    <row r="19" spans="1:5">
      <c r="A19" s="532">
        <v>2015</v>
      </c>
      <c r="B19" s="9" t="s">
        <v>89</v>
      </c>
      <c r="C19" s="15">
        <v>979483</v>
      </c>
      <c r="D19" s="16">
        <v>0.82244545251484169</v>
      </c>
      <c r="E19" s="17">
        <v>4.9789502565839427</v>
      </c>
    </row>
    <row r="20" spans="1:5">
      <c r="A20" s="533"/>
      <c r="B20" s="10" t="s">
        <v>90</v>
      </c>
      <c r="C20" s="18">
        <v>988820</v>
      </c>
      <c r="D20" s="19">
        <v>0.95325799426839808</v>
      </c>
      <c r="E20" s="20">
        <v>4.5992927419841152</v>
      </c>
    </row>
    <row r="21" spans="1:5">
      <c r="A21" s="533"/>
      <c r="B21" s="10" t="s">
        <v>91</v>
      </c>
      <c r="C21" s="18">
        <v>997621</v>
      </c>
      <c r="D21" s="19">
        <v>0.8900507675815561</v>
      </c>
      <c r="E21" s="20">
        <v>4.056078119687001</v>
      </c>
    </row>
    <row r="22" spans="1:5" ht="15" customHeight="1">
      <c r="A22" s="534"/>
      <c r="B22" s="11" t="s">
        <v>92</v>
      </c>
      <c r="C22" s="21">
        <v>1007312</v>
      </c>
      <c r="D22" s="22">
        <v>0.97141098673745319</v>
      </c>
      <c r="E22" s="23">
        <v>3.6870054647846189</v>
      </c>
    </row>
    <row r="23" spans="1:5">
      <c r="A23" s="529">
        <v>2016</v>
      </c>
      <c r="B23" s="12" t="s">
        <v>89</v>
      </c>
      <c r="C23" s="24">
        <v>1017413</v>
      </c>
      <c r="D23" s="25">
        <v>1.0027677621233577</v>
      </c>
      <c r="E23" s="26">
        <v>3.872451078783401</v>
      </c>
    </row>
    <row r="24" spans="1:5">
      <c r="A24" s="530"/>
      <c r="B24" s="13" t="s">
        <v>90</v>
      </c>
      <c r="C24" s="27">
        <v>1031254</v>
      </c>
      <c r="D24" s="28">
        <v>1.3604111604628599</v>
      </c>
      <c r="E24" s="29">
        <v>4.291377601585733</v>
      </c>
    </row>
    <row r="25" spans="1:5">
      <c r="A25" s="530"/>
      <c r="B25" s="13" t="s">
        <v>91</v>
      </c>
      <c r="C25" s="27">
        <v>1039868</v>
      </c>
      <c r="D25" s="28">
        <v>0.83529372976978156</v>
      </c>
      <c r="E25" s="29">
        <v>4.2347745286035465</v>
      </c>
    </row>
    <row r="26" spans="1:5" ht="15.75" customHeight="1">
      <c r="A26" s="531"/>
      <c r="B26" s="7" t="s">
        <v>92</v>
      </c>
      <c r="C26" s="30">
        <v>1061415</v>
      </c>
      <c r="D26" s="31">
        <v>2.0720899191051245</v>
      </c>
      <c r="E26" s="32">
        <v>5.3710270502088653</v>
      </c>
    </row>
    <row r="27" spans="1:5">
      <c r="A27" s="532">
        <v>2017</v>
      </c>
      <c r="B27" s="9" t="s">
        <v>89</v>
      </c>
      <c r="C27" s="15">
        <v>1072116</v>
      </c>
      <c r="D27" s="16">
        <v>1.0081824733963574</v>
      </c>
      <c r="E27" s="17">
        <v>5.3766759418250043</v>
      </c>
    </row>
    <row r="28" spans="1:5">
      <c r="A28" s="533"/>
      <c r="B28" s="10" t="s">
        <v>90</v>
      </c>
      <c r="C28" s="18">
        <v>1081078</v>
      </c>
      <c r="D28" s="19">
        <v>0.83591700898038024</v>
      </c>
      <c r="E28" s="20">
        <v>4.831399441844586</v>
      </c>
    </row>
    <row r="29" spans="1:5">
      <c r="A29" s="533"/>
      <c r="B29" s="10" t="s">
        <v>91</v>
      </c>
      <c r="C29" s="18">
        <v>1091039</v>
      </c>
      <c r="D29" s="19">
        <v>0.92139512597610995</v>
      </c>
      <c r="E29" s="20">
        <v>4.9209130389626266</v>
      </c>
    </row>
    <row r="30" spans="1:5" ht="14.25" customHeight="1">
      <c r="A30" s="534"/>
      <c r="B30" s="11" t="s">
        <v>92</v>
      </c>
      <c r="C30" s="21">
        <v>1091076</v>
      </c>
      <c r="D30" s="22">
        <v>3.3912628237819931E-3</v>
      </c>
      <c r="E30" s="23">
        <v>2.7944771837594251</v>
      </c>
    </row>
    <row r="31" spans="1:5">
      <c r="A31" s="529">
        <v>2018</v>
      </c>
      <c r="B31" s="12" t="s">
        <v>89</v>
      </c>
      <c r="C31" s="24">
        <v>1116579</v>
      </c>
      <c r="D31" s="25">
        <v>2.3374173751415928</v>
      </c>
      <c r="E31" s="26">
        <v>4.1472191441970896</v>
      </c>
    </row>
    <row r="32" spans="1:5">
      <c r="A32" s="530"/>
      <c r="B32" s="13" t="s">
        <v>90</v>
      </c>
      <c r="C32" s="27">
        <v>1126318</v>
      </c>
      <c r="D32" s="28">
        <v>0.87221772933219199</v>
      </c>
      <c r="E32" s="29">
        <v>4.1847119264289967</v>
      </c>
    </row>
    <row r="33" spans="1:5">
      <c r="A33" s="530"/>
      <c r="B33" s="33" t="s">
        <v>91</v>
      </c>
      <c r="C33" s="27">
        <v>1139918</v>
      </c>
      <c r="D33" s="28">
        <v>1.2074742657047111</v>
      </c>
      <c r="E33" s="29">
        <v>4.4800415017244966</v>
      </c>
    </row>
    <row r="34" spans="1:5">
      <c r="A34" s="530"/>
      <c r="B34" s="6" t="s">
        <v>92</v>
      </c>
      <c r="C34" s="27">
        <v>1155032</v>
      </c>
      <c r="D34" s="28">
        <v>1.3258848443484572</v>
      </c>
      <c r="E34" s="29">
        <v>5.861736487650715</v>
      </c>
    </row>
    <row r="35" spans="1:5">
      <c r="A35" s="532">
        <v>2019</v>
      </c>
      <c r="B35" s="9" t="s">
        <v>89</v>
      </c>
      <c r="C35" s="15">
        <v>1160132</v>
      </c>
      <c r="D35" s="16">
        <v>0.4415462082435706</v>
      </c>
      <c r="E35" s="17">
        <v>3.9005748809533447</v>
      </c>
    </row>
    <row r="36" spans="1:5">
      <c r="A36" s="533"/>
      <c r="B36" s="10" t="s">
        <v>90</v>
      </c>
      <c r="C36" s="18">
        <v>1170951</v>
      </c>
      <c r="D36" s="19">
        <v>0.93256629418032588</v>
      </c>
      <c r="E36" s="20">
        <v>3.9627352133234206</v>
      </c>
    </row>
    <row r="37" spans="1:5">
      <c r="A37" s="533"/>
      <c r="B37" s="10" t="s">
        <v>91</v>
      </c>
      <c r="C37" s="18">
        <v>1185856</v>
      </c>
      <c r="D37" s="19">
        <v>1.2728969871497631</v>
      </c>
      <c r="E37" s="20">
        <v>4.0299389956119702</v>
      </c>
    </row>
    <row r="38" spans="1:5">
      <c r="A38" s="534"/>
      <c r="B38" s="11" t="s">
        <v>92</v>
      </c>
      <c r="C38" s="21">
        <v>1197618</v>
      </c>
      <c r="D38" s="22">
        <v>0.99185735873494885</v>
      </c>
      <c r="E38" s="23">
        <v>3.6869974165217867</v>
      </c>
    </row>
    <row r="39" spans="1:5">
      <c r="A39" s="539">
        <v>2020</v>
      </c>
      <c r="B39" s="12" t="s">
        <v>89</v>
      </c>
      <c r="C39" s="24">
        <v>1203774</v>
      </c>
      <c r="D39" s="25">
        <v>0.51402033035574668</v>
      </c>
      <c r="E39" s="26">
        <v>3.7618133108991092</v>
      </c>
    </row>
    <row r="40" spans="1:5">
      <c r="A40" s="539"/>
      <c r="B40" s="13" t="s">
        <v>90</v>
      </c>
      <c r="C40" s="27">
        <v>1199800</v>
      </c>
      <c r="D40" s="28">
        <v>-0.33012841280838368</v>
      </c>
      <c r="E40" s="29">
        <v>2.4637239303779479</v>
      </c>
    </row>
    <row r="41" spans="1:5">
      <c r="A41" s="539"/>
      <c r="B41" s="33" t="s">
        <v>91</v>
      </c>
      <c r="C41" s="27">
        <v>1210864</v>
      </c>
      <c r="D41" s="28">
        <v>0.92215369228205724</v>
      </c>
      <c r="E41" s="29">
        <v>2.1088563872847965</v>
      </c>
    </row>
    <row r="42" spans="1:5">
      <c r="A42" s="539"/>
      <c r="B42" s="7" t="s">
        <v>92</v>
      </c>
      <c r="C42" s="30">
        <v>1223046</v>
      </c>
      <c r="D42" s="31">
        <v>1.0060584838594622</v>
      </c>
      <c r="E42" s="32">
        <v>2.1232145809431779</v>
      </c>
    </row>
    <row r="43" spans="1:5">
      <c r="A43" s="532">
        <v>2021</v>
      </c>
      <c r="B43" s="9" t="s">
        <v>89</v>
      </c>
      <c r="C43" s="15">
        <v>1224924</v>
      </c>
      <c r="D43" s="16">
        <v>0.15355105204546415</v>
      </c>
      <c r="E43" s="17">
        <v>1.7569743157768825</v>
      </c>
    </row>
    <row r="44" spans="1:5">
      <c r="A44" s="533"/>
      <c r="B44" s="10" t="s">
        <v>90</v>
      </c>
      <c r="C44" s="18">
        <v>1231705</v>
      </c>
      <c r="D44" s="19">
        <v>0.55358536529612756</v>
      </c>
      <c r="E44" s="20">
        <v>2.6591931988664719</v>
      </c>
    </row>
    <row r="45" spans="1:5">
      <c r="A45" s="533"/>
      <c r="B45" s="10" t="s">
        <v>91</v>
      </c>
      <c r="C45" s="18">
        <v>1248879</v>
      </c>
      <c r="D45" s="19">
        <v>1.3943273754673413</v>
      </c>
      <c r="E45" s="20">
        <v>3.1394937829516856</v>
      </c>
    </row>
    <row r="46" spans="1:5">
      <c r="A46" s="534"/>
      <c r="B46" s="11" t="s">
        <v>92</v>
      </c>
      <c r="C46" s="21">
        <v>1267322</v>
      </c>
      <c r="D46" s="22">
        <v>1.476764362280103</v>
      </c>
      <c r="E46" s="23">
        <v>3.620141842579927</v>
      </c>
    </row>
    <row r="47" spans="1:5">
      <c r="A47" s="529">
        <v>2022</v>
      </c>
      <c r="B47" s="12" t="s">
        <v>89</v>
      </c>
      <c r="C47" s="24">
        <v>1279771</v>
      </c>
      <c r="D47" s="25">
        <v>0.98230757455484152</v>
      </c>
      <c r="E47" s="26">
        <v>4.4775839154102659</v>
      </c>
    </row>
    <row r="48" spans="1:5">
      <c r="A48" s="530"/>
      <c r="B48" s="13" t="s">
        <v>90</v>
      </c>
      <c r="C48" s="27">
        <v>1289667</v>
      </c>
      <c r="D48" s="28">
        <v>0.77326334164471433</v>
      </c>
      <c r="E48" s="29">
        <v>4.7058345951343838</v>
      </c>
    </row>
    <row r="49" spans="1:5">
      <c r="A49" s="530"/>
      <c r="B49" s="13" t="s">
        <v>91</v>
      </c>
      <c r="C49" s="27">
        <v>1313323</v>
      </c>
      <c r="D49" s="28">
        <v>1.8342719477198344</v>
      </c>
      <c r="E49" s="29">
        <v>5.1601476203859686</v>
      </c>
    </row>
    <row r="50" spans="1:5">
      <c r="A50" s="530"/>
      <c r="B50" s="13" t="s">
        <v>92</v>
      </c>
      <c r="C50" s="27">
        <v>1332108</v>
      </c>
      <c r="D50" s="28">
        <v>1.4303412031922091</v>
      </c>
      <c r="E50" s="29">
        <v>5.1120394027721394</v>
      </c>
    </row>
    <row r="51" spans="1:5">
      <c r="A51" s="532">
        <v>2023</v>
      </c>
      <c r="B51" s="9" t="s">
        <v>89</v>
      </c>
      <c r="C51" s="15">
        <v>1331593</v>
      </c>
      <c r="D51" s="16">
        <v>-3.8660529026179891E-2</v>
      </c>
      <c r="E51" s="17">
        <v>4.0493181983339177</v>
      </c>
    </row>
    <row r="52" spans="1:5">
      <c r="A52" s="533"/>
      <c r="B52" s="10" t="s">
        <v>90</v>
      </c>
      <c r="C52" s="18">
        <v>1351051</v>
      </c>
      <c r="D52" s="19">
        <v>1.4612573060987843</v>
      </c>
      <c r="E52" s="20">
        <v>4.7596782735388254</v>
      </c>
    </row>
    <row r="53" spans="1:5">
      <c r="A53" s="533"/>
      <c r="B53" s="10" t="s">
        <v>91</v>
      </c>
      <c r="C53" s="18">
        <v>1363004</v>
      </c>
      <c r="D53" s="19">
        <v>0.88471863756438562</v>
      </c>
      <c r="E53" s="20">
        <v>3.7828470224004374</v>
      </c>
    </row>
    <row r="54" spans="1:5">
      <c r="A54" s="533"/>
      <c r="B54" s="10" t="s">
        <v>92</v>
      </c>
      <c r="C54" s="18">
        <v>1401609</v>
      </c>
      <c r="D54" s="19">
        <v>2.8323467869499908</v>
      </c>
      <c r="E54" s="20">
        <v>5.2173697628120186</v>
      </c>
    </row>
    <row r="55" spans="1:5">
      <c r="A55" s="498">
        <v>2024</v>
      </c>
      <c r="B55" s="54" t="s">
        <v>89</v>
      </c>
      <c r="C55" s="24">
        <v>1421089</v>
      </c>
      <c r="D55" s="25">
        <v>1.3898312582182326</v>
      </c>
      <c r="E55" s="26">
        <v>6.7209725494201233</v>
      </c>
    </row>
    <row r="56" spans="1:5">
      <c r="A56" s="499"/>
      <c r="B56" s="55" t="s">
        <v>90</v>
      </c>
      <c r="C56" s="27">
        <v>1436101</v>
      </c>
      <c r="D56" s="28">
        <v>1.0563729646770881</v>
      </c>
      <c r="E56" s="29">
        <v>6.2950991487368047</v>
      </c>
    </row>
    <row r="57" spans="1:5">
      <c r="A57" s="499"/>
      <c r="B57" s="55" t="s">
        <v>91</v>
      </c>
      <c r="C57" s="27">
        <v>1455864</v>
      </c>
      <c r="D57" s="28">
        <v>1.3761566909291201</v>
      </c>
      <c r="E57" s="29">
        <v>6.8128926987741867</v>
      </c>
    </row>
    <row r="58" spans="1:5">
      <c r="A58" s="500"/>
      <c r="B58" s="55" t="s">
        <v>92</v>
      </c>
      <c r="C58" s="27">
        <v>1489219</v>
      </c>
      <c r="D58" s="28">
        <v>2.291079386536099</v>
      </c>
      <c r="E58" s="29">
        <v>6.250673333290524</v>
      </c>
    </row>
    <row r="59" spans="1:5">
      <c r="A59" s="540">
        <v>2025</v>
      </c>
      <c r="B59" s="51" t="s">
        <v>89</v>
      </c>
      <c r="C59" s="15">
        <v>1495345</v>
      </c>
      <c r="D59" s="16">
        <v>0.41135655669179982</v>
      </c>
      <c r="E59" s="17">
        <v>5.2252884935426236</v>
      </c>
    </row>
    <row r="60" spans="1:5">
      <c r="A60" s="541"/>
      <c r="B60" s="52" t="s">
        <v>90</v>
      </c>
      <c r="C60" s="18">
        <v>1505902</v>
      </c>
      <c r="D60" s="19">
        <v>0.70599092517111828</v>
      </c>
      <c r="E60" s="20">
        <v>4.8604520155615782</v>
      </c>
    </row>
    <row r="61" spans="1:5">
      <c r="A61" s="541"/>
      <c r="B61" s="52" t="s">
        <v>91</v>
      </c>
      <c r="C61" s="18">
        <v>1519246</v>
      </c>
      <c r="D61" s="19">
        <v>0.88611343898872263</v>
      </c>
      <c r="E61" s="20">
        <v>4.3535659924278658</v>
      </c>
    </row>
    <row r="62" spans="1:5">
      <c r="A62" s="541"/>
      <c r="B62" s="52" t="s">
        <v>92</v>
      </c>
      <c r="C62" s="18">
        <v>1538904</v>
      </c>
      <c r="D62" s="19">
        <v>1.2939313317263945</v>
      </c>
      <c r="E62" s="20">
        <v>3.336312523544227</v>
      </c>
    </row>
    <row r="63" spans="1:5">
      <c r="A63" s="529">
        <v>2026</v>
      </c>
      <c r="B63" s="54" t="s">
        <v>89</v>
      </c>
      <c r="C63" s="24">
        <v>1565263</v>
      </c>
      <c r="D63" s="25">
        <v>1.7128423865296449</v>
      </c>
      <c r="E63" s="26">
        <v>4.675710287592505</v>
      </c>
    </row>
    <row r="64" spans="1:5">
      <c r="A64" s="531"/>
      <c r="B64" s="56" t="s">
        <v>90</v>
      </c>
      <c r="C64" s="30">
        <v>1558031</v>
      </c>
      <c r="D64" s="31">
        <v>-0.46203098137501675</v>
      </c>
      <c r="E64" s="32">
        <v>3.4616462425841821</v>
      </c>
    </row>
    <row r="65" spans="1:9">
      <c r="A65" s="191"/>
      <c r="B65" s="10"/>
      <c r="C65" s="120"/>
      <c r="D65" s="97"/>
      <c r="E65" s="97"/>
    </row>
    <row r="66" spans="1:9">
      <c r="A66" s="248" t="s">
        <v>205</v>
      </c>
      <c r="B66" s="249"/>
      <c r="C66" s="249"/>
      <c r="D66" s="249"/>
      <c r="E66" s="250"/>
    </row>
    <row r="67" spans="1:9">
      <c r="A67" s="478" t="s">
        <v>211</v>
      </c>
      <c r="B67" s="659"/>
      <c r="C67" s="660"/>
      <c r="D67" s="660"/>
      <c r="E67" s="254"/>
    </row>
    <row r="68" spans="1:9">
      <c r="A68" s="253" t="s">
        <v>88</v>
      </c>
      <c r="B68" s="660"/>
      <c r="C68" s="660"/>
      <c r="D68" s="660"/>
      <c r="E68" s="254"/>
    </row>
    <row r="69" spans="1:9" ht="54.5" customHeight="1">
      <c r="A69" s="663" t="s">
        <v>250</v>
      </c>
      <c r="B69" s="664"/>
      <c r="C69" s="664"/>
      <c r="D69" s="664"/>
      <c r="E69" s="665"/>
      <c r="F69" s="662"/>
      <c r="G69" s="662"/>
      <c r="H69" s="662"/>
      <c r="I69" s="667"/>
    </row>
    <row r="70" spans="1:9">
      <c r="A70" s="257" t="str">
        <f>Contenido!$A$47</f>
        <v>Actualizado el 31 de agosto de 2026</v>
      </c>
      <c r="B70" s="260"/>
      <c r="C70" s="260"/>
      <c r="D70" s="260"/>
      <c r="E70" s="277"/>
    </row>
  </sheetData>
  <mergeCells count="23">
    <mergeCell ref="A69:E69"/>
    <mergeCell ref="A67:B67"/>
    <mergeCell ref="A7:E7"/>
    <mergeCell ref="A35:A38"/>
    <mergeCell ref="A15:A18"/>
    <mergeCell ref="A31:A34"/>
    <mergeCell ref="A39:A42"/>
    <mergeCell ref="A43:A46"/>
    <mergeCell ref="A47:A50"/>
    <mergeCell ref="A51:A54"/>
    <mergeCell ref="A55:A58"/>
    <mergeCell ref="A59:A62"/>
    <mergeCell ref="A63:A64"/>
    <mergeCell ref="A4:E5"/>
    <mergeCell ref="A27:A30"/>
    <mergeCell ref="A19:A22"/>
    <mergeCell ref="A23:A26"/>
    <mergeCell ref="C9:C10"/>
    <mergeCell ref="D9:E9"/>
    <mergeCell ref="A9:A10"/>
    <mergeCell ref="B9:B10"/>
    <mergeCell ref="A11:A14"/>
    <mergeCell ref="A6:E6"/>
  </mergeCells>
  <hyperlinks>
    <hyperlink ref="E8" location="Contenido!A1" display="Volver a índice" xr:uid="{AE812EF1-A723-4BDA-A3DB-1D78AB2C748D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F856-99D6-4FAA-A6BB-3FA78B40C437}">
  <dimension ref="A1:R89"/>
  <sheetViews>
    <sheetView showGridLines="0" topLeftCell="A64" zoomScaleNormal="100" workbookViewId="0">
      <selection activeCell="A71" sqref="A71:H71"/>
    </sheetView>
  </sheetViews>
  <sheetFormatPr baseColWidth="10" defaultColWidth="11.453125" defaultRowHeight="16.5"/>
  <cols>
    <col min="1" max="1" width="17.08984375" style="81" customWidth="1"/>
    <col min="2" max="2" width="18.54296875" style="81" customWidth="1"/>
    <col min="3" max="3" width="16.453125" style="81" customWidth="1"/>
    <col min="4" max="5" width="11.453125" style="81"/>
    <col min="6" max="6" width="21.453125" style="81" customWidth="1"/>
    <col min="7" max="10" width="11.453125" style="81"/>
    <col min="11" max="11" width="17.54296875" style="81" customWidth="1"/>
    <col min="12" max="12" width="17" style="81" customWidth="1"/>
    <col min="13" max="16384" width="11.453125" style="81"/>
  </cols>
  <sheetData>
    <row r="1" spans="1:14" ht="24" customHeight="1"/>
    <row r="2" spans="1:14" ht="25.5" customHeight="1"/>
    <row r="3" spans="1:14" ht="28.5" customHeight="1"/>
    <row r="4" spans="1:14">
      <c r="A4" s="455" t="s">
        <v>99</v>
      </c>
      <c r="B4" s="456"/>
      <c r="C4" s="456"/>
      <c r="D4" s="456"/>
      <c r="E4" s="456"/>
      <c r="F4" s="456"/>
      <c r="G4" s="456"/>
      <c r="H4" s="457"/>
    </row>
    <row r="5" spans="1:14" ht="12.9" customHeight="1">
      <c r="A5" s="458"/>
      <c r="B5" s="459"/>
      <c r="C5" s="459"/>
      <c r="D5" s="459"/>
      <c r="E5" s="459"/>
      <c r="F5" s="459"/>
      <c r="G5" s="459"/>
      <c r="H5" s="460"/>
    </row>
    <row r="6" spans="1:14" ht="17.25" customHeight="1">
      <c r="A6" s="472" t="s">
        <v>178</v>
      </c>
      <c r="B6" s="473"/>
      <c r="C6" s="473"/>
      <c r="D6" s="473"/>
      <c r="E6" s="473"/>
      <c r="F6" s="473"/>
      <c r="G6" s="473"/>
      <c r="H6" s="474"/>
    </row>
    <row r="7" spans="1:14" ht="17.25" customHeight="1">
      <c r="A7" s="475" t="s">
        <v>243</v>
      </c>
      <c r="B7" s="476"/>
      <c r="C7" s="476"/>
      <c r="D7" s="476"/>
      <c r="E7" s="476"/>
      <c r="F7" s="476"/>
      <c r="G7" s="476"/>
      <c r="H7" s="477"/>
    </row>
    <row r="8" spans="1:14" ht="17.25" customHeight="1">
      <c r="A8" s="545" t="s">
        <v>226</v>
      </c>
      <c r="B8" s="545"/>
      <c r="C8" s="545"/>
      <c r="D8" s="545"/>
      <c r="E8" s="545"/>
      <c r="F8" s="545"/>
      <c r="G8" s="545"/>
      <c r="H8" s="545"/>
      <c r="N8" s="127"/>
    </row>
    <row r="9" spans="1:14" ht="15" customHeight="1">
      <c r="A9" s="508" t="s">
        <v>62</v>
      </c>
      <c r="B9" s="494" t="s">
        <v>63</v>
      </c>
      <c r="C9" s="494" t="s">
        <v>216</v>
      </c>
      <c r="D9" s="496" t="s">
        <v>1</v>
      </c>
      <c r="E9" s="496"/>
      <c r="F9" s="494" t="s">
        <v>161</v>
      </c>
      <c r="G9" s="496" t="s">
        <v>1</v>
      </c>
      <c r="H9" s="497"/>
      <c r="J9" s="508" t="s">
        <v>62</v>
      </c>
      <c r="K9" s="494" t="s">
        <v>63</v>
      </c>
      <c r="L9" s="494" t="s">
        <v>171</v>
      </c>
      <c r="M9" s="496" t="s">
        <v>1</v>
      </c>
      <c r="N9" s="497"/>
    </row>
    <row r="10" spans="1:14">
      <c r="A10" s="509"/>
      <c r="B10" s="495"/>
      <c r="C10" s="495"/>
      <c r="D10" s="73" t="s">
        <v>2</v>
      </c>
      <c r="E10" s="73" t="s">
        <v>3</v>
      </c>
      <c r="F10" s="495"/>
      <c r="G10" s="73" t="s">
        <v>2</v>
      </c>
      <c r="H10" s="74" t="s">
        <v>3</v>
      </c>
      <c r="J10" s="509"/>
      <c r="K10" s="495"/>
      <c r="L10" s="495"/>
      <c r="M10" s="73" t="s">
        <v>2</v>
      </c>
      <c r="N10" s="74" t="s">
        <v>3</v>
      </c>
    </row>
    <row r="11" spans="1:14">
      <c r="A11" s="533">
        <v>2013</v>
      </c>
      <c r="B11" s="72" t="s">
        <v>89</v>
      </c>
      <c r="C11" s="18">
        <v>498281</v>
      </c>
      <c r="D11" s="19">
        <v>2.69</v>
      </c>
      <c r="E11" s="19">
        <v>3.1</v>
      </c>
      <c r="F11" s="18">
        <v>383914</v>
      </c>
      <c r="G11" s="19">
        <v>-1.5</v>
      </c>
      <c r="H11" s="20">
        <v>6.82</v>
      </c>
      <c r="I11" s="87"/>
      <c r="J11" s="533">
        <v>2013</v>
      </c>
      <c r="K11" s="72" t="s">
        <v>89</v>
      </c>
      <c r="L11" s="18">
        <v>156207</v>
      </c>
      <c r="M11" s="19">
        <v>3.52</v>
      </c>
      <c r="N11" s="20">
        <v>15.78</v>
      </c>
    </row>
    <row r="12" spans="1:14">
      <c r="A12" s="533"/>
      <c r="B12" s="72" t="s">
        <v>90</v>
      </c>
      <c r="C12" s="18">
        <v>499928</v>
      </c>
      <c r="D12" s="19">
        <v>0.33</v>
      </c>
      <c r="E12" s="19">
        <v>4.37</v>
      </c>
      <c r="F12" s="18">
        <v>393428</v>
      </c>
      <c r="G12" s="19">
        <v>2.48</v>
      </c>
      <c r="H12" s="20">
        <v>5.72</v>
      </c>
      <c r="I12" s="87"/>
      <c r="J12" s="533"/>
      <c r="K12" s="72" t="s">
        <v>90</v>
      </c>
      <c r="L12" s="18">
        <v>137731</v>
      </c>
      <c r="M12" s="19">
        <v>-11.83</v>
      </c>
      <c r="N12" s="20">
        <v>8.57</v>
      </c>
    </row>
    <row r="13" spans="1:14">
      <c r="A13" s="533"/>
      <c r="B13" s="72" t="s">
        <v>91</v>
      </c>
      <c r="C13" s="18">
        <v>502390</v>
      </c>
      <c r="D13" s="19">
        <v>0.49</v>
      </c>
      <c r="E13" s="19">
        <v>3.73</v>
      </c>
      <c r="F13" s="18">
        <v>404111</v>
      </c>
      <c r="G13" s="19">
        <v>2.72</v>
      </c>
      <c r="H13" s="20">
        <v>6.22</v>
      </c>
      <c r="I13" s="87"/>
      <c r="J13" s="533"/>
      <c r="K13" s="72" t="s">
        <v>91</v>
      </c>
      <c r="L13" s="18">
        <v>154988</v>
      </c>
      <c r="M13" s="19">
        <v>12.53</v>
      </c>
      <c r="N13" s="20">
        <v>22.98</v>
      </c>
    </row>
    <row r="14" spans="1:14">
      <c r="A14" s="533"/>
      <c r="B14" s="72" t="s">
        <v>92</v>
      </c>
      <c r="C14" s="18">
        <v>503336</v>
      </c>
      <c r="D14" s="19">
        <v>0.19</v>
      </c>
      <c r="E14" s="19">
        <v>3.73</v>
      </c>
      <c r="F14" s="18">
        <v>417128</v>
      </c>
      <c r="G14" s="19">
        <v>3.22</v>
      </c>
      <c r="H14" s="20">
        <v>7.02</v>
      </c>
      <c r="I14" s="87"/>
      <c r="J14" s="533"/>
      <c r="K14" s="72" t="s">
        <v>92</v>
      </c>
      <c r="L14" s="18">
        <v>151358</v>
      </c>
      <c r="M14" s="19">
        <v>-2.34</v>
      </c>
      <c r="N14" s="20">
        <v>0.31</v>
      </c>
    </row>
    <row r="15" spans="1:14">
      <c r="A15" s="529">
        <v>2014</v>
      </c>
      <c r="B15" s="5" t="s">
        <v>89</v>
      </c>
      <c r="C15" s="24">
        <v>507508</v>
      </c>
      <c r="D15" s="25">
        <v>0.82886978082234464</v>
      </c>
      <c r="E15" s="25">
        <v>1.8517663727896547</v>
      </c>
      <c r="F15" s="24">
        <v>425520</v>
      </c>
      <c r="G15" s="25">
        <v>2.0118524769375341</v>
      </c>
      <c r="H15" s="26">
        <v>10.837322942117254</v>
      </c>
      <c r="I15" s="87"/>
      <c r="J15" s="529">
        <v>2014</v>
      </c>
      <c r="K15" s="5" t="s">
        <v>89</v>
      </c>
      <c r="L15" s="24">
        <v>150962</v>
      </c>
      <c r="M15" s="25">
        <v>-0.26163136405079968</v>
      </c>
      <c r="N15" s="26">
        <v>-3.3577240456573634</v>
      </c>
    </row>
    <row r="16" spans="1:14">
      <c r="A16" s="530"/>
      <c r="B16" s="6" t="s">
        <v>90</v>
      </c>
      <c r="C16" s="27">
        <v>511114</v>
      </c>
      <c r="D16" s="28">
        <v>0.7105306714376951</v>
      </c>
      <c r="E16" s="28">
        <v>2.2375222031972584</v>
      </c>
      <c r="F16" s="27">
        <v>434227</v>
      </c>
      <c r="G16" s="28">
        <v>2.0462022936642086</v>
      </c>
      <c r="H16" s="29">
        <v>10.370131256545051</v>
      </c>
      <c r="I16" s="87"/>
      <c r="J16" s="530"/>
      <c r="K16" s="6" t="s">
        <v>90</v>
      </c>
      <c r="L16" s="27">
        <v>149074</v>
      </c>
      <c r="M16" s="28">
        <v>-1.2506458578980073</v>
      </c>
      <c r="N16" s="29">
        <v>8.2356187060284185</v>
      </c>
    </row>
    <row r="17" spans="1:17">
      <c r="A17" s="530"/>
      <c r="B17" s="6" t="s">
        <v>91</v>
      </c>
      <c r="C17" s="27">
        <v>524990</v>
      </c>
      <c r="D17" s="28">
        <v>2.7148542203891992</v>
      </c>
      <c r="E17" s="28">
        <v>4.4984971834630443</v>
      </c>
      <c r="F17" s="27">
        <v>433744</v>
      </c>
      <c r="G17" s="28">
        <v>-0.11123214355625066</v>
      </c>
      <c r="H17" s="29">
        <v>7.3328862614479675</v>
      </c>
      <c r="I17" s="87"/>
      <c r="J17" s="530"/>
      <c r="K17" s="6" t="s">
        <v>91</v>
      </c>
      <c r="L17" s="27">
        <v>152577</v>
      </c>
      <c r="M17" s="28">
        <v>2.3498396769389842</v>
      </c>
      <c r="N17" s="29">
        <v>-1.5556043048494104</v>
      </c>
    </row>
    <row r="18" spans="1:17">
      <c r="A18" s="531"/>
      <c r="B18" s="7" t="s">
        <v>92</v>
      </c>
      <c r="C18" s="30">
        <v>526609</v>
      </c>
      <c r="D18" s="31">
        <v>0.30838682641574167</v>
      </c>
      <c r="E18" s="31">
        <v>4.6237503377465572</v>
      </c>
      <c r="F18" s="30">
        <v>444884</v>
      </c>
      <c r="G18" s="31">
        <v>2.5683352392194436</v>
      </c>
      <c r="H18" s="32">
        <v>6.6540726108053061</v>
      </c>
      <c r="I18" s="87"/>
      <c r="J18" s="531"/>
      <c r="K18" s="7" t="s">
        <v>92</v>
      </c>
      <c r="L18" s="30">
        <v>150150</v>
      </c>
      <c r="M18" s="31">
        <v>-1.5906722507324105</v>
      </c>
      <c r="N18" s="32">
        <v>-0.79810779740746796</v>
      </c>
    </row>
    <row r="19" spans="1:17">
      <c r="A19" s="532">
        <v>2015</v>
      </c>
      <c r="B19" s="8" t="s">
        <v>89</v>
      </c>
      <c r="C19" s="15">
        <v>535536</v>
      </c>
      <c r="D19" s="16">
        <v>1.6951856120954956</v>
      </c>
      <c r="E19" s="16">
        <v>5.5226715637979984</v>
      </c>
      <c r="F19" s="15">
        <v>443947</v>
      </c>
      <c r="G19" s="16">
        <v>-0.21061670008362121</v>
      </c>
      <c r="H19" s="17">
        <v>4.3304662530550875</v>
      </c>
      <c r="I19" s="87"/>
      <c r="J19" s="532">
        <v>2015</v>
      </c>
      <c r="K19" s="8" t="s">
        <v>89</v>
      </c>
      <c r="L19" s="15">
        <v>144520</v>
      </c>
      <c r="M19" s="16">
        <v>-3.7495837495837492</v>
      </c>
      <c r="N19" s="17">
        <v>-4.2672990553914332</v>
      </c>
    </row>
    <row r="20" spans="1:17">
      <c r="A20" s="533"/>
      <c r="B20" s="72" t="s">
        <v>90</v>
      </c>
      <c r="C20" s="18">
        <v>537937</v>
      </c>
      <c r="D20" s="19">
        <v>0.44833587284514032</v>
      </c>
      <c r="E20" s="19">
        <v>5.2479485985513996</v>
      </c>
      <c r="F20" s="18">
        <v>450883</v>
      </c>
      <c r="G20" s="19">
        <v>1.5623486587363011</v>
      </c>
      <c r="H20" s="20">
        <v>3.8357817454925724</v>
      </c>
      <c r="I20" s="87"/>
      <c r="J20" s="533"/>
      <c r="K20" s="72" t="s">
        <v>90</v>
      </c>
      <c r="L20" s="18">
        <v>142709</v>
      </c>
      <c r="M20" s="19">
        <v>-1.2531137558815431</v>
      </c>
      <c r="N20" s="20">
        <v>-4.2696915625796521</v>
      </c>
    </row>
    <row r="21" spans="1:17">
      <c r="A21" s="533"/>
      <c r="B21" s="72" t="s">
        <v>91</v>
      </c>
      <c r="C21" s="18">
        <v>539461</v>
      </c>
      <c r="D21" s="19">
        <v>0.28330455053287018</v>
      </c>
      <c r="E21" s="19">
        <v>2.7564334558753512</v>
      </c>
      <c r="F21" s="18">
        <v>458160</v>
      </c>
      <c r="G21" s="19">
        <v>1.6139441939483135</v>
      </c>
      <c r="H21" s="20">
        <v>5.6291268582389531</v>
      </c>
      <c r="I21" s="87"/>
      <c r="J21" s="533"/>
      <c r="K21" s="72" t="s">
        <v>91</v>
      </c>
      <c r="L21" s="18">
        <v>141332</v>
      </c>
      <c r="M21" s="19">
        <v>-0.96490060192418525</v>
      </c>
      <c r="N21" s="20">
        <v>-7.3700492210490438</v>
      </c>
    </row>
    <row r="22" spans="1:17">
      <c r="A22" s="534"/>
      <c r="B22" s="71" t="s">
        <v>92</v>
      </c>
      <c r="C22" s="21">
        <v>535117</v>
      </c>
      <c r="D22" s="22">
        <v>-0.80524820144551867</v>
      </c>
      <c r="E22" s="22">
        <v>1.6156199381324621</v>
      </c>
      <c r="F22" s="21">
        <v>472195</v>
      </c>
      <c r="G22" s="22">
        <v>3.0633403177929175</v>
      </c>
      <c r="H22" s="23">
        <v>6.1389036243155504</v>
      </c>
      <c r="I22" s="87"/>
      <c r="J22" s="534"/>
      <c r="K22" s="71" t="s">
        <v>92</v>
      </c>
      <c r="L22" s="21">
        <v>134003</v>
      </c>
      <c r="M22" s="22">
        <v>-5.185662128888012</v>
      </c>
      <c r="N22" s="23">
        <v>-10.753912753912758</v>
      </c>
    </row>
    <row r="23" spans="1:17">
      <c r="A23" s="529">
        <v>2016</v>
      </c>
      <c r="B23" s="5" t="s">
        <v>89</v>
      </c>
      <c r="C23" s="24">
        <v>546315</v>
      </c>
      <c r="D23" s="25">
        <v>2.0926264723415633</v>
      </c>
      <c r="E23" s="25">
        <v>2.0127498431478097</v>
      </c>
      <c r="F23" s="24">
        <v>471098</v>
      </c>
      <c r="G23" s="25">
        <v>-0.23231927487584736</v>
      </c>
      <c r="H23" s="26">
        <v>6.1158201316823924</v>
      </c>
      <c r="I23" s="87"/>
      <c r="J23" s="529">
        <v>2016</v>
      </c>
      <c r="K23" s="5" t="s">
        <v>89</v>
      </c>
      <c r="L23" s="24">
        <v>134829</v>
      </c>
      <c r="M23" s="25">
        <v>0.61640411035572829</v>
      </c>
      <c r="N23" s="26">
        <v>-6.7056462773318559</v>
      </c>
    </row>
    <row r="24" spans="1:17">
      <c r="A24" s="530"/>
      <c r="B24" s="6" t="s">
        <v>90</v>
      </c>
      <c r="C24" s="27">
        <v>553443</v>
      </c>
      <c r="D24" s="28">
        <v>1.3047417698580421</v>
      </c>
      <c r="E24" s="28">
        <v>2.8824936749098917</v>
      </c>
      <c r="F24" s="27">
        <v>477811</v>
      </c>
      <c r="G24" s="28">
        <v>1.4249689024364409</v>
      </c>
      <c r="H24" s="29">
        <v>5.9722810573918261</v>
      </c>
      <c r="I24" s="87"/>
      <c r="J24" s="530"/>
      <c r="K24" s="6" t="s">
        <v>90</v>
      </c>
      <c r="L24" s="27">
        <v>136476</v>
      </c>
      <c r="M24" s="28">
        <v>1.2215472932381122</v>
      </c>
      <c r="N24" s="29">
        <v>-4.3676292315130816</v>
      </c>
    </row>
    <row r="25" spans="1:17">
      <c r="A25" s="530"/>
      <c r="B25" s="6" t="s">
        <v>91</v>
      </c>
      <c r="C25" s="27">
        <v>559979</v>
      </c>
      <c r="D25" s="28">
        <v>1.1809707594097274</v>
      </c>
      <c r="E25" s="28">
        <v>3.8034260122603802</v>
      </c>
      <c r="F25" s="27">
        <v>479889</v>
      </c>
      <c r="G25" s="28">
        <v>0.43489999183776717</v>
      </c>
      <c r="H25" s="29">
        <v>4.7426663174436889</v>
      </c>
      <c r="I25" s="87"/>
      <c r="J25" s="530"/>
      <c r="K25" s="6" t="s">
        <v>91</v>
      </c>
      <c r="L25" s="27">
        <v>135612</v>
      </c>
      <c r="M25" s="28">
        <v>-0.6330783434450038</v>
      </c>
      <c r="N25" s="29">
        <v>-4.047207992528234</v>
      </c>
    </row>
    <row r="26" spans="1:17">
      <c r="A26" s="531"/>
      <c r="B26" s="7" t="s">
        <v>92</v>
      </c>
      <c r="C26" s="30">
        <v>572241</v>
      </c>
      <c r="D26" s="31">
        <v>2.1897249718292988</v>
      </c>
      <c r="E26" s="31">
        <v>6.9375482371144992</v>
      </c>
      <c r="F26" s="30">
        <v>489174</v>
      </c>
      <c r="G26" s="31">
        <v>1.9348224276864112</v>
      </c>
      <c r="H26" s="32">
        <v>3.5957602261777355</v>
      </c>
      <c r="I26" s="87"/>
      <c r="J26" s="531"/>
      <c r="K26" s="7" t="s">
        <v>92</v>
      </c>
      <c r="L26" s="30">
        <v>140315</v>
      </c>
      <c r="M26" s="31">
        <v>3.4679821844674441</v>
      </c>
      <c r="N26" s="32">
        <v>4.7103423057692773</v>
      </c>
    </row>
    <row r="27" spans="1:17">
      <c r="A27" s="532">
        <v>2017</v>
      </c>
      <c r="B27" s="8" t="s">
        <v>89</v>
      </c>
      <c r="C27" s="15">
        <v>570997</v>
      </c>
      <c r="D27" s="16">
        <v>-0.21739092445315356</v>
      </c>
      <c r="E27" s="16">
        <v>4.5179063360881511</v>
      </c>
      <c r="F27" s="15">
        <v>501119</v>
      </c>
      <c r="G27" s="16">
        <v>2.4418713995429053</v>
      </c>
      <c r="H27" s="17">
        <v>6.372559425002855</v>
      </c>
      <c r="I27" s="87"/>
      <c r="J27" s="532">
        <v>2017</v>
      </c>
      <c r="K27" s="8" t="s">
        <v>89</v>
      </c>
      <c r="L27" s="15">
        <v>134572</v>
      </c>
      <c r="M27" s="16">
        <v>-4.0929337561914299</v>
      </c>
      <c r="N27" s="17">
        <v>-0.19061181199889754</v>
      </c>
      <c r="O27" s="117"/>
      <c r="P27" s="86"/>
      <c r="Q27" s="86"/>
    </row>
    <row r="28" spans="1:17">
      <c r="A28" s="533"/>
      <c r="B28" s="72" t="s">
        <v>90</v>
      </c>
      <c r="C28" s="18">
        <v>591487</v>
      </c>
      <c r="D28" s="19">
        <v>3.5884601845543873</v>
      </c>
      <c r="E28" s="19">
        <v>6.874059297886137</v>
      </c>
      <c r="F28" s="18">
        <v>489591</v>
      </c>
      <c r="G28" s="19">
        <v>-2.3004515893430555</v>
      </c>
      <c r="H28" s="20">
        <v>2.4654099633537152</v>
      </c>
      <c r="I28" s="87"/>
      <c r="J28" s="533"/>
      <c r="K28" s="72" t="s">
        <v>90</v>
      </c>
      <c r="L28" s="18">
        <v>144293</v>
      </c>
      <c r="M28" s="19">
        <v>7.223642362452809</v>
      </c>
      <c r="N28" s="20">
        <v>5.7277470031360744</v>
      </c>
      <c r="O28" s="117"/>
      <c r="P28" s="86"/>
      <c r="Q28" s="86"/>
    </row>
    <row r="29" spans="1:17">
      <c r="A29" s="533"/>
      <c r="B29" s="72" t="s">
        <v>91</v>
      </c>
      <c r="C29" s="18">
        <v>583559</v>
      </c>
      <c r="D29" s="19">
        <v>-1.3403506755009009</v>
      </c>
      <c r="E29" s="19">
        <v>4.2108721934215332</v>
      </c>
      <c r="F29" s="18">
        <v>507480</v>
      </c>
      <c r="G29" s="19">
        <v>3.6538661862656863</v>
      </c>
      <c r="H29" s="20">
        <v>5.7494545613673065</v>
      </c>
      <c r="I29" s="87"/>
      <c r="J29" s="533"/>
      <c r="K29" s="72" t="s">
        <v>91</v>
      </c>
      <c r="L29" s="18">
        <v>114288</v>
      </c>
      <c r="M29" s="19">
        <v>-20.794494535424445</v>
      </c>
      <c r="N29" s="20">
        <v>-15.724272188301924</v>
      </c>
      <c r="O29" s="117"/>
      <c r="P29" s="86"/>
      <c r="Q29" s="86"/>
    </row>
    <row r="30" spans="1:17">
      <c r="A30" s="534"/>
      <c r="B30" s="71" t="s">
        <v>92</v>
      </c>
      <c r="C30" s="21">
        <v>574533</v>
      </c>
      <c r="D30" s="22">
        <v>-1.5467159276097209</v>
      </c>
      <c r="E30" s="22">
        <v>0.40053054569666457</v>
      </c>
      <c r="F30" s="21">
        <v>516543</v>
      </c>
      <c r="G30" s="22">
        <v>1.7858831875147807</v>
      </c>
      <c r="H30" s="23">
        <v>5.5949416771946092</v>
      </c>
      <c r="I30" s="87"/>
      <c r="J30" s="534"/>
      <c r="K30" s="71" t="s">
        <v>92</v>
      </c>
      <c r="L30" s="21">
        <v>119452</v>
      </c>
      <c r="M30" s="22">
        <v>4.518409631807363</v>
      </c>
      <c r="N30" s="23">
        <v>-14.868688308448853</v>
      </c>
      <c r="O30" s="117"/>
      <c r="P30" s="86"/>
      <c r="Q30" s="86"/>
    </row>
    <row r="31" spans="1:17">
      <c r="A31" s="529">
        <v>2018</v>
      </c>
      <c r="B31" s="5" t="s">
        <v>89</v>
      </c>
      <c r="C31" s="24">
        <v>615140</v>
      </c>
      <c r="D31" s="25">
        <v>7.0678272614453919</v>
      </c>
      <c r="E31" s="25">
        <v>7.7308637348357356</v>
      </c>
      <c r="F31" s="24">
        <v>501439</v>
      </c>
      <c r="G31" s="25">
        <v>-2.9240547253568394</v>
      </c>
      <c r="H31" s="26">
        <v>6.3857087837426718E-2</v>
      </c>
      <c r="I31" s="87"/>
      <c r="J31" s="529">
        <v>2018</v>
      </c>
      <c r="K31" s="5" t="s">
        <v>89</v>
      </c>
      <c r="L31" s="24">
        <v>120433</v>
      </c>
      <c r="M31" s="25">
        <v>0.82125037672036161</v>
      </c>
      <c r="N31" s="26">
        <v>-10.506643283892636</v>
      </c>
      <c r="O31" s="117"/>
      <c r="P31" s="86"/>
      <c r="Q31" s="86"/>
    </row>
    <row r="32" spans="1:17">
      <c r="A32" s="530"/>
      <c r="B32" s="6" t="s">
        <v>90</v>
      </c>
      <c r="C32" s="27">
        <v>613336</v>
      </c>
      <c r="D32" s="28">
        <v>-0.29326657346294693</v>
      </c>
      <c r="E32" s="28">
        <v>3.6939104325200756</v>
      </c>
      <c r="F32" s="27">
        <v>512982</v>
      </c>
      <c r="G32" s="28">
        <v>2.3019749161911962</v>
      </c>
      <c r="H32" s="29">
        <v>4.7776613540690072</v>
      </c>
      <c r="I32" s="87"/>
      <c r="J32" s="530"/>
      <c r="K32" s="6" t="s">
        <v>90</v>
      </c>
      <c r="L32" s="27">
        <v>118525</v>
      </c>
      <c r="M32" s="28">
        <v>-1.5842833774795895</v>
      </c>
      <c r="N32" s="29">
        <v>-17.858108154934747</v>
      </c>
      <c r="O32" s="117"/>
      <c r="P32" s="86"/>
      <c r="Q32" s="86"/>
    </row>
    <row r="33" spans="1:17">
      <c r="A33" s="530"/>
      <c r="B33" s="33" t="s">
        <v>91</v>
      </c>
      <c r="C33" s="27">
        <v>622178</v>
      </c>
      <c r="D33" s="28">
        <v>1.4416241668514518</v>
      </c>
      <c r="E33" s="28">
        <v>6.6178398413870854</v>
      </c>
      <c r="F33" s="27">
        <v>517740</v>
      </c>
      <c r="G33" s="28">
        <v>0.92751792460554761</v>
      </c>
      <c r="H33" s="29">
        <v>2.0217545519035207</v>
      </c>
      <c r="I33" s="87"/>
      <c r="J33" s="530"/>
      <c r="K33" s="6" t="s">
        <v>91</v>
      </c>
      <c r="L33" s="27">
        <v>117252</v>
      </c>
      <c r="M33" s="28">
        <v>-1.074035013710184</v>
      </c>
      <c r="N33" s="29">
        <v>2.5934481310373902</v>
      </c>
      <c r="O33" s="117"/>
      <c r="P33" s="86"/>
      <c r="Q33" s="86"/>
    </row>
    <row r="34" spans="1:17">
      <c r="A34" s="530"/>
      <c r="B34" s="6" t="s">
        <v>92</v>
      </c>
      <c r="C34" s="27">
        <v>617439</v>
      </c>
      <c r="D34" s="28">
        <v>-0.76167913362413797</v>
      </c>
      <c r="E34" s="28">
        <v>7.4679783406697231</v>
      </c>
      <c r="F34" s="27">
        <v>537593</v>
      </c>
      <c r="G34" s="28">
        <v>3.8345501603121335</v>
      </c>
      <c r="H34" s="29">
        <v>4.0751689597961827</v>
      </c>
      <c r="I34" s="87"/>
      <c r="J34" s="530"/>
      <c r="K34" s="6" t="s">
        <v>92</v>
      </c>
      <c r="L34" s="27">
        <v>115449</v>
      </c>
      <c r="M34" s="28">
        <v>-1.5377136424112203</v>
      </c>
      <c r="N34" s="29">
        <v>-3.3511368583196588</v>
      </c>
      <c r="O34" s="117"/>
      <c r="P34" s="86"/>
      <c r="Q34" s="86"/>
    </row>
    <row r="35" spans="1:17">
      <c r="A35" s="532">
        <v>2019</v>
      </c>
      <c r="B35" s="8" t="s">
        <v>89</v>
      </c>
      <c r="C35" s="15">
        <v>619811</v>
      </c>
      <c r="D35" s="16">
        <v>0.38416750480614326</v>
      </c>
      <c r="E35" s="16">
        <v>0.75933933738661086</v>
      </c>
      <c r="F35" s="15">
        <v>540321</v>
      </c>
      <c r="G35" s="16">
        <v>0.50744708357437496</v>
      </c>
      <c r="H35" s="17">
        <v>7.7540837469761925</v>
      </c>
      <c r="I35" s="87"/>
      <c r="J35" s="532">
        <v>2019</v>
      </c>
      <c r="K35" s="8" t="s">
        <v>89</v>
      </c>
      <c r="L35" s="15">
        <v>107230</v>
      </c>
      <c r="M35" s="16">
        <v>-7.1191608415837271</v>
      </c>
      <c r="N35" s="17">
        <v>-10.962942050766822</v>
      </c>
      <c r="Q35" s="86"/>
    </row>
    <row r="36" spans="1:17">
      <c r="A36" s="533"/>
      <c r="B36" s="72" t="s">
        <v>90</v>
      </c>
      <c r="C36" s="18">
        <v>625241</v>
      </c>
      <c r="D36" s="19">
        <v>0.87607351273211176</v>
      </c>
      <c r="E36" s="19">
        <v>1.9410241694601371</v>
      </c>
      <c r="F36" s="18">
        <v>545710</v>
      </c>
      <c r="G36" s="19">
        <v>0.99737008185873943</v>
      </c>
      <c r="H36" s="20">
        <v>6.3799509534447685</v>
      </c>
      <c r="I36" s="234"/>
      <c r="J36" s="533"/>
      <c r="K36" s="72" t="s">
        <v>90</v>
      </c>
      <c r="L36" s="18">
        <v>119103</v>
      </c>
      <c r="M36" s="19">
        <v>11.072461065000461</v>
      </c>
      <c r="N36" s="20">
        <v>0.48766083104829772</v>
      </c>
      <c r="O36" s="234"/>
      <c r="P36" s="118"/>
      <c r="Q36" s="86"/>
    </row>
    <row r="37" spans="1:17">
      <c r="A37" s="533"/>
      <c r="B37" s="72" t="s">
        <v>91</v>
      </c>
      <c r="C37" s="18">
        <v>625989</v>
      </c>
      <c r="D37" s="19">
        <v>0.11963386918003582</v>
      </c>
      <c r="E37" s="19">
        <v>0.61252567593197416</v>
      </c>
      <c r="F37" s="18">
        <v>559867</v>
      </c>
      <c r="G37" s="19">
        <v>2.5942350332594177</v>
      </c>
      <c r="H37" s="20">
        <v>8.1367095453316338</v>
      </c>
      <c r="I37" s="234"/>
      <c r="J37" s="533"/>
      <c r="K37" s="72" t="s">
        <v>91</v>
      </c>
      <c r="L37" s="18">
        <v>115161</v>
      </c>
      <c r="M37" s="19">
        <v>-3.3097403088083399</v>
      </c>
      <c r="N37" s="20">
        <v>-1.7833384505168359</v>
      </c>
      <c r="O37" s="234"/>
      <c r="P37" s="118"/>
      <c r="Q37" s="86"/>
    </row>
    <row r="38" spans="1:17">
      <c r="A38" s="534"/>
      <c r="B38" s="71" t="s">
        <v>92</v>
      </c>
      <c r="C38" s="21">
        <v>628768</v>
      </c>
      <c r="D38" s="22">
        <v>0.44393751327898023</v>
      </c>
      <c r="E38" s="22">
        <v>1.8348371256107887</v>
      </c>
      <c r="F38" s="21">
        <v>568850</v>
      </c>
      <c r="G38" s="22">
        <v>1.6044882088067425</v>
      </c>
      <c r="H38" s="23">
        <v>5.8142498135206333</v>
      </c>
      <c r="I38" s="234"/>
      <c r="J38" s="534"/>
      <c r="K38" s="71" t="s">
        <v>92</v>
      </c>
      <c r="L38" s="21">
        <v>110079</v>
      </c>
      <c r="M38" s="22">
        <v>-4.4129523015604244</v>
      </c>
      <c r="N38" s="23">
        <v>-4.6514045162799107</v>
      </c>
      <c r="O38" s="234"/>
      <c r="P38" s="118"/>
      <c r="Q38" s="86"/>
    </row>
    <row r="39" spans="1:17">
      <c r="A39" s="539">
        <v>2020</v>
      </c>
      <c r="B39" s="5" t="s">
        <v>89</v>
      </c>
      <c r="C39" s="24">
        <v>637601</v>
      </c>
      <c r="D39" s="25">
        <v>1.4048106773881575</v>
      </c>
      <c r="E39" s="25">
        <v>2.8702297958571155</v>
      </c>
      <c r="F39" s="24">
        <v>566173</v>
      </c>
      <c r="G39" s="25">
        <v>-0.47059857607453237</v>
      </c>
      <c r="H39" s="26">
        <v>4.7845632503641378</v>
      </c>
      <c r="I39" s="234"/>
      <c r="J39" s="539">
        <v>2020</v>
      </c>
      <c r="K39" s="58" t="s">
        <v>89</v>
      </c>
      <c r="L39" s="24">
        <v>112690</v>
      </c>
      <c r="M39" s="25">
        <v>2.3719328845647203</v>
      </c>
      <c r="N39" s="26">
        <v>5.0918586216543771</v>
      </c>
      <c r="O39" s="234"/>
      <c r="P39" s="118"/>
      <c r="Q39" s="86"/>
    </row>
    <row r="40" spans="1:17">
      <c r="A40" s="539"/>
      <c r="B40" s="6" t="s">
        <v>90</v>
      </c>
      <c r="C40" s="27">
        <v>687919</v>
      </c>
      <c r="D40" s="28">
        <v>7.8917693040004622</v>
      </c>
      <c r="E40" s="28">
        <v>10.024614508645469</v>
      </c>
      <c r="F40" s="27">
        <v>511881</v>
      </c>
      <c r="G40" s="28">
        <v>-9.5892951447702384</v>
      </c>
      <c r="H40" s="29">
        <v>-6.1990800974876752</v>
      </c>
      <c r="I40" s="234"/>
      <c r="J40" s="539"/>
      <c r="K40" s="47" t="s">
        <v>90</v>
      </c>
      <c r="L40" s="27">
        <v>127254</v>
      </c>
      <c r="M40" s="28">
        <v>12.9239506611057</v>
      </c>
      <c r="N40" s="29">
        <v>6.8436563310747767</v>
      </c>
      <c r="O40" s="234"/>
      <c r="P40" s="118"/>
      <c r="Q40" s="86"/>
    </row>
    <row r="41" spans="1:17">
      <c r="A41" s="539"/>
      <c r="B41" s="33" t="s">
        <v>91</v>
      </c>
      <c r="C41" s="27">
        <v>698655</v>
      </c>
      <c r="D41" s="28">
        <v>1.5606488554611886</v>
      </c>
      <c r="E41" s="28">
        <v>11.608191198247898</v>
      </c>
      <c r="F41" s="27">
        <v>512209</v>
      </c>
      <c r="G41" s="28">
        <v>6.4077392987815784E-2</v>
      </c>
      <c r="H41" s="29">
        <v>-8.5123788328299366</v>
      </c>
      <c r="I41" s="234"/>
      <c r="J41" s="539"/>
      <c r="K41" s="47" t="s">
        <v>91</v>
      </c>
      <c r="L41" s="27">
        <v>124251</v>
      </c>
      <c r="M41" s="28">
        <v>-2.359847234664525</v>
      </c>
      <c r="N41" s="29">
        <v>7.8932972099929666</v>
      </c>
      <c r="O41" s="234"/>
      <c r="P41" s="118"/>
      <c r="Q41" s="86"/>
    </row>
    <row r="42" spans="1:17">
      <c r="A42" s="539"/>
      <c r="B42" s="7" t="s">
        <v>92</v>
      </c>
      <c r="C42" s="30">
        <v>708872</v>
      </c>
      <c r="D42" s="31">
        <v>1.4623812897639032</v>
      </c>
      <c r="E42" s="31">
        <v>12.73983408824877</v>
      </c>
      <c r="F42" s="30">
        <v>514174</v>
      </c>
      <c r="G42" s="31">
        <v>0.38363246252994809</v>
      </c>
      <c r="H42" s="32">
        <v>-9.6116726729366224</v>
      </c>
      <c r="I42" s="234"/>
      <c r="J42" s="539"/>
      <c r="K42" s="59" t="s">
        <v>92</v>
      </c>
      <c r="L42" s="30">
        <v>118906</v>
      </c>
      <c r="M42" s="31">
        <v>-4.3017762432495559</v>
      </c>
      <c r="N42" s="32">
        <v>8.0187865078716225</v>
      </c>
      <c r="O42" s="234"/>
      <c r="P42" s="118"/>
    </row>
    <row r="43" spans="1:17">
      <c r="A43" s="532">
        <v>2021</v>
      </c>
      <c r="B43" s="8" t="s">
        <v>89</v>
      </c>
      <c r="C43" s="15">
        <v>711309</v>
      </c>
      <c r="D43" s="16">
        <v>0.34378561997088219</v>
      </c>
      <c r="E43" s="16">
        <v>11.56020771611086</v>
      </c>
      <c r="F43" s="15">
        <v>513615</v>
      </c>
      <c r="G43" s="16">
        <v>-0.1087180604231297</v>
      </c>
      <c r="H43" s="17">
        <v>-9.2830283323295131</v>
      </c>
      <c r="I43" s="234"/>
      <c r="J43" s="532">
        <v>2021</v>
      </c>
      <c r="K43" s="67" t="s">
        <v>89</v>
      </c>
      <c r="L43" s="15">
        <v>117003</v>
      </c>
      <c r="M43" s="16">
        <v>-1.6004238642288837</v>
      </c>
      <c r="N43" s="17">
        <v>3.8273138699085996</v>
      </c>
      <c r="O43" s="234"/>
      <c r="P43" s="118"/>
    </row>
    <row r="44" spans="1:17">
      <c r="A44" s="533"/>
      <c r="B44" s="10" t="s">
        <v>90</v>
      </c>
      <c r="C44" s="18">
        <v>719782</v>
      </c>
      <c r="D44" s="19">
        <v>1.191184140788315</v>
      </c>
      <c r="E44" s="19">
        <v>4.6317953131109979</v>
      </c>
      <c r="F44" s="18">
        <v>511923</v>
      </c>
      <c r="G44" s="19">
        <v>-0.32942963114395152</v>
      </c>
      <c r="H44" s="20">
        <v>8.2050320289184242E-3</v>
      </c>
      <c r="I44" s="234"/>
      <c r="J44" s="533"/>
      <c r="K44" s="52" t="s">
        <v>90</v>
      </c>
      <c r="L44" s="18">
        <v>126350</v>
      </c>
      <c r="M44" s="19">
        <v>7.9886840508363033</v>
      </c>
      <c r="N44" s="20">
        <v>-0.71039024313577226</v>
      </c>
      <c r="O44" s="234"/>
      <c r="P44" s="118"/>
    </row>
    <row r="45" spans="1:17">
      <c r="A45" s="533"/>
      <c r="B45" s="10" t="s">
        <v>91</v>
      </c>
      <c r="C45" s="18">
        <v>737589</v>
      </c>
      <c r="D45" s="19">
        <v>2.4739434995595833</v>
      </c>
      <c r="E45" s="19">
        <v>5.5727075595250808</v>
      </c>
      <c r="F45" s="18">
        <v>511290</v>
      </c>
      <c r="G45" s="19">
        <v>-0.12365140851260392</v>
      </c>
      <c r="H45" s="20">
        <v>-0.17941894812468773</v>
      </c>
      <c r="I45" s="234"/>
      <c r="J45" s="533"/>
      <c r="K45" s="52" t="s">
        <v>91</v>
      </c>
      <c r="L45" s="18">
        <v>125748</v>
      </c>
      <c r="M45" s="19">
        <v>-0.47645429362881409</v>
      </c>
      <c r="N45" s="20">
        <v>1.2048192771084265</v>
      </c>
      <c r="O45" s="234"/>
      <c r="P45" s="118"/>
    </row>
    <row r="46" spans="1:17">
      <c r="A46" s="534"/>
      <c r="B46" s="71" t="s">
        <v>92</v>
      </c>
      <c r="C46" s="21">
        <v>752675</v>
      </c>
      <c r="D46" s="22">
        <v>2.0453124978816017</v>
      </c>
      <c r="E46" s="22">
        <v>6.1792538004040276</v>
      </c>
      <c r="F46" s="21">
        <v>514647</v>
      </c>
      <c r="G46" s="22">
        <v>0.65657454673473392</v>
      </c>
      <c r="H46" s="23">
        <v>9.1992204973423419E-2</v>
      </c>
      <c r="I46" s="234"/>
      <c r="J46" s="534"/>
      <c r="K46" s="183" t="s">
        <v>92</v>
      </c>
      <c r="L46" s="21">
        <v>123357</v>
      </c>
      <c r="M46" s="22">
        <v>-1.9014218914018555</v>
      </c>
      <c r="N46" s="23">
        <v>3.7432930213782356</v>
      </c>
      <c r="O46" s="234"/>
      <c r="P46" s="118"/>
    </row>
    <row r="47" spans="1:17">
      <c r="A47" s="529">
        <v>2022</v>
      </c>
      <c r="B47" s="5" t="s">
        <v>89</v>
      </c>
      <c r="C47" s="24">
        <v>765114</v>
      </c>
      <c r="D47" s="25">
        <v>1.6526389211811265</v>
      </c>
      <c r="E47" s="25">
        <v>7.5642231435283369</v>
      </c>
      <c r="F47" s="24">
        <v>514657</v>
      </c>
      <c r="G47" s="25">
        <v>1.9430794311547928E-3</v>
      </c>
      <c r="H47" s="26">
        <v>0.20287569482979606</v>
      </c>
      <c r="I47" s="234"/>
      <c r="J47" s="529">
        <v>2022</v>
      </c>
      <c r="K47" s="58" t="s">
        <v>89</v>
      </c>
      <c r="L47" s="24">
        <v>123111</v>
      </c>
      <c r="M47" s="25">
        <v>-0.19942119214961807</v>
      </c>
      <c r="N47" s="26">
        <v>5.2203789646419363</v>
      </c>
      <c r="O47" s="234"/>
      <c r="P47" s="118"/>
    </row>
    <row r="48" spans="1:17">
      <c r="A48" s="530"/>
      <c r="B48" s="6" t="s">
        <v>90</v>
      </c>
      <c r="C48" s="27">
        <v>774298</v>
      </c>
      <c r="D48" s="28">
        <v>1.2003440010246891</v>
      </c>
      <c r="E48" s="28">
        <v>7.5739598934121632</v>
      </c>
      <c r="F48" s="27">
        <v>515369</v>
      </c>
      <c r="G48" s="28">
        <v>0.13834456735262179</v>
      </c>
      <c r="H48" s="29">
        <v>0.67314811016501164</v>
      </c>
      <c r="I48" s="234"/>
      <c r="J48" s="530"/>
      <c r="K48" s="47" t="s">
        <v>90</v>
      </c>
      <c r="L48" s="27">
        <v>131420</v>
      </c>
      <c r="M48" s="28">
        <v>6.7491938169619292</v>
      </c>
      <c r="N48" s="29">
        <v>4.0126632370399706</v>
      </c>
      <c r="O48" s="234"/>
      <c r="P48" s="118"/>
    </row>
    <row r="49" spans="1:16">
      <c r="A49" s="530"/>
      <c r="B49" s="6" t="s">
        <v>91</v>
      </c>
      <c r="C49" s="27">
        <v>792542</v>
      </c>
      <c r="D49" s="28">
        <v>2.3561987761817837</v>
      </c>
      <c r="E49" s="28">
        <v>7.4503551435826765</v>
      </c>
      <c r="F49" s="27">
        <v>520781</v>
      </c>
      <c r="G49" s="28">
        <v>1.0501213693489442</v>
      </c>
      <c r="H49" s="29">
        <v>1.8562850828297117</v>
      </c>
      <c r="I49" s="234"/>
      <c r="J49" s="530"/>
      <c r="K49" s="47" t="s">
        <v>91</v>
      </c>
      <c r="L49" s="27">
        <v>133966</v>
      </c>
      <c r="M49" s="28">
        <v>1.9373002587125265</v>
      </c>
      <c r="N49" s="29">
        <v>6.5352928078378891</v>
      </c>
      <c r="O49" s="234"/>
      <c r="P49" s="118"/>
    </row>
    <row r="50" spans="1:16">
      <c r="A50" s="530"/>
      <c r="B50" s="6" t="s">
        <v>92</v>
      </c>
      <c r="C50" s="27">
        <v>802127</v>
      </c>
      <c r="D50" s="28">
        <v>1.209399628032326</v>
      </c>
      <c r="E50" s="28">
        <v>6.5701664064835352</v>
      </c>
      <c r="F50" s="27">
        <v>529981</v>
      </c>
      <c r="G50" s="28">
        <v>1.7665775057077671</v>
      </c>
      <c r="H50" s="29">
        <v>2.979517999716319</v>
      </c>
      <c r="I50" s="234"/>
      <c r="J50" s="530"/>
      <c r="K50" s="47" t="s">
        <v>92</v>
      </c>
      <c r="L50" s="27">
        <v>125401</v>
      </c>
      <c r="M50" s="28">
        <v>-6.3934132541092481</v>
      </c>
      <c r="N50" s="29">
        <v>1.6569793363976126</v>
      </c>
      <c r="O50" s="234"/>
      <c r="P50" s="118"/>
    </row>
    <row r="51" spans="1:16">
      <c r="A51" s="532">
        <v>2023</v>
      </c>
      <c r="B51" s="8" t="s">
        <v>89</v>
      </c>
      <c r="C51" s="15">
        <v>803296</v>
      </c>
      <c r="D51" s="16">
        <v>0.14573752036772802</v>
      </c>
      <c r="E51" s="16">
        <v>4.9903674485109351</v>
      </c>
      <c r="F51" s="15">
        <v>528297</v>
      </c>
      <c r="G51" s="16">
        <v>-0.31774723999539178</v>
      </c>
      <c r="H51" s="17">
        <v>2.6503088464744584</v>
      </c>
      <c r="I51" s="234"/>
      <c r="J51" s="532">
        <v>2023</v>
      </c>
      <c r="K51" s="67" t="s">
        <v>89</v>
      </c>
      <c r="L51" s="15">
        <v>123967</v>
      </c>
      <c r="M51" s="16">
        <v>-1.1435315507850818</v>
      </c>
      <c r="N51" s="17">
        <v>0.69530748673960474</v>
      </c>
      <c r="O51" s="234"/>
      <c r="P51" s="118"/>
    </row>
    <row r="52" spans="1:16">
      <c r="A52" s="533"/>
      <c r="B52" s="10" t="s">
        <v>90</v>
      </c>
      <c r="C52" s="18">
        <v>820379</v>
      </c>
      <c r="D52" s="19">
        <v>2.1266133529856956</v>
      </c>
      <c r="E52" s="19">
        <v>5.9513262335689987</v>
      </c>
      <c r="F52" s="18">
        <v>530672</v>
      </c>
      <c r="G52" s="19">
        <v>0.44955772983756859</v>
      </c>
      <c r="H52" s="20">
        <v>2.9693287722001083</v>
      </c>
      <c r="I52" s="234"/>
      <c r="J52" s="533"/>
      <c r="K52" s="193" t="s">
        <v>90</v>
      </c>
      <c r="L52" s="18">
        <v>128808</v>
      </c>
      <c r="M52" s="19">
        <v>3.9050715109666179</v>
      </c>
      <c r="N52" s="20">
        <v>-1.9875209252777304</v>
      </c>
      <c r="O52" s="234"/>
      <c r="P52" s="118"/>
    </row>
    <row r="53" spans="1:16">
      <c r="A53" s="533"/>
      <c r="B53" s="72" t="s">
        <v>91</v>
      </c>
      <c r="C53" s="18">
        <v>828986</v>
      </c>
      <c r="D53" s="19">
        <v>1.049149234683</v>
      </c>
      <c r="E53" s="19">
        <v>4.5983682883683041</v>
      </c>
      <c r="F53" s="18">
        <v>534018</v>
      </c>
      <c r="G53" s="19">
        <v>0.63052130129346295</v>
      </c>
      <c r="H53" s="20">
        <v>2.5417593959841112</v>
      </c>
      <c r="I53" s="234"/>
      <c r="J53" s="533"/>
      <c r="K53" s="193" t="s">
        <v>91</v>
      </c>
      <c r="L53" s="18">
        <v>131502</v>
      </c>
      <c r="M53" s="19">
        <v>2.0914850009316144</v>
      </c>
      <c r="N53" s="20">
        <v>-1.8392726512697299</v>
      </c>
      <c r="O53" s="234"/>
      <c r="P53" s="118"/>
    </row>
    <row r="54" spans="1:16">
      <c r="A54" s="534"/>
      <c r="B54" s="72" t="s">
        <v>92</v>
      </c>
      <c r="C54" s="18">
        <v>861486</v>
      </c>
      <c r="D54" s="19">
        <v>3.9204522151158105</v>
      </c>
      <c r="E54" s="19">
        <v>7.4001997189971247</v>
      </c>
      <c r="F54" s="18">
        <v>540123</v>
      </c>
      <c r="G54" s="19">
        <v>1.143219891464331</v>
      </c>
      <c r="H54" s="20">
        <v>1.9136535083333239</v>
      </c>
      <c r="I54" s="234"/>
      <c r="J54" s="534"/>
      <c r="K54" s="193" t="s">
        <v>92</v>
      </c>
      <c r="L54" s="18">
        <v>124761</v>
      </c>
      <c r="M54" s="19">
        <v>-5.1261577770680304</v>
      </c>
      <c r="N54" s="20">
        <v>-0.5103627562778601</v>
      </c>
      <c r="O54" s="234"/>
      <c r="P54" s="118"/>
    </row>
    <row r="55" spans="1:16">
      <c r="A55" s="498">
        <v>2024</v>
      </c>
      <c r="B55" s="58" t="s">
        <v>89</v>
      </c>
      <c r="C55" s="24">
        <v>879833</v>
      </c>
      <c r="D55" s="25">
        <v>2.1296921830418647</v>
      </c>
      <c r="E55" s="25">
        <v>9.5278701748795047</v>
      </c>
      <c r="F55" s="24">
        <v>541256</v>
      </c>
      <c r="G55" s="25">
        <v>0.2097670345458269</v>
      </c>
      <c r="H55" s="26">
        <v>2.4529762614589945</v>
      </c>
      <c r="I55" s="234"/>
      <c r="J55" s="498">
        <v>2024</v>
      </c>
      <c r="K55" s="58" t="s">
        <v>89</v>
      </c>
      <c r="L55" s="24">
        <v>127445</v>
      </c>
      <c r="M55" s="25">
        <v>2.1513133110507399</v>
      </c>
      <c r="N55" s="26">
        <v>2.805585357393503</v>
      </c>
      <c r="O55" s="234"/>
      <c r="P55" s="118"/>
    </row>
    <row r="56" spans="1:16">
      <c r="A56" s="499"/>
      <c r="B56" s="47" t="s">
        <v>90</v>
      </c>
      <c r="C56" s="27">
        <v>895440</v>
      </c>
      <c r="D56" s="28">
        <v>1.7738593574007755</v>
      </c>
      <c r="E56" s="28">
        <v>9.1495516096828489</v>
      </c>
      <c r="F56" s="27">
        <v>540661</v>
      </c>
      <c r="G56" s="28">
        <v>-0.10992949731735147</v>
      </c>
      <c r="H56" s="29">
        <v>1.8823303283383996</v>
      </c>
      <c r="I56" s="234"/>
      <c r="J56" s="499"/>
      <c r="K56" s="47" t="s">
        <v>90</v>
      </c>
      <c r="L56" s="27">
        <v>129995</v>
      </c>
      <c r="M56" s="247">
        <v>2.0008631174232017</v>
      </c>
      <c r="N56" s="242">
        <v>0.92152661325384244</v>
      </c>
      <c r="O56" s="234"/>
      <c r="P56" s="118"/>
    </row>
    <row r="57" spans="1:16">
      <c r="A57" s="499"/>
      <c r="B57" s="47" t="s">
        <v>91</v>
      </c>
      <c r="C57" s="27">
        <v>911925</v>
      </c>
      <c r="D57" s="28">
        <v>1.8409943714821742</v>
      </c>
      <c r="E57" s="28">
        <v>10.004873423676642</v>
      </c>
      <c r="F57" s="27">
        <v>543939</v>
      </c>
      <c r="G57" s="28">
        <v>0.60629488718439983</v>
      </c>
      <c r="H57" s="29">
        <v>1.8578025459816017</v>
      </c>
      <c r="I57" s="234"/>
      <c r="J57" s="499"/>
      <c r="K57" s="47" t="s">
        <v>91</v>
      </c>
      <c r="L57" s="27">
        <v>131906</v>
      </c>
      <c r="M57" s="247">
        <v>1.4700565406361887</v>
      </c>
      <c r="N57" s="242">
        <v>0.30721966205837781</v>
      </c>
      <c r="O57" s="234"/>
      <c r="P57" s="118"/>
    </row>
    <row r="58" spans="1:16">
      <c r="A58" s="500"/>
      <c r="B58" s="47" t="s">
        <v>92</v>
      </c>
      <c r="C58" s="27">
        <v>934491</v>
      </c>
      <c r="D58" s="28">
        <v>2.4745456040792924</v>
      </c>
      <c r="E58" s="28">
        <v>8.47431066784603</v>
      </c>
      <c r="F58" s="27">
        <v>554728</v>
      </c>
      <c r="G58" s="28">
        <v>1.9834944727258108</v>
      </c>
      <c r="H58" s="29">
        <v>2.7040137153944599</v>
      </c>
      <c r="I58" s="234"/>
      <c r="J58" s="500"/>
      <c r="K58" s="47" t="s">
        <v>92</v>
      </c>
      <c r="L58" s="27">
        <v>138132</v>
      </c>
      <c r="M58" s="28">
        <v>4.7200278986551103</v>
      </c>
      <c r="N58" s="29">
        <v>10.717291461273959</v>
      </c>
      <c r="O58" s="234"/>
      <c r="P58" s="118"/>
    </row>
    <row r="59" spans="1:16" s="82" customFormat="1">
      <c r="A59" s="540">
        <v>2025</v>
      </c>
      <c r="B59" s="67" t="s">
        <v>89</v>
      </c>
      <c r="C59" s="15">
        <v>944629</v>
      </c>
      <c r="D59" s="16">
        <v>1.0848686611214076</v>
      </c>
      <c r="E59" s="16">
        <v>7.3645794145025256</v>
      </c>
      <c r="F59" s="15">
        <v>550716</v>
      </c>
      <c r="G59" s="16">
        <v>-0.72323733433322657</v>
      </c>
      <c r="H59" s="17">
        <v>1.7477866296170319</v>
      </c>
      <c r="I59" s="315"/>
      <c r="J59" s="540">
        <v>2025</v>
      </c>
      <c r="K59" s="67" t="s">
        <v>89</v>
      </c>
      <c r="L59" s="15">
        <v>135670</v>
      </c>
      <c r="M59" s="16">
        <v>-1.7823531115165214</v>
      </c>
      <c r="N59" s="17">
        <v>6.4537643689434709</v>
      </c>
      <c r="O59" s="315"/>
      <c r="P59" s="316"/>
    </row>
    <row r="60" spans="1:16" s="82" customFormat="1">
      <c r="A60" s="541"/>
      <c r="B60" s="52" t="s">
        <v>90</v>
      </c>
      <c r="C60" s="18">
        <v>949973</v>
      </c>
      <c r="D60" s="19">
        <v>0.56572474484692936</v>
      </c>
      <c r="E60" s="19">
        <v>6.0900786205664303</v>
      </c>
      <c r="F60" s="18">
        <v>555929</v>
      </c>
      <c r="G60" s="19">
        <v>0.94658589908409585</v>
      </c>
      <c r="H60" s="20">
        <v>2.8239506825903815</v>
      </c>
      <c r="I60" s="315"/>
      <c r="J60" s="541"/>
      <c r="K60" s="193" t="s">
        <v>90</v>
      </c>
      <c r="L60" s="18">
        <v>140831</v>
      </c>
      <c r="M60" s="19">
        <v>3.8040834377533805</v>
      </c>
      <c r="N60" s="20">
        <v>8.3357052194315209</v>
      </c>
      <c r="O60" s="315"/>
      <c r="P60" s="316"/>
    </row>
    <row r="61" spans="1:16" s="82" customFormat="1">
      <c r="A61" s="541"/>
      <c r="B61" s="193" t="s">
        <v>91</v>
      </c>
      <c r="C61" s="18">
        <v>959997</v>
      </c>
      <c r="D61" s="19">
        <v>1.0551878842872453</v>
      </c>
      <c r="E61" s="19">
        <v>5.2714861419524528</v>
      </c>
      <c r="F61" s="18">
        <v>559249</v>
      </c>
      <c r="G61" s="19">
        <v>0.59719856312585584</v>
      </c>
      <c r="H61" s="20">
        <v>2.8146538490529283</v>
      </c>
      <c r="I61" s="315"/>
      <c r="J61" s="541"/>
      <c r="K61" s="193" t="s">
        <v>91</v>
      </c>
      <c r="L61" s="18">
        <v>141582</v>
      </c>
      <c r="M61" s="19">
        <v>0.53326327300098342</v>
      </c>
      <c r="N61" s="20">
        <v>7.3355268145497643</v>
      </c>
      <c r="O61" s="315"/>
      <c r="P61" s="316"/>
    </row>
    <row r="62" spans="1:16" s="82" customFormat="1">
      <c r="A62" s="542"/>
      <c r="B62" s="183" t="s">
        <v>92</v>
      </c>
      <c r="C62" s="21">
        <v>974983</v>
      </c>
      <c r="D62" s="22">
        <v>1.5610465449371169</v>
      </c>
      <c r="E62" s="22">
        <v>4.3330540369035164</v>
      </c>
      <c r="F62" s="21">
        <v>563921</v>
      </c>
      <c r="G62" s="22">
        <v>0.83540605347529606</v>
      </c>
      <c r="H62" s="23">
        <v>1.6572085778976398</v>
      </c>
      <c r="I62" s="315"/>
      <c r="J62" s="542"/>
      <c r="K62" s="183" t="s">
        <v>92</v>
      </c>
      <c r="L62" s="21">
        <v>143084</v>
      </c>
      <c r="M62" s="22">
        <v>1.0608693195462759</v>
      </c>
      <c r="N62" s="23">
        <v>3.584976688964181</v>
      </c>
      <c r="O62" s="315"/>
      <c r="P62" s="316"/>
    </row>
    <row r="63" spans="1:16" s="82" customFormat="1">
      <c r="A63" s="529">
        <v>2026</v>
      </c>
      <c r="B63" s="58" t="s">
        <v>89</v>
      </c>
      <c r="C63" s="24">
        <v>988951</v>
      </c>
      <c r="D63" s="25">
        <v>1.4326403639858265</v>
      </c>
      <c r="E63" s="25">
        <v>4.69200077490739</v>
      </c>
      <c r="F63" s="24">
        <v>576312</v>
      </c>
      <c r="G63" s="25">
        <v>2.1972935925422155</v>
      </c>
      <c r="H63" s="26">
        <v>4.6477676334081508</v>
      </c>
      <c r="I63" s="315"/>
      <c r="J63" s="529">
        <v>2026</v>
      </c>
      <c r="K63" s="58" t="s">
        <v>89</v>
      </c>
      <c r="L63" s="24">
        <v>147928</v>
      </c>
      <c r="M63" s="25">
        <v>3.3854239467725256</v>
      </c>
      <c r="N63" s="26">
        <v>9.0351588413061013</v>
      </c>
      <c r="O63" s="315"/>
      <c r="P63" s="316"/>
    </row>
    <row r="64" spans="1:16">
      <c r="A64" s="531"/>
      <c r="B64" s="59" t="s">
        <v>90</v>
      </c>
      <c r="C64" s="30">
        <v>992054</v>
      </c>
      <c r="D64" s="31">
        <v>0.31376680947792224</v>
      </c>
      <c r="E64" s="31">
        <v>4.4297048442429432</v>
      </c>
      <c r="F64" s="30">
        <v>565977</v>
      </c>
      <c r="G64" s="31">
        <v>-1.7932994627909871</v>
      </c>
      <c r="H64" s="32">
        <v>1.8074250488821386</v>
      </c>
      <c r="I64" s="234"/>
      <c r="J64" s="531"/>
      <c r="K64" s="59" t="s">
        <v>90</v>
      </c>
      <c r="L64" s="30">
        <v>145510</v>
      </c>
      <c r="M64" s="31">
        <v>-1.6345789843707714</v>
      </c>
      <c r="N64" s="32">
        <v>3.3224219099488028</v>
      </c>
      <c r="O64" s="234"/>
      <c r="P64" s="118"/>
    </row>
    <row r="65" spans="1:18">
      <c r="A65" s="191"/>
      <c r="B65" s="72"/>
      <c r="C65" s="120"/>
      <c r="D65" s="97"/>
      <c r="E65" s="97"/>
      <c r="F65" s="120"/>
      <c r="G65" s="97"/>
      <c r="H65" s="97"/>
      <c r="J65" s="191"/>
      <c r="K65" s="72"/>
      <c r="L65" s="120"/>
      <c r="M65" s="97"/>
      <c r="N65" s="97"/>
    </row>
    <row r="66" spans="1:18">
      <c r="A66" s="248" t="s">
        <v>205</v>
      </c>
      <c r="B66" s="249"/>
      <c r="C66" s="249"/>
      <c r="D66" s="249"/>
      <c r="E66" s="249"/>
      <c r="F66" s="281"/>
      <c r="G66" s="282"/>
      <c r="H66" s="283"/>
      <c r="I66" s="131"/>
      <c r="J66" s="129"/>
      <c r="K66" s="129"/>
      <c r="L66" s="227"/>
      <c r="M66" s="87"/>
      <c r="N66" s="87"/>
      <c r="O66" s="87"/>
      <c r="P66" s="87"/>
      <c r="Q66" s="87"/>
      <c r="R66" s="87"/>
    </row>
    <row r="67" spans="1:18" ht="16.5" customHeight="1">
      <c r="A67" s="478" t="s">
        <v>211</v>
      </c>
      <c r="B67" s="479"/>
      <c r="C67" s="2"/>
      <c r="D67" s="2"/>
      <c r="E67" s="2"/>
      <c r="F67" s="129"/>
      <c r="G67" s="130"/>
      <c r="H67" s="284"/>
      <c r="I67" s="131"/>
      <c r="J67" s="129"/>
      <c r="K67" s="129"/>
      <c r="L67" s="87"/>
      <c r="M67" s="87"/>
      <c r="N67" s="87"/>
      <c r="O67" s="87"/>
      <c r="P67" s="87"/>
      <c r="Q67" s="87"/>
    </row>
    <row r="68" spans="1:18" ht="16.5" customHeight="1">
      <c r="A68" s="331" t="s">
        <v>215</v>
      </c>
      <c r="B68" s="330"/>
      <c r="C68" s="2"/>
      <c r="D68" s="2"/>
      <c r="E68" s="2"/>
      <c r="F68" s="129"/>
      <c r="G68" s="130"/>
      <c r="H68" s="284"/>
      <c r="I68" s="131"/>
      <c r="J68" s="129"/>
      <c r="K68" s="129"/>
      <c r="L68" s="87"/>
      <c r="M68" s="87"/>
      <c r="N68" s="87"/>
      <c r="O68" s="87"/>
      <c r="P68" s="87"/>
      <c r="Q68" s="87"/>
    </row>
    <row r="69" spans="1:18">
      <c r="A69" s="253" t="s">
        <v>88</v>
      </c>
      <c r="B69" s="2"/>
      <c r="C69" s="2"/>
      <c r="D69" s="2"/>
      <c r="E69" s="2"/>
      <c r="F69" s="129"/>
      <c r="G69" s="130"/>
      <c r="H69" s="284"/>
      <c r="I69" s="131"/>
      <c r="J69" s="129"/>
      <c r="K69" s="129"/>
      <c r="L69" s="87"/>
      <c r="M69" s="87"/>
      <c r="N69" s="87"/>
      <c r="O69" s="87"/>
      <c r="P69" s="87"/>
      <c r="Q69" s="87"/>
    </row>
    <row r="70" spans="1:18">
      <c r="A70" s="478" t="s">
        <v>206</v>
      </c>
      <c r="B70" s="479"/>
      <c r="C70" s="479"/>
      <c r="D70" s="479"/>
      <c r="E70" s="479"/>
      <c r="F70" s="129"/>
      <c r="G70" s="130"/>
      <c r="H70" s="284"/>
      <c r="I70" s="131"/>
      <c r="J70" s="129"/>
      <c r="K70" s="129"/>
      <c r="L70" s="87"/>
      <c r="M70" s="87"/>
      <c r="N70" s="87"/>
      <c r="O70" s="87"/>
      <c r="P70" s="87"/>
      <c r="Q70" s="87"/>
    </row>
    <row r="71" spans="1:18" ht="46" customHeight="1">
      <c r="A71" s="663" t="s">
        <v>250</v>
      </c>
      <c r="B71" s="664"/>
      <c r="C71" s="664"/>
      <c r="D71" s="664"/>
      <c r="E71" s="664"/>
      <c r="F71" s="664"/>
      <c r="G71" s="664"/>
      <c r="H71" s="665"/>
      <c r="I71" s="131"/>
      <c r="J71" s="129"/>
      <c r="K71" s="129"/>
      <c r="L71" s="87"/>
      <c r="M71" s="87"/>
      <c r="N71" s="87"/>
      <c r="O71" s="87"/>
      <c r="P71" s="87"/>
      <c r="Q71" s="87"/>
    </row>
    <row r="72" spans="1:18">
      <c r="A72" s="257" t="str">
        <f>Contenido!$A$47</f>
        <v>Actualizado el 31 de agosto de 2026</v>
      </c>
      <c r="B72" s="260"/>
      <c r="C72" s="260"/>
      <c r="D72" s="260"/>
      <c r="E72" s="260"/>
      <c r="F72" s="285"/>
      <c r="G72" s="286"/>
      <c r="H72" s="287"/>
      <c r="I72" s="131"/>
      <c r="J72" s="129"/>
      <c r="K72" s="129"/>
      <c r="L72" s="87"/>
      <c r="M72" s="87"/>
      <c r="N72" s="87"/>
      <c r="O72" s="87"/>
      <c r="P72" s="87"/>
      <c r="Q72" s="87"/>
    </row>
    <row r="73" spans="1:18">
      <c r="F73" s="129"/>
      <c r="G73" s="130"/>
      <c r="H73" s="130"/>
      <c r="I73" s="131"/>
      <c r="J73" s="129"/>
      <c r="K73" s="129"/>
      <c r="L73" s="87"/>
      <c r="M73" s="87"/>
      <c r="N73" s="87"/>
      <c r="O73" s="87"/>
      <c r="P73" s="87"/>
      <c r="Q73" s="87"/>
    </row>
    <row r="74" spans="1:18">
      <c r="F74" s="129"/>
      <c r="G74" s="130"/>
      <c r="H74" s="130"/>
      <c r="I74" s="131"/>
      <c r="J74" s="129"/>
      <c r="K74" s="129"/>
      <c r="L74" s="87"/>
      <c r="M74" s="87"/>
      <c r="N74" s="87"/>
      <c r="O74" s="87"/>
      <c r="P74" s="87"/>
      <c r="Q74" s="87"/>
    </row>
    <row r="75" spans="1:18">
      <c r="F75" s="129"/>
      <c r="G75" s="130"/>
      <c r="H75" s="130"/>
      <c r="I75" s="131"/>
      <c r="J75" s="129"/>
      <c r="K75" s="129"/>
      <c r="L75" s="87"/>
      <c r="M75" s="87"/>
      <c r="N75" s="87"/>
      <c r="O75" s="87"/>
      <c r="P75" s="87"/>
      <c r="Q75" s="87"/>
    </row>
    <row r="76" spans="1:18">
      <c r="F76" s="129"/>
      <c r="G76" s="130"/>
      <c r="H76" s="130"/>
      <c r="I76" s="131"/>
      <c r="J76" s="129"/>
      <c r="K76" s="129"/>
      <c r="L76" s="87"/>
      <c r="M76" s="87"/>
      <c r="N76" s="87"/>
      <c r="O76" s="87"/>
      <c r="P76" s="87"/>
      <c r="Q76" s="87"/>
    </row>
    <row r="77" spans="1:18">
      <c r="F77" s="129"/>
      <c r="G77" s="130"/>
      <c r="H77" s="130"/>
      <c r="I77" s="131"/>
      <c r="J77" s="129"/>
      <c r="K77" s="129"/>
      <c r="L77" s="87"/>
      <c r="M77" s="87"/>
      <c r="N77" s="87"/>
      <c r="O77" s="87"/>
      <c r="P77" s="87"/>
      <c r="Q77" s="87"/>
    </row>
    <row r="78" spans="1:18">
      <c r="F78" s="129"/>
      <c r="G78" s="130"/>
      <c r="H78" s="130"/>
      <c r="I78" s="131"/>
      <c r="J78" s="129"/>
      <c r="K78" s="129"/>
      <c r="L78" s="87"/>
      <c r="M78" s="87"/>
      <c r="N78" s="87"/>
      <c r="O78" s="87"/>
      <c r="P78" s="87"/>
      <c r="Q78" s="87"/>
    </row>
    <row r="79" spans="1:18">
      <c r="F79" s="132"/>
      <c r="G79" s="130"/>
      <c r="H79" s="130"/>
      <c r="I79" s="131"/>
      <c r="J79" s="129"/>
      <c r="K79" s="129"/>
      <c r="L79" s="87"/>
      <c r="M79" s="87"/>
      <c r="N79" s="87"/>
      <c r="O79" s="87"/>
      <c r="P79" s="87"/>
      <c r="Q79" s="87"/>
    </row>
    <row r="80" spans="1:18">
      <c r="F80" s="132"/>
      <c r="G80" s="130"/>
      <c r="H80" s="130"/>
      <c r="I80" s="131"/>
      <c r="J80" s="129"/>
      <c r="K80" s="129"/>
      <c r="L80" s="87"/>
      <c r="M80" s="87"/>
      <c r="N80" s="87"/>
      <c r="O80" s="87"/>
      <c r="P80" s="87"/>
      <c r="Q80" s="87"/>
    </row>
    <row r="81" spans="6:17">
      <c r="F81" s="132"/>
      <c r="G81" s="130"/>
      <c r="H81" s="130"/>
      <c r="I81" s="131"/>
      <c r="J81" s="129"/>
      <c r="K81" s="129"/>
      <c r="L81" s="87"/>
      <c r="M81" s="87"/>
      <c r="N81" s="87"/>
      <c r="O81" s="87"/>
      <c r="P81" s="87"/>
      <c r="Q81" s="87"/>
    </row>
    <row r="82" spans="6:17">
      <c r="F82" s="132"/>
      <c r="G82" s="130"/>
      <c r="H82" s="130"/>
      <c r="I82" s="131"/>
      <c r="J82" s="129"/>
      <c r="K82" s="129"/>
      <c r="L82" s="87"/>
      <c r="M82" s="87"/>
      <c r="N82" s="87"/>
      <c r="O82" s="87"/>
      <c r="P82" s="87"/>
      <c r="Q82" s="87"/>
    </row>
    <row r="83" spans="6:17">
      <c r="F83" s="132"/>
      <c r="I83" s="131"/>
      <c r="J83" s="129"/>
      <c r="K83" s="129"/>
      <c r="L83" s="87"/>
      <c r="M83" s="87"/>
      <c r="N83" s="87"/>
      <c r="O83" s="87"/>
      <c r="P83" s="87"/>
      <c r="Q83" s="87"/>
    </row>
    <row r="84" spans="6:17">
      <c r="F84" s="132"/>
      <c r="I84" s="131"/>
      <c r="J84" s="129"/>
      <c r="K84" s="129"/>
      <c r="L84" s="87"/>
      <c r="M84" s="87"/>
      <c r="N84" s="87"/>
      <c r="O84" s="87"/>
      <c r="P84" s="87"/>
      <c r="Q84" s="87"/>
    </row>
    <row r="85" spans="6:17">
      <c r="F85" s="133"/>
      <c r="I85" s="128"/>
      <c r="J85" s="129"/>
      <c r="K85" s="129"/>
      <c r="L85" s="87"/>
      <c r="M85" s="87"/>
      <c r="N85" s="87"/>
      <c r="O85" s="87"/>
      <c r="P85" s="87"/>
      <c r="Q85" s="87"/>
    </row>
    <row r="86" spans="6:17">
      <c r="F86" s="133"/>
      <c r="I86" s="128"/>
      <c r="J86" s="129"/>
      <c r="K86" s="129"/>
      <c r="L86" s="87"/>
      <c r="M86" s="87"/>
      <c r="N86" s="87"/>
      <c r="O86" s="87"/>
      <c r="P86" s="87"/>
      <c r="Q86" s="87"/>
    </row>
    <row r="87" spans="6:17">
      <c r="F87" s="132"/>
      <c r="I87" s="131"/>
      <c r="J87" s="129"/>
      <c r="K87" s="129"/>
      <c r="L87" s="87"/>
      <c r="M87" s="87"/>
      <c r="N87" s="87"/>
      <c r="O87" s="87"/>
      <c r="P87" s="87"/>
      <c r="Q87" s="87"/>
    </row>
    <row r="88" spans="6:17">
      <c r="F88" s="132"/>
      <c r="I88" s="131"/>
      <c r="J88" s="129"/>
      <c r="K88" s="129"/>
      <c r="L88" s="87"/>
      <c r="M88" s="87"/>
      <c r="N88" s="87"/>
      <c r="O88" s="87"/>
      <c r="P88" s="87"/>
      <c r="Q88" s="87"/>
    </row>
    <row r="89" spans="6:17">
      <c r="F89" s="133"/>
      <c r="I89" s="128"/>
      <c r="J89" s="129"/>
      <c r="K89" s="129"/>
    </row>
  </sheetData>
  <mergeCells count="45">
    <mergeCell ref="A71:H71"/>
    <mergeCell ref="M9:N9"/>
    <mergeCell ref="C9:C10"/>
    <mergeCell ref="D9:E9"/>
    <mergeCell ref="F9:F10"/>
    <mergeCell ref="G9:H9"/>
    <mergeCell ref="L9:L10"/>
    <mergeCell ref="J23:J26"/>
    <mergeCell ref="B9:B10"/>
    <mergeCell ref="J11:J14"/>
    <mergeCell ref="K9:K10"/>
    <mergeCell ref="J9:J10"/>
    <mergeCell ref="A47:A50"/>
    <mergeCell ref="A4:H5"/>
    <mergeCell ref="A11:A14"/>
    <mergeCell ref="A15:A18"/>
    <mergeCell ref="J19:J22"/>
    <mergeCell ref="A8:H8"/>
    <mergeCell ref="J15:J18"/>
    <mergeCell ref="A19:A22"/>
    <mergeCell ref="A6:H6"/>
    <mergeCell ref="A7:H7"/>
    <mergeCell ref="A9:A10"/>
    <mergeCell ref="A23:A26"/>
    <mergeCell ref="J31:J34"/>
    <mergeCell ref="A43:A46"/>
    <mergeCell ref="J43:J46"/>
    <mergeCell ref="J47:J50"/>
    <mergeCell ref="A27:A30"/>
    <mergeCell ref="J27:J30"/>
    <mergeCell ref="A31:A34"/>
    <mergeCell ref="J39:J42"/>
    <mergeCell ref="A39:A42"/>
    <mergeCell ref="A35:A38"/>
    <mergeCell ref="J35:J38"/>
    <mergeCell ref="A51:A54"/>
    <mergeCell ref="J51:J54"/>
    <mergeCell ref="A70:E70"/>
    <mergeCell ref="A67:B67"/>
    <mergeCell ref="J55:J58"/>
    <mergeCell ref="A55:A58"/>
    <mergeCell ref="A59:A62"/>
    <mergeCell ref="J59:J62"/>
    <mergeCell ref="A63:A64"/>
    <mergeCell ref="J63:J64"/>
  </mergeCells>
  <hyperlinks>
    <hyperlink ref="A8:H8" location="Contenido!A1" display="Volver a índice" xr:uid="{34BE3146-878E-4AF6-90C1-FD9A2D0F7C3D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78D1-ADFE-4C59-A076-68016857573E}">
  <dimension ref="A1:I105"/>
  <sheetViews>
    <sheetView showGridLines="0" topLeftCell="A59" zoomScale="90" zoomScaleNormal="90" workbookViewId="0">
      <selection activeCell="A71" sqref="A71:H71"/>
    </sheetView>
  </sheetViews>
  <sheetFormatPr baseColWidth="10" defaultColWidth="11.453125" defaultRowHeight="16.5"/>
  <cols>
    <col min="1" max="1" width="12.54296875" style="81" customWidth="1"/>
    <col min="2" max="2" width="18.90625" style="81" customWidth="1"/>
    <col min="3" max="3" width="16.453125" style="81" customWidth="1"/>
    <col min="4" max="5" width="11.453125" style="81"/>
    <col min="6" max="6" width="18.54296875" style="81" customWidth="1"/>
    <col min="7" max="7" width="11.453125" style="81"/>
    <col min="8" max="8" width="12.36328125" style="81" bestFit="1" customWidth="1"/>
    <col min="9" max="16384" width="11.453125" style="81"/>
  </cols>
  <sheetData>
    <row r="1" spans="1:9" ht="20.25" customHeight="1"/>
    <row r="2" spans="1:9" ht="24.75" customHeight="1"/>
    <row r="3" spans="1:9" ht="18.75" customHeight="1"/>
    <row r="4" spans="1:9">
      <c r="A4" s="543" t="s">
        <v>99</v>
      </c>
      <c r="B4" s="544"/>
      <c r="C4" s="544"/>
      <c r="D4" s="544"/>
      <c r="E4" s="544"/>
      <c r="F4" s="544"/>
      <c r="G4" s="544"/>
      <c r="H4" s="544"/>
    </row>
    <row r="5" spans="1:9" s="134" customFormat="1" ht="12.9" customHeight="1">
      <c r="A5" s="543"/>
      <c r="B5" s="544"/>
      <c r="C5" s="544"/>
      <c r="D5" s="544"/>
      <c r="E5" s="544"/>
      <c r="F5" s="544"/>
      <c r="G5" s="544"/>
      <c r="H5" s="544"/>
    </row>
    <row r="6" spans="1:9" s="134" customFormat="1" ht="16.5" customHeight="1">
      <c r="A6" s="472" t="s">
        <v>148</v>
      </c>
      <c r="B6" s="473"/>
      <c r="C6" s="473"/>
      <c r="D6" s="473"/>
      <c r="E6" s="473"/>
      <c r="F6" s="473"/>
      <c r="G6" s="473"/>
      <c r="H6" s="474"/>
    </row>
    <row r="7" spans="1:9" s="134" customFormat="1" ht="16.5" customHeight="1">
      <c r="A7" s="475" t="s">
        <v>243</v>
      </c>
      <c r="B7" s="476"/>
      <c r="C7" s="476"/>
      <c r="D7" s="476"/>
      <c r="E7" s="476"/>
      <c r="F7" s="476"/>
      <c r="G7" s="476"/>
      <c r="H7" s="477"/>
    </row>
    <row r="8" spans="1:9" s="134" customFormat="1" ht="16.5" customHeight="1">
      <c r="A8" s="135"/>
      <c r="B8" s="135"/>
      <c r="C8" s="135"/>
      <c r="D8" s="135"/>
      <c r="E8" s="135"/>
      <c r="F8" s="135"/>
      <c r="G8" s="135"/>
      <c r="H8" s="374" t="s">
        <v>226</v>
      </c>
    </row>
    <row r="9" spans="1:9" ht="15" customHeight="1">
      <c r="A9" s="508" t="s">
        <v>62</v>
      </c>
      <c r="B9" s="494" t="s">
        <v>63</v>
      </c>
      <c r="C9" s="494" t="s">
        <v>173</v>
      </c>
      <c r="D9" s="547" t="s">
        <v>1</v>
      </c>
      <c r="E9" s="547"/>
      <c r="F9" s="494" t="s">
        <v>220</v>
      </c>
      <c r="G9" s="547" t="s">
        <v>1</v>
      </c>
      <c r="H9" s="548"/>
    </row>
    <row r="10" spans="1:9">
      <c r="A10" s="509"/>
      <c r="B10" s="495"/>
      <c r="C10" s="495"/>
      <c r="D10" s="73" t="s">
        <v>2</v>
      </c>
      <c r="E10" s="73" t="s">
        <v>3</v>
      </c>
      <c r="F10" s="495"/>
      <c r="G10" s="73" t="s">
        <v>2</v>
      </c>
      <c r="H10" s="74" t="s">
        <v>3</v>
      </c>
    </row>
    <row r="11" spans="1:9">
      <c r="A11" s="532">
        <v>2013</v>
      </c>
      <c r="B11" s="8" t="s">
        <v>89</v>
      </c>
      <c r="C11" s="15">
        <v>815139</v>
      </c>
      <c r="D11" s="16">
        <v>1.18</v>
      </c>
      <c r="E11" s="16">
        <v>5.82</v>
      </c>
      <c r="F11" s="15">
        <v>67056</v>
      </c>
      <c r="G11" s="16">
        <v>-3.27</v>
      </c>
      <c r="H11" s="17">
        <v>-7.34</v>
      </c>
      <c r="I11" s="87"/>
    </row>
    <row r="12" spans="1:9">
      <c r="A12" s="533"/>
      <c r="B12" s="72" t="s">
        <v>90</v>
      </c>
      <c r="C12" s="18">
        <v>824900</v>
      </c>
      <c r="D12" s="19">
        <v>1.2</v>
      </c>
      <c r="E12" s="19">
        <v>5.91</v>
      </c>
      <c r="F12" s="18">
        <v>68456</v>
      </c>
      <c r="G12" s="19">
        <v>2.09</v>
      </c>
      <c r="H12" s="20">
        <v>-5.28</v>
      </c>
      <c r="I12" s="87"/>
    </row>
    <row r="13" spans="1:9">
      <c r="A13" s="533"/>
      <c r="B13" s="72" t="s">
        <v>91</v>
      </c>
      <c r="C13" s="18">
        <v>840123</v>
      </c>
      <c r="D13" s="19">
        <v>1.8</v>
      </c>
      <c r="E13" s="19">
        <v>5.88</v>
      </c>
      <c r="F13" s="18">
        <v>66378</v>
      </c>
      <c r="G13" s="19">
        <v>-3.04</v>
      </c>
      <c r="H13" s="20">
        <v>-6.96</v>
      </c>
      <c r="I13" s="87"/>
    </row>
    <row r="14" spans="1:9">
      <c r="A14" s="534"/>
      <c r="B14" s="71" t="s">
        <v>92</v>
      </c>
      <c r="C14" s="21">
        <v>857197</v>
      </c>
      <c r="D14" s="22">
        <v>2.0299999999999998</v>
      </c>
      <c r="E14" s="22">
        <v>6.4</v>
      </c>
      <c r="F14" s="21">
        <v>63267</v>
      </c>
      <c r="G14" s="22">
        <v>-4.6900000000000004</v>
      </c>
      <c r="H14" s="23">
        <v>-8.74</v>
      </c>
      <c r="I14" s="87"/>
    </row>
    <row r="15" spans="1:9">
      <c r="A15" s="529">
        <v>2014</v>
      </c>
      <c r="B15" s="5" t="s">
        <v>89</v>
      </c>
      <c r="C15" s="24">
        <v>872553</v>
      </c>
      <c r="D15" s="25">
        <v>1.7914201752922594</v>
      </c>
      <c r="E15" s="25">
        <v>7.0434612992385439</v>
      </c>
      <c r="F15" s="24">
        <v>60475</v>
      </c>
      <c r="G15" s="25">
        <v>-4.4130431346515451</v>
      </c>
      <c r="H15" s="26">
        <v>-9.8141851586733537</v>
      </c>
      <c r="I15" s="87"/>
    </row>
    <row r="16" spans="1:9">
      <c r="A16" s="530"/>
      <c r="B16" s="6" t="s">
        <v>90</v>
      </c>
      <c r="C16" s="27">
        <v>886073</v>
      </c>
      <c r="D16" s="28">
        <v>1.5494760776709313</v>
      </c>
      <c r="E16" s="28">
        <v>7.4158079767244516</v>
      </c>
      <c r="F16" s="27">
        <v>59268</v>
      </c>
      <c r="G16" s="28">
        <v>-1.9958660603555245</v>
      </c>
      <c r="H16" s="29">
        <v>-13.421759962603716</v>
      </c>
      <c r="I16" s="87"/>
    </row>
    <row r="17" spans="1:9">
      <c r="A17" s="530"/>
      <c r="B17" s="6" t="s">
        <v>91</v>
      </c>
      <c r="C17" s="27">
        <v>899135</v>
      </c>
      <c r="D17" s="28">
        <v>1.4741449067966244</v>
      </c>
      <c r="E17" s="28">
        <v>7.0242095502682389</v>
      </c>
      <c r="F17" s="27">
        <v>59599</v>
      </c>
      <c r="G17" s="28">
        <v>0.55848012418169901</v>
      </c>
      <c r="H17" s="29">
        <v>-10.212721082286308</v>
      </c>
      <c r="I17" s="87"/>
    </row>
    <row r="18" spans="1:9">
      <c r="A18" s="531"/>
      <c r="B18" s="7" t="s">
        <v>92</v>
      </c>
      <c r="C18" s="30">
        <v>912041</v>
      </c>
      <c r="D18" s="31">
        <v>1.4353795592430458</v>
      </c>
      <c r="E18" s="31">
        <v>6.3980625223839951</v>
      </c>
      <c r="F18" s="30">
        <v>59452</v>
      </c>
      <c r="G18" s="31">
        <v>-0.24664843369855305</v>
      </c>
      <c r="H18" s="32">
        <v>-6.0299998419397127</v>
      </c>
      <c r="I18" s="87"/>
    </row>
    <row r="19" spans="1:9">
      <c r="A19" s="532">
        <v>2015</v>
      </c>
      <c r="B19" s="8" t="s">
        <v>89</v>
      </c>
      <c r="C19" s="15">
        <v>922016</v>
      </c>
      <c r="D19" s="16">
        <v>1.0937008314319172</v>
      </c>
      <c r="E19" s="16">
        <v>5.6687673986565841</v>
      </c>
      <c r="F19" s="15">
        <v>57467</v>
      </c>
      <c r="G19" s="16">
        <v>-3.3388279620534291</v>
      </c>
      <c r="H19" s="17">
        <v>-4.9739561802397674</v>
      </c>
      <c r="I19" s="87"/>
    </row>
    <row r="20" spans="1:9">
      <c r="A20" s="533"/>
      <c r="B20" s="72" t="s">
        <v>90</v>
      </c>
      <c r="C20" s="18">
        <v>929945</v>
      </c>
      <c r="D20" s="19">
        <v>0.8599633845833381</v>
      </c>
      <c r="E20" s="19">
        <v>4.9512850521345371</v>
      </c>
      <c r="F20" s="18">
        <v>58875</v>
      </c>
      <c r="G20" s="19">
        <v>2.450101797553387</v>
      </c>
      <c r="H20" s="20">
        <v>-0.66308969427009856</v>
      </c>
      <c r="I20" s="87"/>
    </row>
    <row r="21" spans="1:9">
      <c r="A21" s="533"/>
      <c r="B21" s="72" t="s">
        <v>91</v>
      </c>
      <c r="C21" s="18">
        <v>939089</v>
      </c>
      <c r="D21" s="19">
        <v>0.9832839576534127</v>
      </c>
      <c r="E21" s="19">
        <v>4.4436041306366718</v>
      </c>
      <c r="F21" s="18">
        <v>58532</v>
      </c>
      <c r="G21" s="19">
        <v>-0.58259023354564476</v>
      </c>
      <c r="H21" s="20">
        <v>-1.7902984949411831</v>
      </c>
      <c r="I21" s="87"/>
    </row>
    <row r="22" spans="1:9">
      <c r="A22" s="534"/>
      <c r="B22" s="71" t="s">
        <v>92</v>
      </c>
      <c r="C22" s="21">
        <v>949016</v>
      </c>
      <c r="D22" s="22">
        <v>1.057088305794224</v>
      </c>
      <c r="E22" s="22">
        <v>4.0540940593679409</v>
      </c>
      <c r="F22" s="21">
        <v>58296</v>
      </c>
      <c r="G22" s="22">
        <v>-0.40319825052962699</v>
      </c>
      <c r="H22" s="23">
        <v>-1.9444257552311228</v>
      </c>
      <c r="I22" s="87"/>
    </row>
    <row r="23" spans="1:9">
      <c r="A23" s="529">
        <v>2016</v>
      </c>
      <c r="B23" s="5" t="s">
        <v>89</v>
      </c>
      <c r="C23" s="24">
        <v>958348</v>
      </c>
      <c r="D23" s="25">
        <v>0.98333431680814876</v>
      </c>
      <c r="E23" s="25">
        <v>3.9404956096206645</v>
      </c>
      <c r="F23" s="24">
        <v>59065</v>
      </c>
      <c r="G23" s="25">
        <v>1.3191299574584869</v>
      </c>
      <c r="H23" s="26">
        <v>2.7807263298936791</v>
      </c>
      <c r="I23" s="87"/>
    </row>
    <row r="24" spans="1:9">
      <c r="A24" s="530"/>
      <c r="B24" s="6" t="s">
        <v>90</v>
      </c>
      <c r="C24" s="27">
        <v>971527</v>
      </c>
      <c r="D24" s="28">
        <v>1.3751789537829628</v>
      </c>
      <c r="E24" s="28">
        <v>4.4714472361268687</v>
      </c>
      <c r="F24" s="27">
        <v>59727</v>
      </c>
      <c r="G24" s="28">
        <v>1.1207991196139799</v>
      </c>
      <c r="H24" s="29">
        <v>1.4471337579617938</v>
      </c>
      <c r="I24" s="87"/>
    </row>
    <row r="25" spans="1:9">
      <c r="A25" s="530"/>
      <c r="B25" s="6" t="s">
        <v>91</v>
      </c>
      <c r="C25" s="27">
        <v>979921</v>
      </c>
      <c r="D25" s="28">
        <v>0.8640006916946108</v>
      </c>
      <c r="E25" s="28">
        <v>4.3480436891498053</v>
      </c>
      <c r="F25" s="27">
        <v>59947</v>
      </c>
      <c r="G25" s="28">
        <v>0.36834262561320497</v>
      </c>
      <c r="H25" s="29">
        <v>2.4174810360144905</v>
      </c>
      <c r="I25" s="87"/>
    </row>
    <row r="26" spans="1:9">
      <c r="A26" s="531"/>
      <c r="B26" s="7" t="s">
        <v>92</v>
      </c>
      <c r="C26" s="30">
        <v>1000498</v>
      </c>
      <c r="D26" s="31">
        <v>2.0998631522336941</v>
      </c>
      <c r="E26" s="31">
        <v>5.4247768214656045</v>
      </c>
      <c r="F26" s="30">
        <v>60917</v>
      </c>
      <c r="G26" s="31">
        <v>1.6180959847865717</v>
      </c>
      <c r="H26" s="32">
        <v>4.4960203101413576</v>
      </c>
      <c r="I26" s="87"/>
    </row>
    <row r="27" spans="1:9">
      <c r="A27" s="532">
        <v>2017</v>
      </c>
      <c r="B27" s="8" t="s">
        <v>89</v>
      </c>
      <c r="C27" s="15">
        <v>1010758</v>
      </c>
      <c r="D27" s="16">
        <v>1.0254893063254444</v>
      </c>
      <c r="E27" s="16">
        <v>5.4687858690162683</v>
      </c>
      <c r="F27" s="15">
        <v>61358</v>
      </c>
      <c r="G27" s="16">
        <v>0.72393584713625891</v>
      </c>
      <c r="H27" s="17">
        <v>3.8821637179378587</v>
      </c>
      <c r="I27" s="87"/>
    </row>
    <row r="28" spans="1:9">
      <c r="A28" s="533"/>
      <c r="B28" s="72" t="s">
        <v>90</v>
      </c>
      <c r="C28" s="18">
        <v>1018820</v>
      </c>
      <c r="D28" s="19">
        <v>0.79761921251180201</v>
      </c>
      <c r="E28" s="19">
        <v>4.8679038256270735</v>
      </c>
      <c r="F28" s="18">
        <v>62258</v>
      </c>
      <c r="G28" s="19">
        <v>1.4668013950910996</v>
      </c>
      <c r="H28" s="20">
        <v>4.2376144792137582</v>
      </c>
      <c r="I28" s="87"/>
    </row>
    <row r="29" spans="1:9">
      <c r="A29" s="533"/>
      <c r="B29" s="72" t="s">
        <v>91</v>
      </c>
      <c r="C29" s="18">
        <v>1026818</v>
      </c>
      <c r="D29" s="19">
        <v>0.78502581417718709</v>
      </c>
      <c r="E29" s="19">
        <v>4.7857939568597851</v>
      </c>
      <c r="F29" s="18">
        <v>64221</v>
      </c>
      <c r="G29" s="19">
        <v>3.1530084487134236</v>
      </c>
      <c r="H29" s="20">
        <v>7.1296311742038876</v>
      </c>
      <c r="I29" s="87"/>
    </row>
    <row r="30" spans="1:9">
      <c r="A30" s="534"/>
      <c r="B30" s="71" t="s">
        <v>92</v>
      </c>
      <c r="C30" s="21">
        <v>1027392</v>
      </c>
      <c r="D30" s="22">
        <v>5.590085097846309E-2</v>
      </c>
      <c r="E30" s="22">
        <v>2.6880613454499658</v>
      </c>
      <c r="F30" s="21">
        <v>63684</v>
      </c>
      <c r="G30" s="22">
        <v>-0.83617508291680132</v>
      </c>
      <c r="H30" s="23">
        <v>4.5422460068617942</v>
      </c>
      <c r="I30" s="87"/>
    </row>
    <row r="31" spans="1:9">
      <c r="A31" s="530">
        <v>2018</v>
      </c>
      <c r="B31" s="6" t="s">
        <v>89</v>
      </c>
      <c r="C31" s="27">
        <v>1053543</v>
      </c>
      <c r="D31" s="28">
        <v>2.5453770323303981</v>
      </c>
      <c r="E31" s="28">
        <v>4.2329617969879996</v>
      </c>
      <c r="F31" s="27">
        <v>63036</v>
      </c>
      <c r="G31" s="28">
        <v>-1.0175240248728068</v>
      </c>
      <c r="H31" s="29">
        <v>2.7347697121809622</v>
      </c>
      <c r="I31" s="87"/>
    </row>
    <row r="32" spans="1:9">
      <c r="A32" s="530"/>
      <c r="B32" s="6" t="s">
        <v>90</v>
      </c>
      <c r="C32" s="27">
        <v>1062529</v>
      </c>
      <c r="D32" s="28">
        <v>0.85293148927001461</v>
      </c>
      <c r="E32" s="28">
        <v>4.2901592037847713</v>
      </c>
      <c r="F32" s="27">
        <v>63789</v>
      </c>
      <c r="G32" s="28">
        <v>1.194555492099747</v>
      </c>
      <c r="H32" s="29">
        <v>2.4591217192971193</v>
      </c>
      <c r="I32" s="87"/>
    </row>
    <row r="33" spans="1:9">
      <c r="A33" s="530"/>
      <c r="B33" s="33" t="s">
        <v>91</v>
      </c>
      <c r="C33" s="27">
        <v>1075005</v>
      </c>
      <c r="D33" s="28">
        <v>1.1741797165065515</v>
      </c>
      <c r="E33" s="28">
        <v>4.6928472231690499</v>
      </c>
      <c r="F33" s="27">
        <v>64913</v>
      </c>
      <c r="G33" s="28">
        <v>1.7620592892191533</v>
      </c>
      <c r="H33" s="29">
        <v>1.0775291571292867</v>
      </c>
      <c r="I33" s="87"/>
    </row>
    <row r="34" spans="1:9">
      <c r="A34" s="530"/>
      <c r="B34" s="6" t="s">
        <v>92</v>
      </c>
      <c r="C34" s="27">
        <v>1089625</v>
      </c>
      <c r="D34" s="28">
        <v>1.3599936744480345</v>
      </c>
      <c r="E34" s="28">
        <v>6.0573763471002406</v>
      </c>
      <c r="F34" s="27">
        <v>65407</v>
      </c>
      <c r="G34" s="28">
        <v>0.76101859411827899</v>
      </c>
      <c r="H34" s="29">
        <v>2.7055461340367959</v>
      </c>
      <c r="I34" s="87"/>
    </row>
    <row r="35" spans="1:9">
      <c r="A35" s="532">
        <v>2019</v>
      </c>
      <c r="B35" s="8" t="s">
        <v>89</v>
      </c>
      <c r="C35" s="15">
        <v>1095199</v>
      </c>
      <c r="D35" s="16">
        <v>0.51155213949753975</v>
      </c>
      <c r="E35" s="16">
        <v>3.9538965186992847</v>
      </c>
      <c r="F35" s="15">
        <v>64933</v>
      </c>
      <c r="G35" s="16">
        <v>-0.72469307566468411</v>
      </c>
      <c r="H35" s="17">
        <v>3.009391458848909</v>
      </c>
      <c r="I35" s="87"/>
    </row>
    <row r="36" spans="1:9">
      <c r="A36" s="533"/>
      <c r="B36" s="72" t="s">
        <v>90</v>
      </c>
      <c r="C36" s="18">
        <v>1105202</v>
      </c>
      <c r="D36" s="19">
        <v>0.91334999392804761</v>
      </c>
      <c r="E36" s="19">
        <v>4.0161727350500609</v>
      </c>
      <c r="F36" s="18">
        <v>65749</v>
      </c>
      <c r="G36" s="19">
        <v>1.256679962422802</v>
      </c>
      <c r="H36" s="20">
        <v>3.0726300772860426</v>
      </c>
      <c r="I36" s="87"/>
    </row>
    <row r="37" spans="1:9">
      <c r="A37" s="533"/>
      <c r="B37" s="72" t="s">
        <v>91</v>
      </c>
      <c r="C37" s="18">
        <v>1117732</v>
      </c>
      <c r="D37" s="19">
        <v>1.1337293996934505</v>
      </c>
      <c r="E37" s="19">
        <v>3.9745861647155101</v>
      </c>
      <c r="F37" s="18">
        <v>68124</v>
      </c>
      <c r="G37" s="19">
        <v>3.6122222391214986</v>
      </c>
      <c r="H37" s="20">
        <v>4.9466208617688245</v>
      </c>
      <c r="I37" s="87"/>
    </row>
    <row r="38" spans="1:9">
      <c r="A38" s="534"/>
      <c r="B38" s="71" t="s">
        <v>92</v>
      </c>
      <c r="C38" s="21">
        <v>1131224</v>
      </c>
      <c r="D38" s="22">
        <v>1.2070872087405649</v>
      </c>
      <c r="E38" s="22">
        <v>3.8177354594470581</v>
      </c>
      <c r="F38" s="21">
        <v>66394</v>
      </c>
      <c r="G38" s="22">
        <v>-2.5394868181551233</v>
      </c>
      <c r="H38" s="23">
        <v>1.5090127967954503</v>
      </c>
      <c r="I38" s="87"/>
    </row>
    <row r="39" spans="1:9">
      <c r="A39" s="539">
        <v>2020</v>
      </c>
      <c r="B39" s="5" t="s">
        <v>89</v>
      </c>
      <c r="C39" s="24">
        <v>1135950</v>
      </c>
      <c r="D39" s="25">
        <v>0.41777755776044589</v>
      </c>
      <c r="E39" s="25">
        <v>3.7208762973669707</v>
      </c>
      <c r="F39" s="24">
        <v>67824</v>
      </c>
      <c r="G39" s="25">
        <v>2.1538090791336506</v>
      </c>
      <c r="H39" s="26">
        <v>4.4522815825543294</v>
      </c>
      <c r="I39" s="87"/>
    </row>
    <row r="40" spans="1:9">
      <c r="A40" s="539"/>
      <c r="B40" s="6" t="s">
        <v>90</v>
      </c>
      <c r="C40" s="27">
        <v>1114444</v>
      </c>
      <c r="D40" s="28">
        <v>-1.893217131035696</v>
      </c>
      <c r="E40" s="28">
        <v>0.83622722362066693</v>
      </c>
      <c r="F40" s="27">
        <v>85356</v>
      </c>
      <c r="G40" s="28">
        <v>25.849256900212314</v>
      </c>
      <c r="H40" s="29">
        <v>29.820985870507542</v>
      </c>
      <c r="I40" s="87"/>
    </row>
    <row r="41" spans="1:9">
      <c r="A41" s="539"/>
      <c r="B41" s="33" t="s">
        <v>91</v>
      </c>
      <c r="C41" s="27">
        <v>1128416</v>
      </c>
      <c r="D41" s="28">
        <v>1.2537193434573712</v>
      </c>
      <c r="E41" s="28">
        <v>0.95586419642632592</v>
      </c>
      <c r="F41" s="27">
        <v>82448</v>
      </c>
      <c r="G41" s="28">
        <v>-3.4069075401846338</v>
      </c>
      <c r="H41" s="29">
        <v>21.026363689742244</v>
      </c>
      <c r="I41" s="87"/>
    </row>
    <row r="42" spans="1:9">
      <c r="A42" s="529"/>
      <c r="B42" s="6" t="s">
        <v>92</v>
      </c>
      <c r="C42" s="27">
        <v>1147098</v>
      </c>
      <c r="D42" s="28">
        <v>1.655595099679541</v>
      </c>
      <c r="E42" s="28">
        <v>1.4032587710303135</v>
      </c>
      <c r="F42" s="27">
        <v>75948</v>
      </c>
      <c r="G42" s="28">
        <v>-7.8837570347370489</v>
      </c>
      <c r="H42" s="29">
        <v>14.389854504925136</v>
      </c>
      <c r="I42" s="87"/>
    </row>
    <row r="43" spans="1:9">
      <c r="A43" s="532">
        <v>2021</v>
      </c>
      <c r="B43" s="8" t="s">
        <v>89</v>
      </c>
      <c r="C43" s="15">
        <v>1151881</v>
      </c>
      <c r="D43" s="16">
        <v>0.41696524621261943</v>
      </c>
      <c r="E43" s="16">
        <v>1.4024384876094809</v>
      </c>
      <c r="F43" s="15">
        <v>73043</v>
      </c>
      <c r="G43" s="16">
        <v>-3.8249855164059654</v>
      </c>
      <c r="H43" s="17">
        <v>7.6949162538334503</v>
      </c>
      <c r="I43" s="87"/>
    </row>
    <row r="44" spans="1:9">
      <c r="A44" s="533"/>
      <c r="B44" s="10" t="s">
        <v>90</v>
      </c>
      <c r="C44" s="18">
        <v>1149301</v>
      </c>
      <c r="D44" s="19">
        <v>-0.2239814703081322</v>
      </c>
      <c r="E44" s="19">
        <v>3.1277480070779795</v>
      </c>
      <c r="F44" s="18">
        <v>82404</v>
      </c>
      <c r="G44" s="19">
        <v>12.815738674479427</v>
      </c>
      <c r="H44" s="20">
        <v>-3.4584563475326902</v>
      </c>
      <c r="I44" s="87"/>
    </row>
    <row r="45" spans="1:9">
      <c r="A45" s="533"/>
      <c r="B45" s="10" t="s">
        <v>91</v>
      </c>
      <c r="C45" s="18">
        <v>1179904</v>
      </c>
      <c r="D45" s="19">
        <v>2.6627489230410584</v>
      </c>
      <c r="E45" s="19">
        <v>4.5628562515951598</v>
      </c>
      <c r="F45" s="18">
        <v>68975</v>
      </c>
      <c r="G45" s="19">
        <v>-16.296539002961019</v>
      </c>
      <c r="H45" s="20">
        <v>-16.341209004463419</v>
      </c>
      <c r="I45" s="87"/>
    </row>
    <row r="46" spans="1:9">
      <c r="A46" s="534"/>
      <c r="B46" s="71" t="s">
        <v>92</v>
      </c>
      <c r="C46" s="21">
        <v>1200042</v>
      </c>
      <c r="D46" s="22">
        <v>1.7067490236493787</v>
      </c>
      <c r="E46" s="22">
        <v>4.615473133071446</v>
      </c>
      <c r="F46" s="21">
        <v>67280</v>
      </c>
      <c r="G46" s="22">
        <v>-2.4574121058354437</v>
      </c>
      <c r="H46" s="23">
        <v>-11.413072101964506</v>
      </c>
      <c r="I46" s="87"/>
    </row>
    <row r="47" spans="1:9">
      <c r="A47" s="529">
        <v>2022</v>
      </c>
      <c r="B47" s="5" t="s">
        <v>89</v>
      </c>
      <c r="C47" s="24">
        <v>1215128</v>
      </c>
      <c r="D47" s="25">
        <v>1.2571226673733005</v>
      </c>
      <c r="E47" s="25">
        <v>5.4907581599140887</v>
      </c>
      <c r="F47" s="24">
        <v>64643</v>
      </c>
      <c r="G47" s="25">
        <v>-3.9194411414982144</v>
      </c>
      <c r="H47" s="26">
        <v>-11.500075298112067</v>
      </c>
      <c r="I47" s="87"/>
    </row>
    <row r="48" spans="1:9">
      <c r="A48" s="530"/>
      <c r="B48" s="6" t="s">
        <v>90</v>
      </c>
      <c r="C48" s="27">
        <v>1223750</v>
      </c>
      <c r="D48" s="28">
        <v>0.70955487816921625</v>
      </c>
      <c r="E48" s="28">
        <v>6.4777634405608353</v>
      </c>
      <c r="F48" s="27">
        <v>65917</v>
      </c>
      <c r="G48" s="28">
        <v>1.9708243738687958</v>
      </c>
      <c r="H48" s="29">
        <v>-20.007523906606473</v>
      </c>
      <c r="I48" s="87"/>
    </row>
    <row r="49" spans="1:9">
      <c r="A49" s="530"/>
      <c r="B49" s="6" t="s">
        <v>91</v>
      </c>
      <c r="C49" s="27">
        <v>1249276</v>
      </c>
      <c r="D49" s="28">
        <v>2.0858835546476051</v>
      </c>
      <c r="E49" s="28">
        <v>5.879461379908868</v>
      </c>
      <c r="F49" s="27">
        <v>64047</v>
      </c>
      <c r="G49" s="28">
        <v>-2.8369009511961973</v>
      </c>
      <c r="H49" s="29">
        <v>-7.1446176150779301</v>
      </c>
      <c r="I49" s="87"/>
    </row>
    <row r="50" spans="1:9">
      <c r="A50" s="531"/>
      <c r="B50" s="6" t="s">
        <v>92</v>
      </c>
      <c r="C50" s="27">
        <v>1267530</v>
      </c>
      <c r="D50" s="28">
        <v>1.4611663075253079</v>
      </c>
      <c r="E50" s="28">
        <v>5.6238031668891519</v>
      </c>
      <c r="F50" s="27">
        <v>64578</v>
      </c>
      <c r="G50" s="28">
        <v>0.82907864536980735</v>
      </c>
      <c r="H50" s="29">
        <v>-4.0160523186682511</v>
      </c>
      <c r="I50" s="87"/>
    </row>
    <row r="51" spans="1:9">
      <c r="A51" s="532">
        <v>2023</v>
      </c>
      <c r="B51" s="8" t="s">
        <v>89</v>
      </c>
      <c r="C51" s="15">
        <v>1267078</v>
      </c>
      <c r="D51" s="16">
        <v>-3.5659905485474486E-2</v>
      </c>
      <c r="E51" s="16">
        <v>4.275269765818912</v>
      </c>
      <c r="F51" s="15">
        <v>64515</v>
      </c>
      <c r="G51" s="16">
        <v>-9.7556443370805379E-2</v>
      </c>
      <c r="H51" s="17">
        <v>-0.19801061213123861</v>
      </c>
      <c r="I51" s="87"/>
    </row>
    <row r="52" spans="1:9">
      <c r="A52" s="533"/>
      <c r="B52" s="72" t="s">
        <v>90</v>
      </c>
      <c r="C52" s="18">
        <v>1284206</v>
      </c>
      <c r="D52" s="19">
        <v>1.3517715562893606</v>
      </c>
      <c r="E52" s="19">
        <v>4.9402247191011162</v>
      </c>
      <c r="F52" s="18">
        <v>66845</v>
      </c>
      <c r="G52" s="19">
        <v>3.6115632023560496</v>
      </c>
      <c r="H52" s="20">
        <v>1.4078310602727573</v>
      </c>
      <c r="I52" s="87"/>
    </row>
    <row r="53" spans="1:9">
      <c r="A53" s="533"/>
      <c r="B53" s="72" t="s">
        <v>91</v>
      </c>
      <c r="C53" s="18">
        <v>1294483</v>
      </c>
      <c r="D53" s="19">
        <v>0.80026101731343058</v>
      </c>
      <c r="E53" s="19">
        <v>3.6186559255120487</v>
      </c>
      <c r="F53" s="18">
        <v>68521</v>
      </c>
      <c r="G53" s="19">
        <v>2.507292991248411</v>
      </c>
      <c r="H53" s="20">
        <v>6.9854950270894722</v>
      </c>
      <c r="I53" s="87"/>
    </row>
    <row r="54" spans="1:9">
      <c r="A54" s="534"/>
      <c r="B54" s="72" t="s">
        <v>92</v>
      </c>
      <c r="C54" s="18">
        <v>1329330</v>
      </c>
      <c r="D54" s="19">
        <v>2.6919627372472332</v>
      </c>
      <c r="E54" s="19">
        <v>4.8756242455799903</v>
      </c>
      <c r="F54" s="18">
        <v>72279</v>
      </c>
      <c r="G54" s="19">
        <v>5.4844500226208126</v>
      </c>
      <c r="H54" s="20">
        <v>11.925113815850597</v>
      </c>
      <c r="I54" s="87"/>
    </row>
    <row r="55" spans="1:9">
      <c r="A55" s="498">
        <v>2024</v>
      </c>
      <c r="B55" s="58" t="s">
        <v>89</v>
      </c>
      <c r="C55" s="24">
        <v>1348712</v>
      </c>
      <c r="D55" s="25">
        <v>1.4580277282540743</v>
      </c>
      <c r="E55" s="25">
        <v>6.4426972925107906</v>
      </c>
      <c r="F55" s="24">
        <v>72377</v>
      </c>
      <c r="G55" s="25">
        <v>0.13558571645981843</v>
      </c>
      <c r="H55" s="26">
        <v>12.186313260482052</v>
      </c>
      <c r="I55" s="87"/>
    </row>
    <row r="56" spans="1:9">
      <c r="A56" s="499"/>
      <c r="B56" s="47" t="s">
        <v>90</v>
      </c>
      <c r="C56" s="27">
        <v>1361886</v>
      </c>
      <c r="D56" s="28">
        <v>0.97678377592844701</v>
      </c>
      <c r="E56" s="28">
        <v>6.0488737788174207</v>
      </c>
      <c r="F56" s="27">
        <v>74215</v>
      </c>
      <c r="G56" s="28">
        <v>2.5394807742791237</v>
      </c>
      <c r="H56" s="29">
        <v>11.025506769391868</v>
      </c>
      <c r="I56" s="87"/>
    </row>
    <row r="57" spans="1:9">
      <c r="A57" s="499"/>
      <c r="B57" s="47" t="s">
        <v>91</v>
      </c>
      <c r="C57" s="27">
        <v>1379839</v>
      </c>
      <c r="D57" s="28">
        <v>1.3182454331713611</v>
      </c>
      <c r="E57" s="28">
        <v>6.5938293511772716</v>
      </c>
      <c r="F57" s="27">
        <v>76025</v>
      </c>
      <c r="G57" s="28">
        <v>2.4388600687192508</v>
      </c>
      <c r="H57" s="29">
        <v>10.951387165978321</v>
      </c>
      <c r="I57" s="87"/>
    </row>
    <row r="58" spans="1:9">
      <c r="A58" s="500"/>
      <c r="B58" s="47" t="s">
        <v>92</v>
      </c>
      <c r="C58" s="27">
        <v>1411603</v>
      </c>
      <c r="D58" s="28">
        <v>2.302007697999553</v>
      </c>
      <c r="E58" s="28">
        <v>6.1890576455808644</v>
      </c>
      <c r="F58" s="27">
        <v>77616</v>
      </c>
      <c r="G58" s="28">
        <v>2.0927326537323321</v>
      </c>
      <c r="H58" s="29">
        <v>7.3838874361847884</v>
      </c>
      <c r="I58" s="87"/>
    </row>
    <row r="59" spans="1:9" s="82" customFormat="1">
      <c r="A59" s="540">
        <v>2025</v>
      </c>
      <c r="B59" s="67" t="s">
        <v>89</v>
      </c>
      <c r="C59" s="15">
        <v>1419303</v>
      </c>
      <c r="D59" s="16">
        <v>0.54547914675726616</v>
      </c>
      <c r="E59" s="16">
        <v>5.2339565452075743</v>
      </c>
      <c r="F59" s="15">
        <v>76042</v>
      </c>
      <c r="G59" s="16">
        <v>-2.0279323850752373</v>
      </c>
      <c r="H59" s="17">
        <v>5.0637633502355728</v>
      </c>
      <c r="I59" s="115"/>
    </row>
    <row r="60" spans="1:9" s="82" customFormat="1">
      <c r="A60" s="541"/>
      <c r="B60" s="193" t="s">
        <v>90</v>
      </c>
      <c r="C60" s="18">
        <v>1430582</v>
      </c>
      <c r="D60" s="19">
        <v>0.7946858422761105</v>
      </c>
      <c r="E60" s="19">
        <v>5.0441813778833167</v>
      </c>
      <c r="F60" s="18">
        <v>75320</v>
      </c>
      <c r="G60" s="19">
        <v>-0.94947528997133546</v>
      </c>
      <c r="H60" s="20">
        <v>1.4889173347705897</v>
      </c>
      <c r="I60" s="115"/>
    </row>
    <row r="61" spans="1:9" s="82" customFormat="1">
      <c r="A61" s="541"/>
      <c r="B61" s="193" t="s">
        <v>91</v>
      </c>
      <c r="C61" s="18">
        <v>1444582</v>
      </c>
      <c r="D61" s="19">
        <v>0.97862268643111872</v>
      </c>
      <c r="E61" s="19">
        <v>4.6920691471975973</v>
      </c>
      <c r="F61" s="18">
        <v>74664</v>
      </c>
      <c r="G61" s="19">
        <v>-0.87095061072756108</v>
      </c>
      <c r="H61" s="20">
        <v>-1.7902005919105513</v>
      </c>
      <c r="I61" s="115"/>
    </row>
    <row r="62" spans="1:9" s="82" customFormat="1">
      <c r="A62" s="542"/>
      <c r="B62" s="183" t="s">
        <v>92</v>
      </c>
      <c r="C62" s="21">
        <v>1464347</v>
      </c>
      <c r="D62" s="22">
        <v>1.3682158575975656</v>
      </c>
      <c r="E62" s="22">
        <v>3.7364613138396452</v>
      </c>
      <c r="F62" s="21">
        <v>74557</v>
      </c>
      <c r="G62" s="22">
        <v>-0.14330868959605558</v>
      </c>
      <c r="H62" s="23">
        <v>-3.9411976911976954</v>
      </c>
      <c r="I62" s="115"/>
    </row>
    <row r="63" spans="1:9" s="82" customFormat="1">
      <c r="A63" s="529">
        <v>2026</v>
      </c>
      <c r="B63" s="58" t="s">
        <v>89</v>
      </c>
      <c r="C63" s="24">
        <v>1489196</v>
      </c>
      <c r="D63" s="25">
        <v>1.6969338551586555</v>
      </c>
      <c r="E63" s="25">
        <v>4.9244594001421893</v>
      </c>
      <c r="F63" s="24">
        <v>76067</v>
      </c>
      <c r="G63" s="25">
        <v>2.0252960821921517</v>
      </c>
      <c r="H63" s="26">
        <v>3.2876568212314439E-2</v>
      </c>
      <c r="I63" s="115"/>
    </row>
    <row r="64" spans="1:9">
      <c r="A64" s="531"/>
      <c r="B64" s="59" t="s">
        <v>90</v>
      </c>
      <c r="C64" s="30">
        <v>1485202</v>
      </c>
      <c r="D64" s="31">
        <v>-0.26819841041743064</v>
      </c>
      <c r="E64" s="31">
        <v>3.8180265094905463</v>
      </c>
      <c r="F64" s="30">
        <v>72829</v>
      </c>
      <c r="G64" s="31">
        <v>-4.2567736337702282</v>
      </c>
      <c r="H64" s="32">
        <v>-3.3072225172596892</v>
      </c>
      <c r="I64" s="87"/>
    </row>
    <row r="65" spans="1:8">
      <c r="A65" s="191"/>
      <c r="B65" s="72"/>
      <c r="C65" s="120"/>
      <c r="D65" s="97"/>
      <c r="E65" s="97"/>
      <c r="F65" s="120"/>
      <c r="G65" s="97"/>
      <c r="H65" s="97"/>
    </row>
    <row r="66" spans="1:8">
      <c r="A66" s="288" t="s">
        <v>207</v>
      </c>
      <c r="B66" s="289"/>
      <c r="C66" s="289"/>
      <c r="D66" s="289"/>
      <c r="E66" s="289"/>
      <c r="F66" s="258"/>
      <c r="G66" s="258"/>
      <c r="H66" s="259"/>
    </row>
    <row r="67" spans="1:8" ht="15.75" customHeight="1">
      <c r="A67" s="549" t="s">
        <v>211</v>
      </c>
      <c r="B67" s="550"/>
      <c r="H67" s="266"/>
    </row>
    <row r="68" spans="1:8" ht="15.75" customHeight="1">
      <c r="A68" s="549" t="s">
        <v>88</v>
      </c>
      <c r="B68" s="550"/>
      <c r="H68" s="266"/>
    </row>
    <row r="69" spans="1:8" ht="26.25" customHeight="1">
      <c r="A69" s="535" t="s">
        <v>198</v>
      </c>
      <c r="B69" s="536"/>
      <c r="C69" s="536"/>
      <c r="D69" s="536"/>
      <c r="E69" s="536"/>
      <c r="F69" s="536"/>
      <c r="G69" s="536"/>
      <c r="H69" s="537"/>
    </row>
    <row r="70" spans="1:8" ht="15.75" customHeight="1">
      <c r="A70" s="535" t="s">
        <v>199</v>
      </c>
      <c r="B70" s="536"/>
      <c r="C70" s="536"/>
      <c r="D70" s="536"/>
      <c r="E70" s="536"/>
      <c r="F70" s="536"/>
      <c r="G70" s="536"/>
      <c r="H70" s="537"/>
    </row>
    <row r="71" spans="1:8" ht="44.5" customHeight="1">
      <c r="A71" s="663" t="s">
        <v>250</v>
      </c>
      <c r="B71" s="664"/>
      <c r="C71" s="664"/>
      <c r="D71" s="664"/>
      <c r="E71" s="664"/>
      <c r="F71" s="664"/>
      <c r="G71" s="664"/>
      <c r="H71" s="665"/>
    </row>
    <row r="72" spans="1:8">
      <c r="A72" s="292" t="str">
        <f>Contenido!$A$47</f>
        <v>Actualizado el 31 de agosto de 2026</v>
      </c>
      <c r="B72" s="291"/>
      <c r="C72" s="291"/>
      <c r="D72" s="291"/>
      <c r="E72" s="291"/>
      <c r="F72" s="267"/>
      <c r="G72" s="267"/>
      <c r="H72" s="268"/>
    </row>
    <row r="85" spans="3:8">
      <c r="C85" s="87"/>
      <c r="D85" s="87"/>
      <c r="E85" s="87"/>
      <c r="F85" s="87"/>
      <c r="G85" s="87"/>
      <c r="H85" s="87"/>
    </row>
    <row r="86" spans="3:8">
      <c r="C86" s="87"/>
      <c r="D86" s="87"/>
      <c r="E86" s="87"/>
      <c r="F86" s="87"/>
      <c r="G86" s="87"/>
      <c r="H86" s="87"/>
    </row>
    <row r="87" spans="3:8">
      <c r="C87" s="87"/>
      <c r="D87" s="87"/>
      <c r="E87" s="87"/>
      <c r="F87" s="87"/>
      <c r="G87" s="87"/>
      <c r="H87" s="87"/>
    </row>
    <row r="88" spans="3:8">
      <c r="C88" s="87"/>
      <c r="D88" s="87"/>
      <c r="E88" s="87"/>
      <c r="F88" s="87"/>
      <c r="G88" s="87"/>
      <c r="H88" s="87"/>
    </row>
    <row r="89" spans="3:8">
      <c r="C89" s="87"/>
      <c r="D89" s="87"/>
      <c r="E89" s="87"/>
      <c r="F89" s="87"/>
      <c r="G89" s="87"/>
      <c r="H89" s="87"/>
    </row>
    <row r="90" spans="3:8">
      <c r="C90" s="87"/>
      <c r="D90" s="87"/>
      <c r="E90" s="87"/>
      <c r="F90" s="87"/>
      <c r="G90" s="87"/>
      <c r="H90" s="87"/>
    </row>
    <row r="91" spans="3:8">
      <c r="C91" s="87"/>
      <c r="D91" s="87"/>
      <c r="E91" s="87"/>
      <c r="F91" s="87"/>
      <c r="G91" s="87"/>
      <c r="H91" s="87"/>
    </row>
    <row r="92" spans="3:8">
      <c r="C92" s="87"/>
      <c r="D92" s="87"/>
      <c r="E92" s="87"/>
      <c r="F92" s="87"/>
      <c r="G92" s="87"/>
      <c r="H92" s="87"/>
    </row>
    <row r="93" spans="3:8">
      <c r="C93" s="87"/>
      <c r="D93" s="87"/>
      <c r="E93" s="87"/>
      <c r="F93" s="87"/>
      <c r="G93" s="87"/>
      <c r="H93" s="87"/>
    </row>
    <row r="94" spans="3:8">
      <c r="C94" s="87"/>
      <c r="D94" s="87"/>
      <c r="E94" s="87"/>
      <c r="F94" s="87"/>
      <c r="G94" s="87"/>
      <c r="H94" s="87"/>
    </row>
    <row r="95" spans="3:8">
      <c r="C95" s="87"/>
      <c r="D95" s="87"/>
      <c r="E95" s="87"/>
      <c r="F95" s="87"/>
      <c r="G95" s="87"/>
      <c r="H95" s="87"/>
    </row>
    <row r="96" spans="3:8">
      <c r="C96" s="87"/>
      <c r="D96" s="87"/>
      <c r="E96" s="87"/>
      <c r="F96" s="87"/>
      <c r="G96" s="87"/>
      <c r="H96" s="87"/>
    </row>
    <row r="97" spans="3:8">
      <c r="C97" s="87"/>
      <c r="D97" s="87"/>
      <c r="E97" s="87"/>
      <c r="F97" s="87"/>
      <c r="G97" s="87"/>
      <c r="H97" s="87"/>
    </row>
    <row r="98" spans="3:8">
      <c r="C98" s="87"/>
      <c r="D98" s="87"/>
      <c r="E98" s="87"/>
      <c r="F98" s="87"/>
      <c r="G98" s="87"/>
      <c r="H98" s="87"/>
    </row>
    <row r="99" spans="3:8">
      <c r="C99" s="87"/>
      <c r="D99" s="87"/>
      <c r="E99" s="87"/>
      <c r="F99" s="87"/>
      <c r="G99" s="87"/>
      <c r="H99" s="87"/>
    </row>
    <row r="100" spans="3:8">
      <c r="C100" s="87"/>
      <c r="D100" s="87"/>
      <c r="E100" s="87"/>
      <c r="F100" s="87"/>
      <c r="G100" s="87"/>
      <c r="H100" s="87"/>
    </row>
    <row r="101" spans="3:8">
      <c r="C101" s="87"/>
      <c r="D101" s="87"/>
      <c r="E101" s="87"/>
      <c r="F101" s="87"/>
      <c r="G101" s="87"/>
      <c r="H101" s="87"/>
    </row>
    <row r="102" spans="3:8">
      <c r="C102" s="87"/>
      <c r="D102" s="87"/>
      <c r="E102" s="87"/>
      <c r="F102" s="87"/>
      <c r="G102" s="87"/>
      <c r="H102" s="87"/>
    </row>
    <row r="103" spans="3:8">
      <c r="C103" s="87"/>
      <c r="D103" s="87"/>
      <c r="E103" s="87"/>
      <c r="F103" s="87"/>
      <c r="G103" s="87"/>
      <c r="H103" s="87"/>
    </row>
    <row r="104" spans="3:8">
      <c r="C104" s="87"/>
      <c r="D104" s="87"/>
      <c r="E104" s="87"/>
      <c r="F104" s="87"/>
      <c r="G104" s="87"/>
      <c r="H104" s="87"/>
    </row>
    <row r="105" spans="3:8">
      <c r="C105" s="87"/>
      <c r="D105" s="87"/>
      <c r="E105" s="87"/>
      <c r="F105" s="87"/>
      <c r="G105" s="87"/>
      <c r="H105" s="87"/>
    </row>
  </sheetData>
  <mergeCells count="28">
    <mergeCell ref="A71:H71"/>
    <mergeCell ref="A23:A26"/>
    <mergeCell ref="A43:A46"/>
    <mergeCell ref="A67:B67"/>
    <mergeCell ref="A68:B68"/>
    <mergeCell ref="A39:A42"/>
    <mergeCell ref="A35:A38"/>
    <mergeCell ref="A47:A50"/>
    <mergeCell ref="A51:A54"/>
    <mergeCell ref="A55:A58"/>
    <mergeCell ref="A59:A62"/>
    <mergeCell ref="A63:A64"/>
    <mergeCell ref="A69:H69"/>
    <mergeCell ref="A70:H70"/>
    <mergeCell ref="A4:H5"/>
    <mergeCell ref="F9:F10"/>
    <mergeCell ref="G9:H9"/>
    <mergeCell ref="C9:C10"/>
    <mergeCell ref="D9:E9"/>
    <mergeCell ref="A9:A10"/>
    <mergeCell ref="B9:B10"/>
    <mergeCell ref="A6:H6"/>
    <mergeCell ref="A7:H7"/>
    <mergeCell ref="A31:A34"/>
    <mergeCell ref="A27:A30"/>
    <mergeCell ref="A11:A14"/>
    <mergeCell ref="A15:A18"/>
    <mergeCell ref="A19:A22"/>
  </mergeCells>
  <hyperlinks>
    <hyperlink ref="H8" location="Contenido!A1" display="Volver a índice" xr:uid="{B4F93945-C02A-4306-8B1C-42BB9A897952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397B-680A-4B5C-B2F5-6337B59681AC}">
  <dimension ref="A1:I103"/>
  <sheetViews>
    <sheetView showGridLines="0" topLeftCell="A51" zoomScale="90" zoomScaleNormal="90" workbookViewId="0">
      <selection activeCell="A69" sqref="A69:H69"/>
    </sheetView>
  </sheetViews>
  <sheetFormatPr baseColWidth="10" defaultColWidth="11.453125" defaultRowHeight="16.5"/>
  <cols>
    <col min="1" max="1" width="18.54296875" style="81" customWidth="1"/>
    <col min="2" max="2" width="19" style="81" customWidth="1"/>
    <col min="3" max="3" width="14.453125" style="81" customWidth="1"/>
    <col min="4" max="5" width="11.453125" style="81"/>
    <col min="6" max="6" width="16.08984375" style="81" customWidth="1"/>
    <col min="7" max="7" width="11.453125" style="81"/>
    <col min="8" max="8" width="12.36328125" style="81" bestFit="1" customWidth="1"/>
    <col min="9" max="16384" width="11.453125" style="81"/>
  </cols>
  <sheetData>
    <row r="1" spans="1:9" ht="18.75" customHeight="1"/>
    <row r="2" spans="1:9" ht="22.5" customHeight="1"/>
    <row r="3" spans="1:9" ht="21.75" customHeight="1"/>
    <row r="4" spans="1:9" ht="18" customHeight="1">
      <c r="A4" s="455" t="s">
        <v>99</v>
      </c>
      <c r="B4" s="456"/>
      <c r="C4" s="456"/>
      <c r="D4" s="456"/>
      <c r="E4" s="456"/>
      <c r="F4" s="456"/>
      <c r="G4" s="456"/>
      <c r="H4" s="457"/>
    </row>
    <row r="5" spans="1:9" s="134" customFormat="1" ht="12.9" customHeight="1">
      <c r="A5" s="458"/>
      <c r="B5" s="459"/>
      <c r="C5" s="459"/>
      <c r="D5" s="459"/>
      <c r="E5" s="459"/>
      <c r="F5" s="459"/>
      <c r="G5" s="459"/>
      <c r="H5" s="460"/>
    </row>
    <row r="6" spans="1:9" s="134" customFormat="1" ht="17.25" customHeight="1">
      <c r="A6" s="472" t="s">
        <v>124</v>
      </c>
      <c r="B6" s="473"/>
      <c r="C6" s="473"/>
      <c r="D6" s="473"/>
      <c r="E6" s="473"/>
      <c r="F6" s="473"/>
      <c r="G6" s="473"/>
      <c r="H6" s="474"/>
    </row>
    <row r="7" spans="1:9" s="134" customFormat="1" ht="15" customHeight="1">
      <c r="A7" s="475" t="s">
        <v>243</v>
      </c>
      <c r="B7" s="476"/>
      <c r="C7" s="476"/>
      <c r="D7" s="476"/>
      <c r="E7" s="476"/>
      <c r="F7" s="476"/>
      <c r="G7" s="476"/>
      <c r="H7" s="477"/>
    </row>
    <row r="8" spans="1:9" s="134" customFormat="1" ht="15" customHeight="1">
      <c r="A8" s="375"/>
      <c r="B8" s="371"/>
      <c r="C8" s="371"/>
      <c r="D8" s="372"/>
      <c r="E8" s="372"/>
      <c r="F8" s="371"/>
      <c r="G8" s="372"/>
      <c r="H8" s="376" t="s">
        <v>226</v>
      </c>
    </row>
    <row r="9" spans="1:9" ht="15" customHeight="1">
      <c r="A9" s="508" t="s">
        <v>62</v>
      </c>
      <c r="B9" s="494" t="s">
        <v>63</v>
      </c>
      <c r="C9" s="494" t="s">
        <v>162</v>
      </c>
      <c r="D9" s="496" t="s">
        <v>1</v>
      </c>
      <c r="E9" s="496"/>
      <c r="F9" s="494" t="s">
        <v>163</v>
      </c>
      <c r="G9" s="496" t="s">
        <v>1</v>
      </c>
      <c r="H9" s="497"/>
    </row>
    <row r="10" spans="1:9">
      <c r="A10" s="509"/>
      <c r="B10" s="495"/>
      <c r="C10" s="495"/>
      <c r="D10" s="73" t="s">
        <v>2</v>
      </c>
      <c r="E10" s="73" t="s">
        <v>3</v>
      </c>
      <c r="F10" s="495"/>
      <c r="G10" s="73" t="s">
        <v>2</v>
      </c>
      <c r="H10" s="74" t="s">
        <v>3</v>
      </c>
    </row>
    <row r="11" spans="1:9">
      <c r="A11" s="532">
        <v>2013</v>
      </c>
      <c r="B11" s="9" t="s">
        <v>89</v>
      </c>
      <c r="C11" s="15">
        <v>346872</v>
      </c>
      <c r="D11" s="16">
        <v>-1.28</v>
      </c>
      <c r="E11" s="16">
        <v>-6.67</v>
      </c>
      <c r="F11" s="15">
        <v>535323</v>
      </c>
      <c r="G11" s="16">
        <v>2.2400000000000002</v>
      </c>
      <c r="H11" s="17">
        <v>13.65</v>
      </c>
      <c r="I11" s="87"/>
    </row>
    <row r="12" spans="1:9">
      <c r="A12" s="533"/>
      <c r="B12" s="10" t="s">
        <v>90</v>
      </c>
      <c r="C12" s="18">
        <v>342316</v>
      </c>
      <c r="D12" s="19">
        <v>-1.31</v>
      </c>
      <c r="E12" s="19">
        <v>-6.01</v>
      </c>
      <c r="F12" s="18">
        <v>551040</v>
      </c>
      <c r="G12" s="19">
        <v>2.94</v>
      </c>
      <c r="H12" s="20">
        <v>13.16</v>
      </c>
      <c r="I12" s="87"/>
    </row>
    <row r="13" spans="1:9">
      <c r="A13" s="533"/>
      <c r="B13" s="10" t="s">
        <v>91</v>
      </c>
      <c r="C13" s="18">
        <v>339425</v>
      </c>
      <c r="D13" s="19">
        <v>-0.84</v>
      </c>
      <c r="E13" s="19">
        <v>-4.95</v>
      </c>
      <c r="F13" s="18">
        <v>567076</v>
      </c>
      <c r="G13" s="19">
        <v>2.91</v>
      </c>
      <c r="H13" s="20">
        <v>11.7</v>
      </c>
      <c r="I13" s="87"/>
    </row>
    <row r="14" spans="1:9" ht="13.5" customHeight="1">
      <c r="A14" s="534"/>
      <c r="B14" s="11" t="s">
        <v>92</v>
      </c>
      <c r="C14" s="21">
        <v>335201</v>
      </c>
      <c r="D14" s="22">
        <v>-1.24</v>
      </c>
      <c r="E14" s="22">
        <v>-4.5999999999999996</v>
      </c>
      <c r="F14" s="21">
        <v>585263</v>
      </c>
      <c r="G14" s="22">
        <v>3.21</v>
      </c>
      <c r="H14" s="23">
        <v>11.77</v>
      </c>
      <c r="I14" s="87"/>
    </row>
    <row r="15" spans="1:9">
      <c r="A15" s="529">
        <v>2014</v>
      </c>
      <c r="B15" s="12" t="s">
        <v>89</v>
      </c>
      <c r="C15" s="24">
        <v>333088</v>
      </c>
      <c r="D15" s="25">
        <v>-0.63036804782802847</v>
      </c>
      <c r="E15" s="25">
        <v>-3.9738001337669289</v>
      </c>
      <c r="F15" s="24">
        <v>599940</v>
      </c>
      <c r="G15" s="25">
        <v>2.5077614679212701</v>
      </c>
      <c r="H15" s="26">
        <v>12.070656407439984</v>
      </c>
      <c r="I15" s="87"/>
    </row>
    <row r="16" spans="1:9">
      <c r="A16" s="530"/>
      <c r="B16" s="13" t="s">
        <v>90</v>
      </c>
      <c r="C16" s="27">
        <v>331155</v>
      </c>
      <c r="D16" s="28">
        <v>-0.58032712076088444</v>
      </c>
      <c r="E16" s="28">
        <v>-3.260437724208046</v>
      </c>
      <c r="F16" s="27">
        <v>614186</v>
      </c>
      <c r="G16" s="28">
        <v>2.3745707904123634</v>
      </c>
      <c r="H16" s="29">
        <v>11.459422183507556</v>
      </c>
      <c r="I16" s="87"/>
    </row>
    <row r="17" spans="1:9">
      <c r="A17" s="530"/>
      <c r="B17" s="13" t="s">
        <v>91</v>
      </c>
      <c r="C17" s="27">
        <v>329636</v>
      </c>
      <c r="D17" s="28">
        <v>-0.4586975887424245</v>
      </c>
      <c r="E17" s="28">
        <v>-2.8839949915297893</v>
      </c>
      <c r="F17" s="27">
        <v>629098</v>
      </c>
      <c r="G17" s="28">
        <v>2.4279289987072303</v>
      </c>
      <c r="H17" s="29">
        <v>10.937158335037992</v>
      </c>
      <c r="I17" s="87"/>
    </row>
    <row r="18" spans="1:9" ht="15.75" customHeight="1">
      <c r="A18" s="531"/>
      <c r="B18" s="14" t="s">
        <v>92</v>
      </c>
      <c r="C18" s="30">
        <v>329106</v>
      </c>
      <c r="D18" s="31">
        <v>-0.16078340957903947</v>
      </c>
      <c r="E18" s="31">
        <v>-1.8183119978758953</v>
      </c>
      <c r="F18" s="30">
        <v>642387</v>
      </c>
      <c r="G18" s="31">
        <v>2.1123894846272009</v>
      </c>
      <c r="H18" s="32">
        <v>9.7603983166542321</v>
      </c>
      <c r="I18" s="87"/>
    </row>
    <row r="19" spans="1:9">
      <c r="A19" s="532">
        <v>2015</v>
      </c>
      <c r="B19" s="9" t="s">
        <v>89</v>
      </c>
      <c r="C19" s="15">
        <v>327938</v>
      </c>
      <c r="D19" s="16">
        <v>-0.35490085261284321</v>
      </c>
      <c r="E19" s="16">
        <v>-1.5461379575367431</v>
      </c>
      <c r="F19" s="15">
        <v>651545</v>
      </c>
      <c r="G19" s="16">
        <v>1.4256203814834407</v>
      </c>
      <c r="H19" s="17">
        <v>8.6016935026836023</v>
      </c>
      <c r="I19" s="87"/>
    </row>
    <row r="20" spans="1:9">
      <c r="A20" s="533"/>
      <c r="B20" s="10" t="s">
        <v>90</v>
      </c>
      <c r="C20" s="18">
        <v>327207</v>
      </c>
      <c r="D20" s="19">
        <v>-0.22290798870517392</v>
      </c>
      <c r="E20" s="19">
        <v>-1.1921909679757192</v>
      </c>
      <c r="F20" s="18">
        <v>661613</v>
      </c>
      <c r="G20" s="19">
        <v>1.5452501362146904</v>
      </c>
      <c r="H20" s="20">
        <v>7.7219278850380988</v>
      </c>
      <c r="I20" s="87"/>
    </row>
    <row r="21" spans="1:9">
      <c r="A21" s="533"/>
      <c r="B21" s="10" t="s">
        <v>91</v>
      </c>
      <c r="C21" s="18">
        <v>324989</v>
      </c>
      <c r="D21" s="19">
        <v>-0.6778583587759357</v>
      </c>
      <c r="E21" s="19">
        <v>-1.4097368005921709</v>
      </c>
      <c r="F21" s="18">
        <v>672632</v>
      </c>
      <c r="G21" s="19">
        <v>1.6654751342552174</v>
      </c>
      <c r="H21" s="20">
        <v>6.920066507920879</v>
      </c>
      <c r="I21" s="87"/>
    </row>
    <row r="22" spans="1:9" ht="14.25" customHeight="1">
      <c r="A22" s="534"/>
      <c r="B22" s="11" t="s">
        <v>92</v>
      </c>
      <c r="C22" s="21">
        <v>323768</v>
      </c>
      <c r="D22" s="22">
        <v>-0.37570502386235205</v>
      </c>
      <c r="E22" s="22">
        <v>-1.621969821273396</v>
      </c>
      <c r="F22" s="21">
        <v>683544</v>
      </c>
      <c r="G22" s="22">
        <v>1.6222838045171954</v>
      </c>
      <c r="H22" s="23">
        <v>6.4068855689794333</v>
      </c>
      <c r="I22" s="87"/>
    </row>
    <row r="23" spans="1:9">
      <c r="A23" s="529">
        <v>2016</v>
      </c>
      <c r="B23" s="12" t="s">
        <v>89</v>
      </c>
      <c r="C23" s="24">
        <v>322818</v>
      </c>
      <c r="D23" s="25">
        <v>-0.29341997973857392</v>
      </c>
      <c r="E23" s="25">
        <v>-1.561270728003461</v>
      </c>
      <c r="F23" s="24">
        <v>694595</v>
      </c>
      <c r="G23" s="25">
        <v>1.6167210889130867</v>
      </c>
      <c r="H23" s="26">
        <v>6.6073717087845152</v>
      </c>
      <c r="I23" s="87"/>
    </row>
    <row r="24" spans="1:9">
      <c r="A24" s="530"/>
      <c r="B24" s="13" t="s">
        <v>90</v>
      </c>
      <c r="C24" s="27">
        <v>321994</v>
      </c>
      <c r="D24" s="28">
        <v>-0.25525218544195649</v>
      </c>
      <c r="E24" s="28">
        <v>-1.5931810749770015</v>
      </c>
      <c r="F24" s="27">
        <v>709260</v>
      </c>
      <c r="G24" s="28">
        <v>2.1113022696679362</v>
      </c>
      <c r="H24" s="29">
        <v>7.20164204754139</v>
      </c>
      <c r="I24" s="87"/>
    </row>
    <row r="25" spans="1:9">
      <c r="A25" s="530"/>
      <c r="B25" s="13" t="s">
        <v>91</v>
      </c>
      <c r="C25" s="27">
        <v>319701</v>
      </c>
      <c r="D25" s="28">
        <v>-0.71212507065349095</v>
      </c>
      <c r="E25" s="28">
        <v>-1.6271319952367636</v>
      </c>
      <c r="F25" s="27">
        <v>720167</v>
      </c>
      <c r="G25" s="28">
        <v>1.5377999605222348</v>
      </c>
      <c r="H25" s="29">
        <v>7.0670143555465748</v>
      </c>
      <c r="I25" s="87"/>
    </row>
    <row r="26" spans="1:9" ht="15.75" customHeight="1">
      <c r="A26" s="531"/>
      <c r="B26" s="7" t="s">
        <v>92</v>
      </c>
      <c r="C26" s="30">
        <v>324859</v>
      </c>
      <c r="D26" s="31">
        <v>1.6133825042774275</v>
      </c>
      <c r="E26" s="31">
        <v>0.33696968199452559</v>
      </c>
      <c r="F26" s="30">
        <v>736556</v>
      </c>
      <c r="G26" s="31">
        <v>2.2757221588881382</v>
      </c>
      <c r="H26" s="32">
        <v>7.7554627061315662</v>
      </c>
      <c r="I26" s="87"/>
    </row>
    <row r="27" spans="1:9">
      <c r="A27" s="532">
        <v>2017</v>
      </c>
      <c r="B27" s="9" t="s">
        <v>89</v>
      </c>
      <c r="C27" s="15">
        <v>324300</v>
      </c>
      <c r="D27" s="16">
        <v>-0.17207465392677923</v>
      </c>
      <c r="E27" s="16">
        <v>0.45908220731185612</v>
      </c>
      <c r="F27" s="15">
        <v>747816</v>
      </c>
      <c r="G27" s="16">
        <v>1.5287364436648465</v>
      </c>
      <c r="H27" s="17">
        <v>7.6621628430956212</v>
      </c>
      <c r="I27" s="87"/>
    </row>
    <row r="28" spans="1:9">
      <c r="A28" s="533"/>
      <c r="B28" s="10" t="s">
        <v>90</v>
      </c>
      <c r="C28" s="18">
        <v>322762</v>
      </c>
      <c r="D28" s="19">
        <v>-0.47425223558433816</v>
      </c>
      <c r="E28" s="19">
        <v>0.23851376112598022</v>
      </c>
      <c r="F28" s="18">
        <v>758316</v>
      </c>
      <c r="G28" s="19">
        <v>1.4040887063127894</v>
      </c>
      <c r="H28" s="20">
        <v>6.9165045258438473</v>
      </c>
      <c r="I28" s="87"/>
    </row>
    <row r="29" spans="1:9">
      <c r="A29" s="533"/>
      <c r="B29" s="10" t="s">
        <v>91</v>
      </c>
      <c r="C29" s="18">
        <v>322176</v>
      </c>
      <c r="D29" s="19">
        <v>-0.1815579281328028</v>
      </c>
      <c r="E29" s="19">
        <v>0.77416085655033218</v>
      </c>
      <c r="F29" s="18">
        <v>768863</v>
      </c>
      <c r="G29" s="19">
        <v>1.3908449775555276</v>
      </c>
      <c r="H29" s="20">
        <v>6.7617649795116863</v>
      </c>
      <c r="I29" s="87"/>
    </row>
    <row r="30" spans="1:9">
      <c r="A30" s="534"/>
      <c r="B30" s="11" t="s">
        <v>92</v>
      </c>
      <c r="C30" s="21">
        <v>306524</v>
      </c>
      <c r="D30" s="22">
        <v>-4.858214143822015</v>
      </c>
      <c r="E30" s="22">
        <v>-5.6439870836270556</v>
      </c>
      <c r="F30" s="21">
        <v>784552</v>
      </c>
      <c r="G30" s="22">
        <v>2.0405455848441223</v>
      </c>
      <c r="H30" s="23">
        <v>6.5162730328718999</v>
      </c>
      <c r="I30" s="87"/>
    </row>
    <row r="31" spans="1:9">
      <c r="A31" s="530">
        <v>2018</v>
      </c>
      <c r="B31" s="13" t="s">
        <v>89</v>
      </c>
      <c r="C31" s="27">
        <v>322340</v>
      </c>
      <c r="D31" s="28">
        <v>5.1597917291957618</v>
      </c>
      <c r="E31" s="28">
        <v>-0.60437866173296273</v>
      </c>
      <c r="F31" s="27">
        <v>794239</v>
      </c>
      <c r="G31" s="28">
        <v>1.2347173928560551</v>
      </c>
      <c r="H31" s="29">
        <v>6.2078104774436538</v>
      </c>
      <c r="I31" s="87"/>
    </row>
    <row r="32" spans="1:9">
      <c r="A32" s="530"/>
      <c r="B32" s="13" t="s">
        <v>90</v>
      </c>
      <c r="C32" s="27">
        <v>322367</v>
      </c>
      <c r="D32" s="28">
        <v>8.3762486815075476E-3</v>
      </c>
      <c r="E32" s="28">
        <v>-0.12238119729088837</v>
      </c>
      <c r="F32" s="27">
        <v>803951</v>
      </c>
      <c r="G32" s="28">
        <v>1.2228057297614336</v>
      </c>
      <c r="H32" s="29">
        <v>6.0179397507107879</v>
      </c>
      <c r="I32" s="87"/>
    </row>
    <row r="33" spans="1:9">
      <c r="A33" s="530"/>
      <c r="B33" s="33" t="s">
        <v>91</v>
      </c>
      <c r="C33" s="27">
        <v>323093</v>
      </c>
      <c r="D33" s="28">
        <v>0.22520915602404212</v>
      </c>
      <c r="E33" s="28">
        <v>0.2846270361541503</v>
      </c>
      <c r="F33" s="27">
        <v>816825</v>
      </c>
      <c r="G33" s="28">
        <v>1.6013413752828276</v>
      </c>
      <c r="H33" s="29">
        <v>6.2380424080753061</v>
      </c>
      <c r="I33" s="87"/>
    </row>
    <row r="34" spans="1:9">
      <c r="A34" s="530"/>
      <c r="B34" s="6" t="s">
        <v>92</v>
      </c>
      <c r="C34" s="27">
        <v>324315</v>
      </c>
      <c r="D34" s="28">
        <v>0.37821927432659663</v>
      </c>
      <c r="E34" s="28">
        <v>5.8041132178883181</v>
      </c>
      <c r="F34" s="27">
        <v>830717</v>
      </c>
      <c r="G34" s="28">
        <v>1.700731490833407</v>
      </c>
      <c r="H34" s="29">
        <v>5.8842498648910446</v>
      </c>
      <c r="I34" s="87"/>
    </row>
    <row r="35" spans="1:9">
      <c r="A35" s="532">
        <v>2019</v>
      </c>
      <c r="B35" s="9" t="s">
        <v>89</v>
      </c>
      <c r="C35" s="15">
        <v>322281</v>
      </c>
      <c r="D35" s="16">
        <v>-0.62716803108089358</v>
      </c>
      <c r="E35" s="16">
        <v>-1.8303654526274915E-2</v>
      </c>
      <c r="F35" s="15">
        <v>837851</v>
      </c>
      <c r="G35" s="16">
        <v>0.85877621380083813</v>
      </c>
      <c r="H35" s="17">
        <v>5.491042368858734</v>
      </c>
      <c r="I35" s="87"/>
    </row>
    <row r="36" spans="1:9">
      <c r="A36" s="533"/>
      <c r="B36" s="10" t="s">
        <v>90</v>
      </c>
      <c r="C36" s="18">
        <v>323534</v>
      </c>
      <c r="D36" s="19">
        <v>0.38879114809746707</v>
      </c>
      <c r="E36" s="19">
        <v>0.3620097590634197</v>
      </c>
      <c r="F36" s="18">
        <v>847417</v>
      </c>
      <c r="G36" s="19">
        <v>1.1417304508796855</v>
      </c>
      <c r="H36" s="20">
        <v>5.4065484090448201</v>
      </c>
      <c r="I36" s="87"/>
    </row>
    <row r="37" spans="1:9">
      <c r="A37" s="533"/>
      <c r="B37" s="10" t="s">
        <v>91</v>
      </c>
      <c r="C37" s="18">
        <v>326655</v>
      </c>
      <c r="D37" s="19">
        <v>0.96465904665352653</v>
      </c>
      <c r="E37" s="19">
        <v>1.1024689485689798</v>
      </c>
      <c r="F37" s="18">
        <v>859201</v>
      </c>
      <c r="G37" s="19">
        <v>1.3905786643411577</v>
      </c>
      <c r="H37" s="20">
        <v>5.1878921433599512</v>
      </c>
      <c r="I37" s="87"/>
    </row>
    <row r="38" spans="1:9">
      <c r="A38" s="534"/>
      <c r="B38" s="11" t="s">
        <v>92</v>
      </c>
      <c r="C38" s="21">
        <v>329131</v>
      </c>
      <c r="D38" s="22">
        <v>0.75798625461114266</v>
      </c>
      <c r="E38" s="22">
        <v>1.4849760263941025</v>
      </c>
      <c r="F38" s="21">
        <v>868487</v>
      </c>
      <c r="G38" s="22">
        <v>1.0807715540368301</v>
      </c>
      <c r="H38" s="23">
        <v>4.5466747400137564</v>
      </c>
      <c r="I38" s="87"/>
    </row>
    <row r="39" spans="1:9">
      <c r="A39" s="539">
        <v>2020</v>
      </c>
      <c r="B39" s="12" t="s">
        <v>89</v>
      </c>
      <c r="C39" s="24">
        <v>329795</v>
      </c>
      <c r="D39" s="25">
        <v>0.20174337877623127</v>
      </c>
      <c r="E39" s="25">
        <v>2.3315057356778635</v>
      </c>
      <c r="F39" s="24">
        <v>873979</v>
      </c>
      <c r="G39" s="25">
        <v>0.63236409986562325</v>
      </c>
      <c r="H39" s="26">
        <v>4.3119838730275362</v>
      </c>
      <c r="I39" s="87"/>
    </row>
    <row r="40" spans="1:9">
      <c r="A40" s="539"/>
      <c r="B40" s="13" t="s">
        <v>90</v>
      </c>
      <c r="C40" s="27">
        <v>329649</v>
      </c>
      <c r="D40" s="28">
        <v>-4.426992525660145E-2</v>
      </c>
      <c r="E40" s="28">
        <v>1.8900641045454192</v>
      </c>
      <c r="F40" s="27">
        <v>870151</v>
      </c>
      <c r="G40" s="28">
        <v>-0.43799679397330538</v>
      </c>
      <c r="H40" s="29">
        <v>2.6827406105848661</v>
      </c>
      <c r="I40" s="87"/>
    </row>
    <row r="41" spans="1:9">
      <c r="A41" s="539"/>
      <c r="B41" s="33" t="s">
        <v>91</v>
      </c>
      <c r="C41" s="27">
        <v>333042</v>
      </c>
      <c r="D41" s="28">
        <v>1.0292765941956494</v>
      </c>
      <c r="E41" s="28">
        <v>1.9552739128438246</v>
      </c>
      <c r="F41" s="27">
        <v>877822</v>
      </c>
      <c r="G41" s="28">
        <v>0.88157112960853823</v>
      </c>
      <c r="H41" s="29">
        <v>2.1672460809519567</v>
      </c>
      <c r="I41" s="87"/>
    </row>
    <row r="42" spans="1:9">
      <c r="A42" s="539"/>
      <c r="B42" s="7" t="s">
        <v>92</v>
      </c>
      <c r="C42" s="30">
        <v>335222</v>
      </c>
      <c r="D42" s="31">
        <v>0.65457209601191835</v>
      </c>
      <c r="E42" s="31">
        <v>1.8506309038042623</v>
      </c>
      <c r="F42" s="30">
        <v>887824</v>
      </c>
      <c r="G42" s="31">
        <v>1.1394109511951189</v>
      </c>
      <c r="H42" s="32">
        <v>2.2265157682268111</v>
      </c>
      <c r="I42" s="87"/>
    </row>
    <row r="43" spans="1:9">
      <c r="A43" s="532">
        <v>2021</v>
      </c>
      <c r="B43" s="9" t="s">
        <v>89</v>
      </c>
      <c r="C43" s="15">
        <v>335678</v>
      </c>
      <c r="D43" s="16">
        <v>0.1360292582229139</v>
      </c>
      <c r="E43" s="16">
        <v>1.7838354129080081</v>
      </c>
      <c r="F43" s="15">
        <v>889246</v>
      </c>
      <c r="G43" s="16">
        <v>0.16016687992215228</v>
      </c>
      <c r="H43" s="17">
        <v>1.7468383107603236</v>
      </c>
      <c r="I43" s="87"/>
    </row>
    <row r="44" spans="1:9">
      <c r="A44" s="533"/>
      <c r="B44" s="10" t="s">
        <v>90</v>
      </c>
      <c r="C44" s="18">
        <v>335084</v>
      </c>
      <c r="D44" s="19">
        <v>-0.1769552964448029</v>
      </c>
      <c r="E44" s="19">
        <v>1.6487233390666933</v>
      </c>
      <c r="F44" s="18">
        <v>896621</v>
      </c>
      <c r="G44" s="19">
        <v>0.82935430690720402</v>
      </c>
      <c r="H44" s="20">
        <v>3.0420007561905882</v>
      </c>
      <c r="I44" s="87"/>
    </row>
    <row r="45" spans="1:9">
      <c r="A45" s="533"/>
      <c r="B45" s="10" t="s">
        <v>91</v>
      </c>
      <c r="C45" s="18">
        <v>335847</v>
      </c>
      <c r="D45" s="19">
        <v>0.2277040980769085</v>
      </c>
      <c r="E45" s="19">
        <v>0.84223611436395895</v>
      </c>
      <c r="F45" s="18">
        <v>913032</v>
      </c>
      <c r="G45" s="19">
        <v>1.8303162651778226</v>
      </c>
      <c r="H45" s="20">
        <v>4.0110637464087162</v>
      </c>
      <c r="I45" s="87"/>
    </row>
    <row r="46" spans="1:9">
      <c r="A46" s="534"/>
      <c r="B46" s="11" t="s">
        <v>92</v>
      </c>
      <c r="C46" s="21">
        <v>335985</v>
      </c>
      <c r="D46" s="22">
        <v>4.1090139259836178E-2</v>
      </c>
      <c r="E46" s="22">
        <v>0.22761035970193522</v>
      </c>
      <c r="F46" s="21">
        <v>931337</v>
      </c>
      <c r="G46" s="22">
        <v>2.0048585372692385</v>
      </c>
      <c r="H46" s="23">
        <v>4.9010839986303623</v>
      </c>
      <c r="I46" s="87"/>
    </row>
    <row r="47" spans="1:9">
      <c r="A47" s="529">
        <v>2022</v>
      </c>
      <c r="B47" s="12" t="s">
        <v>89</v>
      </c>
      <c r="C47" s="24">
        <v>335672</v>
      </c>
      <c r="D47" s="25">
        <v>-9.3158920785152421E-2</v>
      </c>
      <c r="E47" s="25">
        <v>-1.7874272368212374E-3</v>
      </c>
      <c r="F47" s="24">
        <v>944099</v>
      </c>
      <c r="G47" s="25">
        <v>1.3702880912065174</v>
      </c>
      <c r="H47" s="26">
        <v>6.1684843114278909</v>
      </c>
      <c r="I47" s="87"/>
    </row>
    <row r="48" spans="1:9">
      <c r="A48" s="530"/>
      <c r="B48" s="13" t="s">
        <v>90</v>
      </c>
      <c r="C48" s="27">
        <v>332202</v>
      </c>
      <c r="D48" s="28">
        <v>-1.0337472294382644</v>
      </c>
      <c r="E48" s="28">
        <v>-0.86008284489859088</v>
      </c>
      <c r="F48" s="27">
        <v>957465</v>
      </c>
      <c r="G48" s="28">
        <v>1.4157413576330491</v>
      </c>
      <c r="H48" s="29">
        <v>6.7859218108877739</v>
      </c>
      <c r="I48" s="87"/>
    </row>
    <row r="49" spans="1:9">
      <c r="A49" s="530"/>
      <c r="B49" s="13" t="s">
        <v>91</v>
      </c>
      <c r="C49" s="27">
        <v>328599</v>
      </c>
      <c r="D49" s="28">
        <v>-1.084581068145285</v>
      </c>
      <c r="E49" s="28">
        <v>-2.1581255750386386</v>
      </c>
      <c r="F49" s="27">
        <v>984724</v>
      </c>
      <c r="G49" s="28">
        <v>2.846997018167774</v>
      </c>
      <c r="H49" s="29">
        <v>7.8520796642395974</v>
      </c>
      <c r="I49" s="87"/>
    </row>
    <row r="50" spans="1:9">
      <c r="A50" s="530"/>
      <c r="B50" s="13" t="s">
        <v>92</v>
      </c>
      <c r="C50" s="27">
        <v>326165</v>
      </c>
      <c r="D50" s="28">
        <v>-0.74072045258810615</v>
      </c>
      <c r="E50" s="28">
        <v>-2.9227495275086723</v>
      </c>
      <c r="F50" s="27">
        <v>1005943</v>
      </c>
      <c r="G50" s="28">
        <v>2.1548169842514175</v>
      </c>
      <c r="H50" s="29">
        <v>8.0106341743106935</v>
      </c>
      <c r="I50" s="87"/>
    </row>
    <row r="51" spans="1:9">
      <c r="A51" s="532">
        <v>2023</v>
      </c>
      <c r="B51" s="9" t="s">
        <v>89</v>
      </c>
      <c r="C51" s="15">
        <v>319964</v>
      </c>
      <c r="D51" s="16">
        <v>-1.9011849830607219</v>
      </c>
      <c r="E51" s="16">
        <v>-4.6795681498605806</v>
      </c>
      <c r="F51" s="15">
        <v>1011629</v>
      </c>
      <c r="G51" s="16">
        <v>0.56524077407964501</v>
      </c>
      <c r="H51" s="17">
        <v>7.1528515547627958</v>
      </c>
      <c r="I51" s="87"/>
    </row>
    <row r="52" spans="1:9">
      <c r="A52" s="533"/>
      <c r="B52" s="10" t="s">
        <v>90</v>
      </c>
      <c r="C52" s="18">
        <v>320384</v>
      </c>
      <c r="D52" s="19">
        <v>0.13126476728630987</v>
      </c>
      <c r="E52" s="19">
        <v>-3.557474066983346</v>
      </c>
      <c r="F52" s="18">
        <v>1030667</v>
      </c>
      <c r="G52" s="19">
        <v>1.8819152080456369</v>
      </c>
      <c r="H52" s="20">
        <v>7.6453969596799842</v>
      </c>
      <c r="I52" s="87"/>
    </row>
    <row r="53" spans="1:9">
      <c r="A53" s="533"/>
      <c r="B53" s="10" t="s">
        <v>91</v>
      </c>
      <c r="C53" s="18">
        <v>320424</v>
      </c>
      <c r="D53" s="19">
        <v>1.2485017978436375E-2</v>
      </c>
      <c r="E53" s="19">
        <v>-2.4878347164781434</v>
      </c>
      <c r="F53" s="18">
        <v>1042580</v>
      </c>
      <c r="G53" s="19">
        <v>1.155853442479482</v>
      </c>
      <c r="H53" s="20">
        <v>5.8753518752462597</v>
      </c>
      <c r="I53" s="87"/>
    </row>
    <row r="54" spans="1:9">
      <c r="A54" s="534"/>
      <c r="B54" s="10" t="s">
        <v>92</v>
      </c>
      <c r="C54" s="18">
        <v>328997</v>
      </c>
      <c r="D54" s="19">
        <v>2.675517439392805</v>
      </c>
      <c r="E54" s="19">
        <v>0.86827219352167972</v>
      </c>
      <c r="F54" s="18">
        <v>1072612</v>
      </c>
      <c r="G54" s="19">
        <v>2.8805463369717454</v>
      </c>
      <c r="H54" s="20">
        <v>6.6275126920710248</v>
      </c>
      <c r="I54" s="87"/>
    </row>
    <row r="55" spans="1:9">
      <c r="A55" s="529">
        <v>2024</v>
      </c>
      <c r="B55" s="54" t="s">
        <v>89</v>
      </c>
      <c r="C55" s="24">
        <v>334458</v>
      </c>
      <c r="D55" s="25">
        <v>1.6598935552603722</v>
      </c>
      <c r="E55" s="25">
        <v>4.5298846120188418</v>
      </c>
      <c r="F55" s="24">
        <v>1086631</v>
      </c>
      <c r="G55" s="25">
        <v>1.3069963789329231</v>
      </c>
      <c r="H55" s="26">
        <v>7.4139827940875591</v>
      </c>
      <c r="I55" s="87"/>
    </row>
    <row r="56" spans="1:9">
      <c r="A56" s="530"/>
      <c r="B56" s="55" t="s">
        <v>90</v>
      </c>
      <c r="C56" s="27">
        <v>335888</v>
      </c>
      <c r="D56" s="28">
        <v>0.42755742126066032</v>
      </c>
      <c r="E56" s="28">
        <v>4.8391929684378665</v>
      </c>
      <c r="F56" s="27">
        <v>1100213</v>
      </c>
      <c r="G56" s="28">
        <v>1.2499183255401336</v>
      </c>
      <c r="H56" s="29">
        <v>6.7476692277913308</v>
      </c>
      <c r="I56" s="87"/>
    </row>
    <row r="57" spans="1:9">
      <c r="A57" s="530"/>
      <c r="B57" s="55" t="s">
        <v>91</v>
      </c>
      <c r="C57" s="27">
        <v>339619</v>
      </c>
      <c r="D57" s="28">
        <v>1.1107869289763261</v>
      </c>
      <c r="E57" s="28">
        <v>5.9905000873842207</v>
      </c>
      <c r="F57" s="27">
        <v>1116245</v>
      </c>
      <c r="G57" s="28">
        <v>1.4571723838929351</v>
      </c>
      <c r="H57" s="29">
        <v>7.0656448426020146</v>
      </c>
      <c r="I57" s="87"/>
    </row>
    <row r="58" spans="1:9">
      <c r="A58" s="531"/>
      <c r="B58" s="55" t="s">
        <v>92</v>
      </c>
      <c r="C58" s="27">
        <v>345444</v>
      </c>
      <c r="D58" s="28">
        <v>1.7151572791863856</v>
      </c>
      <c r="E58" s="28">
        <v>4.9991337307027095</v>
      </c>
      <c r="F58" s="27">
        <v>1143775</v>
      </c>
      <c r="G58" s="28">
        <v>2.4663044403334444</v>
      </c>
      <c r="H58" s="29">
        <v>6.6345519162567701</v>
      </c>
      <c r="I58" s="87"/>
    </row>
    <row r="59" spans="1:9" s="82" customFormat="1">
      <c r="A59" s="540">
        <v>2025</v>
      </c>
      <c r="B59" s="51" t="s">
        <v>89</v>
      </c>
      <c r="C59" s="15">
        <v>332410</v>
      </c>
      <c r="D59" s="16">
        <v>-3.7731151793054751</v>
      </c>
      <c r="E59" s="16">
        <v>-0.61233398513416137</v>
      </c>
      <c r="F59" s="15">
        <v>1162935</v>
      </c>
      <c r="G59" s="16">
        <v>1.6751546414286</v>
      </c>
      <c r="H59" s="17">
        <v>7.0220709698140427</v>
      </c>
      <c r="I59" s="115"/>
    </row>
    <row r="60" spans="1:9" s="82" customFormat="1">
      <c r="A60" s="541"/>
      <c r="B60" s="52" t="s">
        <v>90</v>
      </c>
      <c r="C60" s="18">
        <v>333094</v>
      </c>
      <c r="D60" s="19">
        <v>0.20576998285251058</v>
      </c>
      <c r="E60" s="19">
        <v>-0.83182489401228965</v>
      </c>
      <c r="F60" s="18">
        <v>1172808</v>
      </c>
      <c r="G60" s="19">
        <v>0.84897264249506055</v>
      </c>
      <c r="H60" s="20">
        <v>6.5982677899643072</v>
      </c>
      <c r="I60" s="115"/>
    </row>
    <row r="61" spans="1:9" s="82" customFormat="1">
      <c r="A61" s="541"/>
      <c r="B61" s="52" t="s">
        <v>91</v>
      </c>
      <c r="C61" s="18">
        <v>334047</v>
      </c>
      <c r="D61" s="19">
        <v>0.28610542369420511</v>
      </c>
      <c r="E61" s="19">
        <v>-1.6406620359873836</v>
      </c>
      <c r="F61" s="18">
        <v>1185199</v>
      </c>
      <c r="G61" s="19">
        <v>1.0565241710493112</v>
      </c>
      <c r="H61" s="20">
        <v>6.1773177035507443</v>
      </c>
      <c r="I61" s="115"/>
    </row>
    <row r="62" spans="1:9" s="82" customFormat="1">
      <c r="A62" s="542"/>
      <c r="B62" s="53" t="s">
        <v>92</v>
      </c>
      <c r="C62" s="21">
        <v>337795</v>
      </c>
      <c r="D62" s="22">
        <v>1.1219978027044109</v>
      </c>
      <c r="E62" s="22">
        <v>-2.2142518034761083</v>
      </c>
      <c r="F62" s="21">
        <v>1201109</v>
      </c>
      <c r="G62" s="22">
        <v>1.3423906027595356</v>
      </c>
      <c r="H62" s="23">
        <v>5.0126991759742889</v>
      </c>
      <c r="I62" s="115"/>
    </row>
    <row r="63" spans="1:9" s="82" customFormat="1">
      <c r="A63" s="529">
        <v>2026</v>
      </c>
      <c r="B63" s="54" t="s">
        <v>89</v>
      </c>
      <c r="C63" s="24">
        <v>352318</v>
      </c>
      <c r="D63" s="25">
        <v>4.2993531579804234</v>
      </c>
      <c r="E63" s="25">
        <v>5.988989500917552</v>
      </c>
      <c r="F63" s="24">
        <v>1212945</v>
      </c>
      <c r="G63" s="25">
        <v>0.98542263857817058</v>
      </c>
      <c r="H63" s="26">
        <v>4.3003263295025018</v>
      </c>
      <c r="I63" s="115"/>
    </row>
    <row r="64" spans="1:9">
      <c r="A64" s="531"/>
      <c r="B64" s="56" t="s">
        <v>90</v>
      </c>
      <c r="C64" s="30">
        <v>351930</v>
      </c>
      <c r="D64" s="31">
        <v>-0.11012778228759457</v>
      </c>
      <c r="E64" s="31">
        <v>5.6548601896161399</v>
      </c>
      <c r="F64" s="30">
        <v>1206101</v>
      </c>
      <c r="G64" s="31">
        <v>-0.56424652395615782</v>
      </c>
      <c r="H64" s="32">
        <v>2.838742573379438</v>
      </c>
      <c r="I64" s="87"/>
    </row>
    <row r="65" spans="1:8" ht="15.9" customHeight="1">
      <c r="A65" s="191"/>
      <c r="B65" s="10"/>
      <c r="C65" s="120"/>
      <c r="D65" s="97"/>
      <c r="E65" s="97"/>
      <c r="F65" s="120"/>
      <c r="G65" s="97"/>
      <c r="H65" s="97"/>
    </row>
    <row r="66" spans="1:8">
      <c r="A66" s="248" t="s">
        <v>208</v>
      </c>
      <c r="B66" s="249"/>
      <c r="C66" s="249"/>
      <c r="D66" s="249"/>
      <c r="E66" s="249"/>
      <c r="F66" s="293"/>
      <c r="G66" s="93"/>
      <c r="H66" s="94"/>
    </row>
    <row r="67" spans="1:8">
      <c r="A67" s="253" t="s">
        <v>211</v>
      </c>
      <c r="B67" s="2"/>
      <c r="C67" s="201"/>
      <c r="D67" s="205"/>
      <c r="E67" s="205"/>
      <c r="F67" s="117"/>
      <c r="G67" s="136"/>
      <c r="H67" s="170"/>
    </row>
    <row r="68" spans="1:8">
      <c r="A68" s="253" t="s">
        <v>88</v>
      </c>
      <c r="B68" s="2"/>
      <c r="C68" s="201"/>
      <c r="D68" s="205"/>
      <c r="E68" s="205"/>
      <c r="F68" s="117"/>
      <c r="G68" s="136"/>
      <c r="H68" s="170"/>
    </row>
    <row r="69" spans="1:8" ht="41.5" customHeight="1">
      <c r="A69" s="663" t="s">
        <v>250</v>
      </c>
      <c r="B69" s="664"/>
      <c r="C69" s="664"/>
      <c r="D69" s="664"/>
      <c r="E69" s="664"/>
      <c r="F69" s="664"/>
      <c r="G69" s="664"/>
      <c r="H69" s="665"/>
    </row>
    <row r="70" spans="1:8">
      <c r="A70" s="257" t="str">
        <f>Contenido!$A$47</f>
        <v>Actualizado el 31 de agosto de 2026</v>
      </c>
      <c r="B70" s="260"/>
      <c r="C70" s="294"/>
      <c r="D70" s="295"/>
      <c r="E70" s="295"/>
      <c r="F70" s="171"/>
      <c r="G70" s="172"/>
      <c r="H70" s="173"/>
    </row>
    <row r="71" spans="1:8">
      <c r="C71" s="117"/>
      <c r="D71" s="136"/>
      <c r="E71" s="136"/>
      <c r="F71" s="117"/>
      <c r="G71" s="136"/>
      <c r="H71" s="136"/>
    </row>
    <row r="72" spans="1:8">
      <c r="C72" s="117"/>
      <c r="D72" s="136"/>
      <c r="E72" s="136"/>
      <c r="F72" s="117"/>
      <c r="G72" s="136"/>
      <c r="H72" s="136"/>
    </row>
    <row r="73" spans="1:8">
      <c r="C73" s="117"/>
      <c r="D73" s="136"/>
      <c r="E73" s="136"/>
      <c r="F73" s="117"/>
      <c r="G73" s="136"/>
      <c r="H73" s="136"/>
    </row>
    <row r="74" spans="1:8">
      <c r="C74" s="117"/>
      <c r="D74" s="136"/>
      <c r="E74" s="136"/>
      <c r="F74" s="117"/>
      <c r="G74" s="136"/>
      <c r="H74" s="136"/>
    </row>
    <row r="75" spans="1:8">
      <c r="C75" s="117"/>
      <c r="D75" s="136"/>
      <c r="E75" s="136"/>
      <c r="F75" s="117"/>
      <c r="G75" s="136"/>
      <c r="H75" s="136"/>
    </row>
    <row r="76" spans="1:8">
      <c r="C76" s="117"/>
      <c r="D76" s="136"/>
      <c r="E76" s="136"/>
      <c r="F76" s="117"/>
      <c r="G76" s="136"/>
      <c r="H76" s="136"/>
    </row>
    <row r="77" spans="1:8">
      <c r="C77" s="117"/>
      <c r="D77" s="136"/>
      <c r="E77" s="136"/>
      <c r="F77" s="117"/>
      <c r="G77" s="136"/>
      <c r="H77" s="136"/>
    </row>
    <row r="78" spans="1:8">
      <c r="C78" s="117"/>
      <c r="D78" s="136"/>
      <c r="E78" s="136"/>
      <c r="F78" s="117"/>
      <c r="G78" s="136"/>
      <c r="H78" s="136"/>
    </row>
    <row r="79" spans="1:8">
      <c r="C79" s="117"/>
      <c r="D79" s="136"/>
      <c r="E79" s="136"/>
      <c r="F79" s="117"/>
      <c r="G79" s="136"/>
      <c r="H79" s="136"/>
    </row>
    <row r="80" spans="1:8">
      <c r="C80" s="117"/>
      <c r="D80" s="136"/>
      <c r="E80" s="136"/>
      <c r="F80" s="117"/>
      <c r="G80" s="136"/>
      <c r="H80" s="136"/>
    </row>
    <row r="81" spans="3:8">
      <c r="C81" s="117"/>
      <c r="D81" s="136"/>
      <c r="E81" s="136"/>
      <c r="F81" s="117"/>
      <c r="G81" s="136"/>
      <c r="H81" s="136"/>
    </row>
    <row r="82" spans="3:8">
      <c r="C82" s="117"/>
      <c r="D82" s="136"/>
      <c r="E82" s="136"/>
      <c r="F82" s="117"/>
      <c r="G82" s="136"/>
      <c r="H82" s="136"/>
    </row>
    <row r="84" spans="3:8">
      <c r="C84" s="87"/>
      <c r="D84" s="87"/>
      <c r="E84" s="87"/>
      <c r="F84" s="87"/>
      <c r="G84" s="87"/>
      <c r="H84" s="87"/>
    </row>
    <row r="85" spans="3:8">
      <c r="C85" s="87"/>
      <c r="D85" s="87"/>
      <c r="E85" s="87"/>
      <c r="F85" s="87"/>
      <c r="G85" s="87"/>
      <c r="H85" s="87"/>
    </row>
    <row r="86" spans="3:8">
      <c r="C86" s="87"/>
      <c r="D86" s="87"/>
      <c r="E86" s="87"/>
      <c r="F86" s="87"/>
      <c r="G86" s="87"/>
      <c r="H86" s="87"/>
    </row>
    <row r="87" spans="3:8">
      <c r="C87" s="87"/>
      <c r="D87" s="87"/>
      <c r="E87" s="87"/>
      <c r="F87" s="87"/>
      <c r="G87" s="87"/>
      <c r="H87" s="87"/>
    </row>
    <row r="88" spans="3:8">
      <c r="C88" s="87"/>
      <c r="D88" s="87"/>
      <c r="E88" s="87"/>
      <c r="F88" s="87"/>
      <c r="G88" s="87"/>
      <c r="H88" s="87"/>
    </row>
    <row r="89" spans="3:8">
      <c r="C89" s="87"/>
      <c r="D89" s="87"/>
      <c r="E89" s="87"/>
      <c r="F89" s="87"/>
      <c r="G89" s="87"/>
      <c r="H89" s="87"/>
    </row>
    <row r="90" spans="3:8">
      <c r="C90" s="87"/>
      <c r="D90" s="87"/>
      <c r="E90" s="87"/>
      <c r="F90" s="87"/>
      <c r="G90" s="87"/>
      <c r="H90" s="87"/>
    </row>
    <row r="91" spans="3:8">
      <c r="C91" s="87"/>
      <c r="D91" s="87"/>
      <c r="E91" s="87"/>
      <c r="F91" s="87"/>
      <c r="G91" s="87"/>
      <c r="H91" s="87"/>
    </row>
    <row r="92" spans="3:8">
      <c r="C92" s="87"/>
      <c r="D92" s="87"/>
      <c r="E92" s="87"/>
      <c r="F92" s="87"/>
      <c r="G92" s="87"/>
      <c r="H92" s="87"/>
    </row>
    <row r="93" spans="3:8">
      <c r="C93" s="87"/>
      <c r="D93" s="87"/>
      <c r="E93" s="87"/>
      <c r="F93" s="87"/>
      <c r="G93" s="87"/>
      <c r="H93" s="87"/>
    </row>
    <row r="94" spans="3:8">
      <c r="C94" s="87"/>
      <c r="D94" s="87"/>
      <c r="E94" s="87"/>
      <c r="F94" s="87"/>
      <c r="G94" s="87"/>
      <c r="H94" s="87"/>
    </row>
    <row r="95" spans="3:8">
      <c r="C95" s="87"/>
      <c r="D95" s="87"/>
      <c r="E95" s="87"/>
      <c r="F95" s="87"/>
      <c r="G95" s="87"/>
      <c r="H95" s="87"/>
    </row>
    <row r="96" spans="3:8">
      <c r="C96" s="87"/>
      <c r="D96" s="87"/>
      <c r="E96" s="87"/>
      <c r="F96" s="87"/>
      <c r="G96" s="87"/>
      <c r="H96" s="87"/>
    </row>
    <row r="97" spans="3:8">
      <c r="C97" s="87"/>
      <c r="D97" s="87"/>
      <c r="E97" s="87"/>
      <c r="F97" s="87"/>
      <c r="G97" s="87"/>
      <c r="H97" s="87"/>
    </row>
    <row r="98" spans="3:8">
      <c r="C98" s="87"/>
      <c r="D98" s="87"/>
      <c r="E98" s="87"/>
      <c r="F98" s="87"/>
      <c r="G98" s="87"/>
      <c r="H98" s="87"/>
    </row>
    <row r="99" spans="3:8">
      <c r="C99" s="87"/>
      <c r="D99" s="87"/>
      <c r="E99" s="87"/>
      <c r="F99" s="87"/>
      <c r="G99" s="87"/>
      <c r="H99" s="87"/>
    </row>
    <row r="100" spans="3:8">
      <c r="C100" s="87"/>
      <c r="D100" s="87"/>
      <c r="E100" s="87"/>
      <c r="F100" s="87"/>
      <c r="G100" s="87"/>
      <c r="H100" s="87"/>
    </row>
    <row r="101" spans="3:8">
      <c r="C101" s="87"/>
      <c r="D101" s="87"/>
      <c r="E101" s="87"/>
      <c r="F101" s="87"/>
      <c r="G101" s="87"/>
      <c r="H101" s="87"/>
    </row>
    <row r="102" spans="3:8">
      <c r="C102" s="87"/>
      <c r="D102" s="87"/>
      <c r="E102" s="87"/>
      <c r="F102" s="87"/>
      <c r="G102" s="87"/>
      <c r="H102" s="87"/>
    </row>
    <row r="103" spans="3:8">
      <c r="C103" s="87"/>
      <c r="D103" s="87"/>
      <c r="E103" s="87"/>
      <c r="F103" s="87"/>
      <c r="G103" s="87"/>
      <c r="H103" s="87"/>
    </row>
  </sheetData>
  <mergeCells count="24">
    <mergeCell ref="A69:H69"/>
    <mergeCell ref="A63:A64"/>
    <mergeCell ref="A4:H5"/>
    <mergeCell ref="C9:C10"/>
    <mergeCell ref="D9:E9"/>
    <mergeCell ref="F9:F10"/>
    <mergeCell ref="G9:H9"/>
    <mergeCell ref="A6:H6"/>
    <mergeCell ref="A7:H7"/>
    <mergeCell ref="A59:A62"/>
    <mergeCell ref="A9:A10"/>
    <mergeCell ref="B9:B10"/>
    <mergeCell ref="A35:A38"/>
    <mergeCell ref="A31:A34"/>
    <mergeCell ref="A27:A30"/>
    <mergeCell ref="A11:A14"/>
    <mergeCell ref="A55:A58"/>
    <mergeCell ref="A15:A18"/>
    <mergeCell ref="A39:A42"/>
    <mergeCell ref="A19:A22"/>
    <mergeCell ref="A23:A26"/>
    <mergeCell ref="A51:A54"/>
    <mergeCell ref="A47:A50"/>
    <mergeCell ref="A43:A46"/>
  </mergeCells>
  <hyperlinks>
    <hyperlink ref="H8" location="Contenido!A1" display="Volver a índice" xr:uid="{B1934C23-A214-4BAF-BBE9-7D172081A94D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4F923-93D6-4119-B7DE-F65BB022712F}">
  <dimension ref="A1:R159"/>
  <sheetViews>
    <sheetView showGridLines="0" topLeftCell="A55" zoomScale="90" zoomScaleNormal="90" workbookViewId="0">
      <selection activeCell="A72" sqref="A72:H72"/>
    </sheetView>
  </sheetViews>
  <sheetFormatPr baseColWidth="10" defaultColWidth="11.453125" defaultRowHeight="16.5"/>
  <cols>
    <col min="1" max="1" width="18.453125" style="81" customWidth="1"/>
    <col min="2" max="2" width="19.54296875" style="81" customWidth="1"/>
    <col min="3" max="3" width="15.90625" style="81" customWidth="1"/>
    <col min="4" max="4" width="10.453125" style="118" customWidth="1"/>
    <col min="5" max="5" width="9.08984375" style="118" customWidth="1"/>
    <col min="6" max="6" width="22.453125" style="81" customWidth="1"/>
    <col min="7" max="7" width="10.453125" style="81" customWidth="1"/>
    <col min="8" max="8" width="9.54296875" style="81" customWidth="1"/>
    <col min="9" max="9" width="17.54296875" style="81" customWidth="1"/>
    <col min="10" max="10" width="12.08984375" style="81" customWidth="1"/>
    <col min="11" max="11" width="9.453125" style="81" customWidth="1"/>
    <col min="12" max="12" width="15.453125" style="81" customWidth="1"/>
    <col min="13" max="13" width="10.90625" style="81" customWidth="1"/>
    <col min="14" max="14" width="9.54296875" style="81" customWidth="1"/>
    <col min="15" max="15" width="15.54296875" style="81" customWidth="1"/>
    <col min="16" max="16" width="11.453125" style="81" customWidth="1"/>
    <col min="17" max="17" width="12.36328125" style="81" bestFit="1" customWidth="1"/>
    <col min="18" max="16384" width="11.453125" style="81"/>
  </cols>
  <sheetData>
    <row r="1" spans="1:18" ht="27.75" customHeight="1"/>
    <row r="2" spans="1:18" ht="24" customHeight="1"/>
    <row r="3" spans="1:18" ht="29.25" customHeight="1"/>
    <row r="4" spans="1:18" ht="14.25" customHeight="1">
      <c r="A4" s="455" t="s">
        <v>99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7"/>
    </row>
    <row r="5" spans="1:18" ht="14.25" customHeight="1">
      <c r="A5" s="458"/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60"/>
    </row>
    <row r="6" spans="1:18" ht="20.25" customHeight="1">
      <c r="A6" s="472" t="s">
        <v>149</v>
      </c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4"/>
    </row>
    <row r="7" spans="1:18" ht="19.25" customHeight="1">
      <c r="A7" s="475" t="s">
        <v>243</v>
      </c>
      <c r="B7" s="476"/>
      <c r="C7" s="476"/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7"/>
    </row>
    <row r="8" spans="1:18" s="82" customFormat="1" ht="19.25" customHeight="1">
      <c r="A8" s="371"/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69" t="s">
        <v>226</v>
      </c>
    </row>
    <row r="9" spans="1:18" ht="12.9" customHeight="1">
      <c r="A9" s="2"/>
      <c r="B9" s="137"/>
      <c r="C9" s="137"/>
      <c r="D9" s="137"/>
      <c r="E9" s="137"/>
      <c r="F9" s="2"/>
      <c r="G9" s="2"/>
      <c r="H9" s="2"/>
      <c r="I9" s="2"/>
      <c r="J9" s="2"/>
      <c r="K9" s="2"/>
      <c r="L9" s="2"/>
      <c r="M9" s="2"/>
      <c r="N9" s="2"/>
      <c r="O9" s="564" t="s">
        <v>93</v>
      </c>
      <c r="P9" s="564"/>
      <c r="Q9" s="564"/>
    </row>
    <row r="10" spans="1:18" ht="24.75" customHeight="1">
      <c r="A10" s="555" t="s">
        <v>62</v>
      </c>
      <c r="B10" s="552" t="s">
        <v>63</v>
      </c>
      <c r="C10" s="552" t="s">
        <v>36</v>
      </c>
      <c r="D10" s="554" t="s">
        <v>1</v>
      </c>
      <c r="E10" s="554"/>
      <c r="F10" s="552" t="s">
        <v>7</v>
      </c>
      <c r="G10" s="554" t="s">
        <v>1</v>
      </c>
      <c r="H10" s="554"/>
      <c r="I10" s="552" t="s">
        <v>223</v>
      </c>
      <c r="J10" s="554" t="s">
        <v>1</v>
      </c>
      <c r="K10" s="554"/>
      <c r="L10" s="552" t="s">
        <v>8</v>
      </c>
      <c r="M10" s="554" t="s">
        <v>1</v>
      </c>
      <c r="N10" s="554"/>
      <c r="O10" s="552" t="s">
        <v>64</v>
      </c>
      <c r="P10" s="554" t="s">
        <v>1</v>
      </c>
      <c r="Q10" s="565"/>
    </row>
    <row r="11" spans="1:18" ht="24.75" customHeight="1">
      <c r="A11" s="556"/>
      <c r="B11" s="553"/>
      <c r="C11" s="553"/>
      <c r="D11" s="34" t="s">
        <v>2</v>
      </c>
      <c r="E11" s="34" t="s">
        <v>3</v>
      </c>
      <c r="F11" s="553"/>
      <c r="G11" s="34" t="s">
        <v>2</v>
      </c>
      <c r="H11" s="34" t="s">
        <v>3</v>
      </c>
      <c r="I11" s="553"/>
      <c r="J11" s="34" t="s">
        <v>2</v>
      </c>
      <c r="K11" s="34" t="s">
        <v>3</v>
      </c>
      <c r="L11" s="553"/>
      <c r="M11" s="34" t="s">
        <v>2</v>
      </c>
      <c r="N11" s="34" t="s">
        <v>3</v>
      </c>
      <c r="O11" s="553"/>
      <c r="P11" s="34" t="s">
        <v>2</v>
      </c>
      <c r="Q11" s="35" t="s">
        <v>3</v>
      </c>
    </row>
    <row r="12" spans="1:18">
      <c r="A12" s="557">
        <v>2013</v>
      </c>
      <c r="B12" s="72" t="s">
        <v>89</v>
      </c>
      <c r="C12" s="18">
        <v>4078290</v>
      </c>
      <c r="D12" s="19">
        <v>1.73</v>
      </c>
      <c r="E12" s="19">
        <v>13.8</v>
      </c>
      <c r="F12" s="18">
        <v>1709902</v>
      </c>
      <c r="G12" s="19">
        <v>1.02</v>
      </c>
      <c r="H12" s="19">
        <v>19.2</v>
      </c>
      <c r="I12" s="18">
        <v>26263279</v>
      </c>
      <c r="J12" s="19">
        <v>2.3199999999999998</v>
      </c>
      <c r="K12" s="19">
        <v>13.17</v>
      </c>
      <c r="L12" s="18">
        <v>143144</v>
      </c>
      <c r="M12" s="19">
        <v>4.45</v>
      </c>
      <c r="N12" s="19">
        <v>8.8699999999999992</v>
      </c>
      <c r="O12" s="18">
        <v>503502</v>
      </c>
      <c r="P12" s="19">
        <v>-1.23</v>
      </c>
      <c r="Q12" s="20">
        <v>-4.09</v>
      </c>
      <c r="R12" s="138"/>
    </row>
    <row r="13" spans="1:18">
      <c r="A13" s="558"/>
      <c r="B13" s="72" t="s">
        <v>90</v>
      </c>
      <c r="C13" s="18">
        <v>4301232</v>
      </c>
      <c r="D13" s="19">
        <v>5.47</v>
      </c>
      <c r="E13" s="19">
        <v>15.84</v>
      </c>
      <c r="F13" s="18">
        <v>1784777</v>
      </c>
      <c r="G13" s="19">
        <v>4.38</v>
      </c>
      <c r="H13" s="19">
        <v>17.89</v>
      </c>
      <c r="I13" s="18">
        <v>27221980</v>
      </c>
      <c r="J13" s="19">
        <v>3.65</v>
      </c>
      <c r="K13" s="19">
        <v>13.78</v>
      </c>
      <c r="L13" s="18">
        <v>141519</v>
      </c>
      <c r="M13" s="19">
        <v>-1.1399999999999999</v>
      </c>
      <c r="N13" s="19">
        <v>5.59</v>
      </c>
      <c r="O13" s="18">
        <v>495794</v>
      </c>
      <c r="P13" s="19">
        <v>-1.53</v>
      </c>
      <c r="Q13" s="20">
        <v>-4.75</v>
      </c>
      <c r="R13" s="138"/>
    </row>
    <row r="14" spans="1:18">
      <c r="A14" s="558"/>
      <c r="B14" s="72" t="s">
        <v>91</v>
      </c>
      <c r="C14" s="18">
        <v>4515344</v>
      </c>
      <c r="D14" s="19">
        <v>4.9800000000000004</v>
      </c>
      <c r="E14" s="19">
        <v>18.11</v>
      </c>
      <c r="F14" s="18">
        <v>1843820</v>
      </c>
      <c r="G14" s="19">
        <v>3.31</v>
      </c>
      <c r="H14" s="19">
        <v>14.01</v>
      </c>
      <c r="I14" s="18">
        <v>28233500</v>
      </c>
      <c r="J14" s="19">
        <v>3.72</v>
      </c>
      <c r="K14" s="19">
        <v>13.83</v>
      </c>
      <c r="L14" s="18">
        <v>140301</v>
      </c>
      <c r="M14" s="19">
        <v>-0.86</v>
      </c>
      <c r="N14" s="19">
        <v>2.88</v>
      </c>
      <c r="O14" s="18">
        <v>483076</v>
      </c>
      <c r="P14" s="19">
        <v>-2.57</v>
      </c>
      <c r="Q14" s="20">
        <v>-8.85</v>
      </c>
      <c r="R14" s="138"/>
    </row>
    <row r="15" spans="1:18">
      <c r="A15" s="558"/>
      <c r="B15" s="72" t="s">
        <v>92</v>
      </c>
      <c r="C15" s="18">
        <v>4685378</v>
      </c>
      <c r="D15" s="19">
        <v>3.77</v>
      </c>
      <c r="E15" s="19">
        <v>16.87</v>
      </c>
      <c r="F15" s="18">
        <v>1885452</v>
      </c>
      <c r="G15" s="19">
        <v>2.2599999999999998</v>
      </c>
      <c r="H15" s="19">
        <v>11.39</v>
      </c>
      <c r="I15" s="18">
        <v>29450447</v>
      </c>
      <c r="J15" s="19">
        <v>4.3099999999999996</v>
      </c>
      <c r="K15" s="19">
        <v>14.73</v>
      </c>
      <c r="L15" s="18">
        <v>137039</v>
      </c>
      <c r="M15" s="19">
        <v>-2.33</v>
      </c>
      <c r="N15" s="19">
        <v>0</v>
      </c>
      <c r="O15" s="18">
        <v>472663</v>
      </c>
      <c r="P15" s="19">
        <v>-2.16</v>
      </c>
      <c r="Q15" s="20">
        <v>-7.28</v>
      </c>
      <c r="R15" s="138"/>
    </row>
    <row r="16" spans="1:18">
      <c r="A16" s="561">
        <v>2014</v>
      </c>
      <c r="B16" s="5" t="s">
        <v>89</v>
      </c>
      <c r="C16" s="24">
        <v>4787965</v>
      </c>
      <c r="D16" s="25">
        <v>2.1895138449875304</v>
      </c>
      <c r="E16" s="25">
        <v>17.401288285041034</v>
      </c>
      <c r="F16" s="24">
        <v>1916089</v>
      </c>
      <c r="G16" s="25">
        <v>1.6249154049002641</v>
      </c>
      <c r="H16" s="25">
        <v>12.058410365038469</v>
      </c>
      <c r="I16" s="24">
        <v>30453930</v>
      </c>
      <c r="J16" s="25">
        <v>3.4073608458302829</v>
      </c>
      <c r="K16" s="25">
        <v>15.956312995037678</v>
      </c>
      <c r="L16" s="24">
        <v>137639</v>
      </c>
      <c r="M16" s="25">
        <v>0.43783156619647912</v>
      </c>
      <c r="N16" s="25">
        <v>-3.8457776784217259</v>
      </c>
      <c r="O16" s="24">
        <v>463719</v>
      </c>
      <c r="P16" s="25">
        <v>-1.8922572742101664</v>
      </c>
      <c r="Q16" s="26">
        <v>-7.901259577916278</v>
      </c>
      <c r="R16" s="138"/>
    </row>
    <row r="17" spans="1:18">
      <c r="A17" s="562"/>
      <c r="B17" s="6" t="s">
        <v>90</v>
      </c>
      <c r="C17" s="27">
        <v>4931903</v>
      </c>
      <c r="D17" s="28">
        <v>3.0062458685474951</v>
      </c>
      <c r="E17" s="28">
        <v>14.662566446078699</v>
      </c>
      <c r="F17" s="27">
        <v>1964217</v>
      </c>
      <c r="G17" s="28">
        <v>2.5117831165462547</v>
      </c>
      <c r="H17" s="28">
        <v>10.053917100007453</v>
      </c>
      <c r="I17" s="27">
        <v>31541034</v>
      </c>
      <c r="J17" s="28">
        <v>3.5696673631284881</v>
      </c>
      <c r="K17" s="28">
        <v>15.866053828560595</v>
      </c>
      <c r="L17" s="27">
        <v>135631</v>
      </c>
      <c r="M17" s="28">
        <v>-1.4588888323803531</v>
      </c>
      <c r="N17" s="28">
        <v>-4.1605720786608202</v>
      </c>
      <c r="O17" s="27">
        <v>456771</v>
      </c>
      <c r="P17" s="28">
        <v>-1.4983211815776372</v>
      </c>
      <c r="Q17" s="29">
        <v>-7.8708092473890332</v>
      </c>
      <c r="R17" s="138"/>
    </row>
    <row r="18" spans="1:18">
      <c r="A18" s="562"/>
      <c r="B18" s="6" t="s">
        <v>91</v>
      </c>
      <c r="C18" s="27">
        <v>5042168</v>
      </c>
      <c r="D18" s="28">
        <v>2.2357495676618129</v>
      </c>
      <c r="E18" s="28">
        <v>11.667416701806104</v>
      </c>
      <c r="F18" s="27">
        <v>2033299</v>
      </c>
      <c r="G18" s="28">
        <v>3.5170248501056562</v>
      </c>
      <c r="H18" s="28">
        <v>10.276436962393291</v>
      </c>
      <c r="I18" s="27">
        <v>32542375</v>
      </c>
      <c r="J18" s="28">
        <v>3.1747247094055382</v>
      </c>
      <c r="K18" s="28">
        <v>15.261568703844716</v>
      </c>
      <c r="L18" s="27">
        <v>134386</v>
      </c>
      <c r="M18" s="28">
        <v>-0.91793174126858901</v>
      </c>
      <c r="N18" s="28">
        <v>-4.2159357381629405</v>
      </c>
      <c r="O18" s="27">
        <v>462479</v>
      </c>
      <c r="P18" s="28">
        <v>1.2496415052619483</v>
      </c>
      <c r="Q18" s="29">
        <v>-4.2637183383152859</v>
      </c>
      <c r="R18" s="138"/>
    </row>
    <row r="19" spans="1:18">
      <c r="A19" s="563"/>
      <c r="B19" s="7" t="s">
        <v>92</v>
      </c>
      <c r="C19" s="30">
        <v>5115420</v>
      </c>
      <c r="D19" s="31">
        <v>1.4527877690707669</v>
      </c>
      <c r="E19" s="31">
        <v>9.1783843267288177</v>
      </c>
      <c r="F19" s="30">
        <v>2117376</v>
      </c>
      <c r="G19" s="31">
        <v>4.1350042467930308</v>
      </c>
      <c r="H19" s="31">
        <v>12.300710917063924</v>
      </c>
      <c r="I19" s="30">
        <v>33626015</v>
      </c>
      <c r="J19" s="31">
        <v>3.329935199874015</v>
      </c>
      <c r="K19" s="31">
        <v>14.178283949306447</v>
      </c>
      <c r="L19" s="30">
        <v>131153</v>
      </c>
      <c r="M19" s="31">
        <v>-2.405756552021785</v>
      </c>
      <c r="N19" s="31">
        <v>-4.2951276643875076</v>
      </c>
      <c r="O19" s="30">
        <v>455451</v>
      </c>
      <c r="P19" s="31">
        <v>-1.519636567281978</v>
      </c>
      <c r="Q19" s="32">
        <v>-3.6414951032765401</v>
      </c>
      <c r="R19" s="138"/>
    </row>
    <row r="20" spans="1:18">
      <c r="A20" s="557">
        <v>2015</v>
      </c>
      <c r="B20" s="8" t="s">
        <v>89</v>
      </c>
      <c r="C20" s="15">
        <v>5144381</v>
      </c>
      <c r="D20" s="16">
        <v>0.56615097098575973</v>
      </c>
      <c r="E20" s="16">
        <v>7.4439976064987832</v>
      </c>
      <c r="F20" s="15">
        <v>2149206</v>
      </c>
      <c r="G20" s="16">
        <v>1.5032757526296763</v>
      </c>
      <c r="H20" s="16">
        <v>12.166292901843278</v>
      </c>
      <c r="I20" s="15">
        <v>34530137</v>
      </c>
      <c r="J20" s="16">
        <v>2.6887574992159955</v>
      </c>
      <c r="K20" s="16">
        <v>13.384830791953604</v>
      </c>
      <c r="L20" s="15">
        <v>130197</v>
      </c>
      <c r="M20" s="16">
        <v>-0.72891965871920661</v>
      </c>
      <c r="N20" s="16">
        <v>-5.4068977542702186</v>
      </c>
      <c r="O20" s="15">
        <v>447616</v>
      </c>
      <c r="P20" s="16">
        <v>-1.7202728723836316</v>
      </c>
      <c r="Q20" s="17">
        <v>-3.4725771426230096</v>
      </c>
      <c r="R20" s="138"/>
    </row>
    <row r="21" spans="1:18">
      <c r="A21" s="558"/>
      <c r="B21" s="72" t="s">
        <v>90</v>
      </c>
      <c r="C21" s="18">
        <v>5231881</v>
      </c>
      <c r="D21" s="19">
        <v>1.700884907241516</v>
      </c>
      <c r="E21" s="19">
        <v>6.0823986197619888</v>
      </c>
      <c r="F21" s="18">
        <v>2204693</v>
      </c>
      <c r="G21" s="19">
        <v>2.5817441417900397</v>
      </c>
      <c r="H21" s="19">
        <v>12.242842822356195</v>
      </c>
      <c r="I21" s="18">
        <v>35631289</v>
      </c>
      <c r="J21" s="19">
        <v>3.188959256084047</v>
      </c>
      <c r="K21" s="19">
        <v>12.968043469976294</v>
      </c>
      <c r="L21" s="18">
        <v>129653</v>
      </c>
      <c r="M21" s="19">
        <v>-0.41782836778114074</v>
      </c>
      <c r="N21" s="19">
        <v>-4.407546947231836</v>
      </c>
      <c r="O21" s="18">
        <v>439521</v>
      </c>
      <c r="P21" s="19">
        <v>-1.8084697597941073</v>
      </c>
      <c r="Q21" s="20">
        <v>-3.7765094544093216</v>
      </c>
      <c r="R21" s="138"/>
    </row>
    <row r="22" spans="1:18">
      <c r="A22" s="558"/>
      <c r="B22" s="72" t="s">
        <v>91</v>
      </c>
      <c r="C22" s="18">
        <v>5236927</v>
      </c>
      <c r="D22" s="19">
        <v>9.6447147784900267E-2</v>
      </c>
      <c r="E22" s="19">
        <v>3.862604340037862</v>
      </c>
      <c r="F22" s="18">
        <v>2276710</v>
      </c>
      <c r="G22" s="19">
        <v>3.2665318935561487</v>
      </c>
      <c r="H22" s="19">
        <v>11.971234924130684</v>
      </c>
      <c r="I22" s="18">
        <v>36846982</v>
      </c>
      <c r="J22" s="19">
        <v>3.411869270292172</v>
      </c>
      <c r="K22" s="19">
        <v>13.227697732571755</v>
      </c>
      <c r="L22" s="18">
        <v>126941</v>
      </c>
      <c r="M22" s="19">
        <v>-2.0917371753835283</v>
      </c>
      <c r="N22" s="19">
        <v>-5.5400116083520601</v>
      </c>
      <c r="O22" s="18">
        <v>434907</v>
      </c>
      <c r="P22" s="19">
        <v>-1.0497791914379491</v>
      </c>
      <c r="Q22" s="20">
        <v>-5.9617842107425361</v>
      </c>
      <c r="R22" s="138"/>
    </row>
    <row r="23" spans="1:18">
      <c r="A23" s="559"/>
      <c r="B23" s="71" t="s">
        <v>92</v>
      </c>
      <c r="C23" s="21">
        <v>5239065</v>
      </c>
      <c r="D23" s="22">
        <v>4.0825468829325473E-2</v>
      </c>
      <c r="E23" s="22">
        <v>2.4171035809376349</v>
      </c>
      <c r="F23" s="21">
        <v>2349536</v>
      </c>
      <c r="G23" s="22">
        <v>3.1987385305989733</v>
      </c>
      <c r="H23" s="22">
        <v>10.964514568975943</v>
      </c>
      <c r="I23" s="21">
        <v>38071850</v>
      </c>
      <c r="J23" s="22">
        <v>3.324201694456292</v>
      </c>
      <c r="K23" s="22">
        <v>13.221415026431174</v>
      </c>
      <c r="L23" s="21">
        <v>126013</v>
      </c>
      <c r="M23" s="22">
        <v>-0.73104828227286589</v>
      </c>
      <c r="N23" s="22">
        <v>-3.9190868680091171</v>
      </c>
      <c r="O23" s="21">
        <v>404471</v>
      </c>
      <c r="P23" s="22">
        <v>-6.9982777927235134</v>
      </c>
      <c r="Q23" s="23">
        <v>-11.193300706332849</v>
      </c>
      <c r="R23" s="138"/>
    </row>
    <row r="24" spans="1:18">
      <c r="A24" s="561">
        <v>2016</v>
      </c>
      <c r="B24" s="5" t="s">
        <v>89</v>
      </c>
      <c r="C24" s="24">
        <v>5223382</v>
      </c>
      <c r="D24" s="25">
        <v>-0.29934730720080349</v>
      </c>
      <c r="E24" s="25">
        <v>1.5356755263655542</v>
      </c>
      <c r="F24" s="24">
        <v>2173526</v>
      </c>
      <c r="G24" s="25">
        <v>-7.4912488900787171</v>
      </c>
      <c r="H24" s="25">
        <v>1.1315997851299553</v>
      </c>
      <c r="I24" s="24">
        <v>39293025</v>
      </c>
      <c r="J24" s="25">
        <v>3.2075530545087716</v>
      </c>
      <c r="K24" s="25">
        <v>13.793422793494848</v>
      </c>
      <c r="L24" s="24">
        <v>129174</v>
      </c>
      <c r="M24" s="25">
        <v>2.50847134819423</v>
      </c>
      <c r="N24" s="25">
        <v>-0.78573239014724239</v>
      </c>
      <c r="O24" s="24">
        <v>420975</v>
      </c>
      <c r="P24" s="25">
        <v>4.0803914248487505</v>
      </c>
      <c r="Q24" s="26">
        <v>-5.9517532885330233</v>
      </c>
      <c r="R24" s="138"/>
    </row>
    <row r="25" spans="1:18">
      <c r="A25" s="562"/>
      <c r="B25" s="6" t="s">
        <v>90</v>
      </c>
      <c r="C25" s="27">
        <v>5328241</v>
      </c>
      <c r="D25" s="28">
        <v>2.007492463694982</v>
      </c>
      <c r="E25" s="28">
        <v>1.841785010018393</v>
      </c>
      <c r="F25" s="27">
        <v>2237329</v>
      </c>
      <c r="G25" s="28">
        <v>2.9354556378713648</v>
      </c>
      <c r="H25" s="28">
        <v>1.4803110471616643</v>
      </c>
      <c r="I25" s="27">
        <v>40677121</v>
      </c>
      <c r="J25" s="28">
        <v>3.5224980735242051</v>
      </c>
      <c r="K25" s="28">
        <v>14.161238536037812</v>
      </c>
      <c r="L25" s="27">
        <v>131805</v>
      </c>
      <c r="M25" s="28">
        <v>2.0367875888336773</v>
      </c>
      <c r="N25" s="28">
        <v>1.6598150447733495</v>
      </c>
      <c r="O25" s="27">
        <v>412962</v>
      </c>
      <c r="P25" s="28">
        <v>-1.9034384464635679</v>
      </c>
      <c r="Q25" s="29">
        <v>-6.0427146825748901</v>
      </c>
      <c r="R25" s="138"/>
    </row>
    <row r="26" spans="1:18">
      <c r="A26" s="562"/>
      <c r="B26" s="6" t="s">
        <v>91</v>
      </c>
      <c r="C26" s="27">
        <v>5433182</v>
      </c>
      <c r="D26" s="28">
        <v>1.9695242763981602</v>
      </c>
      <c r="E26" s="28">
        <v>3.7475221632839339</v>
      </c>
      <c r="F26" s="27">
        <v>2302026</v>
      </c>
      <c r="G26" s="28">
        <v>2.8916725536179966</v>
      </c>
      <c r="H26" s="28">
        <v>1.1119357205353175</v>
      </c>
      <c r="I26" s="27">
        <v>41806676</v>
      </c>
      <c r="J26" s="28">
        <v>2.7768800152455864</v>
      </c>
      <c r="K26" s="28">
        <v>13.46024395654981</v>
      </c>
      <c r="L26" s="27">
        <v>138884</v>
      </c>
      <c r="M26" s="28">
        <v>5.3708129433633012</v>
      </c>
      <c r="N26" s="28">
        <v>9.4083077965354089</v>
      </c>
      <c r="O26" s="27">
        <v>402222</v>
      </c>
      <c r="P26" s="28">
        <v>-2.6006697943152246</v>
      </c>
      <c r="Q26" s="29">
        <v>-7.5153487977889561</v>
      </c>
      <c r="R26" s="138"/>
    </row>
    <row r="27" spans="1:18">
      <c r="A27" s="563"/>
      <c r="B27" s="7" t="s">
        <v>92</v>
      </c>
      <c r="C27" s="30">
        <v>5533058</v>
      </c>
      <c r="D27" s="31">
        <v>1.8382597895671537</v>
      </c>
      <c r="E27" s="31">
        <v>5.6115547335259253</v>
      </c>
      <c r="F27" s="30">
        <v>2344224.8675620002</v>
      </c>
      <c r="G27" s="31">
        <v>1.8331384630830394</v>
      </c>
      <c r="H27" s="31">
        <v>-0.22605026856366006</v>
      </c>
      <c r="I27" s="30">
        <v>43353239.677937999</v>
      </c>
      <c r="J27" s="31">
        <v>3.6993230994977644</v>
      </c>
      <c r="K27" s="31">
        <v>13.872164546608579</v>
      </c>
      <c r="L27" s="30">
        <v>150013</v>
      </c>
      <c r="M27" s="31">
        <v>8.0131620633046232</v>
      </c>
      <c r="N27" s="31">
        <v>19.045654019823345</v>
      </c>
      <c r="O27" s="30">
        <v>401025.30634900002</v>
      </c>
      <c r="P27" s="31">
        <v>-0.29757571549292594</v>
      </c>
      <c r="Q27" s="32">
        <v>-0.85190128612433469</v>
      </c>
      <c r="R27" s="138"/>
    </row>
    <row r="28" spans="1:18">
      <c r="A28" s="557">
        <v>2017</v>
      </c>
      <c r="B28" s="8" t="s">
        <v>89</v>
      </c>
      <c r="C28" s="15">
        <v>5609592</v>
      </c>
      <c r="D28" s="16">
        <v>1.3832213217898737</v>
      </c>
      <c r="E28" s="16">
        <v>7.3938769556390893</v>
      </c>
      <c r="F28" s="15">
        <v>2360064</v>
      </c>
      <c r="G28" s="16">
        <v>0.67564690828794127</v>
      </c>
      <c r="H28" s="16">
        <v>8.582234797136735</v>
      </c>
      <c r="I28" s="15">
        <v>44388264</v>
      </c>
      <c r="J28" s="16">
        <v>2.3874209395906121</v>
      </c>
      <c r="K28" s="16">
        <v>12.967286789351862</v>
      </c>
      <c r="L28" s="15">
        <v>160794</v>
      </c>
      <c r="M28" s="16">
        <v>7.1868946717951188</v>
      </c>
      <c r="N28" s="16">
        <v>24.478824147274224</v>
      </c>
      <c r="O28" s="15">
        <v>400359</v>
      </c>
      <c r="P28" s="16">
        <v>-0.16606346768063274</v>
      </c>
      <c r="Q28" s="17">
        <v>-4.8971198244551317</v>
      </c>
      <c r="R28" s="138"/>
    </row>
    <row r="29" spans="1:18">
      <c r="A29" s="558"/>
      <c r="B29" s="72" t="s">
        <v>90</v>
      </c>
      <c r="C29" s="18">
        <v>5750508</v>
      </c>
      <c r="D29" s="19">
        <v>2.5120482609814143</v>
      </c>
      <c r="E29" s="19">
        <v>7.9250752225734411</v>
      </c>
      <c r="F29" s="18">
        <v>2371702</v>
      </c>
      <c r="G29" s="19">
        <v>0.49313459182116492</v>
      </c>
      <c r="H29" s="19">
        <v>6.005934185954076</v>
      </c>
      <c r="I29" s="18">
        <v>45285655</v>
      </c>
      <c r="J29" s="19">
        <v>2.0216875343446628</v>
      </c>
      <c r="K29" s="19">
        <v>11.329551053149235</v>
      </c>
      <c r="L29" s="18">
        <v>168587</v>
      </c>
      <c r="M29" s="19">
        <v>4.8464711133540117</v>
      </c>
      <c r="N29" s="19">
        <v>27.90647126967869</v>
      </c>
      <c r="O29" s="18">
        <v>399396</v>
      </c>
      <c r="P29" s="19">
        <v>-0.2407188950216077</v>
      </c>
      <c r="Q29" s="20">
        <v>-3.2851426484761248</v>
      </c>
      <c r="R29" s="138"/>
    </row>
    <row r="30" spans="1:18">
      <c r="A30" s="558"/>
      <c r="B30" s="72" t="s">
        <v>91</v>
      </c>
      <c r="C30" s="18">
        <v>5928087</v>
      </c>
      <c r="D30" s="19">
        <v>3.0880650187916636</v>
      </c>
      <c r="E30" s="19">
        <v>9.1089445660756496</v>
      </c>
      <c r="F30" s="18">
        <v>2426406</v>
      </c>
      <c r="G30" s="19">
        <v>2.306518216609077</v>
      </c>
      <c r="H30" s="19">
        <v>5.4030687586740456</v>
      </c>
      <c r="I30" s="18">
        <v>46386388</v>
      </c>
      <c r="J30" s="19">
        <v>2.43064161420119</v>
      </c>
      <c r="K30" s="19">
        <v>10.954500110369935</v>
      </c>
      <c r="L30" s="18">
        <v>161774</v>
      </c>
      <c r="M30" s="19">
        <v>-4.04118536984579</v>
      </c>
      <c r="N30" s="19">
        <v>16.481528648368425</v>
      </c>
      <c r="O30" s="18">
        <v>398668</v>
      </c>
      <c r="P30" s="19">
        <v>-0.18222977248766314</v>
      </c>
      <c r="Q30" s="20">
        <v>-0.88369819058994326</v>
      </c>
      <c r="R30" s="138"/>
    </row>
    <row r="31" spans="1:18">
      <c r="A31" s="559"/>
      <c r="B31" s="71" t="s">
        <v>92</v>
      </c>
      <c r="C31" s="21">
        <v>5974672</v>
      </c>
      <c r="D31" s="22">
        <v>0.78582183610127476</v>
      </c>
      <c r="E31" s="22">
        <v>7.9813684020561437</v>
      </c>
      <c r="F31" s="21">
        <v>2451511</v>
      </c>
      <c r="G31" s="22">
        <v>1.0346900140827175</v>
      </c>
      <c r="H31" s="22">
        <v>4.5766293692925064</v>
      </c>
      <c r="I31" s="21">
        <v>47131178</v>
      </c>
      <c r="J31" s="22">
        <v>1.6056218906287834</v>
      </c>
      <c r="K31" s="22">
        <v>8.7143160467995084</v>
      </c>
      <c r="L31" s="21">
        <v>190842</v>
      </c>
      <c r="M31" s="22">
        <v>17.968165157354534</v>
      </c>
      <c r="N31" s="22">
        <v>27.2170163976722</v>
      </c>
      <c r="O31" s="21">
        <v>397990</v>
      </c>
      <c r="P31" s="22">
        <v>-0.17013829485391652</v>
      </c>
      <c r="Q31" s="23">
        <v>-0.75700993865912558</v>
      </c>
      <c r="R31" s="138"/>
    </row>
    <row r="32" spans="1:18">
      <c r="A32" s="561">
        <v>2018</v>
      </c>
      <c r="B32" s="5" t="s">
        <v>89</v>
      </c>
      <c r="C32" s="24">
        <v>6122129.5507560791</v>
      </c>
      <c r="D32" s="25">
        <v>2.4680486932588064</v>
      </c>
      <c r="E32" s="25">
        <v>9.1367976981860934</v>
      </c>
      <c r="F32" s="24">
        <v>2435164.3385820002</v>
      </c>
      <c r="G32" s="25">
        <v>-0.66681366750397375</v>
      </c>
      <c r="H32" s="25">
        <v>3.1821510978454981</v>
      </c>
      <c r="I32" s="24">
        <v>48779653.07798928</v>
      </c>
      <c r="J32" s="25">
        <v>3.4976318181338062</v>
      </c>
      <c r="K32" s="25">
        <v>9.8931309365675624</v>
      </c>
      <c r="L32" s="24">
        <v>205845.605897</v>
      </c>
      <c r="M32" s="25">
        <v>7.8617590208109656</v>
      </c>
      <c r="N32" s="25">
        <v>28.017993319504299</v>
      </c>
      <c r="O32" s="24">
        <v>397450.98385399999</v>
      </c>
      <c r="P32" s="25">
        <v>-0.13531036942884267</v>
      </c>
      <c r="Q32" s="26">
        <v>-0.72643887705253762</v>
      </c>
      <c r="R32" s="138"/>
    </row>
    <row r="33" spans="1:18">
      <c r="A33" s="562"/>
      <c r="B33" s="6" t="s">
        <v>90</v>
      </c>
      <c r="C33" s="27">
        <v>6354592.0896070004</v>
      </c>
      <c r="D33" s="28">
        <v>3.7970862413751583</v>
      </c>
      <c r="E33" s="28">
        <v>10.504880108788917</v>
      </c>
      <c r="F33" s="27">
        <v>2442494.2844890002</v>
      </c>
      <c r="G33" s="28">
        <v>0.3010041577427236</v>
      </c>
      <c r="H33" s="28">
        <v>2.9848795970599085</v>
      </c>
      <c r="I33" s="27">
        <v>49914772.920316003</v>
      </c>
      <c r="J33" s="28">
        <v>2.3270354967713347</v>
      </c>
      <c r="K33" s="28">
        <v>10.222037901617242</v>
      </c>
      <c r="L33" s="27">
        <v>219664.72492099999</v>
      </c>
      <c r="M33" s="28">
        <v>6.7133417610647061</v>
      </c>
      <c r="N33" s="28">
        <v>30.297450430164897</v>
      </c>
      <c r="O33" s="27">
        <v>397022.29385700001</v>
      </c>
      <c r="P33" s="28">
        <v>-0.1078598404369413</v>
      </c>
      <c r="Q33" s="29">
        <v>-0.59422670260665944</v>
      </c>
      <c r="R33" s="138"/>
    </row>
    <row r="34" spans="1:18">
      <c r="A34" s="562"/>
      <c r="B34" s="6" t="s">
        <v>91</v>
      </c>
      <c r="C34" s="27">
        <v>6551778.5740999999</v>
      </c>
      <c r="D34" s="28">
        <v>3.1030549516388284</v>
      </c>
      <c r="E34" s="28">
        <v>10.520948513330342</v>
      </c>
      <c r="F34" s="27">
        <v>2486986.7566809999</v>
      </c>
      <c r="G34" s="28">
        <v>1.8215998487508545</v>
      </c>
      <c r="H34" s="28">
        <v>2.4967458925920338</v>
      </c>
      <c r="I34" s="27">
        <v>51144145.80815623</v>
      </c>
      <c r="J34" s="28">
        <v>2.4629439661135955</v>
      </c>
      <c r="K34" s="28">
        <v>10.256797334934188</v>
      </c>
      <c r="L34" s="27">
        <v>242385.59489099999</v>
      </c>
      <c r="M34" s="28">
        <v>10.343431326159136</v>
      </c>
      <c r="N34" s="28">
        <v>49.829568330208751</v>
      </c>
      <c r="O34" s="27">
        <v>394487.407718</v>
      </c>
      <c r="P34" s="28">
        <v>-0.6384745084146437</v>
      </c>
      <c r="Q34" s="29">
        <v>-1.0485882925751921</v>
      </c>
      <c r="R34" s="138"/>
    </row>
    <row r="35" spans="1:18">
      <c r="A35" s="562"/>
      <c r="B35" s="6" t="s">
        <v>92</v>
      </c>
      <c r="C35" s="27">
        <v>6783343.4841449996</v>
      </c>
      <c r="D35" s="28">
        <v>3.5343824188504236</v>
      </c>
      <c r="E35" s="28">
        <v>13.534998675522679</v>
      </c>
      <c r="F35" s="27">
        <v>2513516.4659660002</v>
      </c>
      <c r="G35" s="28">
        <v>1.0667410758714801</v>
      </c>
      <c r="H35" s="28">
        <v>2.5292607598647932</v>
      </c>
      <c r="I35" s="27">
        <v>52438963.69455456</v>
      </c>
      <c r="J35" s="28">
        <v>2.5317030247318018</v>
      </c>
      <c r="K35" s="28">
        <v>11.26172932608338</v>
      </c>
      <c r="L35" s="27">
        <v>264757.06820799998</v>
      </c>
      <c r="M35" s="28">
        <v>9.229704152616991</v>
      </c>
      <c r="N35" s="28">
        <v>38.730982211964225</v>
      </c>
      <c r="O35" s="27">
        <v>413237.11990500003</v>
      </c>
      <c r="P35" s="28">
        <v>4.7529304662630167</v>
      </c>
      <c r="Q35" s="29">
        <v>3.8311600665285939</v>
      </c>
      <c r="R35" s="138"/>
    </row>
    <row r="36" spans="1:18">
      <c r="A36" s="557">
        <v>2019</v>
      </c>
      <c r="B36" s="8" t="s">
        <v>89</v>
      </c>
      <c r="C36" s="15">
        <v>6878155.3983859997</v>
      </c>
      <c r="D36" s="16">
        <v>1.397716545868688</v>
      </c>
      <c r="E36" s="16">
        <v>12.349066470449843</v>
      </c>
      <c r="F36" s="15">
        <v>2509116.9331379998</v>
      </c>
      <c r="G36" s="16">
        <v>-0.17503497142635771</v>
      </c>
      <c r="H36" s="16">
        <v>3.0368625798397719</v>
      </c>
      <c r="I36" s="15">
        <v>53326783.648051418</v>
      </c>
      <c r="J36" s="16">
        <v>1.6930539639727016</v>
      </c>
      <c r="K36" s="16">
        <v>9.3217771819577244</v>
      </c>
      <c r="L36" s="15">
        <v>266000</v>
      </c>
      <c r="M36" s="16">
        <v>0.46959931132914967</v>
      </c>
      <c r="N36" s="16">
        <v>29.223242059439425</v>
      </c>
      <c r="O36" s="15">
        <v>398443</v>
      </c>
      <c r="P36" s="16">
        <v>-3.5801651220009334</v>
      </c>
      <c r="Q36" s="17">
        <v>0.2494810311915785</v>
      </c>
      <c r="R36" s="138"/>
    </row>
    <row r="37" spans="1:18">
      <c r="A37" s="558"/>
      <c r="B37" s="72" t="s">
        <v>90</v>
      </c>
      <c r="C37" s="18">
        <v>7107623.3207179997</v>
      </c>
      <c r="D37" s="19">
        <v>3.3361840354151573</v>
      </c>
      <c r="E37" s="19">
        <v>11.850189917659538</v>
      </c>
      <c r="F37" s="18">
        <v>2514146.0630740002</v>
      </c>
      <c r="G37" s="19">
        <v>0.2004342591443331</v>
      </c>
      <c r="H37" s="19">
        <v>2.9335494883252267</v>
      </c>
      <c r="I37" s="18">
        <v>54362102.662809879</v>
      </c>
      <c r="J37" s="19">
        <v>1.9414615769655308</v>
      </c>
      <c r="K37" s="19">
        <v>8.9098466892629133</v>
      </c>
      <c r="L37" s="18">
        <v>289220.186766</v>
      </c>
      <c r="M37" s="19">
        <v>8.7292440890568876</v>
      </c>
      <c r="N37" s="19">
        <v>31.664374819404827</v>
      </c>
      <c r="O37" s="18">
        <v>397707.77020600002</v>
      </c>
      <c r="P37" s="19">
        <v>-0.1844126495672338</v>
      </c>
      <c r="Q37" s="20">
        <v>0.17265437221187785</v>
      </c>
      <c r="R37" s="138"/>
    </row>
    <row r="38" spans="1:18">
      <c r="A38" s="558"/>
      <c r="B38" s="72" t="s">
        <v>91</v>
      </c>
      <c r="C38" s="18">
        <v>7375739</v>
      </c>
      <c r="D38" s="19">
        <v>3.772226176737159</v>
      </c>
      <c r="E38" s="19">
        <v>12.576132797332583</v>
      </c>
      <c r="F38" s="18">
        <v>2530492</v>
      </c>
      <c r="G38" s="19">
        <v>0.65013732861702866</v>
      </c>
      <c r="H38" s="19">
        <v>1.749293932833762</v>
      </c>
      <c r="I38" s="18">
        <v>55812467</v>
      </c>
      <c r="J38" s="19">
        <v>2.6679693721961772</v>
      </c>
      <c r="K38" s="19">
        <v>9.1277721624099861</v>
      </c>
      <c r="L38" s="18">
        <v>307994</v>
      </c>
      <c r="M38" s="19">
        <v>6.4912644078988668</v>
      </c>
      <c r="N38" s="19">
        <v>27.067878744404773</v>
      </c>
      <c r="O38" s="18">
        <v>394505</v>
      </c>
      <c r="P38" s="19">
        <v>-0.80532577584315757</v>
      </c>
      <c r="Q38" s="20">
        <v>4.4410294618435486E-3</v>
      </c>
      <c r="R38" s="138"/>
    </row>
    <row r="39" spans="1:18">
      <c r="A39" s="559"/>
      <c r="B39" s="71" t="s">
        <v>92</v>
      </c>
      <c r="C39" s="21">
        <v>7553525</v>
      </c>
      <c r="D39" s="22">
        <v>2.4104202539761532</v>
      </c>
      <c r="E39" s="22">
        <v>11.354014009583624</v>
      </c>
      <c r="F39" s="21">
        <v>2569591</v>
      </c>
      <c r="G39" s="22">
        <v>1.5451175460120758</v>
      </c>
      <c r="H39" s="22">
        <v>2.2309011119387767</v>
      </c>
      <c r="I39" s="21">
        <v>57162379</v>
      </c>
      <c r="J39" s="22">
        <v>2.4186569982733053</v>
      </c>
      <c r="K39" s="22">
        <v>9.0074536593977896</v>
      </c>
      <c r="L39" s="21">
        <v>352436</v>
      </c>
      <c r="M39" s="22">
        <v>14.429511754241497</v>
      </c>
      <c r="N39" s="22">
        <v>33.116860813369087</v>
      </c>
      <c r="O39" s="21">
        <v>392844</v>
      </c>
      <c r="P39" s="22">
        <v>-0.42092401165774174</v>
      </c>
      <c r="Q39" s="23">
        <v>-4.9348806938467105</v>
      </c>
      <c r="R39" s="138"/>
    </row>
    <row r="40" spans="1:18">
      <c r="A40" s="560">
        <v>2020</v>
      </c>
      <c r="B40" s="5" t="s">
        <v>89</v>
      </c>
      <c r="C40" s="24">
        <v>7680940</v>
      </c>
      <c r="D40" s="25">
        <v>1.6868249203956909</v>
      </c>
      <c r="E40" s="25">
        <v>11.671510094150793</v>
      </c>
      <c r="F40" s="24">
        <v>2575377</v>
      </c>
      <c r="G40" s="25">
        <v>0.22519024615950123</v>
      </c>
      <c r="H40" s="25">
        <v>2.6407723764046542</v>
      </c>
      <c r="I40" s="24">
        <v>57605864</v>
      </c>
      <c r="J40" s="25">
        <v>0.77583361394268913</v>
      </c>
      <c r="K40" s="25">
        <v>8.0242610921180901</v>
      </c>
      <c r="L40" s="24">
        <v>383783</v>
      </c>
      <c r="M40" s="25">
        <v>8.8942887550642844</v>
      </c>
      <c r="N40" s="25">
        <v>44.279125018309443</v>
      </c>
      <c r="O40" s="24">
        <v>390449</v>
      </c>
      <c r="P40" s="25">
        <v>-0.60974810700277216</v>
      </c>
      <c r="Q40" s="26">
        <v>-2.0061985582972119</v>
      </c>
      <c r="R40" s="138"/>
    </row>
    <row r="41" spans="1:18">
      <c r="A41" s="560"/>
      <c r="B41" s="6" t="s">
        <v>90</v>
      </c>
      <c r="C41" s="27">
        <v>7689610</v>
      </c>
      <c r="D41" s="28">
        <v>0.1128768093488608</v>
      </c>
      <c r="E41" s="28">
        <v>8.188203749987256</v>
      </c>
      <c r="F41" s="27">
        <v>2525435</v>
      </c>
      <c r="G41" s="28">
        <v>-1.9392112300451569</v>
      </c>
      <c r="H41" s="28">
        <v>0.44901674933703895</v>
      </c>
      <c r="I41" s="27">
        <v>57688152</v>
      </c>
      <c r="J41" s="28">
        <v>0.14284656853684741</v>
      </c>
      <c r="K41" s="28">
        <v>6.1183235641573797</v>
      </c>
      <c r="L41" s="27">
        <v>397000</v>
      </c>
      <c r="M41" s="28">
        <v>3.4438732304453268</v>
      </c>
      <c r="N41" s="28">
        <v>37.265660616283888</v>
      </c>
      <c r="O41" s="27">
        <v>389199</v>
      </c>
      <c r="P41" s="28">
        <v>-0.32014424419066767</v>
      </c>
      <c r="Q41" s="29">
        <v>-2.139452845387646</v>
      </c>
      <c r="R41" s="138"/>
    </row>
    <row r="42" spans="1:18">
      <c r="A42" s="560"/>
      <c r="B42" s="6" t="s">
        <v>91</v>
      </c>
      <c r="C42" s="27">
        <v>7659830</v>
      </c>
      <c r="D42" s="28">
        <v>-0.38727581762924013</v>
      </c>
      <c r="E42" s="28">
        <v>3.8516961328280308</v>
      </c>
      <c r="F42" s="27">
        <v>2544349</v>
      </c>
      <c r="G42" s="28">
        <v>0.74894028157526105</v>
      </c>
      <c r="H42" s="28">
        <v>0.54762227278684072</v>
      </c>
      <c r="I42" s="27">
        <v>58741587</v>
      </c>
      <c r="J42" s="28">
        <v>1.8260855365933804</v>
      </c>
      <c r="K42" s="28">
        <v>5.2481466061807591</v>
      </c>
      <c r="L42" s="27">
        <v>421657</v>
      </c>
      <c r="M42" s="28">
        <v>6.2108312342569194</v>
      </c>
      <c r="N42" s="28">
        <v>36.904186414125519</v>
      </c>
      <c r="O42" s="27">
        <v>388140</v>
      </c>
      <c r="P42" s="28">
        <v>-0.27209730754703676</v>
      </c>
      <c r="Q42" s="29">
        <v>-1.6133960779854406</v>
      </c>
      <c r="R42" s="138"/>
    </row>
    <row r="43" spans="1:18">
      <c r="A43" s="560"/>
      <c r="B43" s="7" t="s">
        <v>92</v>
      </c>
      <c r="C43" s="30">
        <v>7636703</v>
      </c>
      <c r="D43" s="31">
        <v>-0.30192576075448452</v>
      </c>
      <c r="E43" s="31">
        <v>1.1011778415220608</v>
      </c>
      <c r="F43" s="30">
        <v>2550855</v>
      </c>
      <c r="G43" s="31">
        <v>0.25570391483242805</v>
      </c>
      <c r="H43" s="31">
        <v>-0.72912522501862309</v>
      </c>
      <c r="I43" s="30">
        <v>61090452</v>
      </c>
      <c r="J43" s="31">
        <v>3.998640690453259</v>
      </c>
      <c r="K43" s="31">
        <v>6.8717800353198744</v>
      </c>
      <c r="L43" s="30">
        <v>447940</v>
      </c>
      <c r="M43" s="31">
        <v>6.2332654266382459</v>
      </c>
      <c r="N43" s="31">
        <v>27.098145840080214</v>
      </c>
      <c r="O43" s="30">
        <v>387107</v>
      </c>
      <c r="P43" s="31">
        <v>-0.26614108311433515</v>
      </c>
      <c r="Q43" s="32">
        <v>-1.4604666946451905</v>
      </c>
      <c r="R43" s="138"/>
    </row>
    <row r="44" spans="1:18">
      <c r="A44" s="557">
        <v>2021</v>
      </c>
      <c r="B44" s="8" t="s">
        <v>89</v>
      </c>
      <c r="C44" s="15">
        <v>7560739</v>
      </c>
      <c r="D44" s="16">
        <v>-0.9947224607268379</v>
      </c>
      <c r="E44" s="16">
        <v>-1.564925647121318</v>
      </c>
      <c r="F44" s="15">
        <v>2573305</v>
      </c>
      <c r="G44" s="16">
        <v>0.88009706549372346</v>
      </c>
      <c r="H44" s="16">
        <v>-8.0454240291805146E-2</v>
      </c>
      <c r="I44" s="15">
        <v>61091806</v>
      </c>
      <c r="J44" s="16">
        <v>2.2163856309376229E-3</v>
      </c>
      <c r="K44" s="16">
        <v>6.051366576152728</v>
      </c>
      <c r="L44" s="15">
        <v>472007</v>
      </c>
      <c r="M44" s="16">
        <v>5.3728177880966177</v>
      </c>
      <c r="N44" s="16">
        <v>22.987990609276586</v>
      </c>
      <c r="O44" s="15">
        <v>386272</v>
      </c>
      <c r="P44" s="16">
        <v>-0.21570263518871924</v>
      </c>
      <c r="Q44" s="17">
        <v>-1.0697940063875144</v>
      </c>
      <c r="R44" s="138"/>
    </row>
    <row r="45" spans="1:18">
      <c r="A45" s="558"/>
      <c r="B45" s="10" t="s">
        <v>90</v>
      </c>
      <c r="C45" s="18">
        <v>7565995</v>
      </c>
      <c r="D45" s="19">
        <v>6.9517014143727351E-2</v>
      </c>
      <c r="E45" s="19">
        <v>-1.6075587708609396</v>
      </c>
      <c r="F45" s="18">
        <v>2555083</v>
      </c>
      <c r="G45" s="19">
        <v>-0.70811660491080231</v>
      </c>
      <c r="H45" s="19">
        <v>1.1739759684965101</v>
      </c>
      <c r="I45" s="18">
        <v>62619971</v>
      </c>
      <c r="J45" s="19">
        <v>2.5014238407029543</v>
      </c>
      <c r="K45" s="19">
        <v>8.549102075587367</v>
      </c>
      <c r="L45" s="18">
        <v>495624</v>
      </c>
      <c r="M45" s="19">
        <v>5.0035274900584126</v>
      </c>
      <c r="N45" s="19">
        <v>24.842317380352654</v>
      </c>
      <c r="O45" s="18">
        <v>385284</v>
      </c>
      <c r="P45" s="188">
        <v>-0.25577831165602971</v>
      </c>
      <c r="Q45" s="20">
        <v>-1.0059121426314044</v>
      </c>
      <c r="R45" s="138"/>
    </row>
    <row r="46" spans="1:18">
      <c r="A46" s="558"/>
      <c r="B46" s="10" t="s">
        <v>91</v>
      </c>
      <c r="C46" s="18">
        <v>7515885</v>
      </c>
      <c r="D46" s="19">
        <v>-0.66230548658834376</v>
      </c>
      <c r="E46" s="19">
        <v>-1.8792192516021933</v>
      </c>
      <c r="F46" s="18">
        <v>2585176</v>
      </c>
      <c r="G46" s="19">
        <v>1.1777699589406776</v>
      </c>
      <c r="H46" s="19">
        <v>1.6046147757245555</v>
      </c>
      <c r="I46" s="18">
        <v>65067483</v>
      </c>
      <c r="J46" s="19">
        <v>3.9085166615615341</v>
      </c>
      <c r="K46" s="19">
        <v>10.769024677525319</v>
      </c>
      <c r="L46" s="18">
        <v>520673</v>
      </c>
      <c r="M46" s="19">
        <v>5.0540328959049585</v>
      </c>
      <c r="N46" s="19">
        <v>23.4825936721079</v>
      </c>
      <c r="O46" s="18">
        <v>385815</v>
      </c>
      <c r="P46" s="19">
        <v>0.13782041299406078</v>
      </c>
      <c r="Q46" s="194">
        <v>-0.59901066625444033</v>
      </c>
      <c r="R46" s="138"/>
    </row>
    <row r="47" spans="1:18">
      <c r="A47" s="559"/>
      <c r="B47" s="71" t="s">
        <v>92</v>
      </c>
      <c r="C47" s="21">
        <v>7463263</v>
      </c>
      <c r="D47" s="22">
        <v>-0.70014376217837349</v>
      </c>
      <c r="E47" s="22">
        <v>-2.2711371648210021</v>
      </c>
      <c r="F47" s="21">
        <v>2654428</v>
      </c>
      <c r="G47" s="22">
        <v>2.6788118101050085</v>
      </c>
      <c r="H47" s="22">
        <v>4.06032487146466</v>
      </c>
      <c r="I47" s="21">
        <v>67527495</v>
      </c>
      <c r="J47" s="22">
        <v>3.7807087143665985</v>
      </c>
      <c r="K47" s="22">
        <v>10.536905177915523</v>
      </c>
      <c r="L47" s="21">
        <v>541481</v>
      </c>
      <c r="M47" s="22">
        <v>3.9963662413837531</v>
      </c>
      <c r="N47" s="22">
        <v>20.882484261284983</v>
      </c>
      <c r="O47" s="21">
        <v>383556</v>
      </c>
      <c r="P47" s="22">
        <v>-0.58551378251234798</v>
      </c>
      <c r="Q47" s="23">
        <v>-0.91731743419778411</v>
      </c>
      <c r="R47" s="138"/>
    </row>
    <row r="48" spans="1:18">
      <c r="A48" s="561">
        <v>2022</v>
      </c>
      <c r="B48" s="5" t="s">
        <v>89</v>
      </c>
      <c r="C48" s="24">
        <v>7570614</v>
      </c>
      <c r="D48" s="25">
        <v>1.4383922957022843</v>
      </c>
      <c r="E48" s="25">
        <v>0.13060892592642315</v>
      </c>
      <c r="F48" s="24">
        <v>2640887</v>
      </c>
      <c r="G48" s="25">
        <v>-0.51012873583310414</v>
      </c>
      <c r="H48" s="25">
        <v>2.6262724395281545</v>
      </c>
      <c r="I48" s="24">
        <v>69703961</v>
      </c>
      <c r="J48" s="25">
        <v>3.2230812056629699</v>
      </c>
      <c r="K48" s="25">
        <v>14.097070562949154</v>
      </c>
      <c r="L48" s="24">
        <v>569034</v>
      </c>
      <c r="M48" s="25">
        <v>5.0884518570365245</v>
      </c>
      <c r="N48" s="25">
        <v>20.556262936778481</v>
      </c>
      <c r="O48" s="24">
        <v>383646</v>
      </c>
      <c r="P48" s="25">
        <v>2.3464630979574963E-2</v>
      </c>
      <c r="Q48" s="26">
        <v>-0.6798318283489313</v>
      </c>
      <c r="R48" s="138"/>
    </row>
    <row r="49" spans="1:18">
      <c r="A49" s="562"/>
      <c r="B49" s="6" t="s">
        <v>90</v>
      </c>
      <c r="C49" s="27">
        <v>7767368.0211619996</v>
      </c>
      <c r="D49" s="28">
        <v>2.5989176196540953</v>
      </c>
      <c r="E49" s="28">
        <v>2.6615537171515324</v>
      </c>
      <c r="F49" s="27">
        <v>2669442.816073</v>
      </c>
      <c r="G49" s="28">
        <v>1.0812964005275427</v>
      </c>
      <c r="H49" s="28">
        <v>4.4757769541341696</v>
      </c>
      <c r="I49" s="27">
        <v>71971278.947581038</v>
      </c>
      <c r="J49" s="28">
        <v>3.2527820730030577</v>
      </c>
      <c r="K49" s="28">
        <v>14.933427464508142</v>
      </c>
      <c r="L49" s="27">
        <v>582214.314014</v>
      </c>
      <c r="M49" s="28">
        <v>2.3162612451979925</v>
      </c>
      <c r="N49" s="28">
        <v>17.47096872104661</v>
      </c>
      <c r="O49" s="27">
        <v>382129.52587000001</v>
      </c>
      <c r="P49" s="28">
        <v>-0.39527953634339585</v>
      </c>
      <c r="Q49" s="29">
        <v>-0.81873997622532446</v>
      </c>
      <c r="R49" s="138"/>
    </row>
    <row r="50" spans="1:18">
      <c r="A50" s="562"/>
      <c r="B50" s="6" t="s">
        <v>91</v>
      </c>
      <c r="C50" s="27">
        <v>8011489</v>
      </c>
      <c r="D50" s="28">
        <v>3.1428987689253285</v>
      </c>
      <c r="E50" s="28">
        <v>6.5940808710750698</v>
      </c>
      <c r="F50" s="27">
        <v>2714087</v>
      </c>
      <c r="G50" s="28">
        <v>1.6724326756576202</v>
      </c>
      <c r="H50" s="28">
        <v>4.9865637769730187</v>
      </c>
      <c r="I50" s="27">
        <v>74896710</v>
      </c>
      <c r="J50" s="28">
        <v>4.0647190335670436</v>
      </c>
      <c r="K50" s="28">
        <v>15.106203234670978</v>
      </c>
      <c r="L50" s="27">
        <v>603944</v>
      </c>
      <c r="M50" s="28">
        <v>3.7322841181396171</v>
      </c>
      <c r="N50" s="28">
        <v>15.992994910333369</v>
      </c>
      <c r="O50" s="27">
        <v>381221</v>
      </c>
      <c r="P50" s="28">
        <v>-0.23766786822669861</v>
      </c>
      <c r="Q50" s="29">
        <v>-1.1906414286639966</v>
      </c>
      <c r="R50" s="138"/>
    </row>
    <row r="51" spans="1:18">
      <c r="A51" s="562"/>
      <c r="B51" s="6" t="s">
        <v>92</v>
      </c>
      <c r="C51" s="27">
        <v>8215119.8626140002</v>
      </c>
      <c r="D51" s="28">
        <v>2.5417414834388641</v>
      </c>
      <c r="E51" s="28">
        <v>10.07410381510072</v>
      </c>
      <c r="F51" s="27">
        <v>2767454.4366859999</v>
      </c>
      <c r="G51" s="28">
        <v>1.9662957691085392</v>
      </c>
      <c r="H51" s="28">
        <v>4.2580336210287006</v>
      </c>
      <c r="I51" s="27">
        <v>77688587.427861005</v>
      </c>
      <c r="J51" s="28">
        <v>3.727638016689272</v>
      </c>
      <c r="K51" s="28">
        <v>15.047340979938628</v>
      </c>
      <c r="L51" s="27">
        <v>626240.28788099997</v>
      </c>
      <c r="M51" s="28">
        <v>3.6917452399802153</v>
      </c>
      <c r="N51" s="28">
        <v>15.653233978846902</v>
      </c>
      <c r="O51" s="27">
        <v>380025.24147000001</v>
      </c>
      <c r="P51" s="28">
        <v>-0.31375088905121196</v>
      </c>
      <c r="Q51" s="29">
        <v>-0.92053273316021755</v>
      </c>
      <c r="R51" s="138"/>
    </row>
    <row r="52" spans="1:18">
      <c r="A52" s="557">
        <v>2023</v>
      </c>
      <c r="B52" s="8" t="s">
        <v>89</v>
      </c>
      <c r="C52" s="15">
        <v>8530852.0752360001</v>
      </c>
      <c r="D52" s="16">
        <v>3.843306219533793</v>
      </c>
      <c r="E52" s="16">
        <v>12.683748464562928</v>
      </c>
      <c r="F52" s="15">
        <v>2796129.756637</v>
      </c>
      <c r="G52" s="16">
        <v>1.0361623147566057</v>
      </c>
      <c r="H52" s="16">
        <v>5.8784152002492762</v>
      </c>
      <c r="I52" s="15">
        <v>78707512.796261996</v>
      </c>
      <c r="J52" s="16">
        <v>1.3115509010215076</v>
      </c>
      <c r="K52" s="16">
        <v>12.916845489284379</v>
      </c>
      <c r="L52" s="15">
        <v>649088.14266799996</v>
      </c>
      <c r="M52" s="16">
        <v>3.6484166268366369</v>
      </c>
      <c r="N52" s="16">
        <v>14.068404085549723</v>
      </c>
      <c r="O52" s="15">
        <v>380708.85175999999</v>
      </c>
      <c r="P52" s="16">
        <v>0.17988549585696845</v>
      </c>
      <c r="Q52" s="17">
        <v>-0.76571521090827988</v>
      </c>
      <c r="R52" s="138"/>
    </row>
    <row r="53" spans="1:18">
      <c r="A53" s="558"/>
      <c r="B53" s="72" t="s">
        <v>90</v>
      </c>
      <c r="C53" s="18">
        <v>8850517.391415</v>
      </c>
      <c r="D53" s="19">
        <v>3.7471674969836721</v>
      </c>
      <c r="E53" s="19">
        <v>13.944869964986694</v>
      </c>
      <c r="F53" s="18">
        <v>2886555.9481390002</v>
      </c>
      <c r="G53" s="19">
        <v>3.2339769385652195</v>
      </c>
      <c r="H53" s="19">
        <v>8.1332752572461651</v>
      </c>
      <c r="I53" s="18">
        <v>80227102.764182001</v>
      </c>
      <c r="J53" s="19">
        <v>1.9306796949022376</v>
      </c>
      <c r="K53" s="19">
        <v>11.470997788734504</v>
      </c>
      <c r="L53" s="18">
        <v>666373.09318600001</v>
      </c>
      <c r="M53" s="19">
        <v>2.6629589083159599</v>
      </c>
      <c r="N53" s="19">
        <v>14.454948486542406</v>
      </c>
      <c r="O53" s="18">
        <v>380496.63713300001</v>
      </c>
      <c r="P53" s="19">
        <v>-5.5741973431644443E-2</v>
      </c>
      <c r="Q53" s="20">
        <v>-0.42731289430786301</v>
      </c>
      <c r="R53" s="138"/>
    </row>
    <row r="54" spans="1:18">
      <c r="A54" s="558"/>
      <c r="B54" s="72" t="s">
        <v>91</v>
      </c>
      <c r="C54" s="18">
        <v>9137957.8888910003</v>
      </c>
      <c r="D54" s="19">
        <v>3.2477253562014141</v>
      </c>
      <c r="E54" s="19">
        <v>14.060674853142929</v>
      </c>
      <c r="F54" s="18">
        <v>2903165.4201079998</v>
      </c>
      <c r="G54" s="19">
        <v>0.57540793483348285</v>
      </c>
      <c r="H54" s="19">
        <v>6.9665393472087889</v>
      </c>
      <c r="I54" s="18">
        <v>81343312.750928</v>
      </c>
      <c r="J54" s="19">
        <v>1.3913128460178337</v>
      </c>
      <c r="K54" s="19">
        <v>8.6073254703134872</v>
      </c>
      <c r="L54" s="18">
        <v>674762.22711199999</v>
      </c>
      <c r="M54" s="19">
        <v>1.2589244691574519</v>
      </c>
      <c r="N54" s="19">
        <v>11.725921032654107</v>
      </c>
      <c r="O54" s="18">
        <v>380419.92521000002</v>
      </c>
      <c r="P54" s="19">
        <v>-2.0160998945484288E-2</v>
      </c>
      <c r="Q54" s="20">
        <v>-0.2102194986796424</v>
      </c>
      <c r="R54" s="138"/>
    </row>
    <row r="55" spans="1:18">
      <c r="A55" s="559"/>
      <c r="B55" s="72" t="s">
        <v>92</v>
      </c>
      <c r="C55" s="18">
        <v>9491479.8531819992</v>
      </c>
      <c r="D55" s="19">
        <v>3.8687195606446734</v>
      </c>
      <c r="E55" s="19">
        <v>15.536717807083456</v>
      </c>
      <c r="F55" s="18">
        <v>2946294.3220080002</v>
      </c>
      <c r="G55" s="19">
        <v>1.4855819651639512</v>
      </c>
      <c r="H55" s="19">
        <v>6.4622522037312891</v>
      </c>
      <c r="I55" s="18">
        <v>85421114.678331003</v>
      </c>
      <c r="J55" s="19">
        <v>5.0130758011899257</v>
      </c>
      <c r="K55" s="19">
        <v>9.953234453709392</v>
      </c>
      <c r="L55" s="18">
        <v>709376.28434100002</v>
      </c>
      <c r="M55" s="19">
        <v>5.1298154873234525</v>
      </c>
      <c r="N55" s="19">
        <v>13.275414895663463</v>
      </c>
      <c r="O55" s="18">
        <v>380295.67198300001</v>
      </c>
      <c r="P55" s="19">
        <v>-3.2662123817883693E-2</v>
      </c>
      <c r="Q55" s="20">
        <v>7.1161197596758541E-2</v>
      </c>
      <c r="R55" s="138"/>
    </row>
    <row r="56" spans="1:18">
      <c r="A56" s="561">
        <v>2024</v>
      </c>
      <c r="B56" s="58" t="s">
        <v>89</v>
      </c>
      <c r="C56" s="24">
        <v>9868154.0988129992</v>
      </c>
      <c r="D56" s="25">
        <v>3.9685512844946036</v>
      </c>
      <c r="E56" s="25">
        <v>15.676066256722709</v>
      </c>
      <c r="F56" s="24">
        <v>2858649.8829600001</v>
      </c>
      <c r="G56" s="25">
        <v>-2.9747346825916399</v>
      </c>
      <c r="H56" s="25">
        <v>2.2359522541684607</v>
      </c>
      <c r="I56" s="24">
        <v>87452759.898523003</v>
      </c>
      <c r="J56" s="25">
        <v>2.3783876244679591</v>
      </c>
      <c r="K56" s="25">
        <v>11.111070330602967</v>
      </c>
      <c r="L56" s="24">
        <v>725225.92752499995</v>
      </c>
      <c r="M56" s="25">
        <v>2.2343068881593542</v>
      </c>
      <c r="N56" s="25">
        <v>11.729960825357955</v>
      </c>
      <c r="O56" s="24">
        <v>378543.51494299999</v>
      </c>
      <c r="P56" s="25">
        <v>-0.46073546692331213</v>
      </c>
      <c r="Q56" s="26">
        <v>-0.56876450520909616</v>
      </c>
      <c r="R56" s="138"/>
    </row>
    <row r="57" spans="1:18">
      <c r="A57" s="562"/>
      <c r="B57" s="47" t="s">
        <v>90</v>
      </c>
      <c r="C57" s="27">
        <v>10414527.275402</v>
      </c>
      <c r="D57" s="28">
        <v>5.5367312986602135</v>
      </c>
      <c r="E57" s="28">
        <v>17.671394957136521</v>
      </c>
      <c r="F57" s="27">
        <v>2883959.4716449999</v>
      </c>
      <c r="G57" s="28">
        <v>0.88536860830235042</v>
      </c>
      <c r="H57" s="28">
        <v>-8.9950672727279191E-2</v>
      </c>
      <c r="I57" s="27">
        <v>88775942.330017</v>
      </c>
      <c r="J57" s="28">
        <v>1.5130253556655759</v>
      </c>
      <c r="K57" s="28">
        <v>10.655799937040356</v>
      </c>
      <c r="L57" s="27">
        <v>742004.832482</v>
      </c>
      <c r="M57" s="28">
        <v>2.3136107411743989</v>
      </c>
      <c r="N57" s="28">
        <v>11.349758876727245</v>
      </c>
      <c r="O57" s="27">
        <v>379283.24486899999</v>
      </c>
      <c r="P57" s="28">
        <v>0.19541476654576506</v>
      </c>
      <c r="Q57" s="29">
        <v>-0.31889697452854859</v>
      </c>
      <c r="R57" s="138"/>
    </row>
    <row r="58" spans="1:18">
      <c r="A58" s="562"/>
      <c r="B58" s="47" t="s">
        <v>91</v>
      </c>
      <c r="C58" s="27">
        <v>10783593.750251001</v>
      </c>
      <c r="D58" s="28">
        <v>3.5437659827411983</v>
      </c>
      <c r="E58" s="28">
        <v>18.008792351304194</v>
      </c>
      <c r="F58" s="27">
        <v>2957047.5889969999</v>
      </c>
      <c r="G58" s="28">
        <v>2.5342976581536725</v>
      </c>
      <c r="H58" s="28">
        <v>1.8559799767453811</v>
      </c>
      <c r="I58" s="27">
        <v>91680685.819509</v>
      </c>
      <c r="J58" s="28">
        <v>3.2719939808623533</v>
      </c>
      <c r="K58" s="28">
        <v>12.708325637331598</v>
      </c>
      <c r="L58" s="27">
        <v>748998.04816999997</v>
      </c>
      <c r="M58" s="28">
        <v>0.94247576051595949</v>
      </c>
      <c r="N58" s="28">
        <v>11.001774858638914</v>
      </c>
      <c r="O58" s="27">
        <v>378627.97387599997</v>
      </c>
      <c r="P58" s="28">
        <v>-0.17276560508923122</v>
      </c>
      <c r="Q58" s="29">
        <v>-0.4710456038838795</v>
      </c>
      <c r="R58" s="138"/>
    </row>
    <row r="59" spans="1:18">
      <c r="A59" s="563"/>
      <c r="B59" s="47" t="s">
        <v>92</v>
      </c>
      <c r="C59" s="27">
        <v>11149009.931934999</v>
      </c>
      <c r="D59" s="28">
        <v>3.3886284288429103</v>
      </c>
      <c r="E59" s="28">
        <v>17.463345357467965</v>
      </c>
      <c r="F59" s="27">
        <v>3008311</v>
      </c>
      <c r="G59" s="28">
        <v>1.7335870097475503</v>
      </c>
      <c r="H59" s="28">
        <v>2.1049155311723799</v>
      </c>
      <c r="I59" s="27">
        <v>96551854.877315</v>
      </c>
      <c r="J59" s="28">
        <v>5.3131909707208269</v>
      </c>
      <c r="K59" s="28">
        <v>13.03043150082388</v>
      </c>
      <c r="L59" s="27">
        <v>824917</v>
      </c>
      <c r="M59" s="28">
        <v>10.136075129706622</v>
      </c>
      <c r="N59" s="28">
        <v>16.287695101046552</v>
      </c>
      <c r="O59" s="27">
        <v>377942</v>
      </c>
      <c r="P59" s="28">
        <v>-0.18118047265389681</v>
      </c>
      <c r="Q59" s="29">
        <v>-0.61899152239308641</v>
      </c>
      <c r="R59" s="138"/>
    </row>
    <row r="60" spans="1:18">
      <c r="A60" s="557">
        <v>2025</v>
      </c>
      <c r="B60" s="67" t="s">
        <v>89</v>
      </c>
      <c r="C60" s="15">
        <v>11392718.262436001</v>
      </c>
      <c r="D60" s="16">
        <v>2.1859190366574799</v>
      </c>
      <c r="E60" s="16">
        <v>15.4493359389811</v>
      </c>
      <c r="F60" s="15">
        <v>2994375</v>
      </c>
      <c r="G60" s="16">
        <v>-0.46324997648181654</v>
      </c>
      <c r="H60" s="16">
        <v>4.7478704983121345</v>
      </c>
      <c r="I60" s="15">
        <v>97854855.972591996</v>
      </c>
      <c r="J60" s="16">
        <v>1.3495350212926249</v>
      </c>
      <c r="K60" s="16">
        <v>11.89453265001279</v>
      </c>
      <c r="L60" s="15">
        <v>847909</v>
      </c>
      <c r="M60" s="16">
        <v>2.7871894990647572</v>
      </c>
      <c r="N60" s="16">
        <v>16.916519815891885</v>
      </c>
      <c r="O60" s="15">
        <v>374455</v>
      </c>
      <c r="P60" s="16">
        <v>-0.92262833979817049</v>
      </c>
      <c r="Q60" s="17">
        <v>-1.0801914704763549</v>
      </c>
      <c r="R60" s="138"/>
    </row>
    <row r="61" spans="1:18">
      <c r="A61" s="558"/>
      <c r="B61" s="193" t="s">
        <v>90</v>
      </c>
      <c r="C61" s="18">
        <v>11708309</v>
      </c>
      <c r="D61" s="19">
        <v>2.7701092074273737</v>
      </c>
      <c r="E61" s="19">
        <v>12.422858954612149</v>
      </c>
      <c r="F61" s="18">
        <v>3042285</v>
      </c>
      <c r="G61" s="19">
        <v>1.6000000000000014</v>
      </c>
      <c r="H61" s="19">
        <v>5.4898838714420028</v>
      </c>
      <c r="I61" s="18">
        <v>100131119.318656</v>
      </c>
      <c r="J61" s="19">
        <v>2.3261628903746612</v>
      </c>
      <c r="K61" s="19">
        <v>12.790825909510195</v>
      </c>
      <c r="L61" s="18">
        <v>865747</v>
      </c>
      <c r="M61" s="19">
        <v>2.1037634934881089</v>
      </c>
      <c r="N61" s="19">
        <v>16.676707030276084</v>
      </c>
      <c r="O61" s="18">
        <v>373813</v>
      </c>
      <c r="P61" s="19">
        <v>-0.17144917279779959</v>
      </c>
      <c r="Q61" s="20">
        <v>-1.4421948782307625</v>
      </c>
      <c r="R61" s="138"/>
    </row>
    <row r="62" spans="1:18" ht="15" customHeight="1">
      <c r="A62" s="558"/>
      <c r="B62" s="193" t="s">
        <v>91</v>
      </c>
      <c r="C62" s="18">
        <v>11947720</v>
      </c>
      <c r="D62" s="19">
        <v>2.044795708756908</v>
      </c>
      <c r="E62" s="19">
        <v>10.795343370679578</v>
      </c>
      <c r="F62" s="18">
        <v>3058549</v>
      </c>
      <c r="G62" s="19">
        <v>0.53459817209762228</v>
      </c>
      <c r="H62" s="19">
        <v>3.4325110718527396</v>
      </c>
      <c r="I62" s="18">
        <v>103843634.747881</v>
      </c>
      <c r="J62" s="19">
        <v>3.7076539785901419</v>
      </c>
      <c r="K62" s="19">
        <v>13.266643620606677</v>
      </c>
      <c r="L62" s="18">
        <v>881135</v>
      </c>
      <c r="M62" s="19">
        <v>1.7774245824703883</v>
      </c>
      <c r="N62" s="19">
        <v>17.641836159776126</v>
      </c>
      <c r="O62" s="18">
        <v>372195</v>
      </c>
      <c r="P62" s="19">
        <v>-0.43283673922522858</v>
      </c>
      <c r="Q62" s="20">
        <v>-1.6990291262135915</v>
      </c>
      <c r="R62" s="138"/>
    </row>
    <row r="63" spans="1:18" ht="15" customHeight="1">
      <c r="A63" s="559"/>
      <c r="B63" s="183" t="s">
        <v>92</v>
      </c>
      <c r="C63" s="21">
        <v>12302780.359288</v>
      </c>
      <c r="D63" s="22">
        <v>2.9717833970665408</v>
      </c>
      <c r="E63" s="22">
        <v>10.348635747898683</v>
      </c>
      <c r="F63" s="21">
        <v>3112823</v>
      </c>
      <c r="G63" s="22">
        <v>1.7745015692081534</v>
      </c>
      <c r="H63" s="22">
        <v>3.4741088936615983</v>
      </c>
      <c r="I63" s="21">
        <v>107258957.682346</v>
      </c>
      <c r="J63" s="22">
        <v>3.2889092747542703</v>
      </c>
      <c r="K63" s="22">
        <v>11.08948431766137</v>
      </c>
      <c r="L63" s="21">
        <v>905534.79662699997</v>
      </c>
      <c r="M63" s="22">
        <v>2.7691326104399394</v>
      </c>
      <c r="N63" s="22">
        <v>9.7728373432721014</v>
      </c>
      <c r="O63" s="21">
        <v>371053.84203399997</v>
      </c>
      <c r="P63" s="22">
        <v>-0.30660217520386279</v>
      </c>
      <c r="Q63" s="23">
        <v>-1.8225436617258839</v>
      </c>
      <c r="R63" s="138"/>
    </row>
    <row r="64" spans="1:18" ht="15" customHeight="1">
      <c r="A64" s="561">
        <v>2026</v>
      </c>
      <c r="B64" s="58" t="s">
        <v>89</v>
      </c>
      <c r="C64" s="24">
        <v>12705512</v>
      </c>
      <c r="D64" s="25">
        <v>3.2735010213196025</v>
      </c>
      <c r="E64" s="25">
        <v>11.52309490433494</v>
      </c>
      <c r="F64" s="24">
        <v>4482107</v>
      </c>
      <c r="G64" s="25">
        <v>43.988495330444422</v>
      </c>
      <c r="H64" s="25">
        <v>49.684224587768732</v>
      </c>
      <c r="I64" s="24">
        <v>110095636.300759</v>
      </c>
      <c r="J64" s="25">
        <v>2.6447008993076393</v>
      </c>
      <c r="K64" s="25">
        <v>12.509118946121077</v>
      </c>
      <c r="L64" s="24">
        <v>909296</v>
      </c>
      <c r="M64" s="25">
        <v>0.41535713337688129</v>
      </c>
      <c r="N64" s="25">
        <v>7.2398099324337828</v>
      </c>
      <c r="O64" s="24">
        <v>370901</v>
      </c>
      <c r="P64" s="25">
        <v>-4.1191335780854654E-2</v>
      </c>
      <c r="Q64" s="26">
        <v>-0.94911271047255497</v>
      </c>
      <c r="R64" s="138"/>
    </row>
    <row r="65" spans="1:18" ht="15" customHeight="1">
      <c r="A65" s="563"/>
      <c r="B65" s="59" t="s">
        <v>90</v>
      </c>
      <c r="C65" s="30">
        <v>13354114</v>
      </c>
      <c r="D65" s="31">
        <v>5.1048867609585491</v>
      </c>
      <c r="E65" s="31">
        <v>14.056726722876899</v>
      </c>
      <c r="F65" s="30">
        <v>3263342</v>
      </c>
      <c r="G65" s="31">
        <v>-27.19178725541358</v>
      </c>
      <c r="H65" s="31">
        <v>7.2661502784913345</v>
      </c>
      <c r="I65" s="30">
        <v>114647141.18547601</v>
      </c>
      <c r="J65" s="31">
        <v>4.1341374078471382</v>
      </c>
      <c r="K65" s="31">
        <v>14.497013481517573</v>
      </c>
      <c r="L65" s="30">
        <v>937981.10843799997</v>
      </c>
      <c r="M65" s="31">
        <v>3.1546502390860542</v>
      </c>
      <c r="N65" s="31">
        <v>8.3435586190884869</v>
      </c>
      <c r="O65" s="30">
        <v>370695.58727600001</v>
      </c>
      <c r="P65" s="31">
        <v>-5.538208956028523E-2</v>
      </c>
      <c r="Q65" s="32">
        <v>-0.83394978879813841</v>
      </c>
      <c r="R65" s="138"/>
    </row>
    <row r="66" spans="1:18">
      <c r="A66" s="206"/>
      <c r="B66" s="72"/>
      <c r="C66" s="18"/>
      <c r="D66" s="19"/>
      <c r="E66" s="19"/>
      <c r="F66" s="18"/>
      <c r="G66" s="19"/>
      <c r="H66" s="19"/>
      <c r="I66" s="18"/>
      <c r="J66" s="19"/>
      <c r="K66" s="19"/>
      <c r="L66" s="18"/>
      <c r="M66" s="19"/>
      <c r="N66" s="19"/>
      <c r="O66" s="18"/>
      <c r="P66" s="19"/>
      <c r="Q66" s="19"/>
      <c r="R66" s="138"/>
    </row>
    <row r="67" spans="1:18">
      <c r="A67" s="248" t="s">
        <v>208</v>
      </c>
      <c r="B67" s="249"/>
      <c r="C67" s="249"/>
      <c r="D67" s="249"/>
      <c r="E67" s="249"/>
      <c r="F67" s="258"/>
      <c r="G67" s="335"/>
      <c r="H67" s="335"/>
      <c r="I67" s="258"/>
      <c r="J67" s="335"/>
      <c r="K67" s="335"/>
      <c r="L67" s="258"/>
      <c r="M67" s="258"/>
      <c r="N67" s="258"/>
      <c r="O67" s="258"/>
      <c r="P67" s="258"/>
      <c r="Q67" s="259"/>
    </row>
    <row r="68" spans="1:18">
      <c r="A68" s="253" t="s">
        <v>211</v>
      </c>
      <c r="B68" s="2"/>
      <c r="C68" s="2"/>
      <c r="D68" s="2"/>
      <c r="E68" s="2"/>
      <c r="G68" s="118"/>
      <c r="H68" s="118"/>
      <c r="I68" s="18"/>
      <c r="J68" s="19"/>
      <c r="K68" s="118"/>
      <c r="L68" s="18"/>
      <c r="M68" s="19"/>
      <c r="N68" s="19"/>
      <c r="Q68" s="266"/>
    </row>
    <row r="69" spans="1:18">
      <c r="A69" s="331" t="s">
        <v>221</v>
      </c>
      <c r="B69" s="2"/>
      <c r="C69" s="2"/>
      <c r="D69" s="2"/>
      <c r="E69" s="2"/>
      <c r="G69" s="118"/>
      <c r="H69" s="118"/>
      <c r="I69" s="18"/>
      <c r="J69" s="19"/>
      <c r="K69" s="118"/>
      <c r="L69" s="18"/>
      <c r="M69" s="19"/>
      <c r="N69" s="19"/>
      <c r="Q69" s="266"/>
    </row>
    <row r="70" spans="1:18">
      <c r="A70" s="331" t="s">
        <v>222</v>
      </c>
      <c r="B70" s="2"/>
      <c r="C70" s="2"/>
      <c r="D70" s="2"/>
      <c r="E70" s="2"/>
      <c r="G70" s="118"/>
      <c r="H70" s="118"/>
      <c r="I70" s="18"/>
      <c r="J70" s="19"/>
      <c r="K70" s="118"/>
      <c r="L70" s="18"/>
      <c r="M70" s="19"/>
      <c r="N70" s="19"/>
      <c r="Q70" s="266"/>
    </row>
    <row r="71" spans="1:18">
      <c r="A71" s="253" t="s">
        <v>88</v>
      </c>
      <c r="B71" s="2"/>
      <c r="C71" s="2"/>
      <c r="D71" s="2"/>
      <c r="E71" s="2"/>
      <c r="G71" s="118"/>
      <c r="H71" s="118"/>
      <c r="I71" s="18"/>
      <c r="J71" s="19"/>
      <c r="K71" s="118"/>
      <c r="L71" s="18"/>
      <c r="M71" s="19"/>
      <c r="N71" s="19"/>
      <c r="O71" s="138"/>
      <c r="Q71" s="361"/>
    </row>
    <row r="72" spans="1:18" ht="44" customHeight="1">
      <c r="A72" s="664" t="s">
        <v>250</v>
      </c>
      <c r="B72" s="664"/>
      <c r="C72" s="664"/>
      <c r="D72" s="664"/>
      <c r="E72" s="664"/>
      <c r="F72" s="664"/>
      <c r="G72" s="664"/>
      <c r="H72" s="664"/>
      <c r="I72" s="18"/>
      <c r="J72" s="19"/>
      <c r="K72" s="118"/>
      <c r="L72" s="18"/>
      <c r="M72" s="19"/>
      <c r="N72" s="19"/>
      <c r="O72" s="138"/>
      <c r="Q72" s="361"/>
    </row>
    <row r="73" spans="1:18">
      <c r="A73" s="257" t="str">
        <f>Contenido!$A$47</f>
        <v>Actualizado el 31 de agosto de 2026</v>
      </c>
      <c r="B73" s="260"/>
      <c r="C73" s="260"/>
      <c r="D73" s="260"/>
      <c r="E73" s="260"/>
      <c r="F73" s="267"/>
      <c r="G73" s="306"/>
      <c r="H73" s="306"/>
      <c r="I73" s="21"/>
      <c r="J73" s="22"/>
      <c r="K73" s="306"/>
      <c r="L73" s="21"/>
      <c r="M73" s="22"/>
      <c r="N73" s="22"/>
      <c r="O73" s="267"/>
      <c r="P73" s="267"/>
      <c r="Q73" s="268"/>
    </row>
    <row r="74" spans="1:18">
      <c r="A74" s="139"/>
      <c r="B74" s="140"/>
      <c r="C74" s="141"/>
      <c r="D74" s="86"/>
      <c r="E74" s="86"/>
      <c r="F74" s="142"/>
      <c r="G74" s="143"/>
      <c r="H74" s="143"/>
      <c r="I74" s="142"/>
      <c r="J74" s="86"/>
      <c r="K74" s="86"/>
      <c r="L74" s="142"/>
      <c r="M74" s="86"/>
      <c r="N74" s="86"/>
      <c r="O74" s="142"/>
      <c r="P74" s="86"/>
      <c r="Q74" s="86"/>
    </row>
    <row r="75" spans="1:18">
      <c r="A75" s="139"/>
      <c r="B75" s="140"/>
      <c r="C75" s="141"/>
      <c r="D75" s="86"/>
      <c r="E75" s="86"/>
      <c r="F75" s="142"/>
      <c r="G75" s="143"/>
      <c r="H75" s="143"/>
      <c r="I75" s="142"/>
      <c r="J75" s="86"/>
      <c r="K75" s="86"/>
      <c r="L75" s="142"/>
      <c r="M75" s="86"/>
      <c r="N75" s="86"/>
      <c r="O75" s="142"/>
      <c r="P75" s="86"/>
      <c r="Q75" s="86"/>
    </row>
    <row r="76" spans="1:18">
      <c r="A76" s="139"/>
      <c r="B76" s="140"/>
      <c r="C76" s="141"/>
      <c r="D76" s="86"/>
      <c r="E76" s="86"/>
      <c r="F76" s="142"/>
      <c r="G76" s="143"/>
      <c r="H76" s="143"/>
      <c r="I76" s="142"/>
      <c r="J76" s="86"/>
      <c r="K76" s="86"/>
      <c r="L76" s="142"/>
      <c r="M76" s="86"/>
      <c r="N76" s="86"/>
      <c r="O76" s="142"/>
      <c r="P76" s="86"/>
      <c r="Q76" s="86"/>
    </row>
    <row r="77" spans="1:18">
      <c r="A77" s="139"/>
      <c r="B77" s="140"/>
      <c r="C77" s="141"/>
      <c r="D77" s="86"/>
      <c r="E77" s="86"/>
      <c r="F77" s="142"/>
      <c r="G77" s="143"/>
      <c r="H77" s="143"/>
      <c r="I77" s="142"/>
      <c r="J77" s="86"/>
      <c r="K77" s="86"/>
      <c r="L77" s="142"/>
      <c r="M77" s="86"/>
      <c r="N77" s="86"/>
      <c r="O77" s="142"/>
      <c r="P77" s="86"/>
      <c r="Q77" s="86"/>
    </row>
    <row r="78" spans="1:18">
      <c r="A78" s="139"/>
      <c r="C78" s="141"/>
      <c r="D78" s="86"/>
      <c r="E78" s="86"/>
      <c r="F78" s="142"/>
      <c r="G78" s="143"/>
      <c r="H78" s="143"/>
      <c r="I78" s="142"/>
      <c r="J78" s="86"/>
      <c r="K78" s="86"/>
      <c r="L78" s="142"/>
      <c r="M78" s="86"/>
      <c r="N78" s="86"/>
      <c r="O78" s="142"/>
      <c r="P78" s="86"/>
      <c r="Q78" s="86"/>
    </row>
    <row r="79" spans="1:18">
      <c r="A79" s="139"/>
      <c r="C79" s="141"/>
      <c r="D79" s="86"/>
      <c r="E79" s="86"/>
      <c r="F79" s="142"/>
      <c r="G79" s="143"/>
      <c r="H79" s="143"/>
      <c r="I79" s="142"/>
      <c r="J79" s="86"/>
      <c r="K79" s="86"/>
      <c r="L79" s="142"/>
      <c r="M79" s="86"/>
      <c r="N79" s="86"/>
      <c r="O79" s="142"/>
      <c r="P79" s="86"/>
      <c r="Q79" s="86"/>
    </row>
    <row r="80" spans="1:18">
      <c r="A80" s="144"/>
      <c r="B80" s="144"/>
      <c r="C80" s="141"/>
      <c r="D80" s="86"/>
      <c r="E80" s="86"/>
      <c r="F80" s="142"/>
      <c r="G80" s="143"/>
      <c r="H80" s="143"/>
      <c r="I80" s="142"/>
      <c r="J80" s="86"/>
      <c r="K80" s="86"/>
      <c r="L80" s="142"/>
      <c r="M80" s="86"/>
      <c r="N80" s="86"/>
      <c r="O80" s="142"/>
      <c r="P80" s="86"/>
      <c r="Q80" s="86"/>
    </row>
    <row r="81" spans="1:17">
      <c r="A81" s="139"/>
      <c r="B81" s="140"/>
      <c r="C81" s="141"/>
      <c r="D81" s="86"/>
      <c r="E81" s="86"/>
      <c r="F81" s="142"/>
      <c r="G81" s="143"/>
      <c r="H81" s="143"/>
      <c r="I81" s="142"/>
      <c r="J81" s="86"/>
      <c r="K81" s="86"/>
      <c r="L81" s="142"/>
      <c r="M81" s="86"/>
      <c r="N81" s="86"/>
      <c r="O81" s="142"/>
      <c r="P81" s="86"/>
      <c r="Q81" s="86"/>
    </row>
    <row r="82" spans="1:17">
      <c r="A82" s="139"/>
      <c r="B82" s="140"/>
      <c r="C82" s="141"/>
      <c r="D82" s="86"/>
      <c r="E82" s="86"/>
      <c r="F82" s="142"/>
      <c r="G82" s="143"/>
      <c r="H82" s="143"/>
      <c r="I82" s="142"/>
      <c r="J82" s="86"/>
      <c r="K82" s="86"/>
      <c r="L82" s="142"/>
      <c r="M82" s="86"/>
      <c r="N82" s="86"/>
      <c r="O82" s="142"/>
      <c r="P82" s="86"/>
      <c r="Q82" s="86"/>
    </row>
    <row r="83" spans="1:17">
      <c r="B83" s="140"/>
      <c r="C83" s="141"/>
      <c r="D83" s="86"/>
      <c r="E83" s="86"/>
      <c r="F83" s="142"/>
      <c r="G83" s="143"/>
      <c r="H83" s="143"/>
      <c r="I83" s="142"/>
      <c r="J83" s="86"/>
      <c r="K83" s="86"/>
      <c r="L83" s="142"/>
      <c r="M83" s="86"/>
      <c r="N83" s="86"/>
      <c r="O83" s="142"/>
      <c r="P83" s="86"/>
      <c r="Q83" s="86"/>
    </row>
    <row r="84" spans="1:17">
      <c r="B84" s="140"/>
      <c r="C84" s="141"/>
      <c r="D84" s="86"/>
      <c r="E84" s="86"/>
      <c r="F84" s="142"/>
      <c r="G84" s="143"/>
      <c r="H84" s="143"/>
      <c r="I84" s="142"/>
      <c r="J84" s="86"/>
      <c r="K84" s="86"/>
      <c r="L84" s="142"/>
      <c r="M84" s="86"/>
      <c r="N84" s="86"/>
      <c r="O84" s="142"/>
      <c r="P84" s="86"/>
      <c r="Q84" s="86"/>
    </row>
    <row r="85" spans="1:17">
      <c r="A85" s="139"/>
      <c r="B85" s="140"/>
      <c r="C85" s="87"/>
      <c r="D85" s="145"/>
      <c r="E85" s="145"/>
      <c r="F85" s="146"/>
    </row>
    <row r="86" spans="1:17">
      <c r="A86" s="139"/>
      <c r="B86" s="140"/>
      <c r="C86" s="87"/>
      <c r="D86" s="145"/>
      <c r="E86" s="145"/>
      <c r="F86" s="146"/>
    </row>
    <row r="87" spans="1:17">
      <c r="A87" s="139"/>
      <c r="B87" s="140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</row>
    <row r="88" spans="1:17">
      <c r="A88" s="139"/>
      <c r="B88" s="140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</row>
    <row r="89" spans="1:17">
      <c r="A89" s="139"/>
      <c r="B89" s="140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7">
      <c r="A90" s="139"/>
      <c r="B90" s="140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</row>
    <row r="91" spans="1:17">
      <c r="A91" s="139"/>
      <c r="B91" s="140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</row>
    <row r="92" spans="1:17">
      <c r="A92" s="139"/>
      <c r="B92" s="140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</row>
    <row r="93" spans="1:17">
      <c r="A93" s="139"/>
      <c r="B93" s="140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</row>
    <row r="94" spans="1:17">
      <c r="A94" s="139"/>
      <c r="B94" s="140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7">
      <c r="A95" s="139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</row>
    <row r="96" spans="1:17">
      <c r="A96" s="139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</row>
    <row r="97" spans="2:17">
      <c r="B97" s="140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</row>
    <row r="98" spans="2:17">
      <c r="B98" s="140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</row>
    <row r="99" spans="2:17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</row>
    <row r="100" spans="2:17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</row>
    <row r="101" spans="2:17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</row>
    <row r="120" spans="1:5">
      <c r="A120" s="551"/>
      <c r="B120" s="551"/>
      <c r="C120" s="551"/>
      <c r="D120" s="551"/>
      <c r="E120" s="551"/>
    </row>
    <row r="121" spans="1:5">
      <c r="C121" s="147"/>
      <c r="D121" s="145"/>
      <c r="E121" s="145"/>
    </row>
    <row r="122" spans="1:5">
      <c r="C122" s="147"/>
      <c r="E122" s="145"/>
    </row>
    <row r="123" spans="1:5">
      <c r="C123" s="147"/>
      <c r="E123" s="145"/>
    </row>
    <row r="124" spans="1:5">
      <c r="C124" s="147"/>
      <c r="E124" s="145"/>
    </row>
    <row r="125" spans="1:5">
      <c r="C125" s="147"/>
    </row>
    <row r="126" spans="1:5">
      <c r="C126" s="147"/>
    </row>
    <row r="127" spans="1:5">
      <c r="C127" s="147"/>
    </row>
    <row r="128" spans="1:5">
      <c r="C128" s="147"/>
    </row>
    <row r="129" spans="2:3">
      <c r="C129" s="147"/>
    </row>
    <row r="130" spans="2:3">
      <c r="C130" s="147"/>
    </row>
    <row r="131" spans="2:3">
      <c r="C131" s="147"/>
    </row>
    <row r="132" spans="2:3">
      <c r="C132" s="147"/>
    </row>
    <row r="133" spans="2:3">
      <c r="C133" s="147"/>
    </row>
    <row r="134" spans="2:3">
      <c r="B134" s="140"/>
      <c r="C134" s="147"/>
    </row>
    <row r="135" spans="2:3">
      <c r="B135" s="140"/>
      <c r="C135" s="147"/>
    </row>
    <row r="136" spans="2:3">
      <c r="B136" s="140"/>
      <c r="C136" s="147"/>
    </row>
    <row r="137" spans="2:3">
      <c r="B137" s="140"/>
      <c r="C137" s="147"/>
    </row>
    <row r="138" spans="2:3">
      <c r="B138" s="140"/>
      <c r="C138" s="147"/>
    </row>
    <row r="139" spans="2:3">
      <c r="B139" s="140"/>
      <c r="C139" s="147"/>
    </row>
    <row r="140" spans="2:3">
      <c r="B140" s="140"/>
      <c r="C140" s="147"/>
    </row>
    <row r="141" spans="2:3">
      <c r="B141" s="140"/>
      <c r="C141" s="147"/>
    </row>
    <row r="142" spans="2:3">
      <c r="B142" s="140"/>
      <c r="C142" s="147"/>
    </row>
    <row r="143" spans="2:3">
      <c r="B143" s="140"/>
      <c r="C143" s="147"/>
    </row>
    <row r="144" spans="2:3">
      <c r="B144" s="140"/>
      <c r="C144" s="147"/>
    </row>
    <row r="145" spans="2:3">
      <c r="B145" s="140"/>
      <c r="C145" s="147"/>
    </row>
    <row r="146" spans="2:3">
      <c r="B146" s="140"/>
      <c r="C146" s="147"/>
    </row>
    <row r="147" spans="2:3">
      <c r="B147" s="140"/>
      <c r="C147" s="147"/>
    </row>
    <row r="148" spans="2:3">
      <c r="B148" s="140"/>
      <c r="C148" s="147"/>
    </row>
    <row r="149" spans="2:3">
      <c r="B149" s="140"/>
      <c r="C149" s="147"/>
    </row>
    <row r="150" spans="2:3">
      <c r="B150" s="140"/>
      <c r="C150" s="147"/>
    </row>
    <row r="151" spans="2:3">
      <c r="B151" s="140"/>
      <c r="C151" s="147"/>
    </row>
    <row r="152" spans="2:3">
      <c r="B152" s="140"/>
      <c r="C152" s="147"/>
    </row>
    <row r="153" spans="2:3">
      <c r="B153" s="140"/>
      <c r="C153" s="147"/>
    </row>
    <row r="154" spans="2:3">
      <c r="B154" s="140"/>
      <c r="C154" s="147"/>
    </row>
    <row r="155" spans="2:3">
      <c r="B155" s="140"/>
      <c r="C155" s="147"/>
    </row>
    <row r="156" spans="2:3">
      <c r="B156" s="140"/>
      <c r="C156" s="147"/>
    </row>
    <row r="157" spans="2:3">
      <c r="B157" s="140"/>
    </row>
    <row r="158" spans="2:3">
      <c r="B158" s="140"/>
    </row>
    <row r="159" spans="2:3">
      <c r="B159" s="140"/>
    </row>
  </sheetData>
  <mergeCells count="32">
    <mergeCell ref="A72:H72"/>
    <mergeCell ref="F10:F11"/>
    <mergeCell ref="A12:A15"/>
    <mergeCell ref="A52:A55"/>
    <mergeCell ref="A48:A51"/>
    <mergeCell ref="A4:Q5"/>
    <mergeCell ref="O9:Q9"/>
    <mergeCell ref="M10:N10"/>
    <mergeCell ref="O10:O11"/>
    <mergeCell ref="P10:Q10"/>
    <mergeCell ref="A6:Q6"/>
    <mergeCell ref="A7:Q7"/>
    <mergeCell ref="L10:L11"/>
    <mergeCell ref="J10:K10"/>
    <mergeCell ref="G10:H10"/>
    <mergeCell ref="I10:I11"/>
    <mergeCell ref="A120:E120"/>
    <mergeCell ref="C10:C11"/>
    <mergeCell ref="D10:E10"/>
    <mergeCell ref="A10:A11"/>
    <mergeCell ref="B10:B11"/>
    <mergeCell ref="A36:A39"/>
    <mergeCell ref="A40:A43"/>
    <mergeCell ref="A32:A35"/>
    <mergeCell ref="A44:A47"/>
    <mergeCell ref="A28:A31"/>
    <mergeCell ref="A24:A27"/>
    <mergeCell ref="A56:A59"/>
    <mergeCell ref="A16:A19"/>
    <mergeCell ref="A20:A23"/>
    <mergeCell ref="A60:A63"/>
    <mergeCell ref="A64:A65"/>
  </mergeCells>
  <hyperlinks>
    <hyperlink ref="Q8" location="Contenido!A1" display="Volver a índice" xr:uid="{CEBA282E-3DB0-4986-A92B-7F9E220CF8C1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2166-A646-46DE-AA7F-36D4E9F9BE46}">
  <dimension ref="A1:X77"/>
  <sheetViews>
    <sheetView showGridLines="0" topLeftCell="A52" zoomScale="90" zoomScaleNormal="90" workbookViewId="0">
      <selection activeCell="A71" sqref="A71:H71"/>
    </sheetView>
  </sheetViews>
  <sheetFormatPr baseColWidth="10" defaultColWidth="11.453125" defaultRowHeight="14"/>
  <cols>
    <col min="1" max="1" width="20.90625" style="148" customWidth="1"/>
    <col min="2" max="2" width="18.453125" style="2" customWidth="1"/>
    <col min="3" max="3" width="16.54296875" style="2" customWidth="1"/>
    <col min="4" max="4" width="10.90625" style="46" customWidth="1"/>
    <col min="5" max="5" width="9.54296875" style="46" customWidth="1"/>
    <col min="6" max="6" width="13.54296875" style="2" customWidth="1"/>
    <col min="7" max="7" width="10" style="2" customWidth="1"/>
    <col min="8" max="8" width="10.453125" style="2" customWidth="1"/>
    <col min="9" max="9" width="11.453125" style="2" customWidth="1"/>
    <col min="10" max="10" width="10.453125" style="2" customWidth="1"/>
    <col min="11" max="11" width="10" style="2" customWidth="1"/>
    <col min="12" max="12" width="15" style="2" customWidth="1"/>
    <col min="13" max="13" width="10" style="2" customWidth="1"/>
    <col min="14" max="14" width="9.90625" style="2" customWidth="1"/>
    <col min="15" max="15" width="14.90625" style="2" customWidth="1"/>
    <col min="16" max="16" width="10.54296875" style="2" customWidth="1"/>
    <col min="17" max="17" width="9.90625" style="2" customWidth="1"/>
    <col min="18" max="18" width="16.08984375" style="2" customWidth="1"/>
    <col min="19" max="19" width="10.08984375" style="2" customWidth="1"/>
    <col min="20" max="20" width="9.54296875" style="2" customWidth="1"/>
    <col min="21" max="21" width="15.90625" style="2" customWidth="1"/>
    <col min="22" max="22" width="10.54296875" style="2" customWidth="1"/>
    <col min="23" max="23" width="12.36328125" style="2" bestFit="1" customWidth="1"/>
    <col min="24" max="16384" width="11.453125" style="2"/>
  </cols>
  <sheetData>
    <row r="1" spans="1:24" ht="22.5" customHeight="1"/>
    <row r="2" spans="1:24" ht="21" customHeight="1"/>
    <row r="3" spans="1:24" ht="18.75" customHeight="1"/>
    <row r="4" spans="1:24" ht="13.5" customHeight="1">
      <c r="A4" s="455" t="s">
        <v>99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  <c r="T4" s="456"/>
      <c r="U4" s="456"/>
      <c r="V4" s="456"/>
      <c r="W4" s="457"/>
    </row>
    <row r="5" spans="1:24" ht="15.75" customHeight="1">
      <c r="A5" s="458"/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60"/>
    </row>
    <row r="6" spans="1:24" ht="17.25" customHeight="1">
      <c r="A6" s="472" t="s">
        <v>150</v>
      </c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3"/>
      <c r="R6" s="473"/>
      <c r="S6" s="473"/>
      <c r="T6" s="473"/>
      <c r="U6" s="473"/>
      <c r="V6" s="473"/>
      <c r="W6" s="474"/>
    </row>
    <row r="7" spans="1:24" ht="17.25" customHeight="1">
      <c r="A7" s="475" t="s">
        <v>243</v>
      </c>
      <c r="B7" s="476"/>
      <c r="C7" s="476"/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  <c r="T7" s="476"/>
      <c r="U7" s="476"/>
      <c r="V7" s="476"/>
      <c r="W7" s="477"/>
    </row>
    <row r="8" spans="1:24" ht="17.25" customHeight="1">
      <c r="A8" s="371"/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69" t="s">
        <v>226</v>
      </c>
    </row>
    <row r="9" spans="1:24" ht="19.5" customHeight="1">
      <c r="B9" s="137"/>
      <c r="C9" s="137"/>
      <c r="D9" s="137"/>
      <c r="E9" s="137"/>
      <c r="U9" s="564" t="s">
        <v>93</v>
      </c>
      <c r="V9" s="564"/>
      <c r="W9" s="564"/>
    </row>
    <row r="10" spans="1:24" ht="19.5" customHeight="1">
      <c r="A10" s="555" t="s">
        <v>62</v>
      </c>
      <c r="B10" s="552" t="s">
        <v>63</v>
      </c>
      <c r="C10" s="552" t="s">
        <v>9</v>
      </c>
      <c r="D10" s="579" t="s">
        <v>1</v>
      </c>
      <c r="E10" s="579"/>
      <c r="F10" s="552" t="s">
        <v>10</v>
      </c>
      <c r="G10" s="579" t="s">
        <v>1</v>
      </c>
      <c r="H10" s="579"/>
      <c r="I10" s="552" t="s">
        <v>37</v>
      </c>
      <c r="J10" s="579" t="s">
        <v>1</v>
      </c>
      <c r="K10" s="579"/>
      <c r="L10" s="552" t="s">
        <v>38</v>
      </c>
      <c r="M10" s="579" t="s">
        <v>1</v>
      </c>
      <c r="N10" s="579"/>
      <c r="O10" s="552" t="s">
        <v>39</v>
      </c>
      <c r="P10" s="579" t="s">
        <v>1</v>
      </c>
      <c r="Q10" s="579"/>
      <c r="R10" s="552" t="s">
        <v>40</v>
      </c>
      <c r="S10" s="579" t="s">
        <v>1</v>
      </c>
      <c r="T10" s="579"/>
      <c r="U10" s="552" t="s">
        <v>41</v>
      </c>
      <c r="V10" s="579" t="s">
        <v>1</v>
      </c>
      <c r="W10" s="580"/>
    </row>
    <row r="11" spans="1:24" ht="33" customHeight="1">
      <c r="A11" s="556"/>
      <c r="B11" s="553"/>
      <c r="C11" s="553"/>
      <c r="D11" s="36" t="s">
        <v>2</v>
      </c>
      <c r="E11" s="36" t="s">
        <v>3</v>
      </c>
      <c r="F11" s="553"/>
      <c r="G11" s="36" t="s">
        <v>2</v>
      </c>
      <c r="H11" s="36" t="s">
        <v>3</v>
      </c>
      <c r="I11" s="553"/>
      <c r="J11" s="36" t="s">
        <v>2</v>
      </c>
      <c r="K11" s="36" t="s">
        <v>3</v>
      </c>
      <c r="L11" s="553"/>
      <c r="M11" s="36" t="s">
        <v>2</v>
      </c>
      <c r="N11" s="36" t="s">
        <v>3</v>
      </c>
      <c r="O11" s="553"/>
      <c r="P11" s="36" t="s">
        <v>2</v>
      </c>
      <c r="Q11" s="36" t="s">
        <v>3</v>
      </c>
      <c r="R11" s="553"/>
      <c r="S11" s="36" t="s">
        <v>2</v>
      </c>
      <c r="T11" s="36" t="s">
        <v>3</v>
      </c>
      <c r="U11" s="553"/>
      <c r="V11" s="36" t="s">
        <v>2</v>
      </c>
      <c r="W11" s="37" t="s">
        <v>3</v>
      </c>
    </row>
    <row r="12" spans="1:24" ht="13.5" customHeight="1">
      <c r="A12" s="569">
        <v>2013</v>
      </c>
      <c r="B12" s="8" t="s">
        <v>89</v>
      </c>
      <c r="C12" s="15">
        <v>26089168</v>
      </c>
      <c r="D12" s="16">
        <v>4.29</v>
      </c>
      <c r="E12" s="16">
        <v>22.09</v>
      </c>
      <c r="F12" s="15">
        <v>304659</v>
      </c>
      <c r="G12" s="16">
        <v>-3.24</v>
      </c>
      <c r="H12" s="16">
        <v>-19.02</v>
      </c>
      <c r="I12" s="15">
        <v>45939</v>
      </c>
      <c r="J12" s="16">
        <v>-2.5</v>
      </c>
      <c r="K12" s="16">
        <v>24.09</v>
      </c>
      <c r="L12" s="15">
        <v>5400479</v>
      </c>
      <c r="M12" s="16">
        <v>-6.63</v>
      </c>
      <c r="N12" s="16">
        <v>-13.67</v>
      </c>
      <c r="O12" s="15">
        <v>28</v>
      </c>
      <c r="P12" s="16">
        <v>0</v>
      </c>
      <c r="Q12" s="16">
        <v>-6.67</v>
      </c>
      <c r="R12" s="15">
        <v>35036</v>
      </c>
      <c r="S12" s="16" t="s">
        <v>4</v>
      </c>
      <c r="T12" s="16" t="s">
        <v>4</v>
      </c>
      <c r="U12" s="15">
        <v>822808</v>
      </c>
      <c r="V12" s="16">
        <v>-3.88</v>
      </c>
      <c r="W12" s="17">
        <v>-2.59</v>
      </c>
      <c r="X12" s="214"/>
    </row>
    <row r="13" spans="1:24" ht="13.5" customHeight="1">
      <c r="A13" s="570"/>
      <c r="B13" s="72" t="s">
        <v>90</v>
      </c>
      <c r="C13" s="18">
        <v>27498085</v>
      </c>
      <c r="D13" s="19">
        <v>5.4</v>
      </c>
      <c r="E13" s="19">
        <v>23.34</v>
      </c>
      <c r="F13" s="18">
        <v>296743</v>
      </c>
      <c r="G13" s="19">
        <v>-2.6</v>
      </c>
      <c r="H13" s="19">
        <v>-18.79</v>
      </c>
      <c r="I13" s="18">
        <v>45483</v>
      </c>
      <c r="J13" s="19">
        <v>-0.99</v>
      </c>
      <c r="K13" s="19">
        <v>23.08</v>
      </c>
      <c r="L13" s="18">
        <v>5237225</v>
      </c>
      <c r="M13" s="19">
        <v>-3.02</v>
      </c>
      <c r="N13" s="19">
        <v>-16.329999999999998</v>
      </c>
      <c r="O13" s="18">
        <v>28</v>
      </c>
      <c r="P13" s="19">
        <v>0</v>
      </c>
      <c r="Q13" s="19">
        <v>0</v>
      </c>
      <c r="R13" s="18">
        <v>34032</v>
      </c>
      <c r="S13" s="19">
        <v>-2.865623929672334</v>
      </c>
      <c r="T13" s="19" t="s">
        <v>4</v>
      </c>
      <c r="U13" s="18">
        <v>833706</v>
      </c>
      <c r="V13" s="19">
        <v>1.32</v>
      </c>
      <c r="W13" s="20">
        <v>-1.99</v>
      </c>
      <c r="X13" s="214"/>
    </row>
    <row r="14" spans="1:24" ht="13.5" customHeight="1">
      <c r="A14" s="570"/>
      <c r="B14" s="72" t="s">
        <v>91</v>
      </c>
      <c r="C14" s="18">
        <v>29383786</v>
      </c>
      <c r="D14" s="19">
        <v>6.86</v>
      </c>
      <c r="E14" s="19">
        <v>25.18</v>
      </c>
      <c r="F14" s="18">
        <v>289162</v>
      </c>
      <c r="G14" s="19">
        <v>-2.5499999999999998</v>
      </c>
      <c r="H14" s="19">
        <v>-15.59</v>
      </c>
      <c r="I14" s="18">
        <v>43745</v>
      </c>
      <c r="J14" s="19">
        <v>-3.82</v>
      </c>
      <c r="K14" s="19">
        <v>-25.07</v>
      </c>
      <c r="L14" s="18">
        <v>4626902</v>
      </c>
      <c r="M14" s="19">
        <v>-11.65</v>
      </c>
      <c r="N14" s="19">
        <v>-25.22</v>
      </c>
      <c r="O14" s="18">
        <v>27</v>
      </c>
      <c r="P14" s="19">
        <v>-3.57</v>
      </c>
      <c r="Q14" s="19">
        <v>-3.57</v>
      </c>
      <c r="R14" s="18">
        <v>33786</v>
      </c>
      <c r="S14" s="19">
        <v>-0.722849083215793</v>
      </c>
      <c r="T14" s="19" t="s">
        <v>4</v>
      </c>
      <c r="U14" s="18">
        <v>838633</v>
      </c>
      <c r="V14" s="19">
        <v>0.59</v>
      </c>
      <c r="W14" s="20">
        <v>-1.1299999999999999</v>
      </c>
      <c r="X14" s="214"/>
    </row>
    <row r="15" spans="1:24" ht="13.5" customHeight="1">
      <c r="A15" s="571"/>
      <c r="B15" s="71" t="s">
        <v>92</v>
      </c>
      <c r="C15" s="21">
        <v>31288257</v>
      </c>
      <c r="D15" s="22">
        <v>6.48</v>
      </c>
      <c r="E15" s="22">
        <v>25.08</v>
      </c>
      <c r="F15" s="21">
        <v>279375</v>
      </c>
      <c r="G15" s="22">
        <v>-3.38</v>
      </c>
      <c r="H15" s="22">
        <v>-11.27</v>
      </c>
      <c r="I15" s="21">
        <v>46825</v>
      </c>
      <c r="J15" s="22">
        <v>7.04</v>
      </c>
      <c r="K15" s="22">
        <v>-0.62</v>
      </c>
      <c r="L15" s="21">
        <v>4149537</v>
      </c>
      <c r="M15" s="22">
        <v>-10.32</v>
      </c>
      <c r="N15" s="22">
        <v>-28.26</v>
      </c>
      <c r="O15" s="21">
        <v>22</v>
      </c>
      <c r="P15" s="22">
        <v>-18.52</v>
      </c>
      <c r="Q15" s="22">
        <v>-21.43</v>
      </c>
      <c r="R15" s="21">
        <v>33295</v>
      </c>
      <c r="S15" s="22">
        <v>-1.4532646658379167</v>
      </c>
      <c r="T15" s="22" t="s">
        <v>4</v>
      </c>
      <c r="U15" s="21">
        <v>833668</v>
      </c>
      <c r="V15" s="22">
        <v>-0.59</v>
      </c>
      <c r="W15" s="23">
        <v>-2.61</v>
      </c>
      <c r="X15" s="214"/>
    </row>
    <row r="16" spans="1:24" ht="13.5" customHeight="1">
      <c r="A16" s="575">
        <v>2014</v>
      </c>
      <c r="B16" s="5" t="s">
        <v>89</v>
      </c>
      <c r="C16" s="24">
        <v>32729825</v>
      </c>
      <c r="D16" s="25">
        <v>4.6073771383302216</v>
      </c>
      <c r="E16" s="25">
        <v>25.453694038844006</v>
      </c>
      <c r="F16" s="24">
        <v>273144</v>
      </c>
      <c r="G16" s="25">
        <v>-2.2303355704698049</v>
      </c>
      <c r="H16" s="25">
        <v>-10.34435221017597</v>
      </c>
      <c r="I16" s="24">
        <v>46471</v>
      </c>
      <c r="J16" s="25">
        <v>-0.75600640683394715</v>
      </c>
      <c r="K16" s="25">
        <v>1.1580574239752792</v>
      </c>
      <c r="L16" s="24">
        <v>3834979</v>
      </c>
      <c r="M16" s="25">
        <v>-7.5805565777579602</v>
      </c>
      <c r="N16" s="25">
        <v>-28.988169382752901</v>
      </c>
      <c r="O16" s="24">
        <v>22</v>
      </c>
      <c r="P16" s="25">
        <v>0</v>
      </c>
      <c r="Q16" s="25">
        <v>-21.428571428571431</v>
      </c>
      <c r="R16" s="24">
        <v>33242</v>
      </c>
      <c r="S16" s="25">
        <v>-0.15918306051959519</v>
      </c>
      <c r="T16" s="25">
        <v>-5.1204475396734779</v>
      </c>
      <c r="U16" s="24">
        <v>841659</v>
      </c>
      <c r="V16" s="25">
        <v>0.95853505232300051</v>
      </c>
      <c r="W16" s="26">
        <v>2.2910569659021291</v>
      </c>
      <c r="X16" s="214"/>
    </row>
    <row r="17" spans="1:24" ht="13.5" customHeight="1">
      <c r="A17" s="576"/>
      <c r="B17" s="6" t="s">
        <v>90</v>
      </c>
      <c r="C17" s="27">
        <v>34154052</v>
      </c>
      <c r="D17" s="28">
        <v>4.3514653683605076</v>
      </c>
      <c r="E17" s="28">
        <v>24.205201925879564</v>
      </c>
      <c r="F17" s="27">
        <v>242541</v>
      </c>
      <c r="G17" s="28">
        <v>-11.203980318073974</v>
      </c>
      <c r="H17" s="28">
        <v>-18.265637268612906</v>
      </c>
      <c r="I17" s="27">
        <v>45567</v>
      </c>
      <c r="J17" s="28">
        <v>-1.9452992188676745</v>
      </c>
      <c r="K17" s="28">
        <v>0.18468438757336969</v>
      </c>
      <c r="L17" s="27">
        <v>3703755</v>
      </c>
      <c r="M17" s="28">
        <v>-3.4217658036719456</v>
      </c>
      <c r="N17" s="28">
        <v>-29.28020086973541</v>
      </c>
      <c r="O17" s="27">
        <v>20</v>
      </c>
      <c r="P17" s="28">
        <v>-9.0909090909090935</v>
      </c>
      <c r="Q17" s="28">
        <v>-28.571428571428569</v>
      </c>
      <c r="R17" s="27">
        <v>32657</v>
      </c>
      <c r="S17" s="28">
        <v>-1.7598219120389871</v>
      </c>
      <c r="T17" s="28">
        <v>-4.0403149976492756</v>
      </c>
      <c r="U17" s="27">
        <v>850964</v>
      </c>
      <c r="V17" s="28">
        <v>1.105554624853994</v>
      </c>
      <c r="W17" s="29">
        <v>2.0700342806696739</v>
      </c>
      <c r="X17" s="214"/>
    </row>
    <row r="18" spans="1:24" ht="13.5" customHeight="1">
      <c r="A18" s="576"/>
      <c r="B18" s="6" t="s">
        <v>91</v>
      </c>
      <c r="C18" s="27">
        <v>35117784</v>
      </c>
      <c r="D18" s="28">
        <v>2.8217208312501185</v>
      </c>
      <c r="E18" s="28">
        <v>19.514156548785095</v>
      </c>
      <c r="F18" s="27">
        <v>230615</v>
      </c>
      <c r="G18" s="28">
        <v>-4.9171067984381978</v>
      </c>
      <c r="H18" s="28">
        <v>-20.247127907539721</v>
      </c>
      <c r="I18" s="27">
        <v>59687</v>
      </c>
      <c r="J18" s="28">
        <v>30.987337327451883</v>
      </c>
      <c r="K18" s="28">
        <v>36.443022059663974</v>
      </c>
      <c r="L18" s="27">
        <v>3916121</v>
      </c>
      <c r="M18" s="28">
        <v>5.7338025868341731</v>
      </c>
      <c r="N18" s="28">
        <v>-15.361920351889879</v>
      </c>
      <c r="O18" s="27">
        <v>20</v>
      </c>
      <c r="P18" s="28">
        <v>0</v>
      </c>
      <c r="Q18" s="28">
        <v>-25.925925925925924</v>
      </c>
      <c r="R18" s="27">
        <v>32598</v>
      </c>
      <c r="S18" s="28">
        <v>-0.18066570719906849</v>
      </c>
      <c r="T18" s="28">
        <v>-3.5162493340436924</v>
      </c>
      <c r="U18" s="27">
        <v>857882</v>
      </c>
      <c r="V18" s="28">
        <v>0.81296036025024421</v>
      </c>
      <c r="W18" s="29">
        <v>2.2952829187499191</v>
      </c>
      <c r="X18" s="214"/>
    </row>
    <row r="19" spans="1:24" ht="13.5" customHeight="1">
      <c r="A19" s="577"/>
      <c r="B19" s="7" t="s">
        <v>92</v>
      </c>
      <c r="C19" s="30">
        <v>36278069</v>
      </c>
      <c r="D19" s="31">
        <v>3.3039812534868247</v>
      </c>
      <c r="E19" s="31">
        <v>15.947874629130027</v>
      </c>
      <c r="F19" s="30">
        <v>220067</v>
      </c>
      <c r="G19" s="31">
        <v>-4.5738568610020991</v>
      </c>
      <c r="H19" s="31">
        <v>-21.228814317673383</v>
      </c>
      <c r="I19" s="30">
        <v>58049</v>
      </c>
      <c r="J19" s="31">
        <v>-2.7443161827533658</v>
      </c>
      <c r="K19" s="31">
        <v>23.970101441537636</v>
      </c>
      <c r="L19" s="30">
        <v>4004704</v>
      </c>
      <c r="M19" s="31">
        <v>2.2620087581563411</v>
      </c>
      <c r="N19" s="31">
        <v>-3.4903412115616703</v>
      </c>
      <c r="O19" s="30">
        <v>20</v>
      </c>
      <c r="P19" s="31">
        <v>0</v>
      </c>
      <c r="Q19" s="31">
        <v>-9.0909090909090935</v>
      </c>
      <c r="R19" s="30">
        <v>32590</v>
      </c>
      <c r="S19" s="31">
        <v>-2.4541382906932085E-2</v>
      </c>
      <c r="T19" s="31">
        <v>-2.1174350503078614</v>
      </c>
      <c r="U19" s="30">
        <v>851916</v>
      </c>
      <c r="V19" s="31">
        <v>-0.69543363772640987</v>
      </c>
      <c r="W19" s="32">
        <v>2.1888809454123219</v>
      </c>
      <c r="X19" s="214"/>
    </row>
    <row r="20" spans="1:24" ht="13.5" customHeight="1">
      <c r="A20" s="569">
        <v>2015</v>
      </c>
      <c r="B20" s="8" t="s">
        <v>89</v>
      </c>
      <c r="C20" s="15">
        <v>37524777</v>
      </c>
      <c r="D20" s="16">
        <v>3.4365335156069108</v>
      </c>
      <c r="E20" s="16">
        <v>14.65009971791784</v>
      </c>
      <c r="F20" s="15">
        <v>221374</v>
      </c>
      <c r="G20" s="16">
        <v>0.59391003648889296</v>
      </c>
      <c r="H20" s="16">
        <v>-18.953372580031044</v>
      </c>
      <c r="I20" s="15">
        <v>57012</v>
      </c>
      <c r="J20" s="16">
        <v>-1.7864218160519556</v>
      </c>
      <c r="K20" s="16">
        <v>22.682963568677252</v>
      </c>
      <c r="L20" s="15">
        <v>3720986</v>
      </c>
      <c r="M20" s="16">
        <v>-7.0846184886573411</v>
      </c>
      <c r="N20" s="16">
        <v>-2.9724543472076448</v>
      </c>
      <c r="O20" s="15">
        <v>20</v>
      </c>
      <c r="P20" s="16">
        <v>0</v>
      </c>
      <c r="Q20" s="16">
        <v>-9.0909090909090935</v>
      </c>
      <c r="R20" s="15">
        <v>32864</v>
      </c>
      <c r="S20" s="16">
        <v>0.8407486959189896</v>
      </c>
      <c r="T20" s="16">
        <v>-1.1371156970098042</v>
      </c>
      <c r="U20" s="15">
        <v>844504</v>
      </c>
      <c r="V20" s="16">
        <v>-0.8700388301193982</v>
      </c>
      <c r="W20" s="17">
        <v>0.33802288100051214</v>
      </c>
      <c r="X20" s="214"/>
    </row>
    <row r="21" spans="1:24" ht="13.5" customHeight="1">
      <c r="A21" s="570"/>
      <c r="B21" s="72" t="s">
        <v>90</v>
      </c>
      <c r="C21" s="18">
        <v>38612223</v>
      </c>
      <c r="D21" s="19">
        <v>2.8979412722426048</v>
      </c>
      <c r="E21" s="19">
        <v>13.053124706842993</v>
      </c>
      <c r="F21" s="18">
        <v>229064</v>
      </c>
      <c r="G21" s="19">
        <v>3.4737593393984838</v>
      </c>
      <c r="H21" s="19">
        <v>-5.5565863091188703</v>
      </c>
      <c r="I21" s="18">
        <v>55357</v>
      </c>
      <c r="J21" s="19">
        <v>-2.9028976355854894</v>
      </c>
      <c r="K21" s="19">
        <v>21.484846489784275</v>
      </c>
      <c r="L21" s="18">
        <v>3842480</v>
      </c>
      <c r="M21" s="19">
        <v>3.2651023142790621</v>
      </c>
      <c r="N21" s="19">
        <v>3.7455231245047287</v>
      </c>
      <c r="O21" s="18">
        <v>20</v>
      </c>
      <c r="P21" s="19">
        <v>0</v>
      </c>
      <c r="Q21" s="19">
        <v>0</v>
      </c>
      <c r="R21" s="18">
        <v>33330</v>
      </c>
      <c r="S21" s="19">
        <v>1.4179649464459487</v>
      </c>
      <c r="T21" s="19">
        <v>2.0608139143215851</v>
      </c>
      <c r="U21" s="18">
        <v>864563</v>
      </c>
      <c r="V21" s="19">
        <v>2.375240377783868</v>
      </c>
      <c r="W21" s="20">
        <v>1.5980699536055596</v>
      </c>
      <c r="X21" s="214"/>
    </row>
    <row r="22" spans="1:24" ht="13.5" customHeight="1">
      <c r="A22" s="570"/>
      <c r="B22" s="72" t="s">
        <v>91</v>
      </c>
      <c r="C22" s="18">
        <v>40139684</v>
      </c>
      <c r="D22" s="19">
        <v>3.9559001821780555</v>
      </c>
      <c r="E22" s="19">
        <v>14.300161991998124</v>
      </c>
      <c r="F22" s="18">
        <v>225913</v>
      </c>
      <c r="G22" s="19">
        <v>-1.3755980861243984</v>
      </c>
      <c r="H22" s="19">
        <v>-2.0388959954903214</v>
      </c>
      <c r="I22" s="18">
        <v>56872</v>
      </c>
      <c r="J22" s="19">
        <v>2.7367812562096816</v>
      </c>
      <c r="K22" s="19">
        <v>-4.7162698745120366</v>
      </c>
      <c r="L22" s="18">
        <v>3582777</v>
      </c>
      <c r="M22" s="19">
        <v>-6.7587339426620332</v>
      </c>
      <c r="N22" s="19">
        <v>-8.5120965363429804</v>
      </c>
      <c r="O22" s="18">
        <v>19</v>
      </c>
      <c r="P22" s="19">
        <v>-5</v>
      </c>
      <c r="Q22" s="19">
        <v>-5</v>
      </c>
      <c r="R22" s="18">
        <v>33061</v>
      </c>
      <c r="S22" s="19">
        <v>-0.80708070807079935</v>
      </c>
      <c r="T22" s="19">
        <v>1.420332535738396</v>
      </c>
      <c r="U22" s="18">
        <v>884141</v>
      </c>
      <c r="V22" s="19">
        <v>2.2644966300894254</v>
      </c>
      <c r="W22" s="20">
        <v>3.0609104748671569</v>
      </c>
      <c r="X22" s="214"/>
    </row>
    <row r="23" spans="1:24" ht="13.5" customHeight="1">
      <c r="A23" s="571"/>
      <c r="B23" s="71" t="s">
        <v>92</v>
      </c>
      <c r="C23" s="21">
        <v>41266127</v>
      </c>
      <c r="D23" s="22">
        <v>2.8063075932535924</v>
      </c>
      <c r="E23" s="22">
        <v>13.74951351462505</v>
      </c>
      <c r="F23" s="21">
        <v>228006</v>
      </c>
      <c r="G23" s="22">
        <v>0.92646284189046924</v>
      </c>
      <c r="H23" s="22">
        <v>3.6075377044263917</v>
      </c>
      <c r="I23" s="21">
        <v>33708</v>
      </c>
      <c r="J23" s="22">
        <v>-40.730060486706989</v>
      </c>
      <c r="K23" s="22">
        <v>-41.931816224224363</v>
      </c>
      <c r="L23" s="21">
        <v>3741259</v>
      </c>
      <c r="M23" s="22">
        <v>4.4234402531890851</v>
      </c>
      <c r="N23" s="22">
        <v>-6.5783888147538505</v>
      </c>
      <c r="O23" s="21">
        <v>19</v>
      </c>
      <c r="P23" s="22">
        <v>0</v>
      </c>
      <c r="Q23" s="22">
        <v>-5</v>
      </c>
      <c r="R23" s="21">
        <v>33160</v>
      </c>
      <c r="S23" s="22">
        <v>0.29944647772299504</v>
      </c>
      <c r="T23" s="22">
        <v>1.7490027615833128</v>
      </c>
      <c r="U23" s="21">
        <v>888656</v>
      </c>
      <c r="V23" s="22">
        <v>0.51066515408741964</v>
      </c>
      <c r="W23" s="23">
        <v>4.3126317618168883</v>
      </c>
      <c r="X23" s="214"/>
    </row>
    <row r="24" spans="1:24" ht="13.5" customHeight="1">
      <c r="A24" s="575">
        <v>2016</v>
      </c>
      <c r="B24" s="5" t="s">
        <v>89</v>
      </c>
      <c r="C24" s="24">
        <v>42533976</v>
      </c>
      <c r="D24" s="25">
        <v>3.0723721661594317</v>
      </c>
      <c r="E24" s="25">
        <v>13.349047040280793</v>
      </c>
      <c r="F24" s="24">
        <v>230631</v>
      </c>
      <c r="G24" s="25">
        <v>1.1512854924870419</v>
      </c>
      <c r="H24" s="25">
        <v>4.1811405985318961</v>
      </c>
      <c r="I24" s="24">
        <v>55075</v>
      </c>
      <c r="J24" s="25">
        <v>63.38851311261422</v>
      </c>
      <c r="K24" s="25">
        <v>-3.3975303444888749</v>
      </c>
      <c r="L24" s="24">
        <v>3501746</v>
      </c>
      <c r="M24" s="25">
        <v>-6.4019358189315367</v>
      </c>
      <c r="N24" s="25">
        <v>-5.891986693849427</v>
      </c>
      <c r="O24" s="24">
        <v>19</v>
      </c>
      <c r="P24" s="25">
        <v>0</v>
      </c>
      <c r="Q24" s="25">
        <v>-5.0000000000000044</v>
      </c>
      <c r="R24" s="24">
        <v>33944</v>
      </c>
      <c r="S24" s="25">
        <v>2.3642943305187014</v>
      </c>
      <c r="T24" s="25">
        <v>3.2862706913339812</v>
      </c>
      <c r="U24" s="24">
        <v>884691</v>
      </c>
      <c r="V24" s="25">
        <v>-0.44617939900253312</v>
      </c>
      <c r="W24" s="26">
        <v>4.7586512319657492</v>
      </c>
      <c r="X24" s="214"/>
    </row>
    <row r="25" spans="1:24" ht="13.5" customHeight="1">
      <c r="A25" s="576"/>
      <c r="B25" s="6" t="s">
        <v>90</v>
      </c>
      <c r="C25" s="27">
        <v>44270789</v>
      </c>
      <c r="D25" s="28">
        <v>4.0833544458670046</v>
      </c>
      <c r="E25" s="28">
        <v>14.654856831216367</v>
      </c>
      <c r="F25" s="27">
        <v>230540</v>
      </c>
      <c r="G25" s="28">
        <v>-3.9456968057194342E-2</v>
      </c>
      <c r="H25" s="28">
        <v>0.64436140118044882</v>
      </c>
      <c r="I25" s="27">
        <v>54133</v>
      </c>
      <c r="J25" s="28">
        <v>-1.7103949160236054</v>
      </c>
      <c r="K25" s="28">
        <v>-2.2111024802644597</v>
      </c>
      <c r="L25" s="27">
        <v>3304628</v>
      </c>
      <c r="M25" s="28">
        <v>-5.6291347230781437</v>
      </c>
      <c r="N25" s="28">
        <v>-13.997522433428411</v>
      </c>
      <c r="O25" s="27">
        <v>19</v>
      </c>
      <c r="P25" s="28">
        <v>0</v>
      </c>
      <c r="Q25" s="28">
        <v>-5.0000000000000044</v>
      </c>
      <c r="R25" s="27">
        <v>34612</v>
      </c>
      <c r="S25" s="28">
        <v>1.967947207164733</v>
      </c>
      <c r="T25" s="28">
        <v>3.8463846384638511</v>
      </c>
      <c r="U25" s="27">
        <v>892737</v>
      </c>
      <c r="V25" s="28">
        <v>0.90947008616568681</v>
      </c>
      <c r="W25" s="29">
        <v>3.2587561577351876</v>
      </c>
      <c r="X25" s="214"/>
    </row>
    <row r="26" spans="1:24" ht="13.5" customHeight="1">
      <c r="A26" s="576"/>
      <c r="B26" s="6" t="s">
        <v>91</v>
      </c>
      <c r="C26" s="27">
        <v>45345759</v>
      </c>
      <c r="D26" s="28">
        <v>2.4281699610097407</v>
      </c>
      <c r="E26" s="28">
        <v>12.969895328523261</v>
      </c>
      <c r="F26" s="27">
        <v>553392</v>
      </c>
      <c r="G26" s="28">
        <v>140.04148034007113</v>
      </c>
      <c r="H26" s="28">
        <v>144.95785048934766</v>
      </c>
      <c r="I26" s="27">
        <v>52839</v>
      </c>
      <c r="J26" s="28">
        <v>-2.3904088079360064</v>
      </c>
      <c r="K26" s="28">
        <v>-7.0913630609087068</v>
      </c>
      <c r="L26" s="27">
        <v>3516760</v>
      </c>
      <c r="M26" s="28">
        <v>6.4192399265514899</v>
      </c>
      <c r="N26" s="28">
        <v>-1.8426209613380928</v>
      </c>
      <c r="O26" s="27">
        <v>19</v>
      </c>
      <c r="P26" s="28">
        <v>0</v>
      </c>
      <c r="Q26" s="28">
        <v>0</v>
      </c>
      <c r="R26" s="27">
        <v>34786</v>
      </c>
      <c r="S26" s="28">
        <v>0.50271582110250623</v>
      </c>
      <c r="T26" s="28">
        <v>5.2176280209309978</v>
      </c>
      <c r="U26" s="27">
        <v>579435</v>
      </c>
      <c r="V26" s="28">
        <v>-35.09455462930292</v>
      </c>
      <c r="W26" s="29">
        <v>-34.463515905381605</v>
      </c>
      <c r="X26" s="214"/>
    </row>
    <row r="27" spans="1:24" ht="13.5" customHeight="1">
      <c r="A27" s="577"/>
      <c r="B27" s="7" t="s">
        <v>92</v>
      </c>
      <c r="C27" s="30">
        <v>46897746</v>
      </c>
      <c r="D27" s="31">
        <v>3.4225626259778874</v>
      </c>
      <c r="E27" s="31">
        <v>13.647074269896953</v>
      </c>
      <c r="F27" s="30">
        <v>544949</v>
      </c>
      <c r="G27" s="31">
        <v>-1.5255594410910955</v>
      </c>
      <c r="H27" s="31">
        <v>139.00656585221438</v>
      </c>
      <c r="I27" s="30">
        <v>52438</v>
      </c>
      <c r="J27" s="31">
        <v>-0.75890913908287505</v>
      </c>
      <c r="K27" s="31">
        <v>55.565444404889043</v>
      </c>
      <c r="L27" s="30">
        <v>3666641</v>
      </c>
      <c r="M27" s="31">
        <v>4.2619058451529357</v>
      </c>
      <c r="N27" s="31">
        <v>-1.9944622919717658</v>
      </c>
      <c r="O27" s="30">
        <v>13</v>
      </c>
      <c r="P27" s="31">
        <v>-31.578947368421051</v>
      </c>
      <c r="Q27" s="31">
        <v>-31.578947368421051</v>
      </c>
      <c r="R27" s="30">
        <v>33990</v>
      </c>
      <c r="S27" s="31">
        <v>-2.2882768930029274</v>
      </c>
      <c r="T27" s="31">
        <v>2.5030156815440296</v>
      </c>
      <c r="U27" s="30">
        <v>585784</v>
      </c>
      <c r="V27" s="31">
        <v>1.0956692235641885</v>
      </c>
      <c r="W27" s="32">
        <v>-34.082072703948441</v>
      </c>
      <c r="X27" s="214"/>
    </row>
    <row r="28" spans="1:24" ht="13.5" customHeight="1">
      <c r="A28" s="570">
        <v>2017</v>
      </c>
      <c r="B28" s="72" t="s">
        <v>89</v>
      </c>
      <c r="C28" s="18">
        <v>47813113</v>
      </c>
      <c r="D28" s="19">
        <v>1.9518358089107402</v>
      </c>
      <c r="E28" s="19">
        <v>12.411576571162787</v>
      </c>
      <c r="F28" s="18">
        <v>541467</v>
      </c>
      <c r="G28" s="16">
        <v>-0.63896193493092612</v>
      </c>
      <c r="H28" s="16">
        <v>134.7764575785562</v>
      </c>
      <c r="I28" s="18">
        <v>51665</v>
      </c>
      <c r="J28" s="19">
        <v>-1.4741218200541639</v>
      </c>
      <c r="K28" s="19">
        <v>-6.1915569677712163</v>
      </c>
      <c r="L28" s="18">
        <v>3895480</v>
      </c>
      <c r="M28" s="19">
        <v>6.241107324114914</v>
      </c>
      <c r="N28" s="19">
        <v>11.243933740482603</v>
      </c>
      <c r="O28" s="18">
        <v>13</v>
      </c>
      <c r="P28" s="19">
        <v>0</v>
      </c>
      <c r="Q28" s="19">
        <v>-31.578947368421051</v>
      </c>
      <c r="R28" s="18">
        <v>36062</v>
      </c>
      <c r="S28" s="19">
        <v>6.0959105619299736</v>
      </c>
      <c r="T28" s="19">
        <v>6.2396888993636601</v>
      </c>
      <c r="U28" s="18">
        <v>581273</v>
      </c>
      <c r="V28" s="19">
        <v>-0.76994349668897399</v>
      </c>
      <c r="W28" s="20">
        <v>-34.296447783915504</v>
      </c>
      <c r="X28" s="214"/>
    </row>
    <row r="29" spans="1:24" ht="13.5" customHeight="1">
      <c r="A29" s="570"/>
      <c r="B29" s="72" t="s">
        <v>90</v>
      </c>
      <c r="C29" s="18">
        <v>48714859</v>
      </c>
      <c r="D29" s="19">
        <v>1.8859826173627248</v>
      </c>
      <c r="E29" s="19">
        <v>10.038382193730499</v>
      </c>
      <c r="F29" s="18">
        <v>503212.527245</v>
      </c>
      <c r="G29" s="19">
        <v>-7.0650185536265671</v>
      </c>
      <c r="H29" s="19">
        <v>118.27558221783639</v>
      </c>
      <c r="I29" s="18">
        <v>50971</v>
      </c>
      <c r="J29" s="19">
        <v>-1.3432691377141204</v>
      </c>
      <c r="K29" s="19">
        <v>-5.8411689727153497</v>
      </c>
      <c r="L29" s="18">
        <v>4076926</v>
      </c>
      <c r="M29" s="19">
        <v>4.6578598786285674</v>
      </c>
      <c r="N29" s="19">
        <v>23.370194769275088</v>
      </c>
      <c r="O29" s="18">
        <v>13</v>
      </c>
      <c r="P29" s="19">
        <v>0</v>
      </c>
      <c r="Q29" s="19">
        <v>-31.578947368421051</v>
      </c>
      <c r="R29" s="18">
        <v>35823</v>
      </c>
      <c r="S29" s="19">
        <v>-0.66274749043314651</v>
      </c>
      <c r="T29" s="19">
        <v>3.4987865480180291</v>
      </c>
      <c r="U29" s="18">
        <v>594043.47496400005</v>
      </c>
      <c r="V29" s="19">
        <v>2.1969113913373084</v>
      </c>
      <c r="W29" s="20">
        <v>-33.458176936320548</v>
      </c>
      <c r="X29" s="214"/>
    </row>
    <row r="30" spans="1:24" ht="13.5" customHeight="1">
      <c r="A30" s="570"/>
      <c r="B30" s="72" t="s">
        <v>91</v>
      </c>
      <c r="C30" s="18">
        <v>50038993</v>
      </c>
      <c r="D30" s="19">
        <v>2.7181315927008676</v>
      </c>
      <c r="E30" s="19">
        <v>10.349887406229108</v>
      </c>
      <c r="F30" s="18">
        <v>516786</v>
      </c>
      <c r="G30" s="19">
        <v>2.6973302205554051</v>
      </c>
      <c r="H30" s="19">
        <v>-6.6148087640872433</v>
      </c>
      <c r="I30" s="18">
        <v>50375</v>
      </c>
      <c r="J30" s="19">
        <v>-1.1692923427046753</v>
      </c>
      <c r="K30" s="19">
        <v>-4.6632222411476354</v>
      </c>
      <c r="L30" s="18">
        <v>4046309</v>
      </c>
      <c r="M30" s="19">
        <v>-0.75098248042765325</v>
      </c>
      <c r="N30" s="19">
        <v>15.05786576280439</v>
      </c>
      <c r="O30" s="18">
        <v>13</v>
      </c>
      <c r="P30" s="19">
        <v>0</v>
      </c>
      <c r="Q30" s="19">
        <v>-31.578947368421051</v>
      </c>
      <c r="R30" s="18">
        <v>35695</v>
      </c>
      <c r="S30" s="19">
        <v>-0.35731234123328459</v>
      </c>
      <c r="T30" s="19">
        <v>2.6131202207784643</v>
      </c>
      <c r="U30" s="18">
        <v>613152</v>
      </c>
      <c r="V30" s="19">
        <v>3.2167388427518651</v>
      </c>
      <c r="W30" s="20">
        <v>5.8190100084454688</v>
      </c>
      <c r="X30" s="214"/>
    </row>
    <row r="31" spans="1:24" ht="13.5" customHeight="1">
      <c r="A31" s="570"/>
      <c r="B31" s="72" t="s">
        <v>92</v>
      </c>
      <c r="C31" s="18">
        <v>50668500</v>
      </c>
      <c r="D31" s="19">
        <v>1.2580308868719525</v>
      </c>
      <c r="E31" s="19">
        <v>8.0403736247793169</v>
      </c>
      <c r="F31" s="18">
        <v>503568</v>
      </c>
      <c r="G31" s="22">
        <v>-2.5576700799051499</v>
      </c>
      <c r="H31" s="22">
        <v>-7.5935789793352582</v>
      </c>
      <c r="I31" s="18">
        <v>49651</v>
      </c>
      <c r="J31" s="19">
        <v>-1.4372208436724598</v>
      </c>
      <c r="K31" s="19">
        <v>-5.314848010984397</v>
      </c>
      <c r="L31" s="18">
        <v>4253963</v>
      </c>
      <c r="M31" s="19">
        <v>5.1319115766986556</v>
      </c>
      <c r="N31" s="19">
        <v>16.01795758024851</v>
      </c>
      <c r="O31" s="18">
        <v>13</v>
      </c>
      <c r="P31" s="19">
        <v>0</v>
      </c>
      <c r="Q31" s="19">
        <v>0</v>
      </c>
      <c r="R31" s="18">
        <v>35745</v>
      </c>
      <c r="S31" s="19">
        <v>0.14007564084606017</v>
      </c>
      <c r="T31" s="19">
        <v>5.1632833186231242</v>
      </c>
      <c r="U31" s="18">
        <v>634753</v>
      </c>
      <c r="V31" s="19">
        <v>3.5229177611652895</v>
      </c>
      <c r="W31" s="20">
        <v>8.3596632259972168</v>
      </c>
      <c r="X31" s="214"/>
    </row>
    <row r="32" spans="1:24" ht="13.5" customHeight="1">
      <c r="A32" s="575">
        <v>2018</v>
      </c>
      <c r="B32" s="5" t="s">
        <v>89</v>
      </c>
      <c r="C32" s="24">
        <v>52392549.739164859</v>
      </c>
      <c r="D32" s="25">
        <v>3.4026066277171418</v>
      </c>
      <c r="E32" s="25">
        <v>9.5777841094865757</v>
      </c>
      <c r="F32" s="24">
        <v>503797.84667093982</v>
      </c>
      <c r="G32" s="25">
        <v>4.5612977106301855E-2</v>
      </c>
      <c r="H32" s="25">
        <v>-6.9569197940671952</v>
      </c>
      <c r="I32" s="24">
        <v>48843.60974</v>
      </c>
      <c r="J32" s="25">
        <v>-1.6261309137781677</v>
      </c>
      <c r="K32" s="25">
        <v>-5.4609315010161641</v>
      </c>
      <c r="L32" s="24">
        <v>4327371.5442775795</v>
      </c>
      <c r="M32" s="25">
        <v>1.7256746599424222</v>
      </c>
      <c r="N32" s="25">
        <v>11.086991700062111</v>
      </c>
      <c r="O32" s="24">
        <v>12.81324</v>
      </c>
      <c r="P32" s="25">
        <v>-1.4366153846153806</v>
      </c>
      <c r="Q32" s="25">
        <v>-1.4366153846153806</v>
      </c>
      <c r="R32" s="24">
        <v>36042.181987999997</v>
      </c>
      <c r="S32" s="25">
        <v>0.83139456707230774</v>
      </c>
      <c r="T32" s="25">
        <v>-5.4955387943000922E-2</v>
      </c>
      <c r="U32" s="24">
        <v>631625.82199700002</v>
      </c>
      <c r="V32" s="25">
        <v>-0.49268467712961783</v>
      </c>
      <c r="W32" s="26">
        <v>8.6624310906198367</v>
      </c>
      <c r="X32" s="214"/>
    </row>
    <row r="33" spans="1:24" ht="13.5" customHeight="1">
      <c r="A33" s="576"/>
      <c r="B33" s="6" t="s">
        <v>90</v>
      </c>
      <c r="C33" s="27">
        <v>54000824.714216001</v>
      </c>
      <c r="D33" s="28">
        <v>3.0696634980696746</v>
      </c>
      <c r="E33" s="28">
        <v>10.850826039972205</v>
      </c>
      <c r="F33" s="27">
        <v>513987.40978500003</v>
      </c>
      <c r="G33" s="28">
        <v>2.022549953595898</v>
      </c>
      <c r="H33" s="28">
        <v>2.1412190588717239</v>
      </c>
      <c r="I33" s="27">
        <v>48091.92108</v>
      </c>
      <c r="J33" s="28">
        <v>-1.5389703259061416</v>
      </c>
      <c r="K33" s="28">
        <v>-5.648464656373231</v>
      </c>
      <c r="L33" s="27">
        <v>4081013.7009350001</v>
      </c>
      <c r="M33" s="28">
        <v>-5.6930134337172316</v>
      </c>
      <c r="N33" s="28">
        <v>0.10026429066900544</v>
      </c>
      <c r="O33" s="27">
        <v>12.81324</v>
      </c>
      <c r="P33" s="28">
        <v>0</v>
      </c>
      <c r="Q33" s="28">
        <v>-1.4366153846153806</v>
      </c>
      <c r="R33" s="27">
        <v>36389.90784</v>
      </c>
      <c r="S33" s="28">
        <v>0.96477469681435224</v>
      </c>
      <c r="T33" s="28">
        <v>1.5825247466711323</v>
      </c>
      <c r="U33" s="27">
        <v>648225.84609400004</v>
      </c>
      <c r="V33" s="28">
        <v>2.6281420928162769</v>
      </c>
      <c r="W33" s="29">
        <v>9.1209437378776848</v>
      </c>
      <c r="X33" s="214"/>
    </row>
    <row r="34" spans="1:24" ht="13.5" customHeight="1">
      <c r="A34" s="576"/>
      <c r="B34" s="33" t="s">
        <v>91</v>
      </c>
      <c r="C34" s="27">
        <v>55240189</v>
      </c>
      <c r="D34" s="28">
        <v>2.2950832004570598</v>
      </c>
      <c r="E34" s="28">
        <v>10.394282847373448</v>
      </c>
      <c r="F34" s="27">
        <v>521176</v>
      </c>
      <c r="G34" s="28">
        <v>1.3987373832770045</v>
      </c>
      <c r="H34" s="28">
        <v>0.84965816653037596</v>
      </c>
      <c r="I34" s="27">
        <v>47127</v>
      </c>
      <c r="J34" s="28">
        <v>-2.0067467265335592</v>
      </c>
      <c r="K34" s="28">
        <v>-6.4479642124069532</v>
      </c>
      <c r="L34" s="27">
        <v>4313724</v>
      </c>
      <c r="M34" s="28">
        <v>5.7022693684582348</v>
      </c>
      <c r="N34" s="28">
        <v>6.6088648970209718</v>
      </c>
      <c r="O34" s="27">
        <v>13</v>
      </c>
      <c r="P34" s="28">
        <v>1.4575548417105955</v>
      </c>
      <c r="Q34" s="28">
        <v>0</v>
      </c>
      <c r="R34" s="27">
        <v>35839</v>
      </c>
      <c r="S34" s="28">
        <v>-1.5143606365340956</v>
      </c>
      <c r="T34" s="28">
        <v>0.40295111360135749</v>
      </c>
      <c r="U34" s="27">
        <v>661716</v>
      </c>
      <c r="V34" s="28">
        <v>2.081126750543616</v>
      </c>
      <c r="W34" s="29">
        <v>7.920372351770455</v>
      </c>
      <c r="X34" s="214"/>
    </row>
    <row r="35" spans="1:24" ht="13.5" customHeight="1">
      <c r="A35" s="576"/>
      <c r="B35" s="6" t="s">
        <v>92</v>
      </c>
      <c r="C35" s="27">
        <v>57071127.436317511</v>
      </c>
      <c r="D35" s="28">
        <v>3.3145050973999668</v>
      </c>
      <c r="E35" s="28">
        <v>12.636307442133688</v>
      </c>
      <c r="F35" s="27">
        <v>573463.49865584006</v>
      </c>
      <c r="G35" s="28">
        <v>10.032442054205482</v>
      </c>
      <c r="H35" s="28">
        <v>13.880016800653117</v>
      </c>
      <c r="I35" s="27">
        <v>46319</v>
      </c>
      <c r="J35" s="28">
        <v>-1.7136041346974995</v>
      </c>
      <c r="K35" s="28">
        <v>-6.710296705000907</v>
      </c>
      <c r="L35" s="27">
        <v>4048434.5884342203</v>
      </c>
      <c r="M35" s="28">
        <v>-6.1498950985652057</v>
      </c>
      <c r="N35" s="28">
        <v>-4.8314350613799517</v>
      </c>
      <c r="O35" s="27">
        <v>13</v>
      </c>
      <c r="P35" s="28">
        <v>0</v>
      </c>
      <c r="Q35" s="28">
        <v>0</v>
      </c>
      <c r="R35" s="27">
        <v>2072.4544580000002</v>
      </c>
      <c r="S35" s="28">
        <v>-94.217293752647649</v>
      </c>
      <c r="T35" s="28">
        <v>-94.202113699818156</v>
      </c>
      <c r="U35" s="27">
        <v>672388</v>
      </c>
      <c r="V35" s="28">
        <v>1.6127038663492632</v>
      </c>
      <c r="W35" s="29">
        <v>5.929016241854046</v>
      </c>
      <c r="X35" s="214"/>
    </row>
    <row r="36" spans="1:24" ht="13.5" customHeight="1">
      <c r="A36" s="569">
        <v>2019</v>
      </c>
      <c r="B36" s="8" t="s">
        <v>89</v>
      </c>
      <c r="C36" s="15">
        <v>58145461.169689573</v>
      </c>
      <c r="D36" s="16">
        <v>1.8824470124072068</v>
      </c>
      <c r="E36" s="16">
        <v>10.98039980715857</v>
      </c>
      <c r="F36" s="15">
        <v>558651.81933037995</v>
      </c>
      <c r="G36" s="16">
        <v>-2.5828460503898976</v>
      </c>
      <c r="H36" s="16">
        <v>10.888091924550935</v>
      </c>
      <c r="I36" s="15">
        <v>45704.768335000001</v>
      </c>
      <c r="J36" s="16">
        <v>-1.3266665046006376</v>
      </c>
      <c r="K36" s="16">
        <v>-6.4263092382164322</v>
      </c>
      <c r="L36" s="15">
        <v>3941595.3351444704</v>
      </c>
      <c r="M36" s="16">
        <v>-2.6390262941378362</v>
      </c>
      <c r="N36" s="16">
        <v>-8.9147928525631475</v>
      </c>
      <c r="O36" s="15">
        <v>8.8918400000000002</v>
      </c>
      <c r="P36" s="16">
        <v>-30.604281196637228</v>
      </c>
      <c r="Q36" s="16">
        <v>-30.604281196637228</v>
      </c>
      <c r="R36" s="15">
        <v>2097</v>
      </c>
      <c r="S36" s="16">
        <v>1.20182370733668</v>
      </c>
      <c r="T36" s="16">
        <v>-94.180813726265782</v>
      </c>
      <c r="U36" s="15">
        <v>684980</v>
      </c>
      <c r="V36" s="16">
        <v>1.87269567121775</v>
      </c>
      <c r="W36" s="17">
        <v>8.447046323614904</v>
      </c>
      <c r="X36" s="214"/>
    </row>
    <row r="37" spans="1:24" ht="13.5" customHeight="1">
      <c r="A37" s="570"/>
      <c r="B37" s="72" t="s">
        <v>90</v>
      </c>
      <c r="C37" s="18">
        <v>59039591</v>
      </c>
      <c r="D37" s="19">
        <v>1.5377462096424654</v>
      </c>
      <c r="E37" s="19">
        <v>9.3309057914501281</v>
      </c>
      <c r="F37" s="18">
        <v>567576</v>
      </c>
      <c r="G37" s="19">
        <v>1.5974630275735979</v>
      </c>
      <c r="H37" s="19">
        <v>10.426065851392362</v>
      </c>
      <c r="I37" s="18">
        <v>45054</v>
      </c>
      <c r="J37" s="19">
        <v>-1.4248881128258284</v>
      </c>
      <c r="K37" s="19">
        <v>-6.3178897572955917</v>
      </c>
      <c r="L37" s="18">
        <v>4341192</v>
      </c>
      <c r="M37" s="19">
        <v>10.137951043980365</v>
      </c>
      <c r="N37" s="19">
        <v>6.3753434490705363</v>
      </c>
      <c r="O37" s="18">
        <v>8</v>
      </c>
      <c r="P37" s="19">
        <v>-10.029870083132398</v>
      </c>
      <c r="Q37" s="19">
        <v>-37.564581635870397</v>
      </c>
      <c r="R37" s="18">
        <v>2126</v>
      </c>
      <c r="S37" s="19">
        <v>1.3628979162057409</v>
      </c>
      <c r="T37" s="19">
        <v>-94.157867573209003</v>
      </c>
      <c r="U37" s="18">
        <v>675253</v>
      </c>
      <c r="V37" s="19">
        <v>-1.4199154644283118</v>
      </c>
      <c r="W37" s="20">
        <v>4.1694682979488418</v>
      </c>
      <c r="X37" s="214"/>
    </row>
    <row r="38" spans="1:24" ht="13.5" customHeight="1">
      <c r="A38" s="570"/>
      <c r="B38" s="72" t="s">
        <v>91</v>
      </c>
      <c r="C38" s="18">
        <v>60599731</v>
      </c>
      <c r="D38" s="19">
        <v>2.6425326401740667</v>
      </c>
      <c r="E38" s="19">
        <v>9.7022526907586162</v>
      </c>
      <c r="F38" s="18">
        <v>570030</v>
      </c>
      <c r="G38" s="19">
        <v>0.43231157309064905</v>
      </c>
      <c r="H38" s="19">
        <v>9.3736010681994664</v>
      </c>
      <c r="I38" s="18">
        <v>44723.415492</v>
      </c>
      <c r="J38" s="19">
        <v>-0.73337440482931227</v>
      </c>
      <c r="K38" s="19">
        <v>-5.100538539360211</v>
      </c>
      <c r="L38" s="18">
        <v>4520951.330257412</v>
      </c>
      <c r="M38" s="19">
        <v>4.1407745978941035</v>
      </c>
      <c r="N38" s="19">
        <v>4.8039056407328973</v>
      </c>
      <c r="O38" s="18">
        <v>8</v>
      </c>
      <c r="P38" s="19">
        <v>0</v>
      </c>
      <c r="Q38" s="19">
        <v>-37.564581635870397</v>
      </c>
      <c r="R38" s="18">
        <v>2141</v>
      </c>
      <c r="S38" s="19">
        <v>0.7020035666879032</v>
      </c>
      <c r="T38" s="19">
        <v>-94.026393652088018</v>
      </c>
      <c r="U38" s="18">
        <v>683612.24241499999</v>
      </c>
      <c r="V38" s="19">
        <v>1.2378797286344945</v>
      </c>
      <c r="W38" s="20">
        <v>3.3089704105111473</v>
      </c>
      <c r="X38" s="214"/>
    </row>
    <row r="39" spans="1:24" ht="13.5" customHeight="1">
      <c r="A39" s="571"/>
      <c r="B39" s="71" t="s">
        <v>92</v>
      </c>
      <c r="C39" s="21">
        <v>62113962</v>
      </c>
      <c r="D39" s="22">
        <v>2.4987413198596986</v>
      </c>
      <c r="E39" s="22">
        <v>8.836051725315075</v>
      </c>
      <c r="F39" s="21">
        <v>587939.62314599997</v>
      </c>
      <c r="G39" s="22">
        <v>3.14191492218725</v>
      </c>
      <c r="H39" s="22">
        <v>2.5243323287516883</v>
      </c>
      <c r="I39" s="21">
        <v>44215.191179000001</v>
      </c>
      <c r="J39" s="22">
        <v>-1.1357086987619502</v>
      </c>
      <c r="K39" s="22">
        <v>-4.542557293145788</v>
      </c>
      <c r="L39" s="21">
        <v>4586604</v>
      </c>
      <c r="M39" s="22">
        <v>1.4521942755320483</v>
      </c>
      <c r="N39" s="22">
        <v>13.293279821742733</v>
      </c>
      <c r="O39" s="21">
        <v>8</v>
      </c>
      <c r="P39" s="22">
        <v>0</v>
      </c>
      <c r="Q39" s="22">
        <v>-37.564581635870397</v>
      </c>
      <c r="R39" s="21">
        <v>2151.1555779999999</v>
      </c>
      <c r="S39" s="22">
        <v>0.48040035252439051</v>
      </c>
      <c r="T39" s="22">
        <v>3.797483688782699</v>
      </c>
      <c r="U39" s="21">
        <v>695895</v>
      </c>
      <c r="V39" s="22">
        <v>1.796819243992287</v>
      </c>
      <c r="W39" s="23">
        <v>3.4961593089195775</v>
      </c>
      <c r="X39" s="214"/>
    </row>
    <row r="40" spans="1:24" ht="13.5" customHeight="1">
      <c r="A40" s="578">
        <v>2020</v>
      </c>
      <c r="B40" s="5" t="s">
        <v>89</v>
      </c>
      <c r="C40" s="24">
        <v>62901472</v>
      </c>
      <c r="D40" s="25">
        <v>1.2678473577626415</v>
      </c>
      <c r="E40" s="25">
        <v>8.1795048738725349</v>
      </c>
      <c r="F40" s="24">
        <v>594962</v>
      </c>
      <c r="G40" s="25">
        <v>1.1944044213968885</v>
      </c>
      <c r="H40" s="25">
        <v>6.4996084167671331</v>
      </c>
      <c r="I40" s="24">
        <v>43886</v>
      </c>
      <c r="J40" s="25">
        <v>-0.74452053744902269</v>
      </c>
      <c r="K40" s="25">
        <v>-3.9793842114439038</v>
      </c>
      <c r="L40" s="24">
        <v>4393324</v>
      </c>
      <c r="M40" s="25">
        <v>-4.2140178857572375</v>
      </c>
      <c r="N40" s="25">
        <v>11.460554076360374</v>
      </c>
      <c r="O40" s="24">
        <v>8</v>
      </c>
      <c r="P40" s="25">
        <v>0</v>
      </c>
      <c r="Q40" s="25">
        <v>-10.029870083132398</v>
      </c>
      <c r="R40" s="24">
        <v>2174</v>
      </c>
      <c r="S40" s="25">
        <v>1.0619604752734491</v>
      </c>
      <c r="T40" s="25">
        <v>3.6540331953338168</v>
      </c>
      <c r="U40" s="24">
        <v>700587</v>
      </c>
      <c r="V40" s="25">
        <v>0.67416460268170386</v>
      </c>
      <c r="W40" s="26">
        <v>2.2785282097462334</v>
      </c>
      <c r="X40" s="214"/>
    </row>
    <row r="41" spans="1:24" ht="13.5" customHeight="1">
      <c r="A41" s="578"/>
      <c r="B41" s="6" t="s">
        <v>90</v>
      </c>
      <c r="C41" s="27">
        <v>63049517</v>
      </c>
      <c r="D41" s="28">
        <v>0.235360151826014</v>
      </c>
      <c r="E41" s="28">
        <v>6.7919275034006521</v>
      </c>
      <c r="F41" s="27">
        <v>604796</v>
      </c>
      <c r="G41" s="28">
        <v>1.6528786712428634</v>
      </c>
      <c r="H41" s="28">
        <v>6.5576979022234694</v>
      </c>
      <c r="I41" s="27">
        <v>43259</v>
      </c>
      <c r="J41" s="28">
        <v>-1.4287016360570615</v>
      </c>
      <c r="K41" s="28">
        <v>-3.9830989102352721</v>
      </c>
      <c r="L41" s="27">
        <v>4285791</v>
      </c>
      <c r="M41" s="28">
        <v>-2.4476455640421668</v>
      </c>
      <c r="N41" s="28">
        <v>-1.2761779766227832</v>
      </c>
      <c r="O41" s="27">
        <v>8</v>
      </c>
      <c r="P41" s="28">
        <v>0</v>
      </c>
      <c r="Q41" s="28">
        <v>0</v>
      </c>
      <c r="R41" s="27">
        <v>2193</v>
      </c>
      <c r="S41" s="28">
        <v>0.87396504139833908</v>
      </c>
      <c r="T41" s="28">
        <v>3.1540488275085155</v>
      </c>
      <c r="U41" s="27">
        <v>703832</v>
      </c>
      <c r="V41" s="28">
        <v>0.46318301652756855</v>
      </c>
      <c r="W41" s="29">
        <v>4.2322751761193267</v>
      </c>
      <c r="X41" s="214"/>
    </row>
    <row r="42" spans="1:24" ht="13.5" customHeight="1">
      <c r="A42" s="578"/>
      <c r="B42" s="33" t="s">
        <v>91</v>
      </c>
      <c r="C42" s="27">
        <v>64313088</v>
      </c>
      <c r="D42" s="28">
        <v>2.0040930686273217</v>
      </c>
      <c r="E42" s="28">
        <v>6.1276785737786721</v>
      </c>
      <c r="F42" s="27">
        <v>605675</v>
      </c>
      <c r="G42" s="28">
        <v>0.1453382628191946</v>
      </c>
      <c r="H42" s="28">
        <v>6.2532220336216193</v>
      </c>
      <c r="I42" s="27">
        <v>43066</v>
      </c>
      <c r="J42" s="28">
        <v>-0.44614993411775661</v>
      </c>
      <c r="K42" s="28">
        <v>-3.7052774024573965</v>
      </c>
      <c r="L42" s="27">
        <v>4072416</v>
      </c>
      <c r="M42" s="28">
        <v>-4.9786608819702094</v>
      </c>
      <c r="N42" s="28">
        <v>-9.9212598741219686</v>
      </c>
      <c r="O42" s="27">
        <v>8</v>
      </c>
      <c r="P42" s="28">
        <v>0</v>
      </c>
      <c r="Q42" s="28">
        <v>0</v>
      </c>
      <c r="R42" s="27">
        <v>2181</v>
      </c>
      <c r="S42" s="28">
        <v>-0.54719562243502606</v>
      </c>
      <c r="T42" s="28">
        <v>1.8744322400914282</v>
      </c>
      <c r="U42" s="27">
        <v>719129</v>
      </c>
      <c r="V42" s="28">
        <v>2.1733879675831735</v>
      </c>
      <c r="W42" s="29">
        <v>5.1954537062604</v>
      </c>
      <c r="X42" s="214"/>
    </row>
    <row r="43" spans="1:24">
      <c r="A43" s="575"/>
      <c r="B43" s="6" t="s">
        <v>92</v>
      </c>
      <c r="C43" s="27">
        <v>67023206</v>
      </c>
      <c r="D43" s="28">
        <v>4.2139447572475452</v>
      </c>
      <c r="E43" s="28">
        <v>7.9036082754292414</v>
      </c>
      <c r="F43" s="27">
        <v>605624</v>
      </c>
      <c r="G43" s="28">
        <v>-8.4203574524321922E-3</v>
      </c>
      <c r="H43" s="28">
        <v>3.0078559358481138</v>
      </c>
      <c r="I43" s="27">
        <v>42694</v>
      </c>
      <c r="J43" s="28">
        <v>-0.86379046115264702</v>
      </c>
      <c r="K43" s="28">
        <v>-3.4404265557546498</v>
      </c>
      <c r="L43" s="27">
        <v>3784374</v>
      </c>
      <c r="M43" s="28">
        <v>-7.0730004007449114</v>
      </c>
      <c r="N43" s="28">
        <v>-17.490724499808042</v>
      </c>
      <c r="O43" s="27">
        <v>8</v>
      </c>
      <c r="P43" s="28">
        <v>0</v>
      </c>
      <c r="Q43" s="28">
        <v>0</v>
      </c>
      <c r="R43" s="27">
        <v>2012</v>
      </c>
      <c r="S43" s="28">
        <v>-7.7487391104997698</v>
      </c>
      <c r="T43" s="28">
        <v>-6.468875585901479</v>
      </c>
      <c r="U43" s="27">
        <v>655139</v>
      </c>
      <c r="V43" s="28">
        <v>-8.8982644282180274</v>
      </c>
      <c r="W43" s="29">
        <v>-5.8567008470949533</v>
      </c>
      <c r="X43" s="214"/>
    </row>
    <row r="44" spans="1:24">
      <c r="A44" s="569">
        <v>2021</v>
      </c>
      <c r="B44" s="8" t="s">
        <v>89</v>
      </c>
      <c r="C44" s="15">
        <v>67154664</v>
      </c>
      <c r="D44" s="16">
        <v>0.19613803613034442</v>
      </c>
      <c r="E44" s="16">
        <v>6.7616732403336988</v>
      </c>
      <c r="F44" s="15">
        <v>603228</v>
      </c>
      <c r="G44" s="16">
        <v>-0.39562500825595093</v>
      </c>
      <c r="H44" s="16">
        <v>1.3893324279533825</v>
      </c>
      <c r="I44" s="15">
        <v>42090</v>
      </c>
      <c r="J44" s="16">
        <v>-1.4147186958354818</v>
      </c>
      <c r="K44" s="16">
        <v>-4.0924212732990073</v>
      </c>
      <c r="L44" s="15">
        <v>3553206</v>
      </c>
      <c r="M44" s="16">
        <v>-6.1084871632666289</v>
      </c>
      <c r="N44" s="16">
        <v>-19.122605116308289</v>
      </c>
      <c r="O44" s="15">
        <v>8</v>
      </c>
      <c r="P44" s="16">
        <v>0</v>
      </c>
      <c r="Q44" s="16">
        <v>0</v>
      </c>
      <c r="R44" s="15">
        <v>2032</v>
      </c>
      <c r="S44" s="16">
        <v>0.99403578528827197</v>
      </c>
      <c r="T44" s="16">
        <v>-6.5317387304507868</v>
      </c>
      <c r="U44" s="15">
        <v>728901</v>
      </c>
      <c r="V44" s="16">
        <v>11.258984734537258</v>
      </c>
      <c r="W44" s="17">
        <v>4.0414680831931005</v>
      </c>
      <c r="X44" s="214"/>
    </row>
    <row r="45" spans="1:24">
      <c r="A45" s="570"/>
      <c r="B45" s="10" t="s">
        <v>90</v>
      </c>
      <c r="C45" s="18">
        <v>68504292</v>
      </c>
      <c r="D45" s="19">
        <v>2.0097308505631073</v>
      </c>
      <c r="E45" s="19">
        <v>8.6515730168083671</v>
      </c>
      <c r="F45" s="18">
        <v>614008</v>
      </c>
      <c r="G45" s="19">
        <v>1.7870523251573234</v>
      </c>
      <c r="H45" s="19">
        <v>1.5231582219459083</v>
      </c>
      <c r="I45" s="18">
        <v>41621</v>
      </c>
      <c r="J45" s="19">
        <v>-1.1142789261107122</v>
      </c>
      <c r="K45" s="19">
        <v>-3.786495295776604</v>
      </c>
      <c r="L45" s="18">
        <v>3721660</v>
      </c>
      <c r="M45" s="19">
        <v>4.7409015970365953</v>
      </c>
      <c r="N45" s="19">
        <v>-13.162821052169837</v>
      </c>
      <c r="O45" s="18">
        <v>8</v>
      </c>
      <c r="P45" s="19">
        <v>0</v>
      </c>
      <c r="Q45" s="19">
        <v>0</v>
      </c>
      <c r="R45" s="18">
        <v>2071</v>
      </c>
      <c r="S45" s="19">
        <v>1.9192913385826849</v>
      </c>
      <c r="T45" s="19">
        <v>-5.5631554947560442</v>
      </c>
      <c r="U45" s="18">
        <v>738297</v>
      </c>
      <c r="V45" s="19">
        <v>1.2890639469557597</v>
      </c>
      <c r="W45" s="20">
        <v>4.8967651371349952</v>
      </c>
      <c r="X45" s="214"/>
    </row>
    <row r="46" spans="1:24">
      <c r="A46" s="570"/>
      <c r="B46" s="10" t="s">
        <v>91</v>
      </c>
      <c r="C46" s="18">
        <v>71257824</v>
      </c>
      <c r="D46" s="19">
        <v>4.0195028947967337</v>
      </c>
      <c r="E46" s="19">
        <v>10.798324596075993</v>
      </c>
      <c r="F46" s="18">
        <v>606768</v>
      </c>
      <c r="G46" s="19">
        <v>-1.1791377311044848</v>
      </c>
      <c r="H46" s="19">
        <v>0.18045981755892004</v>
      </c>
      <c r="I46" s="18">
        <v>41266</v>
      </c>
      <c r="J46" s="19">
        <v>-0.85293481655894787</v>
      </c>
      <c r="K46" s="19">
        <v>-4.1796312636418476</v>
      </c>
      <c r="L46" s="18">
        <v>3411890</v>
      </c>
      <c r="M46" s="19">
        <v>-8.3234363160525131</v>
      </c>
      <c r="N46" s="19">
        <v>-16.219511955556598</v>
      </c>
      <c r="O46" s="18">
        <v>8</v>
      </c>
      <c r="P46" s="19">
        <v>0</v>
      </c>
      <c r="Q46" s="19">
        <v>0</v>
      </c>
      <c r="R46" s="18">
        <v>2091</v>
      </c>
      <c r="S46" s="19">
        <v>0.96571704490584498</v>
      </c>
      <c r="T46" s="19">
        <v>-4.1265474552957375</v>
      </c>
      <c r="U46" s="18">
        <v>755185</v>
      </c>
      <c r="V46" s="19">
        <v>2.2874263338466871</v>
      </c>
      <c r="W46" s="20">
        <v>5.0138431352372059</v>
      </c>
      <c r="X46" s="214"/>
    </row>
    <row r="47" spans="1:24">
      <c r="A47" s="571"/>
      <c r="B47" s="232" t="s">
        <v>92</v>
      </c>
      <c r="C47" s="21">
        <v>73852499</v>
      </c>
      <c r="D47" s="22">
        <v>3.6412492753076453</v>
      </c>
      <c r="E47" s="22">
        <v>10.189445428796716</v>
      </c>
      <c r="F47" s="21">
        <v>640692</v>
      </c>
      <c r="G47" s="22">
        <v>5.5909342615299451</v>
      </c>
      <c r="H47" s="22">
        <v>5.7903913979630905</v>
      </c>
      <c r="I47" s="21">
        <v>40863</v>
      </c>
      <c r="J47" s="22">
        <v>-0.97659089807590194</v>
      </c>
      <c r="K47" s="22">
        <v>-4.2886588279383524</v>
      </c>
      <c r="L47" s="21">
        <v>3271232</v>
      </c>
      <c r="M47" s="22">
        <v>-4.1225830844487943</v>
      </c>
      <c r="N47" s="22">
        <v>-13.559494912500725</v>
      </c>
      <c r="O47" s="21">
        <v>8</v>
      </c>
      <c r="P47" s="22">
        <v>0</v>
      </c>
      <c r="Q47" s="22">
        <v>0</v>
      </c>
      <c r="R47" s="21">
        <v>2109</v>
      </c>
      <c r="S47" s="22">
        <v>0.86083213773313627</v>
      </c>
      <c r="T47" s="22">
        <v>4.8210735586481146</v>
      </c>
      <c r="U47" s="21">
        <v>762820</v>
      </c>
      <c r="V47" s="22">
        <v>1.0110105470844788</v>
      </c>
      <c r="W47" s="23">
        <v>16.436359306956238</v>
      </c>
      <c r="X47" s="214"/>
    </row>
    <row r="48" spans="1:24">
      <c r="A48" s="575">
        <v>2022</v>
      </c>
      <c r="B48" s="235" t="s">
        <v>89</v>
      </c>
      <c r="C48" s="24">
        <v>76335774</v>
      </c>
      <c r="D48" s="25">
        <v>3.3624793116344032</v>
      </c>
      <c r="E48" s="25">
        <v>13.671589511638382</v>
      </c>
      <c r="F48" s="24">
        <v>649481</v>
      </c>
      <c r="G48" s="25">
        <v>1.3717979934196212</v>
      </c>
      <c r="H48" s="25">
        <v>7.6675817435530202</v>
      </c>
      <c r="I48" s="24">
        <v>41023</v>
      </c>
      <c r="J48" s="25">
        <v>0.39155225999070176</v>
      </c>
      <c r="K48" s="25">
        <v>-2.5350439534331248</v>
      </c>
      <c r="L48" s="24">
        <v>3082803</v>
      </c>
      <c r="M48" s="25">
        <v>-5.7601845420930058</v>
      </c>
      <c r="N48" s="25">
        <v>-13.238832761173992</v>
      </c>
      <c r="O48" s="24">
        <v>0</v>
      </c>
      <c r="P48" s="25">
        <v>-100</v>
      </c>
      <c r="Q48" s="25">
        <v>-100</v>
      </c>
      <c r="R48" s="24">
        <v>2182</v>
      </c>
      <c r="S48" s="25">
        <v>3.4613560929350307</v>
      </c>
      <c r="T48" s="25">
        <v>7.3818897637795367</v>
      </c>
      <c r="U48" s="24">
        <v>756879</v>
      </c>
      <c r="V48" s="25">
        <v>-0.77882069164416645</v>
      </c>
      <c r="W48" s="26">
        <v>3.8383813439685222</v>
      </c>
      <c r="X48" s="214"/>
    </row>
    <row r="49" spans="1:24">
      <c r="A49" s="576"/>
      <c r="B49" s="33" t="s">
        <v>90</v>
      </c>
      <c r="C49" s="27">
        <v>78933557.012380034</v>
      </c>
      <c r="D49" s="28">
        <v>3.4031003764762202</v>
      </c>
      <c r="E49" s="28">
        <v>15.224250492772097</v>
      </c>
      <c r="F49" s="27">
        <v>722712.641343</v>
      </c>
      <c r="G49" s="28">
        <v>11.275409341150855</v>
      </c>
      <c r="H49" s="28">
        <v>17.704108308523669</v>
      </c>
      <c r="I49" s="27">
        <v>40374.558898000003</v>
      </c>
      <c r="J49" s="28">
        <v>-1.5806769422031519</v>
      </c>
      <c r="K49" s="28">
        <v>-2.9947408808053577</v>
      </c>
      <c r="L49" s="27">
        <v>2920380.2592150001</v>
      </c>
      <c r="M49" s="28">
        <v>-5.2686707773737069</v>
      </c>
      <c r="N49" s="28">
        <v>-21.530170428921501</v>
      </c>
      <c r="O49" s="27">
        <v>0</v>
      </c>
      <c r="P49" s="28" t="s">
        <v>195</v>
      </c>
      <c r="Q49" s="28">
        <v>-100</v>
      </c>
      <c r="R49" s="27">
        <v>2240</v>
      </c>
      <c r="S49" s="28">
        <v>2.6424395967002745</v>
      </c>
      <c r="T49" s="28">
        <v>8.1437968131337524</v>
      </c>
      <c r="U49" s="27">
        <v>753169.494832</v>
      </c>
      <c r="V49" s="28">
        <v>-0.49010544195307038</v>
      </c>
      <c r="W49" s="29">
        <v>2.0144325159116239</v>
      </c>
      <c r="X49" s="214"/>
    </row>
    <row r="50" spans="1:24">
      <c r="A50" s="576"/>
      <c r="B50" s="33" t="s">
        <v>91</v>
      </c>
      <c r="C50" s="27">
        <v>82334969</v>
      </c>
      <c r="D50" s="28">
        <v>4.3092090567849128</v>
      </c>
      <c r="E50" s="28">
        <v>15.545163152891117</v>
      </c>
      <c r="F50" s="27">
        <v>698780</v>
      </c>
      <c r="G50" s="28">
        <v>-3.3114925141653262</v>
      </c>
      <c r="H50" s="28">
        <v>15.164291183121058</v>
      </c>
      <c r="I50" s="27">
        <v>39762</v>
      </c>
      <c r="J50" s="28">
        <v>-1.5169414941406112</v>
      </c>
      <c r="K50" s="28">
        <v>-3.644403477439051</v>
      </c>
      <c r="L50" s="27">
        <v>2761037</v>
      </c>
      <c r="M50" s="28">
        <v>-5.4562647920662126</v>
      </c>
      <c r="N50" s="28">
        <v>-19.076037640809052</v>
      </c>
      <c r="O50" s="27">
        <v>0</v>
      </c>
      <c r="P50" s="28" t="s">
        <v>195</v>
      </c>
      <c r="Q50" s="28">
        <v>-100</v>
      </c>
      <c r="R50" s="27">
        <v>2290</v>
      </c>
      <c r="S50" s="28">
        <v>2.2000000000000002</v>
      </c>
      <c r="T50" s="28">
        <v>9.523245671927306</v>
      </c>
      <c r="U50" s="27">
        <v>770613</v>
      </c>
      <c r="V50" s="28">
        <v>2.3159748613943654</v>
      </c>
      <c r="W50" s="29">
        <v>2.0429048505995251</v>
      </c>
      <c r="X50" s="214"/>
    </row>
    <row r="51" spans="1:24">
      <c r="A51" s="576"/>
      <c r="B51" s="33" t="s">
        <v>92</v>
      </c>
      <c r="C51" s="27">
        <v>85343032.650595993</v>
      </c>
      <c r="D51" s="28">
        <v>3.6534458321713759</v>
      </c>
      <c r="E51" s="28">
        <v>15.558760781535618</v>
      </c>
      <c r="F51" s="27">
        <v>867762.17868400004</v>
      </c>
      <c r="G51" s="28">
        <v>24.182446022890012</v>
      </c>
      <c r="H51" s="28">
        <v>35.441394411667382</v>
      </c>
      <c r="I51" s="27">
        <v>39567.234404000003</v>
      </c>
      <c r="J51" s="28">
        <v>-0.49007988697964411</v>
      </c>
      <c r="K51" s="28">
        <v>-3.1709996720749811</v>
      </c>
      <c r="L51" s="27">
        <v>2638774.7664700001</v>
      </c>
      <c r="M51" s="28">
        <v>-4.4281127523619457</v>
      </c>
      <c r="N51" s="28">
        <v>-19.333915586849226</v>
      </c>
      <c r="O51" s="27">
        <v>0</v>
      </c>
      <c r="P51" s="28" t="s">
        <v>195</v>
      </c>
      <c r="Q51" s="28">
        <v>-100</v>
      </c>
      <c r="R51" s="27">
        <v>2348.291913</v>
      </c>
      <c r="S51" s="28">
        <v>2.5396295800741653</v>
      </c>
      <c r="T51" s="28">
        <v>11.346226315789476</v>
      </c>
      <c r="U51" s="27">
        <v>785942.13444499997</v>
      </c>
      <c r="V51" s="28">
        <v>1.9892513100630005</v>
      </c>
      <c r="W51" s="29">
        <v>3.0311389901942709</v>
      </c>
      <c r="X51" s="214"/>
    </row>
    <row r="52" spans="1:24">
      <c r="A52" s="569">
        <v>2023</v>
      </c>
      <c r="B52" s="236" t="s">
        <v>89</v>
      </c>
      <c r="C52" s="15">
        <v>86826373.633469</v>
      </c>
      <c r="D52" s="16">
        <v>1.7380926559593668</v>
      </c>
      <c r="E52" s="16">
        <v>13.74270293344626</v>
      </c>
      <c r="F52" s="15">
        <v>876300.82909100002</v>
      </c>
      <c r="G52" s="16">
        <v>0.98398508447892219</v>
      </c>
      <c r="H52" s="16">
        <v>34.923335388693808</v>
      </c>
      <c r="I52" s="15">
        <v>39387.081480000001</v>
      </c>
      <c r="J52" s="16">
        <v>-0.45530835478809761</v>
      </c>
      <c r="K52" s="16">
        <v>-3.9876336526881162</v>
      </c>
      <c r="L52" s="15">
        <v>2536596.3847289998</v>
      </c>
      <c r="M52" s="16">
        <v>-3.8721903452824336</v>
      </c>
      <c r="N52" s="16">
        <v>-17.717844489839429</v>
      </c>
      <c r="O52" s="15">
        <v>0</v>
      </c>
      <c r="P52" s="16" t="s">
        <v>195</v>
      </c>
      <c r="Q52" s="16" t="s">
        <v>195</v>
      </c>
      <c r="R52" s="15">
        <v>2449.9898560000001</v>
      </c>
      <c r="S52" s="16">
        <v>4.3307198068948116</v>
      </c>
      <c r="T52" s="16">
        <v>12.262638998006391</v>
      </c>
      <c r="U52" s="15">
        <v>783183.70393800002</v>
      </c>
      <c r="V52" s="16">
        <v>-0.35097119572904401</v>
      </c>
      <c r="W52" s="17">
        <v>3.475396285003951</v>
      </c>
      <c r="X52" s="214"/>
    </row>
    <row r="53" spans="1:24">
      <c r="A53" s="570"/>
      <c r="B53" s="208" t="s">
        <v>90</v>
      </c>
      <c r="C53" s="18">
        <v>88824835.748973995</v>
      </c>
      <c r="D53" s="19">
        <v>2.3016763592377476</v>
      </c>
      <c r="E53" s="19">
        <v>12.531145321428493</v>
      </c>
      <c r="F53" s="18">
        <v>906703.54695300001</v>
      </c>
      <c r="G53" s="19">
        <v>3.4694384454180272</v>
      </c>
      <c r="H53" s="19">
        <v>25.458376550338734</v>
      </c>
      <c r="I53" s="18">
        <v>39026.284208999998</v>
      </c>
      <c r="J53" s="19">
        <v>-0.91602946306953426</v>
      </c>
      <c r="K53" s="19">
        <v>-3.3394165182242808</v>
      </c>
      <c r="L53" s="18">
        <v>2438109.983304</v>
      </c>
      <c r="M53" s="19">
        <v>-3.8826201132318383</v>
      </c>
      <c r="N53" s="19">
        <v>-16.513954797127507</v>
      </c>
      <c r="O53" s="18">
        <v>0</v>
      </c>
      <c r="P53" s="19" t="s">
        <v>195</v>
      </c>
      <c r="Q53" s="19" t="s">
        <v>195</v>
      </c>
      <c r="R53" s="18">
        <v>2520.0176230000002</v>
      </c>
      <c r="S53" s="19">
        <v>2.8582880385607634</v>
      </c>
      <c r="T53" s="19">
        <v>12.517964215708455</v>
      </c>
      <c r="U53" s="18">
        <v>799850.25299199997</v>
      </c>
      <c r="V53" s="19">
        <v>2.1280510524155805</v>
      </c>
      <c r="W53" s="20">
        <v>6.1979087682530798</v>
      </c>
      <c r="X53" s="214"/>
    </row>
    <row r="54" spans="1:24">
      <c r="A54" s="570"/>
      <c r="B54" s="208" t="s">
        <v>91</v>
      </c>
      <c r="C54" s="18">
        <v>90354503.656146005</v>
      </c>
      <c r="D54" s="19">
        <v>1.722117349583363</v>
      </c>
      <c r="E54" s="19">
        <v>9.7401317897701354</v>
      </c>
      <c r="F54" s="18">
        <v>906075.14038999996</v>
      </c>
      <c r="G54" s="19">
        <v>-6.9306728214735269E-2</v>
      </c>
      <c r="H54" s="19">
        <v>29.66528154615262</v>
      </c>
      <c r="I54" s="18">
        <v>38850.089780000002</v>
      </c>
      <c r="J54" s="19">
        <v>-0.45147631287777434</v>
      </c>
      <c r="K54" s="19">
        <v>-2.2936682680899323</v>
      </c>
      <c r="L54" s="18">
        <v>2322452.7294470002</v>
      </c>
      <c r="M54" s="19">
        <v>-4.74372586343571</v>
      </c>
      <c r="N54" s="19">
        <v>-15.884753326785539</v>
      </c>
      <c r="O54" s="18">
        <v>0</v>
      </c>
      <c r="P54" s="19" t="s">
        <v>195</v>
      </c>
      <c r="Q54" s="19" t="s">
        <v>195</v>
      </c>
      <c r="R54" s="18">
        <v>2380.0121239999999</v>
      </c>
      <c r="S54" s="19">
        <v>-5.5557349171760251</v>
      </c>
      <c r="T54" s="19">
        <v>3.9247123579586818</v>
      </c>
      <c r="U54" s="18">
        <v>815356.58436199999</v>
      </c>
      <c r="V54" s="19">
        <v>1.9386543058523165</v>
      </c>
      <c r="W54" s="20">
        <v>5.8062724281007005</v>
      </c>
      <c r="X54" s="214"/>
    </row>
    <row r="55" spans="1:24">
      <c r="A55" s="571"/>
      <c r="B55" s="208" t="s">
        <v>92</v>
      </c>
      <c r="C55" s="18">
        <v>94980050.083253995</v>
      </c>
      <c r="D55" s="19">
        <v>5.1193313448004929</v>
      </c>
      <c r="E55" s="19">
        <v>11.292096300483067</v>
      </c>
      <c r="F55" s="18">
        <v>877769.26341599994</v>
      </c>
      <c r="G55" s="19">
        <v>-3.1240098875040756</v>
      </c>
      <c r="H55" s="19">
        <v>1.1532059103078307</v>
      </c>
      <c r="I55" s="18">
        <v>38776.215042999997</v>
      </c>
      <c r="J55" s="19">
        <v>-0.19015332375894589</v>
      </c>
      <c r="K55" s="19">
        <v>-1.9991777866588456</v>
      </c>
      <c r="L55" s="18">
        <v>2213867.7447529999</v>
      </c>
      <c r="M55" s="19">
        <v>-4.675444340253831</v>
      </c>
      <c r="N55" s="19">
        <v>-16.102436142566891</v>
      </c>
      <c r="O55" s="18">
        <v>0</v>
      </c>
      <c r="P55" s="19" t="s">
        <v>195</v>
      </c>
      <c r="Q55" s="19" t="s">
        <v>195</v>
      </c>
      <c r="R55" s="18">
        <v>2412.715874</v>
      </c>
      <c r="S55" s="19">
        <v>1.3741001430293664</v>
      </c>
      <c r="T55" s="19">
        <v>2.7434392054647372</v>
      </c>
      <c r="U55" s="18">
        <v>835684.78750500001</v>
      </c>
      <c r="V55" s="19">
        <v>2.4931672268160288</v>
      </c>
      <c r="W55" s="20">
        <v>6.3290477606377848</v>
      </c>
      <c r="X55" s="214"/>
    </row>
    <row r="56" spans="1:24">
      <c r="A56" s="566">
        <v>2024</v>
      </c>
      <c r="B56" s="222" t="s">
        <v>89</v>
      </c>
      <c r="C56" s="24">
        <v>97105134.954750001</v>
      </c>
      <c r="D56" s="25">
        <v>2.2374012959913925</v>
      </c>
      <c r="E56" s="25">
        <v>11.838293932062637</v>
      </c>
      <c r="F56" s="24">
        <v>920443.27237000002</v>
      </c>
      <c r="G56" s="25">
        <v>4.8616431142651795</v>
      </c>
      <c r="H56" s="25">
        <v>5.0373618069937898</v>
      </c>
      <c r="I56" s="24">
        <v>38669.293256999998</v>
      </c>
      <c r="J56" s="25">
        <v>-0.27574064637673201</v>
      </c>
      <c r="K56" s="25">
        <v>-1.8223950494135499</v>
      </c>
      <c r="L56" s="24">
        <v>2380666.7842199998</v>
      </c>
      <c r="M56" s="25">
        <v>7.5342820212419559</v>
      </c>
      <c r="N56" s="25">
        <v>-6.1471979321479182</v>
      </c>
      <c r="O56" s="24">
        <v>0</v>
      </c>
      <c r="P56" s="25" t="s">
        <v>195</v>
      </c>
      <c r="Q56" s="25" t="s">
        <v>195</v>
      </c>
      <c r="R56" s="24">
        <v>2462.2174150000001</v>
      </c>
      <c r="S56" s="25">
        <v>2.0516937586162021</v>
      </c>
      <c r="T56" s="25">
        <v>0.4990861072365238</v>
      </c>
      <c r="U56" s="24">
        <v>835956.80075199995</v>
      </c>
      <c r="V56" s="25">
        <v>3.2549742566456707E-2</v>
      </c>
      <c r="W56" s="26">
        <v>6.7382782032678223</v>
      </c>
      <c r="X56" s="214"/>
    </row>
    <row r="57" spans="1:24">
      <c r="A57" s="567"/>
      <c r="B57" s="57" t="s">
        <v>90</v>
      </c>
      <c r="C57" s="27">
        <v>99090472.609698996</v>
      </c>
      <c r="D57" s="28">
        <v>2.0445238615590666</v>
      </c>
      <c r="E57" s="28">
        <v>11.557169539537915</v>
      </c>
      <c r="F57" s="27">
        <v>952274.87493399996</v>
      </c>
      <c r="G57" s="28">
        <v>3.4582905345202253</v>
      </c>
      <c r="H57" s="28">
        <v>5.0260449663116047</v>
      </c>
      <c r="I57" s="27">
        <v>38350.115827000001</v>
      </c>
      <c r="J57" s="28">
        <v>-0.8254028018529147</v>
      </c>
      <c r="K57" s="28">
        <v>-1.732597390975954</v>
      </c>
      <c r="L57" s="27">
        <v>2235312.6433919999</v>
      </c>
      <c r="M57" s="28">
        <v>-6.1056062860818887</v>
      </c>
      <c r="N57" s="28">
        <v>-8.3178093400519852</v>
      </c>
      <c r="O57" s="27">
        <v>0</v>
      </c>
      <c r="P57" s="28" t="s">
        <v>195</v>
      </c>
      <c r="Q57" s="28" t="s">
        <v>195</v>
      </c>
      <c r="R57" s="27">
        <v>2502.4178820000002</v>
      </c>
      <c r="S57" s="28">
        <v>1.6326936344084109</v>
      </c>
      <c r="T57" s="28">
        <v>-0.6983975365635775</v>
      </c>
      <c r="U57" s="27">
        <v>876804.49268100003</v>
      </c>
      <c r="V57" s="28">
        <v>4.8863400467888729</v>
      </c>
      <c r="W57" s="29">
        <v>9.6210808712177567</v>
      </c>
      <c r="X57" s="214"/>
    </row>
    <row r="58" spans="1:24">
      <c r="A58" s="567"/>
      <c r="B58" s="57" t="s">
        <v>91</v>
      </c>
      <c r="C58" s="27">
        <v>102336351.38734999</v>
      </c>
      <c r="D58" s="28">
        <v>3.2756719108969934</v>
      </c>
      <c r="E58" s="28">
        <v>13.260930276151184</v>
      </c>
      <c r="F58" s="27">
        <v>953403.39520200004</v>
      </c>
      <c r="G58" s="28">
        <v>0.1185078276981999</v>
      </c>
      <c r="H58" s="28">
        <v>5.2234359715054746</v>
      </c>
      <c r="I58" s="27">
        <v>37962.319378</v>
      </c>
      <c r="J58" s="28">
        <v>-1.0112002027565681</v>
      </c>
      <c r="K58" s="28">
        <v>-2.2851180191017839</v>
      </c>
      <c r="L58" s="27">
        <v>2284799.302038</v>
      </c>
      <c r="M58" s="28">
        <v>2.2138584860731614</v>
      </c>
      <c r="N58" s="28">
        <v>-1.6212785272906705</v>
      </c>
      <c r="O58" s="27">
        <v>0</v>
      </c>
      <c r="P58" s="28" t="s">
        <v>195</v>
      </c>
      <c r="Q58" s="28" t="s">
        <v>195</v>
      </c>
      <c r="R58" s="27">
        <v>2521.5705790000002</v>
      </c>
      <c r="S58" s="28">
        <v>0.76536765253183425</v>
      </c>
      <c r="T58" s="28">
        <v>5.9478039448844555</v>
      </c>
      <c r="U58" s="27">
        <v>933915.20625599998</v>
      </c>
      <c r="V58" s="28">
        <v>6.513506038315664</v>
      </c>
      <c r="W58" s="29">
        <v>14.540708221148391</v>
      </c>
      <c r="X58" s="214"/>
    </row>
    <row r="59" spans="1:24">
      <c r="A59" s="568"/>
      <c r="B59" s="57" t="s">
        <v>92</v>
      </c>
      <c r="C59" s="27">
        <v>107617334.816275</v>
      </c>
      <c r="D59" s="28">
        <v>5.16041730339869</v>
      </c>
      <c r="E59" s="28">
        <v>13.305199161587101</v>
      </c>
      <c r="F59" s="27">
        <v>965969</v>
      </c>
      <c r="G59" s="28">
        <v>1.3180155715893482</v>
      </c>
      <c r="H59" s="28">
        <v>10.048201747840269</v>
      </c>
      <c r="I59" s="27">
        <v>37830</v>
      </c>
      <c r="J59" s="28">
        <v>-0.34771613718982408</v>
      </c>
      <c r="K59" s="28">
        <v>-2.4396533938518705</v>
      </c>
      <c r="L59" s="27">
        <v>2301007</v>
      </c>
      <c r="M59" s="28">
        <v>0.70938406398111109</v>
      </c>
      <c r="N59" s="28">
        <v>3.9360521946204541</v>
      </c>
      <c r="O59" s="27">
        <v>0</v>
      </c>
      <c r="P59" s="28" t="s">
        <v>195</v>
      </c>
      <c r="Q59" s="28" t="s">
        <v>195</v>
      </c>
      <c r="R59" s="27">
        <v>2528</v>
      </c>
      <c r="S59" s="28">
        <v>0.23790642347343294</v>
      </c>
      <c r="T59" s="28">
        <v>4.7658516369664339</v>
      </c>
      <c r="U59" s="27">
        <v>987366</v>
      </c>
      <c r="V59" s="28">
        <v>5.7233259986187113</v>
      </c>
      <c r="W59" s="29">
        <v>18.150499291000788</v>
      </c>
      <c r="X59" s="214"/>
    </row>
    <row r="60" spans="1:24" s="318" customFormat="1">
      <c r="A60" s="572">
        <v>2025</v>
      </c>
      <c r="B60" s="226" t="s">
        <v>89</v>
      </c>
      <c r="C60" s="15">
        <v>109332328.87226801</v>
      </c>
      <c r="D60" s="16">
        <v>1.5936039104860411</v>
      </c>
      <c r="E60" s="16">
        <v>12.591706784886302</v>
      </c>
      <c r="F60" s="15">
        <v>956739.09428099997</v>
      </c>
      <c r="G60" s="16">
        <v>-0.95550744578759561</v>
      </c>
      <c r="H60" s="16">
        <v>3.9433288406778066</v>
      </c>
      <c r="I60" s="15">
        <v>37452.619201000001</v>
      </c>
      <c r="J60" s="16">
        <v>-0.99757017975151685</v>
      </c>
      <c r="K60" s="16">
        <v>-3.1456225891540956</v>
      </c>
      <c r="L60" s="15">
        <v>2137793.7630480002</v>
      </c>
      <c r="M60" s="16">
        <v>-7.0931221396544952</v>
      </c>
      <c r="N60" s="16">
        <v>-10.201898751568361</v>
      </c>
      <c r="O60" s="15">
        <v>0</v>
      </c>
      <c r="P60" s="16" t="s">
        <v>195</v>
      </c>
      <c r="Q60" s="16" t="s">
        <v>195</v>
      </c>
      <c r="R60" s="15">
        <v>2581.7577190000002</v>
      </c>
      <c r="S60" s="16">
        <v>2.1264920490506434</v>
      </c>
      <c r="T60" s="16">
        <v>4.8642452883834286</v>
      </c>
      <c r="U60" s="15">
        <v>997418</v>
      </c>
      <c r="V60" s="16">
        <v>1.0180621978070903</v>
      </c>
      <c r="W60" s="17">
        <v>19.314510196098599</v>
      </c>
      <c r="X60" s="317"/>
    </row>
    <row r="61" spans="1:24" s="318" customFormat="1">
      <c r="A61" s="573"/>
      <c r="B61" s="195" t="s">
        <v>90</v>
      </c>
      <c r="C61" s="18">
        <v>112067250.306998</v>
      </c>
      <c r="D61" s="19">
        <v>2.5014755131807176</v>
      </c>
      <c r="E61" s="19">
        <v>13.095887943736017</v>
      </c>
      <c r="F61" s="18">
        <v>983711.20665800001</v>
      </c>
      <c r="G61" s="19">
        <v>2.8191711343487968</v>
      </c>
      <c r="H61" s="19">
        <v>3.3011689541361466</v>
      </c>
      <c r="I61" s="18">
        <v>36893.853864999997</v>
      </c>
      <c r="J61" s="19">
        <v>-1.4919259264651985</v>
      </c>
      <c r="K61" s="19">
        <v>-3.7969912255541138</v>
      </c>
      <c r="L61" s="18">
        <v>2006736.4606260001</v>
      </c>
      <c r="M61" s="19">
        <v>-6.130493253715108</v>
      </c>
      <c r="N61" s="19">
        <v>-10.225706170634719</v>
      </c>
      <c r="O61" s="18">
        <v>0</v>
      </c>
      <c r="P61" s="19" t="s">
        <v>195</v>
      </c>
      <c r="Q61" s="19" t="s">
        <v>195</v>
      </c>
      <c r="R61" s="18">
        <v>2630</v>
      </c>
      <c r="S61" s="19">
        <v>1.8685828125919457</v>
      </c>
      <c r="T61" s="19">
        <v>5.1159072741806533</v>
      </c>
      <c r="U61" s="18">
        <v>1024051</v>
      </c>
      <c r="V61" s="19">
        <v>2.6701944420493673</v>
      </c>
      <c r="W61" s="20">
        <v>16.793604956181763</v>
      </c>
      <c r="X61" s="317"/>
    </row>
    <row r="62" spans="1:24" s="318" customFormat="1">
      <c r="A62" s="573"/>
      <c r="B62" s="195" t="s">
        <v>91</v>
      </c>
      <c r="C62" s="18">
        <v>116155600.754292</v>
      </c>
      <c r="D62" s="19">
        <v>3.6481223873114921</v>
      </c>
      <c r="E62" s="19">
        <v>13.503753538422014</v>
      </c>
      <c r="F62" s="18">
        <v>985274.67571400001</v>
      </c>
      <c r="G62" s="19">
        <v>0.15893577763657074</v>
      </c>
      <c r="H62" s="19">
        <v>3.3429384755449654</v>
      </c>
      <c r="I62" s="18">
        <v>35932.506673000004</v>
      </c>
      <c r="J62" s="19">
        <v>-2.6057109553198288</v>
      </c>
      <c r="K62" s="19">
        <v>-5.3461180311890732</v>
      </c>
      <c r="L62" s="18">
        <v>1858038.4743349999</v>
      </c>
      <c r="M62" s="19">
        <v>-7.4099409269024807</v>
      </c>
      <c r="N62" s="19">
        <v>-18.678252470567436</v>
      </c>
      <c r="O62" s="18">
        <v>0</v>
      </c>
      <c r="P62" s="19" t="s">
        <v>195</v>
      </c>
      <c r="Q62" s="19" t="s">
        <v>195</v>
      </c>
      <c r="R62" s="18">
        <v>2647.6168240000002</v>
      </c>
      <c r="S62" s="19">
        <v>0.66984121673003827</v>
      </c>
      <c r="T62" s="19">
        <v>4.9808415543219686</v>
      </c>
      <c r="U62" s="18">
        <v>1065740</v>
      </c>
      <c r="V62" s="19">
        <v>4.0709886519323835</v>
      </c>
      <c r="W62" s="20">
        <v>14.115310279843452</v>
      </c>
      <c r="X62" s="317"/>
    </row>
    <row r="63" spans="1:24" s="318" customFormat="1">
      <c r="A63" s="574"/>
      <c r="B63" s="186" t="s">
        <v>92</v>
      </c>
      <c r="C63" s="21">
        <v>120122546.566872</v>
      </c>
      <c r="D63" s="22">
        <v>3.4151997723910199</v>
      </c>
      <c r="E63" s="22">
        <v>11.620071963263157</v>
      </c>
      <c r="F63" s="21">
        <v>1004863.438418</v>
      </c>
      <c r="G63" s="22">
        <v>1.9881524601050637</v>
      </c>
      <c r="H63" s="22">
        <v>4.0264685945408107</v>
      </c>
      <c r="I63" s="21">
        <v>35557.941658000003</v>
      </c>
      <c r="J63" s="22">
        <v>-1.0424127056002264</v>
      </c>
      <c r="K63" s="22">
        <v>-6.0059697118688753</v>
      </c>
      <c r="L63" s="21">
        <v>1681079.5525549999</v>
      </c>
      <c r="M63" s="22">
        <v>-9.5239643432752032</v>
      </c>
      <c r="N63" s="22">
        <v>-26.941571557365972</v>
      </c>
      <c r="O63" s="21">
        <v>0</v>
      </c>
      <c r="P63" s="22" t="s">
        <v>195</v>
      </c>
      <c r="Q63" s="22" t="s">
        <v>195</v>
      </c>
      <c r="R63" s="21">
        <v>2664.3588300000001</v>
      </c>
      <c r="S63" s="22">
        <v>0.63234248431411899</v>
      </c>
      <c r="T63" s="22">
        <v>5.3939410601265836</v>
      </c>
      <c r="U63" s="21">
        <v>1104437.3785280001</v>
      </c>
      <c r="V63" s="22">
        <v>3.6310336975247326</v>
      </c>
      <c r="W63" s="23">
        <v>11.856938412706143</v>
      </c>
      <c r="X63" s="317"/>
    </row>
    <row r="64" spans="1:24" s="318" customFormat="1">
      <c r="A64" s="575">
        <v>2026</v>
      </c>
      <c r="B64" s="222" t="s">
        <v>89</v>
      </c>
      <c r="C64" s="24">
        <v>124815687.574001</v>
      </c>
      <c r="D64" s="25">
        <v>3.9069609671622541</v>
      </c>
      <c r="E64" s="25">
        <v>14.161738674589163</v>
      </c>
      <c r="F64" s="24">
        <v>1007826</v>
      </c>
      <c r="G64" s="25">
        <v>0.29482230806050502</v>
      </c>
      <c r="H64" s="25">
        <v>5.3396904155351255</v>
      </c>
      <c r="I64" s="24">
        <v>35047</v>
      </c>
      <c r="J64" s="25">
        <v>-1.436926982203568</v>
      </c>
      <c r="K64" s="25">
        <v>-6.4231000456592131</v>
      </c>
      <c r="L64" s="24">
        <v>1585910.3688970001</v>
      </c>
      <c r="M64" s="25">
        <v>-5.6611945290367949</v>
      </c>
      <c r="N64" s="25">
        <v>-25.81555824936741</v>
      </c>
      <c r="O64" s="24">
        <v>0</v>
      </c>
      <c r="P64" s="25" t="s">
        <v>195</v>
      </c>
      <c r="Q64" s="25" t="s">
        <v>195</v>
      </c>
      <c r="R64" s="24">
        <v>2719</v>
      </c>
      <c r="S64" s="25">
        <v>2.0508187330007699</v>
      </c>
      <c r="T64" s="25">
        <v>5.3158466416112216</v>
      </c>
      <c r="U64" s="24">
        <v>1116262.3628179999</v>
      </c>
      <c r="V64" s="25">
        <v>1.0706794717288748</v>
      </c>
      <c r="W64" s="26">
        <v>11.915201331638281</v>
      </c>
      <c r="X64" s="317"/>
    </row>
    <row r="65" spans="1:24">
      <c r="A65" s="577"/>
      <c r="B65" s="421" t="s">
        <v>90</v>
      </c>
      <c r="C65" s="30">
        <v>128877217.65454599</v>
      </c>
      <c r="D65" s="31">
        <v>3.2540221181227569</v>
      </c>
      <c r="E65" s="31">
        <v>14.999892744310772</v>
      </c>
      <c r="F65" s="30">
        <v>1019067.830446</v>
      </c>
      <c r="G65" s="31">
        <v>1.115453505466224</v>
      </c>
      <c r="H65" s="31">
        <v>3.5942076850093319</v>
      </c>
      <c r="I65" s="30">
        <v>34729.234732999998</v>
      </c>
      <c r="J65" s="31">
        <v>-0.90668321682313424</v>
      </c>
      <c r="K65" s="31">
        <v>-5.8671537539034535</v>
      </c>
      <c r="L65" s="30">
        <v>1489227.521496</v>
      </c>
      <c r="M65" s="31">
        <v>-6.096362650572928</v>
      </c>
      <c r="N65" s="31">
        <v>-25.788585062562895</v>
      </c>
      <c r="O65" s="30">
        <v>0</v>
      </c>
      <c r="P65" s="31" t="s">
        <v>195</v>
      </c>
      <c r="Q65" s="31" t="s">
        <v>195</v>
      </c>
      <c r="R65" s="30">
        <v>2710</v>
      </c>
      <c r="S65" s="31">
        <v>-0.33100404560499896</v>
      </c>
      <c r="T65" s="31">
        <v>3.041825095057038</v>
      </c>
      <c r="U65" s="30">
        <v>1150322</v>
      </c>
      <c r="V65" s="31">
        <v>3.0512214974279583</v>
      </c>
      <c r="W65" s="32">
        <v>12.330538225146981</v>
      </c>
      <c r="X65" s="214"/>
    </row>
    <row r="66" spans="1:24">
      <c r="A66" s="207"/>
      <c r="B66" s="208"/>
      <c r="C66" s="18"/>
      <c r="D66" s="19"/>
      <c r="E66" s="19"/>
      <c r="F66" s="18"/>
      <c r="G66" s="19"/>
      <c r="H66" s="19"/>
      <c r="I66" s="18"/>
      <c r="J66" s="19"/>
      <c r="K66" s="19"/>
      <c r="L66" s="18"/>
      <c r="M66" s="19"/>
      <c r="N66" s="19"/>
      <c r="O66" s="18"/>
      <c r="P66" s="19"/>
      <c r="Q66" s="19"/>
      <c r="R66" s="18"/>
      <c r="S66" s="19"/>
      <c r="T66" s="19"/>
      <c r="U66" s="18"/>
      <c r="V66" s="19"/>
      <c r="W66" s="19"/>
      <c r="X66" s="214"/>
    </row>
    <row r="67" spans="1:24" ht="15" customHeight="1">
      <c r="A67" s="248" t="s">
        <v>205</v>
      </c>
      <c r="B67" s="249"/>
      <c r="C67" s="249"/>
      <c r="D67" s="249"/>
      <c r="E67" s="249"/>
      <c r="F67" s="270"/>
      <c r="G67" s="270"/>
      <c r="H67" s="270"/>
      <c r="I67" s="270"/>
      <c r="J67" s="270"/>
      <c r="K67" s="270"/>
      <c r="L67" s="270"/>
      <c r="M67" s="270"/>
      <c r="N67" s="270"/>
      <c r="O67" s="362"/>
      <c r="P67" s="270"/>
      <c r="Q67" s="362"/>
      <c r="R67" s="270"/>
      <c r="S67" s="270"/>
      <c r="T67" s="270"/>
      <c r="U67" s="270"/>
      <c r="V67" s="270"/>
      <c r="W67" s="296"/>
    </row>
    <row r="68" spans="1:24" ht="15.75" customHeight="1">
      <c r="A68" s="253" t="s">
        <v>211</v>
      </c>
      <c r="D68" s="2"/>
      <c r="E68" s="2"/>
      <c r="O68" s="46"/>
      <c r="W68" s="254"/>
    </row>
    <row r="69" spans="1:24" ht="17.25" customHeight="1">
      <c r="A69" s="253" t="s">
        <v>88</v>
      </c>
      <c r="D69" s="2"/>
      <c r="E69" s="2"/>
      <c r="O69" s="46"/>
      <c r="W69" s="254"/>
    </row>
    <row r="70" spans="1:24" ht="17.25" customHeight="1">
      <c r="A70" s="253" t="s">
        <v>197</v>
      </c>
      <c r="D70" s="2"/>
      <c r="E70" s="2"/>
      <c r="O70" s="46"/>
      <c r="W70" s="254"/>
    </row>
    <row r="71" spans="1:24" ht="47.5" customHeight="1">
      <c r="A71" s="664" t="s">
        <v>250</v>
      </c>
      <c r="B71" s="664"/>
      <c r="C71" s="664"/>
      <c r="D71" s="664"/>
      <c r="E71" s="664"/>
      <c r="F71" s="664"/>
      <c r="G71" s="664"/>
      <c r="H71" s="664"/>
      <c r="O71" s="46"/>
      <c r="W71" s="254"/>
    </row>
    <row r="72" spans="1:24" ht="17.25" customHeight="1">
      <c r="A72" s="257" t="str">
        <f>'A1'!$A$66</f>
        <v>Actualizado el 31 de agosto de 2026</v>
      </c>
      <c r="B72" s="260"/>
      <c r="C72" s="260"/>
      <c r="D72" s="260"/>
      <c r="E72" s="260"/>
      <c r="F72" s="137"/>
      <c r="G72" s="137"/>
      <c r="H72" s="137"/>
      <c r="I72" s="137"/>
      <c r="J72" s="137"/>
      <c r="K72" s="137"/>
      <c r="L72" s="137"/>
      <c r="M72" s="137"/>
      <c r="N72" s="137"/>
      <c r="O72" s="363"/>
      <c r="P72" s="137"/>
      <c r="Q72" s="137"/>
      <c r="R72" s="137"/>
      <c r="S72" s="137"/>
      <c r="T72" s="137"/>
      <c r="U72" s="137"/>
      <c r="V72" s="137"/>
      <c r="W72" s="264"/>
    </row>
    <row r="73" spans="1:24">
      <c r="O73" s="46"/>
    </row>
    <row r="74" spans="1:24">
      <c r="O74" s="46"/>
    </row>
    <row r="75" spans="1:24">
      <c r="O75" s="46"/>
    </row>
    <row r="76" spans="1:24">
      <c r="O76" s="46"/>
    </row>
    <row r="77" spans="1:24">
      <c r="O77" s="46"/>
    </row>
  </sheetData>
  <mergeCells count="35">
    <mergeCell ref="A71:H71"/>
    <mergeCell ref="A64:A65"/>
    <mergeCell ref="A4:W5"/>
    <mergeCell ref="V10:W10"/>
    <mergeCell ref="M10:N10"/>
    <mergeCell ref="O10:O11"/>
    <mergeCell ref="P10:Q10"/>
    <mergeCell ref="A6:W6"/>
    <mergeCell ref="A7:W7"/>
    <mergeCell ref="G10:H10"/>
    <mergeCell ref="U9:W9"/>
    <mergeCell ref="U10:U11"/>
    <mergeCell ref="F10:F11"/>
    <mergeCell ref="A10:A11"/>
    <mergeCell ref="R10:R11"/>
    <mergeCell ref="S10:T10"/>
    <mergeCell ref="L10:L11"/>
    <mergeCell ref="J10:K10"/>
    <mergeCell ref="D10:E10"/>
    <mergeCell ref="A12:A15"/>
    <mergeCell ref="A20:A23"/>
    <mergeCell ref="A16:A19"/>
    <mergeCell ref="A56:A59"/>
    <mergeCell ref="A52:A55"/>
    <mergeCell ref="C10:C11"/>
    <mergeCell ref="I10:I11"/>
    <mergeCell ref="A60:A63"/>
    <mergeCell ref="A48:A51"/>
    <mergeCell ref="A24:A27"/>
    <mergeCell ref="A44:A47"/>
    <mergeCell ref="A28:A31"/>
    <mergeCell ref="A40:A43"/>
    <mergeCell ref="A36:A39"/>
    <mergeCell ref="A32:A35"/>
    <mergeCell ref="B10:B11"/>
  </mergeCells>
  <hyperlinks>
    <hyperlink ref="W8" location="Contenido!A1" display="Volver a índice" xr:uid="{C8C62A91-3657-44E9-8FEE-83942948CF08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1D721-4B71-4FBB-B0C6-3EA352414B20}">
  <dimension ref="A1:V72"/>
  <sheetViews>
    <sheetView showGridLines="0" topLeftCell="A57" zoomScale="90" zoomScaleNormal="90" workbookViewId="0">
      <selection activeCell="A71" sqref="A71:H71"/>
    </sheetView>
  </sheetViews>
  <sheetFormatPr baseColWidth="10" defaultColWidth="11.453125" defaultRowHeight="16.5"/>
  <cols>
    <col min="1" max="1" width="21.54296875" style="149" customWidth="1"/>
    <col min="2" max="2" width="19.453125" style="3" customWidth="1"/>
    <col min="3" max="3" width="12.54296875" style="3" customWidth="1"/>
    <col min="4" max="5" width="11.453125" style="150"/>
    <col min="6" max="6" width="14.08984375" style="81" customWidth="1"/>
    <col min="7" max="8" width="11.453125" style="81"/>
    <col min="9" max="9" width="14.453125" style="81" customWidth="1"/>
    <col min="10" max="19" width="11.453125" style="81"/>
    <col min="20" max="20" width="12.36328125" style="81" bestFit="1" customWidth="1"/>
    <col min="21" max="16384" width="11.453125" style="81"/>
  </cols>
  <sheetData>
    <row r="1" spans="1:21" ht="24" customHeight="1"/>
    <row r="2" spans="1:21" ht="19.5" customHeight="1"/>
    <row r="3" spans="1:21" ht="27" customHeight="1"/>
    <row r="4" spans="1:21" ht="15" customHeight="1">
      <c r="A4" s="455" t="s">
        <v>99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  <c r="T4" s="457"/>
    </row>
    <row r="5" spans="1:21" ht="15" customHeight="1">
      <c r="A5" s="458"/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59"/>
      <c r="R5" s="459"/>
      <c r="S5" s="459"/>
      <c r="T5" s="460"/>
    </row>
    <row r="6" spans="1:21" ht="15.75" customHeight="1">
      <c r="A6" s="472" t="s">
        <v>151</v>
      </c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3"/>
      <c r="R6" s="473"/>
      <c r="S6" s="473"/>
      <c r="T6" s="474"/>
    </row>
    <row r="7" spans="1:21" ht="15" customHeight="1">
      <c r="A7" s="475" t="s">
        <v>243</v>
      </c>
      <c r="B7" s="476"/>
      <c r="C7" s="476"/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6"/>
      <c r="R7" s="476"/>
      <c r="S7" s="476"/>
      <c r="T7" s="477"/>
    </row>
    <row r="8" spans="1:21" s="82" customFormat="1" ht="15" customHeight="1">
      <c r="A8" s="371"/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371"/>
      <c r="T8" s="369" t="s">
        <v>226</v>
      </c>
    </row>
    <row r="9" spans="1:21" ht="12.9" customHeight="1">
      <c r="B9" s="151"/>
      <c r="C9" s="151"/>
      <c r="D9" s="151"/>
      <c r="E9" s="151"/>
      <c r="R9" s="564" t="s">
        <v>93</v>
      </c>
      <c r="S9" s="564"/>
      <c r="T9" s="564"/>
    </row>
    <row r="10" spans="1:21">
      <c r="A10" s="590" t="s">
        <v>42</v>
      </c>
      <c r="B10" s="591"/>
      <c r="C10" s="591"/>
      <c r="D10" s="591"/>
      <c r="E10" s="591"/>
      <c r="F10" s="591"/>
      <c r="G10" s="591"/>
      <c r="H10" s="591"/>
      <c r="I10" s="591"/>
      <c r="J10" s="591"/>
      <c r="K10" s="592"/>
      <c r="L10" s="590" t="s">
        <v>43</v>
      </c>
      <c r="M10" s="591"/>
      <c r="N10" s="591"/>
      <c r="O10" s="591"/>
      <c r="P10" s="591"/>
      <c r="Q10" s="591"/>
      <c r="R10" s="591"/>
      <c r="S10" s="591"/>
      <c r="T10" s="592"/>
    </row>
    <row r="11" spans="1:21">
      <c r="A11" s="555" t="s">
        <v>62</v>
      </c>
      <c r="B11" s="552" t="s">
        <v>63</v>
      </c>
      <c r="C11" s="552" t="s">
        <v>44</v>
      </c>
      <c r="D11" s="587" t="s">
        <v>1</v>
      </c>
      <c r="E11" s="587"/>
      <c r="F11" s="552" t="s">
        <v>45</v>
      </c>
      <c r="G11" s="587" t="s">
        <v>1</v>
      </c>
      <c r="H11" s="587"/>
      <c r="I11" s="552" t="s">
        <v>46</v>
      </c>
      <c r="J11" s="587" t="s">
        <v>1</v>
      </c>
      <c r="K11" s="587"/>
      <c r="L11" s="588" t="s">
        <v>47</v>
      </c>
      <c r="M11" s="587" t="s">
        <v>1</v>
      </c>
      <c r="N11" s="587"/>
      <c r="O11" s="552" t="s">
        <v>48</v>
      </c>
      <c r="P11" s="587" t="s">
        <v>1</v>
      </c>
      <c r="Q11" s="587"/>
      <c r="R11" s="552" t="s">
        <v>49</v>
      </c>
      <c r="S11" s="587" t="s">
        <v>1</v>
      </c>
      <c r="T11" s="593"/>
    </row>
    <row r="12" spans="1:21">
      <c r="A12" s="556"/>
      <c r="B12" s="553"/>
      <c r="C12" s="553"/>
      <c r="D12" s="75" t="s">
        <v>2</v>
      </c>
      <c r="E12" s="75" t="s">
        <v>3</v>
      </c>
      <c r="F12" s="553"/>
      <c r="G12" s="75" t="s">
        <v>2</v>
      </c>
      <c r="H12" s="75" t="s">
        <v>3</v>
      </c>
      <c r="I12" s="553"/>
      <c r="J12" s="75" t="s">
        <v>2</v>
      </c>
      <c r="K12" s="75" t="s">
        <v>3</v>
      </c>
      <c r="L12" s="589"/>
      <c r="M12" s="75" t="s">
        <v>2</v>
      </c>
      <c r="N12" s="75" t="s">
        <v>3</v>
      </c>
      <c r="O12" s="553"/>
      <c r="P12" s="75" t="s">
        <v>2</v>
      </c>
      <c r="Q12" s="75" t="s">
        <v>3</v>
      </c>
      <c r="R12" s="553"/>
      <c r="S12" s="75" t="s">
        <v>2</v>
      </c>
      <c r="T12" s="76" t="s">
        <v>3</v>
      </c>
    </row>
    <row r="13" spans="1:21">
      <c r="A13" s="557">
        <v>2013</v>
      </c>
      <c r="B13" s="9" t="s">
        <v>89</v>
      </c>
      <c r="C13" s="15">
        <v>25271663</v>
      </c>
      <c r="D13" s="16" t="s">
        <v>4</v>
      </c>
      <c r="E13" s="16">
        <v>14.56</v>
      </c>
      <c r="F13" s="15">
        <v>5007850</v>
      </c>
      <c r="G13" s="16">
        <v>15.41</v>
      </c>
      <c r="H13" s="16">
        <v>11.01</v>
      </c>
      <c r="I13" s="15">
        <v>629001</v>
      </c>
      <c r="J13" s="16">
        <v>2.34</v>
      </c>
      <c r="K13" s="17">
        <v>12.42</v>
      </c>
      <c r="L13" s="15">
        <v>209420</v>
      </c>
      <c r="M13" s="16">
        <v>-1.42</v>
      </c>
      <c r="N13" s="16">
        <v>13.17</v>
      </c>
      <c r="O13" s="15">
        <v>254217</v>
      </c>
      <c r="P13" s="16">
        <v>-2.73</v>
      </c>
      <c r="Q13" s="16">
        <v>20.59</v>
      </c>
      <c r="R13" s="15">
        <v>1325966</v>
      </c>
      <c r="S13" s="16">
        <v>-0.2</v>
      </c>
      <c r="T13" s="17">
        <v>-2.09</v>
      </c>
      <c r="U13" s="138"/>
    </row>
    <row r="14" spans="1:21">
      <c r="A14" s="558"/>
      <c r="B14" s="10" t="s">
        <v>90</v>
      </c>
      <c r="C14" s="18">
        <v>26423709</v>
      </c>
      <c r="D14" s="19">
        <v>4.5599999999999996</v>
      </c>
      <c r="E14" s="19">
        <v>20.29</v>
      </c>
      <c r="F14" s="18">
        <v>4916894</v>
      </c>
      <c r="G14" s="19">
        <v>-1.82</v>
      </c>
      <c r="H14" s="19">
        <v>-10.08</v>
      </c>
      <c r="I14" s="18">
        <v>698564</v>
      </c>
      <c r="J14" s="19">
        <v>11.06</v>
      </c>
      <c r="K14" s="20">
        <v>14.99</v>
      </c>
      <c r="L14" s="18">
        <v>234028</v>
      </c>
      <c r="M14" s="19">
        <v>11.75</v>
      </c>
      <c r="N14" s="19">
        <v>15.64</v>
      </c>
      <c r="O14" s="18">
        <v>264733</v>
      </c>
      <c r="P14" s="19">
        <v>4.1399999999999997</v>
      </c>
      <c r="Q14" s="19">
        <v>20.100000000000001</v>
      </c>
      <c r="R14" s="18">
        <v>1407374</v>
      </c>
      <c r="S14" s="19">
        <v>6.14</v>
      </c>
      <c r="T14" s="20">
        <v>4.79</v>
      </c>
      <c r="U14" s="138"/>
    </row>
    <row r="15" spans="1:21">
      <c r="A15" s="558"/>
      <c r="B15" s="10" t="s">
        <v>91</v>
      </c>
      <c r="C15" s="18">
        <v>28409681</v>
      </c>
      <c r="D15" s="19">
        <v>7.52</v>
      </c>
      <c r="E15" s="19">
        <v>19.09</v>
      </c>
      <c r="F15" s="18">
        <v>4277861</v>
      </c>
      <c r="G15" s="19">
        <v>-13</v>
      </c>
      <c r="H15" s="19">
        <v>-8.42</v>
      </c>
      <c r="I15" s="18">
        <v>690149</v>
      </c>
      <c r="J15" s="19">
        <v>-1.2</v>
      </c>
      <c r="K15" s="20">
        <v>11.52</v>
      </c>
      <c r="L15" s="18">
        <v>226448</v>
      </c>
      <c r="M15" s="19">
        <v>-3.24</v>
      </c>
      <c r="N15" s="19">
        <v>6.78</v>
      </c>
      <c r="O15" s="18">
        <v>271854</v>
      </c>
      <c r="P15" s="19">
        <v>2.69</v>
      </c>
      <c r="Q15" s="19">
        <v>15.77</v>
      </c>
      <c r="R15" s="18">
        <v>1340048</v>
      </c>
      <c r="S15" s="19">
        <v>-4.78</v>
      </c>
      <c r="T15" s="20">
        <v>1.69</v>
      </c>
      <c r="U15" s="138"/>
    </row>
    <row r="16" spans="1:21">
      <c r="A16" s="559"/>
      <c r="B16" s="11" t="s">
        <v>92</v>
      </c>
      <c r="C16" s="21">
        <v>29459670</v>
      </c>
      <c r="D16" s="22">
        <v>3.7</v>
      </c>
      <c r="E16" s="22">
        <v>16.62</v>
      </c>
      <c r="F16" s="21">
        <v>4744430</v>
      </c>
      <c r="G16" s="22">
        <v>10.91</v>
      </c>
      <c r="H16" s="22">
        <v>9.34</v>
      </c>
      <c r="I16" s="21">
        <v>689172</v>
      </c>
      <c r="J16" s="22">
        <v>-0.14000000000000001</v>
      </c>
      <c r="K16" s="23">
        <v>12.13</v>
      </c>
      <c r="L16" s="21">
        <v>217479</v>
      </c>
      <c r="M16" s="22">
        <v>-3.96</v>
      </c>
      <c r="N16" s="22">
        <v>2.38</v>
      </c>
      <c r="O16" s="21">
        <v>276179</v>
      </c>
      <c r="P16" s="22">
        <v>1.59</v>
      </c>
      <c r="Q16" s="22">
        <v>5.68</v>
      </c>
      <c r="R16" s="21">
        <v>1244049</v>
      </c>
      <c r="S16" s="22">
        <v>-7.16</v>
      </c>
      <c r="T16" s="23">
        <v>-6.36</v>
      </c>
      <c r="U16" s="138"/>
    </row>
    <row r="17" spans="1:22">
      <c r="A17" s="561">
        <v>2014</v>
      </c>
      <c r="B17" s="12" t="s">
        <v>89</v>
      </c>
      <c r="C17" s="24">
        <v>31070414</v>
      </c>
      <c r="D17" s="25">
        <v>5.4676240433107353</v>
      </c>
      <c r="E17" s="25">
        <v>22.945664478036122</v>
      </c>
      <c r="F17" s="24">
        <v>4335159</v>
      </c>
      <c r="G17" s="25">
        <v>-8.6263471059748014</v>
      </c>
      <c r="H17" s="25">
        <v>-13.432730612937689</v>
      </c>
      <c r="I17" s="24">
        <v>639839</v>
      </c>
      <c r="J17" s="25">
        <v>-7.1583001050535984</v>
      </c>
      <c r="K17" s="26">
        <v>1.7230497248811929</v>
      </c>
      <c r="L17" s="24">
        <v>221707</v>
      </c>
      <c r="M17" s="25">
        <v>1.9440957517737445</v>
      </c>
      <c r="N17" s="25">
        <v>5.8671569095597391</v>
      </c>
      <c r="O17" s="24">
        <v>258781</v>
      </c>
      <c r="P17" s="25">
        <v>-6.2995376187183041</v>
      </c>
      <c r="Q17" s="25">
        <v>1.7953165995979674</v>
      </c>
      <c r="R17" s="24">
        <v>1233442</v>
      </c>
      <c r="S17" s="25">
        <v>-0.85261914924572579</v>
      </c>
      <c r="T17" s="26">
        <v>-6.9778561441243596</v>
      </c>
      <c r="U17" s="138"/>
    </row>
    <row r="18" spans="1:22">
      <c r="A18" s="562"/>
      <c r="B18" s="13" t="s">
        <v>90</v>
      </c>
      <c r="C18" s="27">
        <v>30660163</v>
      </c>
      <c r="D18" s="28">
        <v>-1.3203911605426271</v>
      </c>
      <c r="E18" s="28">
        <v>16.032775716686871</v>
      </c>
      <c r="F18" s="27">
        <v>5870640</v>
      </c>
      <c r="G18" s="28">
        <v>35.419254518692384</v>
      </c>
      <c r="H18" s="28">
        <v>19.397326849022974</v>
      </c>
      <c r="I18" s="27">
        <v>802280</v>
      </c>
      <c r="J18" s="28">
        <v>25.387792866643011</v>
      </c>
      <c r="K18" s="29">
        <v>14.847029048161659</v>
      </c>
      <c r="L18" s="27">
        <v>229726</v>
      </c>
      <c r="M18" s="28">
        <v>3.6169358658048765</v>
      </c>
      <c r="N18" s="28">
        <v>-1.8382415779308445</v>
      </c>
      <c r="O18" s="27">
        <v>258194</v>
      </c>
      <c r="P18" s="28">
        <v>-0.2268327272867765</v>
      </c>
      <c r="Q18" s="28">
        <v>-2.4700358474387514</v>
      </c>
      <c r="R18" s="27">
        <v>1208553</v>
      </c>
      <c r="S18" s="28">
        <v>-2.0178492381482016</v>
      </c>
      <c r="T18" s="29">
        <v>-14.127090595676776</v>
      </c>
      <c r="U18" s="138"/>
    </row>
    <row r="19" spans="1:22">
      <c r="A19" s="562"/>
      <c r="B19" s="13" t="s">
        <v>91</v>
      </c>
      <c r="C19" s="27">
        <v>32721934</v>
      </c>
      <c r="D19" s="28">
        <v>6.7245924295966688</v>
      </c>
      <c r="E19" s="28">
        <v>15.178815277792097</v>
      </c>
      <c r="F19" s="27">
        <v>4995105</v>
      </c>
      <c r="G19" s="28">
        <v>-14.913791341318841</v>
      </c>
      <c r="H19" s="28">
        <v>16.766416674127569</v>
      </c>
      <c r="I19" s="27">
        <v>771852</v>
      </c>
      <c r="J19" s="28">
        <v>-3.7926908311312673</v>
      </c>
      <c r="K19" s="29">
        <v>11.838458072097467</v>
      </c>
      <c r="L19" s="27">
        <v>250217</v>
      </c>
      <c r="M19" s="28">
        <v>8.9197565795774238</v>
      </c>
      <c r="N19" s="28">
        <v>10.496449516003679</v>
      </c>
      <c r="O19" s="27">
        <v>272985</v>
      </c>
      <c r="P19" s="28">
        <v>5.7286381558053279</v>
      </c>
      <c r="Q19" s="28">
        <v>0.41603213489594282</v>
      </c>
      <c r="R19" s="27">
        <v>1202614</v>
      </c>
      <c r="S19" s="28">
        <v>-0.49141411257926393</v>
      </c>
      <c r="T19" s="29">
        <v>-10.255901281148141</v>
      </c>
      <c r="U19" s="138"/>
    </row>
    <row r="20" spans="1:22">
      <c r="A20" s="563"/>
      <c r="B20" s="14" t="s">
        <v>92</v>
      </c>
      <c r="C20" s="30">
        <v>33286448</v>
      </c>
      <c r="D20" s="31">
        <v>1.7251853145354943</v>
      </c>
      <c r="E20" s="31">
        <v>12.989887530987289</v>
      </c>
      <c r="F20" s="30">
        <v>5621233</v>
      </c>
      <c r="G20" s="31">
        <v>12.534831600136528</v>
      </c>
      <c r="H20" s="31">
        <v>18.480681557110131</v>
      </c>
      <c r="I20" s="30">
        <v>755479</v>
      </c>
      <c r="J20" s="31">
        <v>-2.1212615890092934</v>
      </c>
      <c r="K20" s="32">
        <v>9.6212556517095891</v>
      </c>
      <c r="L20" s="30">
        <v>267736</v>
      </c>
      <c r="M20" s="31">
        <v>7.0015226783152258</v>
      </c>
      <c r="N20" s="31">
        <v>23.108897870598994</v>
      </c>
      <c r="O20" s="30">
        <v>312483</v>
      </c>
      <c r="P20" s="31">
        <v>14.468926864113413</v>
      </c>
      <c r="Q20" s="31">
        <v>13.145097925620703</v>
      </c>
      <c r="R20" s="30">
        <v>1202036</v>
      </c>
      <c r="S20" s="31">
        <v>-4.8061971671714332E-2</v>
      </c>
      <c r="T20" s="32">
        <v>-3.3771177823381606</v>
      </c>
      <c r="U20" s="138"/>
    </row>
    <row r="21" spans="1:22">
      <c r="A21" s="557">
        <v>2015</v>
      </c>
      <c r="B21" s="9" t="s">
        <v>89</v>
      </c>
      <c r="C21" s="15">
        <v>34801727</v>
      </c>
      <c r="D21" s="16">
        <v>4.5522399986925706</v>
      </c>
      <c r="E21" s="16">
        <v>12.009215583673921</v>
      </c>
      <c r="F21" s="15">
        <v>5094411</v>
      </c>
      <c r="G21" s="16">
        <v>-9.372000769226247</v>
      </c>
      <c r="H21" s="16">
        <v>17.513821292367822</v>
      </c>
      <c r="I21" s="15">
        <v>726291</v>
      </c>
      <c r="J21" s="16">
        <v>-3.8635091114379065</v>
      </c>
      <c r="K21" s="17">
        <v>13.511523992754434</v>
      </c>
      <c r="L21" s="15">
        <v>248572</v>
      </c>
      <c r="M21" s="16">
        <v>-7.1577972330952804</v>
      </c>
      <c r="N21" s="16">
        <v>12.117344062208232</v>
      </c>
      <c r="O21" s="15">
        <v>316677</v>
      </c>
      <c r="P21" s="16">
        <v>1.3421530131239052</v>
      </c>
      <c r="Q21" s="16">
        <v>22.372585313450372</v>
      </c>
      <c r="R21" s="15">
        <v>1213859</v>
      </c>
      <c r="S21" s="16">
        <v>0.98358119057996873</v>
      </c>
      <c r="T21" s="17">
        <v>-1.587670924129398</v>
      </c>
      <c r="U21" s="138"/>
    </row>
    <row r="22" spans="1:22">
      <c r="A22" s="558"/>
      <c r="B22" s="10" t="s">
        <v>90</v>
      </c>
      <c r="C22" s="18">
        <v>35567593</v>
      </c>
      <c r="D22" s="19">
        <v>2.2006551571420516</v>
      </c>
      <c r="E22" s="19">
        <v>16.005883595596032</v>
      </c>
      <c r="F22" s="18">
        <v>5360616</v>
      </c>
      <c r="G22" s="19">
        <v>5.2254323414424135</v>
      </c>
      <c r="H22" s="19">
        <v>-8.6877069621029364</v>
      </c>
      <c r="I22" s="18">
        <v>835348</v>
      </c>
      <c r="J22" s="19">
        <v>15.01560669208348</v>
      </c>
      <c r="K22" s="20">
        <v>4.1217530039387782</v>
      </c>
      <c r="L22" s="18">
        <v>288726</v>
      </c>
      <c r="M22" s="19">
        <v>16.153870910641572</v>
      </c>
      <c r="N22" s="19">
        <v>25.682769908499694</v>
      </c>
      <c r="O22" s="18">
        <v>334090</v>
      </c>
      <c r="P22" s="19">
        <v>5.4986626752179717</v>
      </c>
      <c r="Q22" s="19">
        <v>29.394951083293961</v>
      </c>
      <c r="R22" s="18">
        <v>1250664</v>
      </c>
      <c r="S22" s="19">
        <v>3.0320655034892923</v>
      </c>
      <c r="T22" s="20">
        <v>3.4844148332758209</v>
      </c>
      <c r="U22" s="138"/>
    </row>
    <row r="23" spans="1:22">
      <c r="A23" s="558"/>
      <c r="B23" s="10" t="s">
        <v>91</v>
      </c>
      <c r="C23" s="18">
        <v>34851611</v>
      </c>
      <c r="D23" s="19">
        <v>-2.0130178615122958</v>
      </c>
      <c r="E23" s="19">
        <v>6.5084080910376514</v>
      </c>
      <c r="F23" s="18">
        <v>7390985</v>
      </c>
      <c r="G23" s="19">
        <v>37.875665781693755</v>
      </c>
      <c r="H23" s="19">
        <v>47.964557301598262</v>
      </c>
      <c r="I23" s="18">
        <v>770080</v>
      </c>
      <c r="J23" s="19">
        <v>-7.8132706369082143</v>
      </c>
      <c r="K23" s="20">
        <v>-0.2295776910599443</v>
      </c>
      <c r="L23" s="18">
        <v>303629</v>
      </c>
      <c r="M23" s="19">
        <v>5.1616411407355116</v>
      </c>
      <c r="N23" s="19">
        <v>21.346271436393209</v>
      </c>
      <c r="O23" s="18">
        <v>345881</v>
      </c>
      <c r="P23" s="19">
        <v>3.5292885150707889</v>
      </c>
      <c r="Q23" s="19">
        <v>26.70329871604666</v>
      </c>
      <c r="R23" s="18">
        <v>1260281</v>
      </c>
      <c r="S23" s="19">
        <v>0.76895153294569241</v>
      </c>
      <c r="T23" s="20">
        <v>4.7951379245543535</v>
      </c>
      <c r="U23" s="138"/>
    </row>
    <row r="24" spans="1:22">
      <c r="A24" s="559"/>
      <c r="B24" s="11" t="s">
        <v>92</v>
      </c>
      <c r="C24" s="21">
        <v>37689617</v>
      </c>
      <c r="D24" s="22">
        <v>8.1431128104809858</v>
      </c>
      <c r="E24" s="22">
        <v>13.228113134810897</v>
      </c>
      <c r="F24" s="21">
        <v>5848406</v>
      </c>
      <c r="G24" s="22">
        <v>-20.871088224370638</v>
      </c>
      <c r="H24" s="22">
        <v>4.0413375499645667</v>
      </c>
      <c r="I24" s="21">
        <v>734014</v>
      </c>
      <c r="J24" s="22">
        <v>-4.6834095158944535</v>
      </c>
      <c r="K24" s="23">
        <v>-2.8412437671993587</v>
      </c>
      <c r="L24" s="21">
        <v>284109</v>
      </c>
      <c r="M24" s="22">
        <v>-6.4288984253809787</v>
      </c>
      <c r="N24" s="22">
        <v>6.1153524367287133</v>
      </c>
      <c r="O24" s="21">
        <v>378114</v>
      </c>
      <c r="P24" s="22">
        <v>9.3191010781164607</v>
      </c>
      <c r="Q24" s="22">
        <v>21.003062566603631</v>
      </c>
      <c r="R24" s="21">
        <v>1256675</v>
      </c>
      <c r="S24" s="22">
        <v>-0.28612666540239218</v>
      </c>
      <c r="T24" s="23">
        <v>4.5455377376384831</v>
      </c>
      <c r="U24" s="138"/>
    </row>
    <row r="25" spans="1:22">
      <c r="A25" s="561">
        <v>2016</v>
      </c>
      <c r="B25" s="12" t="s">
        <v>89</v>
      </c>
      <c r="C25" s="24">
        <v>38790667</v>
      </c>
      <c r="D25" s="25">
        <v>2.9213616047093272</v>
      </c>
      <c r="E25" s="25">
        <v>11.461902450990436</v>
      </c>
      <c r="F25" s="24">
        <v>5695830</v>
      </c>
      <c r="G25" s="25">
        <v>-2.6088476073651501</v>
      </c>
      <c r="H25" s="25">
        <v>11.805466814514975</v>
      </c>
      <c r="I25" s="24">
        <v>780449</v>
      </c>
      <c r="J25" s="25">
        <v>6.3261736152171455</v>
      </c>
      <c r="K25" s="26">
        <v>7.4567907353939367</v>
      </c>
      <c r="L25" s="24">
        <v>285165</v>
      </c>
      <c r="M25" s="25">
        <v>0.37168833088709885</v>
      </c>
      <c r="N25" s="25">
        <v>14.72128799703909</v>
      </c>
      <c r="O25" s="24">
        <v>371858</v>
      </c>
      <c r="P25" s="25">
        <v>-1.6545274705512147</v>
      </c>
      <c r="Q25" s="25">
        <v>17.425010341767798</v>
      </c>
      <c r="R25" s="24">
        <v>1316113</v>
      </c>
      <c r="S25" s="25">
        <v>4.7297829589989515</v>
      </c>
      <c r="T25" s="26">
        <v>8.4238778968562364</v>
      </c>
      <c r="U25" s="138"/>
      <c r="V25" s="118"/>
    </row>
    <row r="26" spans="1:22">
      <c r="A26" s="562"/>
      <c r="B26" s="13" t="s">
        <v>90</v>
      </c>
      <c r="C26" s="27">
        <v>40457617</v>
      </c>
      <c r="D26" s="28">
        <v>4.2972965636296045</v>
      </c>
      <c r="E26" s="28">
        <v>13.748537889533319</v>
      </c>
      <c r="F26" s="27">
        <v>5439359</v>
      </c>
      <c r="G26" s="28">
        <v>-4.5027853710521537</v>
      </c>
      <c r="H26" s="28">
        <v>1.4689170050606215</v>
      </c>
      <c r="I26" s="27">
        <v>859712</v>
      </c>
      <c r="J26" s="28">
        <v>10.156076822444525</v>
      </c>
      <c r="K26" s="29">
        <v>2.9166287583139106</v>
      </c>
      <c r="L26" s="27">
        <v>310015</v>
      </c>
      <c r="M26" s="28">
        <v>8.7142531516841046</v>
      </c>
      <c r="N26" s="28">
        <v>7.3734267090598049</v>
      </c>
      <c r="O26" s="27">
        <v>365294</v>
      </c>
      <c r="P26" s="28">
        <v>-1.7651899380946467</v>
      </c>
      <c r="Q26" s="28">
        <v>9.3399982040767391</v>
      </c>
      <c r="R26" s="27">
        <v>1355461</v>
      </c>
      <c r="S26" s="28">
        <v>2.9897128893947578</v>
      </c>
      <c r="T26" s="29">
        <v>8.3793089111064312</v>
      </c>
      <c r="U26" s="138"/>
      <c r="V26" s="118"/>
    </row>
    <row r="27" spans="1:22">
      <c r="A27" s="562"/>
      <c r="B27" s="13" t="s">
        <v>91</v>
      </c>
      <c r="C27" s="27">
        <v>41539429</v>
      </c>
      <c r="D27" s="28">
        <v>2.6739390013999165</v>
      </c>
      <c r="E27" s="28">
        <v>19.189408489610415</v>
      </c>
      <c r="F27" s="27">
        <v>5570351</v>
      </c>
      <c r="G27" s="28">
        <v>2.4082318325927776</v>
      </c>
      <c r="H27" s="28">
        <v>-24.633166283966212</v>
      </c>
      <c r="I27" s="27">
        <v>874662</v>
      </c>
      <c r="J27" s="28">
        <v>1.738954440556828</v>
      </c>
      <c r="K27" s="29">
        <v>13.580666943694153</v>
      </c>
      <c r="L27" s="27">
        <v>334578</v>
      </c>
      <c r="M27" s="28">
        <v>7.9231650081447613</v>
      </c>
      <c r="N27" s="28">
        <v>10.193031627413717</v>
      </c>
      <c r="O27" s="27">
        <v>387440</v>
      </c>
      <c r="P27" s="28">
        <v>6.0625140297951852</v>
      </c>
      <c r="Q27" s="28">
        <v>12.015404141886954</v>
      </c>
      <c r="R27" s="27">
        <v>1376530</v>
      </c>
      <c r="S27" s="28">
        <v>1.5542993966628282</v>
      </c>
      <c r="T27" s="29">
        <v>9.223968475681211</v>
      </c>
      <c r="U27" s="138"/>
      <c r="V27" s="118"/>
    </row>
    <row r="28" spans="1:22">
      <c r="A28" s="563"/>
      <c r="B28" s="7" t="s">
        <v>92</v>
      </c>
      <c r="C28" s="30">
        <v>43859258</v>
      </c>
      <c r="D28" s="31">
        <v>5.584643448035842</v>
      </c>
      <c r="E28" s="31">
        <v>16.369603861986715</v>
      </c>
      <c r="F28" s="30">
        <v>4946004</v>
      </c>
      <c r="G28" s="31">
        <v>-11.208400083669456</v>
      </c>
      <c r="H28" s="31">
        <v>-15.429877700710248</v>
      </c>
      <c r="I28" s="30">
        <v>851345</v>
      </c>
      <c r="J28" s="31">
        <v>-2.6658297719576285</v>
      </c>
      <c r="K28" s="32">
        <v>15.984844975708912</v>
      </c>
      <c r="L28" s="30">
        <v>345460</v>
      </c>
      <c r="M28" s="31">
        <v>3.252455331791082</v>
      </c>
      <c r="N28" s="31">
        <v>21.594176882816107</v>
      </c>
      <c r="O28" s="30">
        <v>412093</v>
      </c>
      <c r="P28" s="31">
        <v>6.3630497625438709</v>
      </c>
      <c r="Q28" s="31">
        <v>8.9864432419852314</v>
      </c>
      <c r="R28" s="30">
        <v>1367401</v>
      </c>
      <c r="S28" s="31">
        <v>-0.66318573370580669</v>
      </c>
      <c r="T28" s="32">
        <v>8.8109478355979043</v>
      </c>
      <c r="U28" s="138"/>
      <c r="V28" s="118"/>
    </row>
    <row r="29" spans="1:22">
      <c r="A29" s="557">
        <v>2017</v>
      </c>
      <c r="B29" s="9" t="s">
        <v>89</v>
      </c>
      <c r="C29" s="15">
        <v>43889713</v>
      </c>
      <c r="D29" s="16">
        <v>6.9438019220480207E-2</v>
      </c>
      <c r="E29" s="16">
        <v>13.14503305653394</v>
      </c>
      <c r="F29" s="15">
        <v>5947364</v>
      </c>
      <c r="G29" s="16">
        <v>20.245836728331557</v>
      </c>
      <c r="H29" s="16">
        <v>4.4161083246866628</v>
      </c>
      <c r="I29" s="15">
        <v>870892</v>
      </c>
      <c r="J29" s="16">
        <v>2.2960139543898084</v>
      </c>
      <c r="K29" s="17">
        <v>11.588585544987563</v>
      </c>
      <c r="L29" s="15">
        <v>355876</v>
      </c>
      <c r="M29" s="16">
        <v>3.0151102877322922</v>
      </c>
      <c r="N29" s="16">
        <v>24.79652131222274</v>
      </c>
      <c r="O29" s="15">
        <v>441539</v>
      </c>
      <c r="P29" s="16">
        <v>7.1454744438755435</v>
      </c>
      <c r="Q29" s="16">
        <v>18.738604521080624</v>
      </c>
      <c r="R29" s="15">
        <v>1413689</v>
      </c>
      <c r="S29" s="16">
        <v>3.385211655741549</v>
      </c>
      <c r="T29" s="17">
        <v>7.4139805756040511</v>
      </c>
      <c r="U29" s="138"/>
      <c r="V29" s="118"/>
    </row>
    <row r="30" spans="1:22">
      <c r="A30" s="558"/>
      <c r="B30" s="10" t="s">
        <v>90</v>
      </c>
      <c r="C30" s="18">
        <v>43504385</v>
      </c>
      <c r="D30" s="19">
        <v>-0.8779460462637334</v>
      </c>
      <c r="E30" s="19">
        <v>7.5307648495461343</v>
      </c>
      <c r="F30" s="18">
        <v>7135476</v>
      </c>
      <c r="G30" s="19">
        <v>19.977129613862754</v>
      </c>
      <c r="H30" s="19">
        <v>31.182307368037286</v>
      </c>
      <c r="I30" s="18">
        <v>1055980</v>
      </c>
      <c r="J30" s="19">
        <v>21.252692641567506</v>
      </c>
      <c r="K30" s="20">
        <v>22.829505694930386</v>
      </c>
      <c r="L30" s="18">
        <v>409119</v>
      </c>
      <c r="M30" s="19">
        <v>14.961110049567816</v>
      </c>
      <c r="N30" s="19">
        <v>31.967485444252695</v>
      </c>
      <c r="O30" s="18">
        <v>470317</v>
      </c>
      <c r="P30" s="19">
        <v>6.5176575568635986</v>
      </c>
      <c r="Q30" s="19">
        <v>28.750266908298517</v>
      </c>
      <c r="R30" s="18">
        <v>1400571</v>
      </c>
      <c r="S30" s="19">
        <v>-0.92793672379594128</v>
      </c>
      <c r="T30" s="20">
        <v>3.3280352161368043</v>
      </c>
      <c r="U30" s="138"/>
      <c r="V30" s="118"/>
    </row>
    <row r="31" spans="1:22">
      <c r="A31" s="558"/>
      <c r="B31" s="10" t="s">
        <v>91</v>
      </c>
      <c r="C31" s="18">
        <v>45246280</v>
      </c>
      <c r="D31" s="19">
        <v>4.0039527049974488</v>
      </c>
      <c r="E31" s="19">
        <v>8.9236927161420621</v>
      </c>
      <c r="F31" s="18">
        <v>6455771</v>
      </c>
      <c r="G31" s="19">
        <v>-9.5257105712770027</v>
      </c>
      <c r="H31" s="19">
        <v>15.895234517330659</v>
      </c>
      <c r="I31" s="18">
        <v>1110291</v>
      </c>
      <c r="J31" s="19">
        <v>5.1431845300100365</v>
      </c>
      <c r="K31" s="20">
        <v>26.939434890277614</v>
      </c>
      <c r="L31" s="18">
        <v>425426</v>
      </c>
      <c r="M31" s="19">
        <v>3.9858818583346167</v>
      </c>
      <c r="N31" s="19">
        <v>27.15301065820228</v>
      </c>
      <c r="O31" s="18">
        <v>528774</v>
      </c>
      <c r="P31" s="19">
        <v>12.429276424198999</v>
      </c>
      <c r="Q31" s="19">
        <v>36.478938674375392</v>
      </c>
      <c r="R31" s="18">
        <v>1534781</v>
      </c>
      <c r="S31" s="19">
        <v>9.5824917789959052</v>
      </c>
      <c r="T31" s="20">
        <v>11.4964470916747</v>
      </c>
      <c r="U31" s="138"/>
      <c r="V31" s="118"/>
    </row>
    <row r="32" spans="1:22">
      <c r="A32" s="559"/>
      <c r="B32" s="11" t="s">
        <v>92</v>
      </c>
      <c r="C32" s="21">
        <v>47065126</v>
      </c>
      <c r="D32" s="22">
        <v>4.0198796453542629</v>
      </c>
      <c r="E32" s="22">
        <v>7.3094442226997902</v>
      </c>
      <c r="F32" s="21">
        <v>5540636</v>
      </c>
      <c r="G32" s="22">
        <v>-14.175470807374547</v>
      </c>
      <c r="H32" s="22">
        <v>12.022465497768685</v>
      </c>
      <c r="I32" s="21">
        <v>1054907</v>
      </c>
      <c r="J32" s="22">
        <v>-4.9882418212882973</v>
      </c>
      <c r="K32" s="23">
        <v>23.910635523788827</v>
      </c>
      <c r="L32" s="21">
        <v>428606</v>
      </c>
      <c r="M32" s="22">
        <v>0.74748604927765694</v>
      </c>
      <c r="N32" s="22">
        <v>24.06819892317489</v>
      </c>
      <c r="O32" s="21">
        <v>574794</v>
      </c>
      <c r="P32" s="22">
        <v>8.7031510626468069</v>
      </c>
      <c r="Q32" s="22">
        <v>39.481621866908689</v>
      </c>
      <c r="R32" s="21">
        <v>1482124</v>
      </c>
      <c r="S32" s="22">
        <v>-3.4309054744205758</v>
      </c>
      <c r="T32" s="23">
        <v>8.3899359767929393</v>
      </c>
      <c r="U32" s="138"/>
      <c r="V32" s="118"/>
    </row>
    <row r="33" spans="1:22">
      <c r="A33" s="562">
        <v>2018</v>
      </c>
      <c r="B33" s="13" t="s">
        <v>89</v>
      </c>
      <c r="C33" s="27">
        <v>48154625.783148788</v>
      </c>
      <c r="D33" s="28">
        <v>2.3148770134999497</v>
      </c>
      <c r="E33" s="28">
        <v>9.7173403324573684</v>
      </c>
      <c r="F33" s="27">
        <v>6196611.9477160107</v>
      </c>
      <c r="G33" s="28">
        <v>11.839367069249974</v>
      </c>
      <c r="H33" s="28">
        <v>4.1908974122133014</v>
      </c>
      <c r="I33" s="27">
        <v>1047916.32810799</v>
      </c>
      <c r="J33" s="28">
        <v>-0.66268134461237027</v>
      </c>
      <c r="K33" s="29">
        <v>20.326783126724091</v>
      </c>
      <c r="L33" s="27">
        <v>404553.69349653996</v>
      </c>
      <c r="M33" s="28">
        <v>-5.611752169465678</v>
      </c>
      <c r="N33" s="28">
        <v>13.678273751683157</v>
      </c>
      <c r="O33" s="27">
        <v>573222.25860297994</v>
      </c>
      <c r="P33" s="28">
        <v>-0.27344429430719019</v>
      </c>
      <c r="Q33" s="28">
        <v>29.823698156443701</v>
      </c>
      <c r="R33" s="27">
        <v>1563313.5460060691</v>
      </c>
      <c r="S33" s="28">
        <v>5.4779213239113833</v>
      </c>
      <c r="T33" s="29">
        <v>10.583950607301729</v>
      </c>
      <c r="U33" s="138"/>
      <c r="V33" s="118"/>
    </row>
    <row r="34" spans="1:22">
      <c r="A34" s="562"/>
      <c r="B34" s="13" t="s">
        <v>90</v>
      </c>
      <c r="C34" s="27">
        <v>49162029.281515002</v>
      </c>
      <c r="D34" s="28">
        <v>2.0920181228336832</v>
      </c>
      <c r="E34" s="28">
        <v>13.004767867687361</v>
      </c>
      <c r="F34" s="27">
        <v>6427608.233178</v>
      </c>
      <c r="G34" s="28">
        <v>3.7277836245197093</v>
      </c>
      <c r="H34" s="28">
        <v>-9.920408187779806</v>
      </c>
      <c r="I34" s="27">
        <v>1117604.673374</v>
      </c>
      <c r="J34" s="28">
        <v>6.6501822136727506</v>
      </c>
      <c r="K34" s="29">
        <v>5.835780353226383</v>
      </c>
      <c r="L34" s="27">
        <v>426619.80443399999</v>
      </c>
      <c r="M34" s="28">
        <v>5.4544331919809119</v>
      </c>
      <c r="N34" s="28">
        <v>4.2776806831264169</v>
      </c>
      <c r="O34" s="27">
        <v>569919.50826799998</v>
      </c>
      <c r="P34" s="28">
        <v>-0.57617272975917233</v>
      </c>
      <c r="Q34" s="28">
        <v>21.177739326454279</v>
      </c>
      <c r="R34" s="27">
        <v>1624764.8124210001</v>
      </c>
      <c r="S34" s="28">
        <v>3.9308343852022531</v>
      </c>
      <c r="T34" s="29">
        <v>16.007296872249199</v>
      </c>
      <c r="U34" s="138"/>
      <c r="V34" s="118"/>
    </row>
    <row r="35" spans="1:22">
      <c r="A35" s="562"/>
      <c r="B35" s="33" t="s">
        <v>91</v>
      </c>
      <c r="C35" s="27">
        <v>50288646</v>
      </c>
      <c r="D35" s="28">
        <v>2.2916409134335902</v>
      </c>
      <c r="E35" s="28">
        <v>11.144267458903578</v>
      </c>
      <c r="F35" s="27">
        <v>6638335</v>
      </c>
      <c r="G35" s="28">
        <v>3.2784582454044697</v>
      </c>
      <c r="H35" s="28">
        <v>2.8279019430235586</v>
      </c>
      <c r="I35" s="27">
        <v>1146199</v>
      </c>
      <c r="J35" s="28">
        <v>2.5585727141846704</v>
      </c>
      <c r="K35" s="29">
        <v>3.2341432650899504</v>
      </c>
      <c r="L35" s="27">
        <v>442648</v>
      </c>
      <c r="M35" s="28">
        <v>3.7570296999092312</v>
      </c>
      <c r="N35" s="28">
        <v>4.048186333764292</v>
      </c>
      <c r="O35" s="27">
        <v>572347</v>
      </c>
      <c r="P35" s="28">
        <v>0.42585744400922554</v>
      </c>
      <c r="Q35" s="28">
        <v>8.240297919114802</v>
      </c>
      <c r="R35" s="27">
        <v>1731609</v>
      </c>
      <c r="S35" s="28">
        <v>6.5759790532517348</v>
      </c>
      <c r="T35" s="29">
        <v>12.82451275533929</v>
      </c>
      <c r="U35" s="138"/>
    </row>
    <row r="36" spans="1:22">
      <c r="A36" s="562"/>
      <c r="B36" s="6" t="s">
        <v>92</v>
      </c>
      <c r="C36" s="27">
        <v>52953108</v>
      </c>
      <c r="D36" s="28">
        <v>5.2983370120998519</v>
      </c>
      <c r="E36" s="28">
        <v>12.510287185025447</v>
      </c>
      <c r="F36" s="27">
        <v>5600482</v>
      </c>
      <c r="G36" s="28">
        <v>-15.634226971346965</v>
      </c>
      <c r="H36" s="28">
        <v>1.0801401178339942</v>
      </c>
      <c r="I36" s="27">
        <v>1044932</v>
      </c>
      <c r="J36" s="28">
        <v>-8.8350072697990214</v>
      </c>
      <c r="K36" s="29">
        <v>-0.94552399958479638</v>
      </c>
      <c r="L36" s="27">
        <v>433477</v>
      </c>
      <c r="M36" s="28">
        <v>-2.0718295823497157</v>
      </c>
      <c r="N36" s="28">
        <v>1.1365039714889669</v>
      </c>
      <c r="O36" s="27">
        <v>575208</v>
      </c>
      <c r="P36" s="28">
        <v>0.49988297700569451</v>
      </c>
      <c r="Q36" s="28">
        <v>7.1958981189790272E-2</v>
      </c>
      <c r="R36" s="27">
        <v>1806611</v>
      </c>
      <c r="S36" s="28">
        <v>4.3312713806158865</v>
      </c>
      <c r="T36" s="29">
        <v>21.89329222244185</v>
      </c>
      <c r="U36" s="138"/>
    </row>
    <row r="37" spans="1:22">
      <c r="A37" s="557">
        <v>2019</v>
      </c>
      <c r="B37" s="9" t="s">
        <v>89</v>
      </c>
      <c r="C37" s="15">
        <v>52647129.508035965</v>
      </c>
      <c r="D37" s="16">
        <v>-0.5778299473812254</v>
      </c>
      <c r="E37" s="16">
        <v>9.3293295334033743</v>
      </c>
      <c r="F37" s="15">
        <v>6851477.0635286095</v>
      </c>
      <c r="G37" s="16">
        <v>22.337266803820867</v>
      </c>
      <c r="H37" s="16">
        <v>10.568115630574116</v>
      </c>
      <c r="I37" s="15">
        <v>1009042.88244685</v>
      </c>
      <c r="J37" s="16">
        <v>-3.4346443642046198</v>
      </c>
      <c r="K37" s="17">
        <v>-3.7095944226125277</v>
      </c>
      <c r="L37" s="15">
        <v>414820.89830748999</v>
      </c>
      <c r="M37" s="16">
        <v>-4.3038547739889914</v>
      </c>
      <c r="N37" s="16">
        <v>2.5379090528653947</v>
      </c>
      <c r="O37" s="15">
        <v>587640</v>
      </c>
      <c r="P37" s="16">
        <v>2.161361953994767</v>
      </c>
      <c r="Q37" s="16">
        <v>2.5151981894733</v>
      </c>
      <c r="R37" s="15">
        <v>1868388.6070274799</v>
      </c>
      <c r="S37" s="16">
        <v>3.4196050127270894</v>
      </c>
      <c r="T37" s="17">
        <v>19.514643226933725</v>
      </c>
      <c r="U37" s="138"/>
    </row>
    <row r="38" spans="1:22">
      <c r="A38" s="558"/>
      <c r="B38" s="10" t="s">
        <v>90</v>
      </c>
      <c r="C38" s="18">
        <v>53615994.51185707</v>
      </c>
      <c r="D38" s="19">
        <v>1.8402997710885938</v>
      </c>
      <c r="E38" s="19">
        <v>9.0597668473721082</v>
      </c>
      <c r="F38" s="18">
        <v>6961923.1230227696</v>
      </c>
      <c r="G38" s="19">
        <v>1.612003637610937</v>
      </c>
      <c r="H38" s="19">
        <v>8.3128104648124932</v>
      </c>
      <c r="I38" s="18">
        <v>1139585.4620218598</v>
      </c>
      <c r="J38" s="19">
        <v>12.937267765910443</v>
      </c>
      <c r="K38" s="20">
        <v>1.9667767298700234</v>
      </c>
      <c r="L38" s="18">
        <v>456611.92826771998</v>
      </c>
      <c r="M38" s="19">
        <v>10.074475546131234</v>
      </c>
      <c r="N38" s="19">
        <v>7.0301761713830402</v>
      </c>
      <c r="O38" s="18">
        <v>577167.28456980991</v>
      </c>
      <c r="P38" s="19">
        <v>-1.7821542221431397</v>
      </c>
      <c r="Q38" s="19">
        <v>1.2717192860858706</v>
      </c>
      <c r="R38" s="18">
        <v>1919517.6938346399</v>
      </c>
      <c r="S38" s="19">
        <v>2.736533856760337</v>
      </c>
      <c r="T38" s="20">
        <v>18.141264456265493</v>
      </c>
      <c r="U38" s="138"/>
    </row>
    <row r="39" spans="1:22">
      <c r="A39" s="558"/>
      <c r="B39" s="10" t="s">
        <v>91</v>
      </c>
      <c r="C39" s="18">
        <v>55323864</v>
      </c>
      <c r="D39" s="19">
        <v>3.1853724541966111</v>
      </c>
      <c r="E39" s="19">
        <v>10.012632131273902</v>
      </c>
      <c r="F39" s="18">
        <v>6902012</v>
      </c>
      <c r="G39" s="19">
        <v>-0.86055736761798673</v>
      </c>
      <c r="H39" s="19">
        <v>3.9720367815052171</v>
      </c>
      <c r="I39" s="18">
        <v>1150275</v>
      </c>
      <c r="J39" s="19">
        <v>0.93801933867740939</v>
      </c>
      <c r="K39" s="20">
        <v>0.35557446909273427</v>
      </c>
      <c r="L39" s="18">
        <v>420972</v>
      </c>
      <c r="M39" s="19">
        <v>-7.8052782446111362</v>
      </c>
      <c r="N39" s="19">
        <v>-4.8968793720244435</v>
      </c>
      <c r="O39" s="18">
        <v>653640</v>
      </c>
      <c r="P39" s="19">
        <v>13.249727229309016</v>
      </c>
      <c r="Q39" s="19">
        <v>14.203601314399794</v>
      </c>
      <c r="R39" s="18">
        <v>1970434</v>
      </c>
      <c r="S39" s="19">
        <v>2.6525368017506601</v>
      </c>
      <c r="T39" s="20">
        <v>13.792062762496649</v>
      </c>
      <c r="U39" s="138"/>
    </row>
    <row r="40" spans="1:22">
      <c r="A40" s="559"/>
      <c r="B40" s="11" t="s">
        <v>92</v>
      </c>
      <c r="C40" s="21">
        <v>56613159</v>
      </c>
      <c r="D40" s="22">
        <v>2.3304515340248688</v>
      </c>
      <c r="E40" s="22">
        <v>6.9118719239242399</v>
      </c>
      <c r="F40" s="21">
        <v>7002772</v>
      </c>
      <c r="G40" s="22">
        <v>1.4598634386085108</v>
      </c>
      <c r="H40" s="22">
        <v>25.038724527573073</v>
      </c>
      <c r="I40" s="21">
        <v>1347714</v>
      </c>
      <c r="J40" s="22">
        <v>17.164535450848394</v>
      </c>
      <c r="K40" s="23">
        <v>28.976199201506269</v>
      </c>
      <c r="L40" s="21">
        <v>443546</v>
      </c>
      <c r="M40" s="22">
        <v>5.3623742749111969</v>
      </c>
      <c r="N40" s="22">
        <v>2.3228612112491831</v>
      </c>
      <c r="O40" s="21">
        <v>588858</v>
      </c>
      <c r="P40" s="22">
        <v>-9.9110332477996046</v>
      </c>
      <c r="Q40" s="22">
        <v>2.3730987243886892</v>
      </c>
      <c r="R40" s="21">
        <v>2034726</v>
      </c>
      <c r="S40" s="22">
        <v>3.2628498178411292</v>
      </c>
      <c r="T40" s="23">
        <v>12.626756407851204</v>
      </c>
      <c r="U40" s="138"/>
    </row>
    <row r="41" spans="1:22">
      <c r="A41" s="560">
        <v>2020</v>
      </c>
      <c r="B41" s="12" t="s">
        <v>89</v>
      </c>
      <c r="C41" s="24">
        <v>56971945</v>
      </c>
      <c r="D41" s="25">
        <v>0.63374888835723286</v>
      </c>
      <c r="E41" s="25">
        <v>8.2147217937636583</v>
      </c>
      <c r="F41" s="24">
        <v>7303866</v>
      </c>
      <c r="G41" s="25">
        <v>4.2996444047548321</v>
      </c>
      <c r="H41" s="25">
        <v>6.6027944368187708</v>
      </c>
      <c r="I41" s="24">
        <v>1167386</v>
      </c>
      <c r="J41" s="25">
        <v>-13.38034079171474</v>
      </c>
      <c r="K41" s="25">
        <v>15.692365520301932</v>
      </c>
      <c r="L41" s="64">
        <v>501192</v>
      </c>
      <c r="M41" s="25">
        <v>12.996472133718108</v>
      </c>
      <c r="N41" s="25">
        <v>20.821191994644138</v>
      </c>
      <c r="O41" s="24">
        <v>603274</v>
      </c>
      <c r="P41" s="25">
        <v>2.4482184469287738</v>
      </c>
      <c r="Q41" s="25">
        <v>2.6605497480358675</v>
      </c>
      <c r="R41" s="24">
        <v>2088750</v>
      </c>
      <c r="S41" s="25">
        <v>2.6551368766942751</v>
      </c>
      <c r="T41" s="26">
        <v>11.794229861961437</v>
      </c>
      <c r="U41" s="138"/>
    </row>
    <row r="42" spans="1:22">
      <c r="A42" s="560"/>
      <c r="B42" s="13" t="s">
        <v>90</v>
      </c>
      <c r="C42" s="27">
        <v>58126619.5508608</v>
      </c>
      <c r="D42" s="28">
        <v>2.0267426832963009</v>
      </c>
      <c r="E42" s="28">
        <v>8.4128346029396681</v>
      </c>
      <c r="F42" s="27">
        <v>5395006.2342681</v>
      </c>
      <c r="G42" s="28">
        <v>-26.134923245562248</v>
      </c>
      <c r="H42" s="28">
        <v>-22.506954774794131</v>
      </c>
      <c r="I42" s="27">
        <v>1095216</v>
      </c>
      <c r="J42" s="28">
        <v>-6.1821604863676054</v>
      </c>
      <c r="K42" s="28">
        <v>-3.8934800172984896</v>
      </c>
      <c r="L42" s="65">
        <v>697927</v>
      </c>
      <c r="M42" s="28">
        <v>39.253483465053726</v>
      </c>
      <c r="N42" s="28">
        <v>52.848985000188776</v>
      </c>
      <c r="O42" s="27">
        <v>934004.00125500001</v>
      </c>
      <c r="P42" s="28">
        <v>54.822419278100007</v>
      </c>
      <c r="Q42" s="28">
        <v>61.825527230143919</v>
      </c>
      <c r="R42" s="27">
        <v>2440623.2077779998</v>
      </c>
      <c r="S42" s="28">
        <v>16.84607748846858</v>
      </c>
      <c r="T42" s="29">
        <v>27.147731725376389</v>
      </c>
      <c r="U42" s="138"/>
    </row>
    <row r="43" spans="1:22">
      <c r="A43" s="560"/>
      <c r="B43" s="33" t="s">
        <v>91</v>
      </c>
      <c r="C43" s="27">
        <v>57226954.614146993</v>
      </c>
      <c r="D43" s="28">
        <v>-1.5477673486144816</v>
      </c>
      <c r="E43" s="28">
        <v>3.4399097552580971</v>
      </c>
      <c r="F43" s="27">
        <v>7606316.3565872898</v>
      </c>
      <c r="G43" s="28">
        <v>40.988092066944226</v>
      </c>
      <c r="H43" s="28">
        <v>10.204337493325388</v>
      </c>
      <c r="I43" s="27">
        <v>1067010.007424</v>
      </c>
      <c r="J43" s="28">
        <v>-2.5753754658880412</v>
      </c>
      <c r="K43" s="28">
        <v>-7.2387026618912724</v>
      </c>
      <c r="L43" s="65">
        <v>512226</v>
      </c>
      <c r="M43" s="28">
        <v>-26.607391078241381</v>
      </c>
      <c r="N43" s="28">
        <v>21.677093510517608</v>
      </c>
      <c r="O43" s="27">
        <v>894423</v>
      </c>
      <c r="P43" s="28">
        <v>-4.2377615855837991</v>
      </c>
      <c r="Q43" s="28">
        <v>36.837192453220148</v>
      </c>
      <c r="R43" s="27">
        <v>2448633</v>
      </c>
      <c r="S43" s="28">
        <v>0.32816664516159832</v>
      </c>
      <c r="T43" s="29">
        <v>24.26871477841852</v>
      </c>
      <c r="U43" s="138"/>
    </row>
    <row r="44" spans="1:22">
      <c r="A44" s="560"/>
      <c r="B44" s="7" t="s">
        <v>92</v>
      </c>
      <c r="C44" s="30">
        <v>59779153.724673204</v>
      </c>
      <c r="D44" s="31">
        <v>4.4597849522736821</v>
      </c>
      <c r="E44" s="31">
        <v>5.5923292288424298</v>
      </c>
      <c r="F44" s="30">
        <v>6750942.4253480397</v>
      </c>
      <c r="G44" s="31">
        <v>-11.245573956419408</v>
      </c>
      <c r="H44" s="31">
        <v>-3.5961375243569016</v>
      </c>
      <c r="I44" s="30">
        <v>1914789.4952149999</v>
      </c>
      <c r="J44" s="31">
        <v>79.453752250902369</v>
      </c>
      <c r="K44" s="31">
        <v>42.076805126484352</v>
      </c>
      <c r="L44" s="66">
        <v>637823.11393200001</v>
      </c>
      <c r="M44" s="31">
        <v>24.519714359105159</v>
      </c>
      <c r="N44" s="31">
        <v>43.80083053598738</v>
      </c>
      <c r="O44" s="30">
        <v>557605.61288000003</v>
      </c>
      <c r="P44" s="31">
        <v>-37.657514783622545</v>
      </c>
      <c r="Q44" s="31">
        <v>-5.3072650835224389</v>
      </c>
      <c r="R44" s="30">
        <v>2472742.669282</v>
      </c>
      <c r="S44" s="31">
        <v>0.98463734407394643</v>
      </c>
      <c r="T44" s="32">
        <v>21.527065321652362</v>
      </c>
      <c r="U44" s="138"/>
    </row>
    <row r="45" spans="1:22">
      <c r="A45" s="557">
        <v>2021</v>
      </c>
      <c r="B45" s="9" t="s">
        <v>89</v>
      </c>
      <c r="C45" s="15">
        <v>60289843.448128372</v>
      </c>
      <c r="D45" s="16">
        <v>0.85429399989045418</v>
      </c>
      <c r="E45" s="16">
        <v>5.8237413771930147</v>
      </c>
      <c r="F45" s="15">
        <v>7228070.6296487898</v>
      </c>
      <c r="G45" s="16">
        <v>7.0675792243355184</v>
      </c>
      <c r="H45" s="16">
        <v>-1.0377433015264059</v>
      </c>
      <c r="I45" s="15">
        <v>1024225</v>
      </c>
      <c r="J45" s="16">
        <v>-46.50978592897512</v>
      </c>
      <c r="K45" s="17">
        <v>-12.263350026941566</v>
      </c>
      <c r="L45" s="68">
        <v>501240.90142800001</v>
      </c>
      <c r="M45" s="16">
        <v>-21.413807295569633</v>
      </c>
      <c r="N45" s="16">
        <v>9.8460258574517567E-3</v>
      </c>
      <c r="O45" s="15">
        <v>643895</v>
      </c>
      <c r="P45" s="16">
        <v>15.474985388744633</v>
      </c>
      <c r="Q45" s="16">
        <v>6.7333560960358252</v>
      </c>
      <c r="R45" s="15">
        <v>2396854</v>
      </c>
      <c r="S45" s="16">
        <v>-3.069015602906866</v>
      </c>
      <c r="T45" s="17">
        <v>14.750595351765083</v>
      </c>
      <c r="U45" s="138"/>
    </row>
    <row r="46" spans="1:22">
      <c r="A46" s="558"/>
      <c r="B46" s="10" t="s">
        <v>90</v>
      </c>
      <c r="C46" s="18">
        <v>60227903.426678002</v>
      </c>
      <c r="D46" s="19">
        <v>-0.10273707461798676</v>
      </c>
      <c r="E46" s="19">
        <v>3.6150114967438807</v>
      </c>
      <c r="F46" s="18">
        <v>7669192.4880269999</v>
      </c>
      <c r="G46" s="19">
        <v>6.1028991134753685</v>
      </c>
      <c r="H46" s="19">
        <v>42.15354264678475</v>
      </c>
      <c r="I46" s="18">
        <v>1147809.681753</v>
      </c>
      <c r="J46" s="19">
        <v>12.066165320413003</v>
      </c>
      <c r="K46" s="20">
        <v>4.802135409558983</v>
      </c>
      <c r="L46" s="184">
        <v>981774.25842900004</v>
      </c>
      <c r="M46" s="19">
        <v>95.868744077347714</v>
      </c>
      <c r="N46" s="19">
        <v>40.670110714821142</v>
      </c>
      <c r="O46" s="18">
        <v>1214557.035688</v>
      </c>
      <c r="P46" s="19">
        <v>88.626567326660407</v>
      </c>
      <c r="Q46" s="19">
        <v>30.037669437821179</v>
      </c>
      <c r="R46" s="18">
        <v>2380719.8650130001</v>
      </c>
      <c r="S46" s="19">
        <v>-0.6731301615203189</v>
      </c>
      <c r="T46" s="20">
        <v>-2.4544281384399791</v>
      </c>
      <c r="U46" s="138"/>
    </row>
    <row r="47" spans="1:22">
      <c r="A47" s="558"/>
      <c r="B47" s="10" t="s">
        <v>91</v>
      </c>
      <c r="C47" s="18">
        <v>62267554.462940998</v>
      </c>
      <c r="D47" s="19">
        <v>3.386554935863062</v>
      </c>
      <c r="E47" s="19">
        <v>8.8080868233864074</v>
      </c>
      <c r="F47" s="18">
        <v>8373369.5132200001</v>
      </c>
      <c r="G47" s="19">
        <v>9.181892699816153</v>
      </c>
      <c r="H47" s="19">
        <v>10.084423532665987</v>
      </c>
      <c r="I47" s="18">
        <v>2003196.803386</v>
      </c>
      <c r="J47" s="19">
        <v>74.523427989089996</v>
      </c>
      <c r="K47" s="20">
        <v>87.739270433101524</v>
      </c>
      <c r="L47" s="184">
        <v>433491.18968688213</v>
      </c>
      <c r="M47" s="19">
        <v>-55.846144267365581</v>
      </c>
      <c r="N47" s="19">
        <v>-15.371208822711314</v>
      </c>
      <c r="O47" s="18">
        <v>650052.07964735397</v>
      </c>
      <c r="P47" s="19">
        <v>-46.478258282936515</v>
      </c>
      <c r="Q47" s="19">
        <v>-27.321638754716083</v>
      </c>
      <c r="R47" s="18">
        <v>2347368</v>
      </c>
      <c r="S47" s="19">
        <v>-1.4009327941999605</v>
      </c>
      <c r="T47" s="20">
        <v>-4.13557112408387</v>
      </c>
      <c r="U47" s="138"/>
    </row>
    <row r="48" spans="1:22">
      <c r="A48" s="559"/>
      <c r="B48" s="11" t="s">
        <v>92</v>
      </c>
      <c r="C48" s="21">
        <v>65563251.407793999</v>
      </c>
      <c r="D48" s="22">
        <v>5.2927997145197914</v>
      </c>
      <c r="E48" s="22">
        <v>9.6757771275264304</v>
      </c>
      <c r="F48" s="21">
        <v>8650071</v>
      </c>
      <c r="G48" s="22">
        <v>3.3045429784048119</v>
      </c>
      <c r="H48" s="22">
        <v>28.131312082387549</v>
      </c>
      <c r="I48" s="21">
        <v>948179.34062899998</v>
      </c>
      <c r="J48" s="22">
        <v>-52.666690610413603</v>
      </c>
      <c r="K48" s="23">
        <v>-50.481275200304211</v>
      </c>
      <c r="L48" s="69">
        <v>428170.85015499999</v>
      </c>
      <c r="M48" s="22">
        <v>-1.2273235669968519</v>
      </c>
      <c r="N48" s="22">
        <v>-32.869969619719932</v>
      </c>
      <c r="O48" s="21">
        <v>614296.52504600002</v>
      </c>
      <c r="P48" s="22">
        <v>-5.5004138469568424</v>
      </c>
      <c r="Q48" s="22">
        <v>10.166847473646246</v>
      </c>
      <c r="R48" s="21">
        <v>2366253.8709510001</v>
      </c>
      <c r="S48" s="22">
        <v>0.80457323464979691</v>
      </c>
      <c r="T48" s="23">
        <v>-4.3065054707823958</v>
      </c>
      <c r="U48" s="138"/>
    </row>
    <row r="49" spans="1:21">
      <c r="A49" s="561">
        <v>2022</v>
      </c>
      <c r="B49" s="12" t="s">
        <v>89</v>
      </c>
      <c r="C49" s="24">
        <v>67471185.567283005</v>
      </c>
      <c r="D49" s="25">
        <v>2.9100664145253141</v>
      </c>
      <c r="E49" s="25">
        <v>11.9113630230824</v>
      </c>
      <c r="F49" s="24">
        <v>8101514.4365050001</v>
      </c>
      <c r="G49" s="25">
        <v>-6.3416434871014111</v>
      </c>
      <c r="H49" s="25">
        <v>12.084051908311944</v>
      </c>
      <c r="I49" s="24">
        <v>1933510.3730669999</v>
      </c>
      <c r="J49" s="25">
        <v>103.91821359283723</v>
      </c>
      <c r="K49" s="26">
        <v>88.777892852351783</v>
      </c>
      <c r="L49" s="64">
        <v>404132.79971699999</v>
      </c>
      <c r="M49" s="25">
        <v>-5.6141258633786268</v>
      </c>
      <c r="N49" s="25">
        <v>-19.37353903768545</v>
      </c>
      <c r="O49" s="24">
        <v>594574.16953499999</v>
      </c>
      <c r="P49" s="25">
        <v>-3.2105595110640039</v>
      </c>
      <c r="Q49" s="25">
        <v>-7.6597629217496692</v>
      </c>
      <c r="R49" s="24">
        <v>2363225.0706819999</v>
      </c>
      <c r="S49" s="25">
        <v>-0.12799980197318872</v>
      </c>
      <c r="T49" s="26">
        <v>-1.4030367687207113</v>
      </c>
      <c r="U49" s="138"/>
    </row>
    <row r="50" spans="1:21">
      <c r="A50" s="562"/>
      <c r="B50" s="13" t="s">
        <v>90</v>
      </c>
      <c r="C50" s="27">
        <v>69045862.876033574</v>
      </c>
      <c r="D50" s="28">
        <v>2.3338515479030431</v>
      </c>
      <c r="E50" s="28">
        <v>14.640986897527707</v>
      </c>
      <c r="F50" s="27">
        <v>8554520.2258414496</v>
      </c>
      <c r="G50" s="28">
        <v>5.5916186150978042</v>
      </c>
      <c r="H50" s="28">
        <v>11.543949890377725</v>
      </c>
      <c r="I50" s="27">
        <v>2194675.5596269998</v>
      </c>
      <c r="J50" s="28">
        <v>13.507307237546939</v>
      </c>
      <c r="K50" s="29">
        <v>91.205527755713561</v>
      </c>
      <c r="L50" s="65">
        <v>631032.76885200001</v>
      </c>
      <c r="M50" s="28">
        <v>56.144903183777743</v>
      </c>
      <c r="N50" s="28">
        <v>-35.725268468358905</v>
      </c>
      <c r="O50" s="27">
        <v>570881.72386799997</v>
      </c>
      <c r="P50" s="28">
        <v>-3.9847754714149808</v>
      </c>
      <c r="Q50" s="28">
        <v>-52.996713444205</v>
      </c>
      <c r="R50" s="27">
        <v>2375460.4704780001</v>
      </c>
      <c r="S50" s="28">
        <v>0.51774162130351353</v>
      </c>
      <c r="T50" s="29">
        <v>-0.22091614441043239</v>
      </c>
      <c r="U50" s="138"/>
    </row>
    <row r="51" spans="1:21">
      <c r="A51" s="562"/>
      <c r="B51" s="13" t="s">
        <v>91</v>
      </c>
      <c r="C51" s="27">
        <v>71991002.744691595</v>
      </c>
      <c r="D51" s="28">
        <v>4.2654834713931944</v>
      </c>
      <c r="E51" s="28">
        <v>15.615593651646599</v>
      </c>
      <c r="F51" s="27">
        <v>10181266.19969351</v>
      </c>
      <c r="G51" s="28">
        <v>19.016215181045393</v>
      </c>
      <c r="H51" s="28">
        <v>21.591029556490682</v>
      </c>
      <c r="I51" s="27">
        <v>1000735.06560279</v>
      </c>
      <c r="J51" s="28">
        <v>-54.401685423932463</v>
      </c>
      <c r="K51" s="29">
        <v>-50.043097916727433</v>
      </c>
      <c r="L51" s="65">
        <v>412160.79906883999</v>
      </c>
      <c r="M51" s="28">
        <v>-34.684723295961419</v>
      </c>
      <c r="N51" s="28">
        <v>-4.9206053376654406</v>
      </c>
      <c r="O51" s="27">
        <v>559617.83088651998</v>
      </c>
      <c r="P51" s="28">
        <v>-1.9730694661517001</v>
      </c>
      <c r="Q51" s="28">
        <v>-13.911846695405327</v>
      </c>
      <c r="R51" s="27">
        <v>2462668.0999472197</v>
      </c>
      <c r="S51" s="28">
        <v>3.6711884097011094</v>
      </c>
      <c r="T51" s="29">
        <v>4.9119073322399398</v>
      </c>
      <c r="U51" s="138"/>
    </row>
    <row r="52" spans="1:21">
      <c r="A52" s="562"/>
      <c r="B52" s="13" t="s">
        <v>92</v>
      </c>
      <c r="C52" s="27">
        <v>76112409.156977996</v>
      </c>
      <c r="D52" s="28">
        <v>5.7248909657537705</v>
      </c>
      <c r="E52" s="28">
        <v>16.090046668933098</v>
      </c>
      <c r="F52" s="27">
        <v>8963919.9508549999</v>
      </c>
      <c r="G52" s="28">
        <v>-11.956727434109881</v>
      </c>
      <c r="H52" s="28">
        <v>3.628281789305543</v>
      </c>
      <c r="I52" s="27">
        <v>1086803.7592579999</v>
      </c>
      <c r="J52" s="28">
        <v>8.6005473989628545</v>
      </c>
      <c r="K52" s="29">
        <v>14.620063176765674</v>
      </c>
      <c r="L52" s="65">
        <v>448594.97297200002</v>
      </c>
      <c r="M52" s="28">
        <v>8.8397960178339794</v>
      </c>
      <c r="N52" s="28">
        <v>4.7700871765572916</v>
      </c>
      <c r="O52" s="27">
        <v>594162.390014</v>
      </c>
      <c r="P52" s="28">
        <v>6.172883925581174</v>
      </c>
      <c r="Q52" s="28">
        <v>-3.2775922068731145</v>
      </c>
      <c r="R52" s="27">
        <v>2471537.0264349999</v>
      </c>
      <c r="S52" s="28">
        <v>0.36013486705619435</v>
      </c>
      <c r="T52" s="29">
        <v>4.4493600951484691</v>
      </c>
      <c r="U52" s="138"/>
    </row>
    <row r="53" spans="1:21">
      <c r="A53" s="557">
        <v>2023</v>
      </c>
      <c r="B53" s="9" t="s">
        <v>89</v>
      </c>
      <c r="C53" s="15">
        <v>77759187.909749001</v>
      </c>
      <c r="D53" s="16">
        <v>2.163614016440607</v>
      </c>
      <c r="E53" s="16">
        <v>15.247994022880619</v>
      </c>
      <c r="F53" s="15">
        <v>8587383.611335</v>
      </c>
      <c r="G53" s="16">
        <v>-4.2005767742725686</v>
      </c>
      <c r="H53" s="16">
        <v>5.9972635812472141</v>
      </c>
      <c r="I53" s="15">
        <v>1102171.383648</v>
      </c>
      <c r="J53" s="16">
        <v>1.4140201723715107</v>
      </c>
      <c r="K53" s="16">
        <v>-42.99635528204081</v>
      </c>
      <c r="L53" s="68">
        <v>488667.84547</v>
      </c>
      <c r="M53" s="16">
        <v>8.9329740439381133</v>
      </c>
      <c r="N53" s="16">
        <v>20.917640392513782</v>
      </c>
      <c r="O53" s="15">
        <v>627186.41050200001</v>
      </c>
      <c r="P53" s="16">
        <v>5.5580799194008046</v>
      </c>
      <c r="Q53" s="16">
        <v>5.4849743964668241</v>
      </c>
      <c r="R53" s="15">
        <v>2499694.4618589999</v>
      </c>
      <c r="S53" s="16">
        <v>1.1392682012381083</v>
      </c>
      <c r="T53" s="17">
        <v>5.7747098602680458</v>
      </c>
      <c r="U53" s="138"/>
    </row>
    <row r="54" spans="1:21">
      <c r="A54" s="558"/>
      <c r="B54" s="10" t="s">
        <v>90</v>
      </c>
      <c r="C54" s="18">
        <v>78993064.702491999</v>
      </c>
      <c r="D54" s="19">
        <v>1.5867922825725689</v>
      </c>
      <c r="E54" s="19">
        <v>14.406658722359399</v>
      </c>
      <c r="F54" s="18">
        <v>8862844.2873769999</v>
      </c>
      <c r="G54" s="19">
        <v>3.2077369372250031</v>
      </c>
      <c r="H54" s="19">
        <v>3.6042238886076383</v>
      </c>
      <c r="I54" s="18">
        <v>1350288.891142</v>
      </c>
      <c r="J54" s="19">
        <v>22.511699285166809</v>
      </c>
      <c r="K54" s="19">
        <v>-38.474327778476244</v>
      </c>
      <c r="L54" s="184">
        <v>572723.07727799995</v>
      </c>
      <c r="M54" s="19">
        <v>17.200892710089356</v>
      </c>
      <c r="N54" s="19">
        <v>-9.240358734472597</v>
      </c>
      <c r="O54" s="18">
        <v>709079.25277400005</v>
      </c>
      <c r="P54" s="19">
        <v>13.057177403836452</v>
      </c>
      <c r="Q54" s="19">
        <v>24.207733954004507</v>
      </c>
      <c r="R54" s="18">
        <v>2523045.6229920001</v>
      </c>
      <c r="S54" s="19">
        <v>0.93416061399895778</v>
      </c>
      <c r="T54" s="20">
        <v>6.212907112038879</v>
      </c>
      <c r="U54" s="138"/>
    </row>
    <row r="55" spans="1:21">
      <c r="A55" s="558"/>
      <c r="B55" s="10" t="s">
        <v>91</v>
      </c>
      <c r="C55" s="18">
        <v>75036025.916486993</v>
      </c>
      <c r="D55" s="19">
        <v>-5.0093496193725606</v>
      </c>
      <c r="E55" s="19">
        <v>4.2297274044011512</v>
      </c>
      <c r="F55" s="18">
        <v>14036542.149816999</v>
      </c>
      <c r="G55" s="19">
        <v>58.375141147506035</v>
      </c>
      <c r="H55" s="19">
        <v>37.866370199018526</v>
      </c>
      <c r="I55" s="18">
        <v>1411278.9208730001</v>
      </c>
      <c r="J55" s="19">
        <v>4.5168134116409853</v>
      </c>
      <c r="K55" s="19">
        <v>41.02423002664748</v>
      </c>
      <c r="L55" s="184">
        <v>615083.39712400001</v>
      </c>
      <c r="M55" s="19">
        <v>7.3963005030855955</v>
      </c>
      <c r="N55" s="19">
        <v>49.233842353180094</v>
      </c>
      <c r="O55" s="18">
        <v>788918.293634</v>
      </c>
      <c r="P55" s="19">
        <v>11.259537004877851</v>
      </c>
      <c r="Q55" s="19">
        <v>40.974474023501564</v>
      </c>
      <c r="R55" s="18">
        <v>2551769.534314</v>
      </c>
      <c r="S55" s="19">
        <v>1.1384618280479986</v>
      </c>
      <c r="T55" s="20">
        <v>3.6180853753167153</v>
      </c>
      <c r="U55" s="138"/>
    </row>
    <row r="56" spans="1:21">
      <c r="A56" s="559"/>
      <c r="B56" s="10" t="s">
        <v>92</v>
      </c>
      <c r="C56" s="18">
        <v>84228366.970151007</v>
      </c>
      <c r="D56" s="19">
        <v>12.250570231284419</v>
      </c>
      <c r="E56" s="19">
        <v>10.663120380849133</v>
      </c>
      <c r="F56" s="18">
        <v>8853206.5918240007</v>
      </c>
      <c r="G56" s="19">
        <v>-36.927439127595797</v>
      </c>
      <c r="H56" s="19">
        <v>-1.2350998183605966</v>
      </c>
      <c r="I56" s="18">
        <v>1605422.520359</v>
      </c>
      <c r="J56" s="19">
        <v>13.756571901882086</v>
      </c>
      <c r="K56" s="19">
        <v>47.719632609209924</v>
      </c>
      <c r="L56" s="184">
        <v>705766.06304000004</v>
      </c>
      <c r="M56" s="19">
        <v>14.743149683443413</v>
      </c>
      <c r="N56" s="19">
        <v>57.328125717550527</v>
      </c>
      <c r="O56" s="18">
        <v>933107.11176799994</v>
      </c>
      <c r="P56" s="19">
        <v>18.276774578242062</v>
      </c>
      <c r="Q56" s="19">
        <v>57.045805566053012</v>
      </c>
      <c r="R56" s="18">
        <v>2622691.5527030001</v>
      </c>
      <c r="S56" s="19">
        <v>2.7793269507806917</v>
      </c>
      <c r="T56" s="20">
        <v>6.1158107141946694</v>
      </c>
      <c r="U56" s="138"/>
    </row>
    <row r="57" spans="1:21">
      <c r="A57" s="584">
        <v>2024</v>
      </c>
      <c r="B57" s="54" t="s">
        <v>89</v>
      </c>
      <c r="C57" s="24">
        <v>83553776.347044006</v>
      </c>
      <c r="D57" s="25">
        <v>-0.80090668663451714</v>
      </c>
      <c r="E57" s="25">
        <v>7.4519662474105131</v>
      </c>
      <c r="F57" s="24">
        <v>11897777.231277</v>
      </c>
      <c r="G57" s="25">
        <v>34.389467904936069</v>
      </c>
      <c r="H57" s="25">
        <v>38.549502034268215</v>
      </c>
      <c r="I57" s="24">
        <v>1454822.1405239999</v>
      </c>
      <c r="J57" s="25">
        <v>-9.3807317341806815</v>
      </c>
      <c r="K57" s="25">
        <v>31.996000087462441</v>
      </c>
      <c r="L57" s="64">
        <v>663662.96404600004</v>
      </c>
      <c r="M57" s="25">
        <v>-5.9655884858852648</v>
      </c>
      <c r="N57" s="25">
        <v>35.810647293089225</v>
      </c>
      <c r="O57" s="24">
        <v>955976.07711900002</v>
      </c>
      <c r="P57" s="25">
        <v>2.4508403228938214</v>
      </c>
      <c r="Q57" s="25">
        <v>52.422957690335913</v>
      </c>
      <c r="R57" s="24">
        <v>2757318.5627540001</v>
      </c>
      <c r="S57" s="25">
        <v>5.1331621483376777</v>
      </c>
      <c r="T57" s="26">
        <v>10.30622361356146</v>
      </c>
      <c r="U57" s="138"/>
    </row>
    <row r="58" spans="1:21">
      <c r="A58" s="585"/>
      <c r="B58" s="55" t="s">
        <v>90</v>
      </c>
      <c r="C58" s="27">
        <v>86760271.630856007</v>
      </c>
      <c r="D58" s="28">
        <v>3.8376425626696964</v>
      </c>
      <c r="E58" s="28">
        <v>9.8327707091974368</v>
      </c>
      <c r="F58" s="27">
        <v>10166920.464919999</v>
      </c>
      <c r="G58" s="28">
        <v>-14.547732174770477</v>
      </c>
      <c r="H58" s="28">
        <v>14.713969187073994</v>
      </c>
      <c r="I58" s="27">
        <v>1683030.635674</v>
      </c>
      <c r="J58" s="28">
        <v>15.686350158776353</v>
      </c>
      <c r="K58" s="28">
        <v>24.642263349332993</v>
      </c>
      <c r="L58" s="65">
        <v>737803.11195799999</v>
      </c>
      <c r="M58" s="28">
        <v>11.17135533072493</v>
      </c>
      <c r="N58" s="28">
        <v>28.823709263573139</v>
      </c>
      <c r="O58" s="27">
        <v>978865.06409400003</v>
      </c>
      <c r="P58" s="28">
        <v>2.3943054144178966</v>
      </c>
      <c r="Q58" s="28">
        <v>38.047342418293397</v>
      </c>
      <c r="R58" s="27">
        <v>2868826.246913</v>
      </c>
      <c r="S58" s="28">
        <v>4.044062433164286</v>
      </c>
      <c r="T58" s="29">
        <v>13.704889866832826</v>
      </c>
      <c r="U58" s="138"/>
    </row>
    <row r="59" spans="1:21">
      <c r="A59" s="585"/>
      <c r="B59" s="55" t="s">
        <v>91</v>
      </c>
      <c r="C59" s="27">
        <v>88941000.991840005</v>
      </c>
      <c r="D59" s="28">
        <v>2.5135114494136968</v>
      </c>
      <c r="E59" s="28">
        <v>18.531065452252051</v>
      </c>
      <c r="F59" s="27">
        <v>11181141.150908999</v>
      </c>
      <c r="G59" s="28">
        <v>9.9756921428516332</v>
      </c>
      <c r="H59" s="28">
        <v>-20.342624048225634</v>
      </c>
      <c r="I59" s="27">
        <v>1627309.53835</v>
      </c>
      <c r="J59" s="28">
        <v>-3.3107595395425182</v>
      </c>
      <c r="K59" s="28">
        <v>15.307435991700791</v>
      </c>
      <c r="L59" s="65">
        <v>748573.15980300005</v>
      </c>
      <c r="M59" s="28">
        <v>1.4597455161741157</v>
      </c>
      <c r="N59" s="28">
        <v>21.702709470483185</v>
      </c>
      <c r="O59" s="27">
        <v>1048286.810513</v>
      </c>
      <c r="P59" s="28">
        <v>7.0920649807084679</v>
      </c>
      <c r="Q59" s="28">
        <v>32.876473897476629</v>
      </c>
      <c r="R59" s="27">
        <v>3002641.5293879998</v>
      </c>
      <c r="S59" s="28">
        <v>4.6644610359024563</v>
      </c>
      <c r="T59" s="29">
        <v>17.668993575284176</v>
      </c>
      <c r="U59" s="138"/>
    </row>
    <row r="60" spans="1:21">
      <c r="A60" s="586"/>
      <c r="B60" s="55" t="s">
        <v>92</v>
      </c>
      <c r="C60" s="27">
        <v>95078511.928564996</v>
      </c>
      <c r="D60" s="28">
        <v>6.9006554104012796</v>
      </c>
      <c r="E60" s="28">
        <v>12.881819325053744</v>
      </c>
      <c r="F60" s="27">
        <v>10254165.803692</v>
      </c>
      <c r="G60" s="28">
        <v>-8.2905241630348847</v>
      </c>
      <c r="H60" s="28">
        <v>15.824308679239053</v>
      </c>
      <c r="I60" s="27">
        <v>1592940.476025</v>
      </c>
      <c r="J60" s="28">
        <v>-2.1120452756389407</v>
      </c>
      <c r="K60" s="28">
        <v>-0.77752243333999438</v>
      </c>
      <c r="L60" s="65">
        <v>755181.26606699999</v>
      </c>
      <c r="M60" s="28">
        <v>0.88278178173670785</v>
      </c>
      <c r="N60" s="28">
        <v>7.0016501314883461</v>
      </c>
      <c r="O60" s="27">
        <v>1133103.958818</v>
      </c>
      <c r="P60" s="28">
        <v>8.0910054992573635</v>
      </c>
      <c r="Q60" s="28">
        <v>21.433443197618285</v>
      </c>
      <c r="R60" s="27">
        <v>3098130.9167889999</v>
      </c>
      <c r="S60" s="28">
        <v>3.1801632292161264</v>
      </c>
      <c r="T60" s="29">
        <v>18.127897472863765</v>
      </c>
      <c r="U60" s="138"/>
    </row>
    <row r="61" spans="1:21" s="82" customFormat="1">
      <c r="A61" s="581">
        <v>2025</v>
      </c>
      <c r="B61" s="51" t="s">
        <v>89</v>
      </c>
      <c r="C61" s="15">
        <v>95898737.840852007</v>
      </c>
      <c r="D61" s="16">
        <v>0.86268274045271376</v>
      </c>
      <c r="E61" s="16">
        <v>14.774870067933254</v>
      </c>
      <c r="F61" s="15">
        <v>11111192.339277999</v>
      </c>
      <c r="G61" s="16">
        <v>8.3578377021895633</v>
      </c>
      <c r="H61" s="16">
        <v>-6.6111901468820626</v>
      </c>
      <c r="I61" s="15">
        <v>1541074.700094</v>
      </c>
      <c r="J61" s="16">
        <v>-3.2559770256089582</v>
      </c>
      <c r="K61" s="16">
        <v>5.928745928642809</v>
      </c>
      <c r="L61" s="68">
        <v>678268.14465899998</v>
      </c>
      <c r="M61" s="16">
        <v>-10.184723173624944</v>
      </c>
      <c r="N61" s="16">
        <v>2.2006868936493396</v>
      </c>
      <c r="O61" s="15">
        <v>1047372.6528329999</v>
      </c>
      <c r="P61" s="16">
        <v>-7.5660582877524192</v>
      </c>
      <c r="Q61" s="16">
        <v>9.5605593480380122</v>
      </c>
      <c r="R61" s="15">
        <v>3187667.9818330002</v>
      </c>
      <c r="S61" s="16">
        <v>2.8900349097190192</v>
      </c>
      <c r="T61" s="17">
        <v>15.60751519258381</v>
      </c>
      <c r="U61" s="233"/>
    </row>
    <row r="62" spans="1:21" s="82" customFormat="1">
      <c r="A62" s="582"/>
      <c r="B62" s="52" t="s">
        <v>90</v>
      </c>
      <c r="C62" s="18">
        <v>98684243.660932004</v>
      </c>
      <c r="D62" s="19">
        <v>2.9046324099725407</v>
      </c>
      <c r="E62" s="19">
        <v>13.743584922062023</v>
      </c>
      <c r="F62" s="18">
        <v>10806222.817174001</v>
      </c>
      <c r="G62" s="19">
        <v>-2.744705633669331</v>
      </c>
      <c r="H62" s="19">
        <v>6.2880677449414391</v>
      </c>
      <c r="I62" s="18">
        <v>1691461.0068620001</v>
      </c>
      <c r="J62" s="19">
        <v>9.7585345317022565</v>
      </c>
      <c r="K62" s="19">
        <v>0.5008824473227147</v>
      </c>
      <c r="L62" s="184">
        <v>707305.04080399999</v>
      </c>
      <c r="M62" s="19">
        <v>4.2810349230831601</v>
      </c>
      <c r="N62" s="19">
        <v>-4.1336182146182621</v>
      </c>
      <c r="O62" s="18">
        <v>970620.84674199997</v>
      </c>
      <c r="P62" s="19">
        <v>-7.3280322799527786</v>
      </c>
      <c r="Q62" s="19">
        <v>-0.84221555148054073</v>
      </c>
      <c r="R62" s="18">
        <v>3261419.9036209998</v>
      </c>
      <c r="S62" s="19">
        <v>2.3136638510761642</v>
      </c>
      <c r="T62" s="20">
        <v>13.684827996574199</v>
      </c>
      <c r="U62" s="233"/>
    </row>
    <row r="63" spans="1:21" s="82" customFormat="1">
      <c r="A63" s="582"/>
      <c r="B63" s="52" t="s">
        <v>91</v>
      </c>
      <c r="C63" s="18">
        <v>102436885</v>
      </c>
      <c r="D63" s="19">
        <v>3.8026752801203489</v>
      </c>
      <c r="E63" s="19">
        <v>15.173974882225295</v>
      </c>
      <c r="F63" s="18">
        <v>11074768.317537</v>
      </c>
      <c r="G63" s="19">
        <v>2.485100528708406</v>
      </c>
      <c r="H63" s="19">
        <v>-0.95135802744102937</v>
      </c>
      <c r="I63" s="18">
        <v>1641089.5152080001</v>
      </c>
      <c r="J63" s="19">
        <v>-2.9779871631477439</v>
      </c>
      <c r="K63" s="19">
        <v>0.84676645556163166</v>
      </c>
      <c r="L63" s="184">
        <v>693840.15062099998</v>
      </c>
      <c r="M63" s="19">
        <v>-1.903689272127107</v>
      </c>
      <c r="N63" s="19">
        <v>-7.3116248353867981</v>
      </c>
      <c r="O63" s="18">
        <v>941645.42482099996</v>
      </c>
      <c r="P63" s="19">
        <v>-2.9852461976537348</v>
      </c>
      <c r="Q63" s="19">
        <v>-10.172936913173592</v>
      </c>
      <c r="R63" s="18">
        <v>3315005.5961199999</v>
      </c>
      <c r="S63" s="19">
        <v>1.6430172772143425</v>
      </c>
      <c r="T63" s="20">
        <v>10.402958332028934</v>
      </c>
      <c r="U63" s="233"/>
    </row>
    <row r="64" spans="1:21" s="82" customFormat="1">
      <c r="A64" s="583"/>
      <c r="B64" s="53" t="s">
        <v>92</v>
      </c>
      <c r="C64" s="21">
        <v>106728364</v>
      </c>
      <c r="D64" s="22">
        <v>4.1893884219536659</v>
      </c>
      <c r="E64" s="22">
        <v>12.252875897119475</v>
      </c>
      <c r="F64" s="21">
        <v>10537231.852227001</v>
      </c>
      <c r="G64" s="22">
        <v>-4.8537039321969955</v>
      </c>
      <c r="H64" s="22">
        <v>2.7604980644362342</v>
      </c>
      <c r="I64" s="21">
        <v>1703142.6845470001</v>
      </c>
      <c r="J64" s="22">
        <v>3.7812178290064224</v>
      </c>
      <c r="K64" s="22">
        <v>6.9181623658027158</v>
      </c>
      <c r="L64" s="69">
        <v>731396.70030599996</v>
      </c>
      <c r="M64" s="22">
        <v>5.4128533281601277</v>
      </c>
      <c r="N64" s="22">
        <v>-3.1495174509387103</v>
      </c>
      <c r="O64" s="21">
        <v>953623.81899199996</v>
      </c>
      <c r="P64" s="22">
        <v>1.2720705538687316</v>
      </c>
      <c r="Q64" s="22">
        <v>-15.83968870898882</v>
      </c>
      <c r="R64" s="21">
        <v>3297390.1916760001</v>
      </c>
      <c r="S64" s="22">
        <v>-0.53138385240185659</v>
      </c>
      <c r="T64" s="23">
        <v>6.431596347565538</v>
      </c>
      <c r="U64" s="233"/>
    </row>
    <row r="65" spans="1:21" s="82" customFormat="1">
      <c r="A65" s="561">
        <v>2026</v>
      </c>
      <c r="B65" s="54" t="s">
        <v>89</v>
      </c>
      <c r="C65" s="24">
        <v>110267567.19802199</v>
      </c>
      <c r="D65" s="25">
        <v>3.3160849331692166</v>
      </c>
      <c r="E65" s="25">
        <v>14.983335214500592</v>
      </c>
      <c r="F65" s="24">
        <v>11629763.662288001</v>
      </c>
      <c r="G65" s="25">
        <v>10.368299999302932</v>
      </c>
      <c r="H65" s="25">
        <v>4.6671077880350964</v>
      </c>
      <c r="I65" s="24">
        <v>1619897.120997</v>
      </c>
      <c r="J65" s="25">
        <v>-4.8877621531834059</v>
      </c>
      <c r="K65" s="26">
        <v>5.1147696408351928</v>
      </c>
      <c r="L65" s="64">
        <v>697124.26476299996</v>
      </c>
      <c r="M65" s="25">
        <v>-4.6858887288746542</v>
      </c>
      <c r="N65" s="25">
        <v>2.7800391707146987</v>
      </c>
      <c r="O65" s="24">
        <v>958538.26563499996</v>
      </c>
      <c r="P65" s="25">
        <v>0.51534436799143268</v>
      </c>
      <c r="Q65" s="25">
        <v>-8.4816408904428755</v>
      </c>
      <c r="R65" s="24">
        <v>3390561.9972089999</v>
      </c>
      <c r="S65" s="25">
        <v>2.825622693007479</v>
      </c>
      <c r="T65" s="26">
        <v>6.3649670082431165</v>
      </c>
      <c r="U65" s="233"/>
    </row>
    <row r="66" spans="1:21">
      <c r="A66" s="563"/>
      <c r="B66" s="56" t="s">
        <v>90</v>
      </c>
      <c r="C66" s="30">
        <v>114130631.095175</v>
      </c>
      <c r="D66" s="31">
        <v>3.5033546085365241</v>
      </c>
      <c r="E66" s="31">
        <v>15.652334011207557</v>
      </c>
      <c r="F66" s="30">
        <v>11514002.380210999</v>
      </c>
      <c r="G66" s="31">
        <v>-0.99538808731239881</v>
      </c>
      <c r="H66" s="31">
        <v>6.5497405986497448</v>
      </c>
      <c r="I66" s="30">
        <v>1804088.3021539999</v>
      </c>
      <c r="J66" s="31">
        <v>11.370548090340172</v>
      </c>
      <c r="K66" s="32">
        <v>6.6585806492191146</v>
      </c>
      <c r="L66" s="66">
        <v>717717.21396099997</v>
      </c>
      <c r="M66" s="31">
        <v>2.9539854282652156</v>
      </c>
      <c r="N66" s="31">
        <v>1.4720909022738482</v>
      </c>
      <c r="O66" s="30">
        <v>954164.72433999996</v>
      </c>
      <c r="P66" s="31">
        <v>-0.45627195614383886</v>
      </c>
      <c r="Q66" s="31">
        <v>-1.6954223121455558</v>
      </c>
      <c r="R66" s="30">
        <v>3452670.4242710001</v>
      </c>
      <c r="S66" s="31">
        <v>1.831803314999858</v>
      </c>
      <c r="T66" s="32">
        <v>5.8640262922803554</v>
      </c>
      <c r="U66" s="138"/>
    </row>
    <row r="67" spans="1:21">
      <c r="A67" s="206"/>
      <c r="B67" s="10"/>
      <c r="C67" s="18"/>
      <c r="D67" s="19"/>
      <c r="E67" s="19"/>
      <c r="F67" s="18"/>
      <c r="G67" s="19"/>
      <c r="H67" s="19"/>
      <c r="I67" s="18"/>
      <c r="J67" s="19"/>
      <c r="K67" s="19"/>
      <c r="L67" s="18"/>
      <c r="M67" s="19"/>
      <c r="N67" s="19"/>
      <c r="O67" s="18"/>
      <c r="P67" s="19"/>
      <c r="Q67" s="19"/>
      <c r="R67" s="18"/>
      <c r="S67" s="19"/>
      <c r="T67" s="19"/>
      <c r="U67" s="138"/>
    </row>
    <row r="68" spans="1:21" ht="17.25" customHeight="1">
      <c r="A68" s="248" t="s">
        <v>205</v>
      </c>
      <c r="B68" s="249"/>
      <c r="C68" s="249"/>
      <c r="D68" s="249"/>
      <c r="E68" s="249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9"/>
    </row>
    <row r="69" spans="1:21" ht="17.25" customHeight="1">
      <c r="A69" s="253" t="s">
        <v>211</v>
      </c>
      <c r="B69" s="2"/>
      <c r="C69" s="2"/>
      <c r="D69" s="2"/>
      <c r="E69" s="2"/>
      <c r="T69" s="266"/>
    </row>
    <row r="70" spans="1:21" ht="17.25" customHeight="1">
      <c r="A70" s="253" t="s">
        <v>88</v>
      </c>
      <c r="B70" s="2"/>
      <c r="C70" s="2"/>
      <c r="D70" s="2"/>
      <c r="E70" s="2"/>
      <c r="T70" s="266"/>
    </row>
    <row r="71" spans="1:21" ht="44.5" customHeight="1">
      <c r="A71" s="664" t="s">
        <v>250</v>
      </c>
      <c r="B71" s="664"/>
      <c r="C71" s="664"/>
      <c r="D71" s="664"/>
      <c r="E71" s="664"/>
      <c r="F71" s="664"/>
      <c r="G71" s="664"/>
      <c r="H71" s="664"/>
      <c r="T71" s="266"/>
    </row>
    <row r="72" spans="1:21" ht="17.25" customHeight="1">
      <c r="A72" s="257" t="str">
        <f>'A1'!$A$66</f>
        <v>Actualizado el 31 de agosto de 2026</v>
      </c>
      <c r="B72" s="260"/>
      <c r="C72" s="260"/>
      <c r="D72" s="260"/>
      <c r="E72" s="260"/>
      <c r="F72" s="267"/>
      <c r="G72" s="267"/>
      <c r="H72" s="267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8"/>
    </row>
  </sheetData>
  <mergeCells count="35">
    <mergeCell ref="A71:H71"/>
    <mergeCell ref="A65:A66"/>
    <mergeCell ref="A4:T5"/>
    <mergeCell ref="L11:L12"/>
    <mergeCell ref="M11:N11"/>
    <mergeCell ref="P11:Q11"/>
    <mergeCell ref="J11:K11"/>
    <mergeCell ref="G11:H11"/>
    <mergeCell ref="R9:T9"/>
    <mergeCell ref="A7:T7"/>
    <mergeCell ref="L10:T10"/>
    <mergeCell ref="A10:K10"/>
    <mergeCell ref="S11:T11"/>
    <mergeCell ref="A29:A32"/>
    <mergeCell ref="A6:T6"/>
    <mergeCell ref="O11:O12"/>
    <mergeCell ref="A11:A12"/>
    <mergeCell ref="R11:R12"/>
    <mergeCell ref="A25:A28"/>
    <mergeCell ref="A37:A40"/>
    <mergeCell ref="I11:I12"/>
    <mergeCell ref="F11:F12"/>
    <mergeCell ref="D11:E11"/>
    <mergeCell ref="C11:C12"/>
    <mergeCell ref="A21:A24"/>
    <mergeCell ref="B11:B12"/>
    <mergeCell ref="A33:A36"/>
    <mergeCell ref="A41:A44"/>
    <mergeCell ref="A45:A48"/>
    <mergeCell ref="A17:A20"/>
    <mergeCell ref="A13:A16"/>
    <mergeCell ref="A61:A64"/>
    <mergeCell ref="A57:A60"/>
    <mergeCell ref="A49:A52"/>
    <mergeCell ref="A53:A56"/>
  </mergeCells>
  <hyperlinks>
    <hyperlink ref="T8" location="Contenido!A1" display="Volver a índice" xr:uid="{B72E59DE-1204-4CFD-9DE3-B2510D7F2D7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170F1-2396-44CB-87FE-6C9FF93859FE}">
  <dimension ref="A1:N73"/>
  <sheetViews>
    <sheetView showGridLines="0" topLeftCell="A49" zoomScaleNormal="100" workbookViewId="0">
      <selection activeCell="A65" sqref="A65:E65"/>
    </sheetView>
  </sheetViews>
  <sheetFormatPr baseColWidth="10" defaultColWidth="11.453125" defaultRowHeight="16"/>
  <cols>
    <col min="1" max="1" width="14.54296875" style="89" customWidth="1"/>
    <col min="2" max="2" width="18.453125" style="89" customWidth="1"/>
    <col min="3" max="3" width="14.453125" style="89" customWidth="1"/>
    <col min="4" max="4" width="14.54296875" style="89" customWidth="1"/>
    <col min="5" max="5" width="15.08984375" style="89" customWidth="1"/>
    <col min="6" max="14" width="11.453125" style="88"/>
    <col min="15" max="16384" width="11.453125" style="89"/>
  </cols>
  <sheetData>
    <row r="1" spans="1:13">
      <c r="A1" s="88"/>
      <c r="B1" s="88"/>
      <c r="C1" s="88"/>
      <c r="D1" s="88"/>
      <c r="E1" s="88"/>
    </row>
    <row r="2" spans="1:13">
      <c r="A2" s="88"/>
      <c r="B2" s="88"/>
      <c r="C2" s="88"/>
      <c r="D2" s="88"/>
      <c r="E2" s="88"/>
    </row>
    <row r="3" spans="1:13">
      <c r="A3" s="88"/>
      <c r="B3" s="88"/>
      <c r="C3" s="88"/>
      <c r="D3" s="88"/>
      <c r="E3" s="88"/>
    </row>
    <row r="4" spans="1:13">
      <c r="A4" s="88"/>
      <c r="B4" s="88"/>
      <c r="C4" s="88"/>
      <c r="D4" s="88"/>
      <c r="E4" s="88"/>
    </row>
    <row r="5" spans="1:13">
      <c r="A5" s="88"/>
      <c r="B5" s="88"/>
      <c r="C5" s="88"/>
      <c r="D5" s="88"/>
      <c r="E5" s="88"/>
    </row>
    <row r="6" spans="1:13">
      <c r="A6" s="470" t="s">
        <v>99</v>
      </c>
      <c r="B6" s="470"/>
      <c r="C6" s="470"/>
      <c r="D6" s="470"/>
      <c r="E6" s="470"/>
    </row>
    <row r="7" spans="1:13">
      <c r="A7" s="470"/>
      <c r="B7" s="470"/>
      <c r="C7" s="470"/>
      <c r="D7" s="470"/>
      <c r="E7" s="470"/>
    </row>
    <row r="8" spans="1:13" ht="15" customHeight="1">
      <c r="A8" s="472" t="s">
        <v>200</v>
      </c>
      <c r="B8" s="473"/>
      <c r="C8" s="473"/>
      <c r="D8" s="473"/>
      <c r="E8" s="474"/>
    </row>
    <row r="9" spans="1:13" ht="14.25" customHeight="1">
      <c r="A9" s="475" t="s">
        <v>242</v>
      </c>
      <c r="B9" s="476"/>
      <c r="C9" s="476"/>
      <c r="D9" s="476"/>
      <c r="E9" s="477"/>
    </row>
    <row r="10" spans="1:13" ht="14.25" customHeight="1">
      <c r="A10" s="368"/>
      <c r="B10" s="368"/>
      <c r="C10" s="368"/>
      <c r="D10" s="368"/>
      <c r="E10" s="370" t="s">
        <v>226</v>
      </c>
    </row>
    <row r="11" spans="1:13" ht="15.75" customHeight="1">
      <c r="A11" s="360"/>
      <c r="B11" s="360"/>
      <c r="C11" s="471" t="s">
        <v>93</v>
      </c>
      <c r="D11" s="471"/>
      <c r="E11" s="471"/>
    </row>
    <row r="12" spans="1:13">
      <c r="A12" s="436" t="s">
        <v>62</v>
      </c>
      <c r="B12" s="438" t="s">
        <v>63</v>
      </c>
      <c r="C12" s="440" t="s">
        <v>100</v>
      </c>
      <c r="D12" s="442" t="s">
        <v>1</v>
      </c>
      <c r="E12" s="443"/>
    </row>
    <row r="13" spans="1:13">
      <c r="A13" s="437"/>
      <c r="B13" s="439"/>
      <c r="C13" s="441"/>
      <c r="D13" s="90" t="s">
        <v>2</v>
      </c>
      <c r="E13" s="91" t="s">
        <v>3</v>
      </c>
    </row>
    <row r="14" spans="1:13">
      <c r="A14" s="425">
        <v>2015</v>
      </c>
      <c r="B14" s="9" t="s">
        <v>89</v>
      </c>
      <c r="C14" s="339">
        <v>50866999.709144004</v>
      </c>
      <c r="D14" s="340" t="s">
        <v>4</v>
      </c>
      <c r="E14" s="341" t="s">
        <v>4</v>
      </c>
      <c r="H14" s="480"/>
      <c r="I14" s="480"/>
      <c r="J14" s="480"/>
      <c r="K14" s="480"/>
      <c r="L14" s="480"/>
      <c r="M14" s="480"/>
    </row>
    <row r="15" spans="1:13">
      <c r="A15" s="426"/>
      <c r="B15" s="10" t="s">
        <v>90</v>
      </c>
      <c r="C15" s="342">
        <v>52793437.744993001</v>
      </c>
      <c r="D15" s="343">
        <v>3.7872059426825144</v>
      </c>
      <c r="E15" s="344" t="s">
        <v>4</v>
      </c>
      <c r="H15" s="480"/>
      <c r="I15" s="480"/>
      <c r="J15" s="480"/>
      <c r="K15" s="480"/>
      <c r="L15" s="480"/>
      <c r="M15" s="480"/>
    </row>
    <row r="16" spans="1:13">
      <c r="A16" s="426"/>
      <c r="B16" s="10" t="s">
        <v>91</v>
      </c>
      <c r="C16" s="342">
        <v>55122289.419548996</v>
      </c>
      <c r="D16" s="343">
        <v>4.411252182146197</v>
      </c>
      <c r="E16" s="344" t="s">
        <v>4</v>
      </c>
      <c r="H16" s="480"/>
      <c r="I16" s="480"/>
      <c r="J16" s="480"/>
      <c r="K16" s="480"/>
      <c r="L16" s="480"/>
      <c r="M16" s="480"/>
    </row>
    <row r="17" spans="1:13">
      <c r="A17" s="427"/>
      <c r="B17" s="11" t="s">
        <v>92</v>
      </c>
      <c r="C17" s="345">
        <v>57020237.913329005</v>
      </c>
      <c r="D17" s="346">
        <v>3.443159770332227</v>
      </c>
      <c r="E17" s="347" t="s">
        <v>4</v>
      </c>
      <c r="H17" s="480"/>
      <c r="I17" s="480"/>
      <c r="J17" s="480"/>
      <c r="K17" s="480"/>
      <c r="L17" s="480"/>
      <c r="M17" s="480"/>
    </row>
    <row r="18" spans="1:13">
      <c r="A18" s="424">
        <v>2016</v>
      </c>
      <c r="B18" s="12" t="s">
        <v>89</v>
      </c>
      <c r="C18" s="348">
        <v>58427820.049887002</v>
      </c>
      <c r="D18" s="349">
        <v>2.4685658777810149</v>
      </c>
      <c r="E18" s="350">
        <v>14.863900729304946</v>
      </c>
      <c r="H18" s="480"/>
      <c r="I18" s="480"/>
      <c r="J18" s="480"/>
      <c r="K18" s="480"/>
      <c r="L18" s="480"/>
      <c r="M18" s="480"/>
    </row>
    <row r="19" spans="1:13">
      <c r="A19" s="424"/>
      <c r="B19" s="13" t="s">
        <v>90</v>
      </c>
      <c r="C19" s="348">
        <v>60421485.304651</v>
      </c>
      <c r="D19" s="349">
        <v>3.4121849027770601</v>
      </c>
      <c r="E19" s="350">
        <v>14.448855550009053</v>
      </c>
      <c r="H19" s="480"/>
      <c r="I19" s="480"/>
      <c r="J19" s="480"/>
      <c r="K19" s="480"/>
      <c r="L19" s="480"/>
      <c r="M19" s="480"/>
    </row>
    <row r="20" spans="1:13">
      <c r="A20" s="424"/>
      <c r="B20" s="13" t="s">
        <v>91</v>
      </c>
      <c r="C20" s="348">
        <v>62177470.671956003</v>
      </c>
      <c r="D20" s="349">
        <v>2.9062267477390824</v>
      </c>
      <c r="E20" s="350">
        <v>12.799144097060866</v>
      </c>
      <c r="H20" s="480"/>
      <c r="I20" s="480"/>
      <c r="J20" s="480"/>
      <c r="K20" s="480"/>
      <c r="L20" s="480"/>
      <c r="M20" s="480"/>
    </row>
    <row r="21" spans="1:13">
      <c r="A21" s="424"/>
      <c r="B21" s="14" t="s">
        <v>92</v>
      </c>
      <c r="C21" s="351">
        <v>64420531.871624</v>
      </c>
      <c r="D21" s="352">
        <v>3.6075143865247128</v>
      </c>
      <c r="E21" s="353">
        <v>12.97836387414495</v>
      </c>
      <c r="H21" s="480"/>
      <c r="I21" s="480"/>
      <c r="J21" s="480"/>
      <c r="K21" s="480"/>
      <c r="L21" s="480"/>
      <c r="M21" s="480"/>
    </row>
    <row r="22" spans="1:13">
      <c r="A22" s="425">
        <v>2017</v>
      </c>
      <c r="B22" s="9" t="s">
        <v>89</v>
      </c>
      <c r="C22" s="342">
        <v>65950301</v>
      </c>
      <c r="D22" s="343">
        <v>2.3746613891631574</v>
      </c>
      <c r="E22" s="344">
        <v>12.874827971269731</v>
      </c>
      <c r="H22" s="480"/>
      <c r="I22" s="480"/>
      <c r="J22" s="480"/>
      <c r="K22" s="480"/>
      <c r="L22" s="480"/>
      <c r="M22" s="480"/>
    </row>
    <row r="23" spans="1:13">
      <c r="A23" s="426"/>
      <c r="B23" s="10" t="s">
        <v>90</v>
      </c>
      <c r="C23" s="342">
        <v>67498972</v>
      </c>
      <c r="D23" s="343">
        <v>2.3482394493115066</v>
      </c>
      <c r="E23" s="344">
        <v>11.713527103836686</v>
      </c>
      <c r="H23" s="480"/>
      <c r="I23" s="480"/>
      <c r="J23" s="480"/>
      <c r="K23" s="480"/>
      <c r="L23" s="480"/>
      <c r="M23" s="480"/>
    </row>
    <row r="24" spans="1:13">
      <c r="A24" s="426"/>
      <c r="B24" s="10" t="s">
        <v>91</v>
      </c>
      <c r="C24" s="342">
        <v>69368523</v>
      </c>
      <c r="D24" s="343">
        <v>2.7697472721935457</v>
      </c>
      <c r="E24" s="344">
        <v>11.565366938292488</v>
      </c>
      <c r="H24" s="480"/>
      <c r="I24" s="480"/>
      <c r="J24" s="480"/>
      <c r="K24" s="480"/>
      <c r="L24" s="480"/>
      <c r="M24" s="480"/>
    </row>
    <row r="25" spans="1:13">
      <c r="A25" s="427"/>
      <c r="B25" s="11" t="s">
        <v>92</v>
      </c>
      <c r="C25" s="345">
        <v>70924079</v>
      </c>
      <c r="D25" s="346">
        <v>2.2424514551724783</v>
      </c>
      <c r="E25" s="347">
        <v>10.095456693539218</v>
      </c>
      <c r="H25" s="480"/>
      <c r="I25" s="480"/>
      <c r="J25" s="480"/>
      <c r="K25" s="480"/>
      <c r="L25" s="480"/>
      <c r="M25" s="480"/>
    </row>
    <row r="26" spans="1:13">
      <c r="A26" s="424">
        <v>2018</v>
      </c>
      <c r="B26" s="12" t="s">
        <v>89</v>
      </c>
      <c r="C26" s="348">
        <v>73213550.752275363</v>
      </c>
      <c r="D26" s="349">
        <v>3.2280602350547305</v>
      </c>
      <c r="E26" s="350">
        <v>11.013216365759448</v>
      </c>
      <c r="G26" s="108"/>
      <c r="H26" s="480"/>
      <c r="I26" s="480"/>
      <c r="J26" s="480"/>
      <c r="K26" s="480"/>
      <c r="L26" s="480"/>
      <c r="M26" s="480"/>
    </row>
    <row r="27" spans="1:13">
      <c r="A27" s="424"/>
      <c r="B27" s="13" t="s">
        <v>90</v>
      </c>
      <c r="C27" s="348">
        <v>75298682.720680997</v>
      </c>
      <c r="D27" s="349">
        <v>2.8480137173798159</v>
      </c>
      <c r="E27" s="350">
        <v>11.55530237772826</v>
      </c>
      <c r="G27" s="108"/>
      <c r="H27" s="480"/>
      <c r="I27" s="480"/>
      <c r="J27" s="480"/>
      <c r="K27" s="480"/>
      <c r="L27" s="480"/>
      <c r="M27" s="480"/>
    </row>
    <row r="28" spans="1:13">
      <c r="A28" s="424"/>
      <c r="B28" s="13" t="s">
        <v>91</v>
      </c>
      <c r="C28" s="348">
        <v>77562225.625077248</v>
      </c>
      <c r="D28" s="349">
        <v>3.0060856612762032</v>
      </c>
      <c r="E28" s="350">
        <v>11.811844805411308</v>
      </c>
      <c r="G28" s="108"/>
      <c r="H28" s="480"/>
      <c r="I28" s="480"/>
      <c r="J28" s="480"/>
      <c r="K28" s="480"/>
      <c r="L28" s="480"/>
      <c r="M28" s="480"/>
    </row>
    <row r="29" spans="1:13">
      <c r="A29" s="424"/>
      <c r="B29" s="13" t="s">
        <v>92</v>
      </c>
      <c r="C29" s="351">
        <v>79994177.900993571</v>
      </c>
      <c r="D29" s="352">
        <v>3.1354854200187132</v>
      </c>
      <c r="E29" s="353">
        <v>12.788462381204946</v>
      </c>
      <c r="G29" s="108"/>
      <c r="H29" s="480"/>
      <c r="I29" s="480"/>
      <c r="J29" s="480"/>
      <c r="K29" s="480"/>
      <c r="L29" s="480"/>
      <c r="M29" s="480"/>
    </row>
    <row r="30" spans="1:13">
      <c r="A30" s="425">
        <v>2019</v>
      </c>
      <c r="B30" s="9" t="s">
        <v>89</v>
      </c>
      <c r="C30" s="342">
        <v>81394573.481784403</v>
      </c>
      <c r="D30" s="343">
        <v>1.7506218796623729</v>
      </c>
      <c r="E30" s="344">
        <v>11.174191997858784</v>
      </c>
      <c r="G30" s="108"/>
      <c r="H30" s="480"/>
      <c r="I30" s="480"/>
      <c r="J30" s="480"/>
      <c r="K30" s="480"/>
      <c r="L30" s="480"/>
      <c r="M30" s="480"/>
    </row>
    <row r="31" spans="1:13">
      <c r="A31" s="426"/>
      <c r="B31" s="10" t="s">
        <v>90</v>
      </c>
      <c r="C31" s="342">
        <v>83481466.170170933</v>
      </c>
      <c r="D31" s="343">
        <v>2.5639211548341923</v>
      </c>
      <c r="E31" s="344">
        <v>10.867100397816799</v>
      </c>
      <c r="G31" s="108"/>
      <c r="H31" s="480"/>
      <c r="I31" s="480"/>
      <c r="J31" s="480"/>
      <c r="K31" s="480"/>
      <c r="L31" s="480"/>
      <c r="M31" s="480"/>
    </row>
    <row r="32" spans="1:13">
      <c r="A32" s="426"/>
      <c r="B32" s="10" t="s">
        <v>91</v>
      </c>
      <c r="C32" s="342">
        <v>86106550.644888595</v>
      </c>
      <c r="D32" s="343">
        <v>3.1445117043903181</v>
      </c>
      <c r="E32" s="344">
        <v>11.016090565932423</v>
      </c>
      <c r="G32" s="108"/>
      <c r="H32" s="480"/>
      <c r="I32" s="480"/>
      <c r="J32" s="480"/>
      <c r="K32" s="480"/>
      <c r="L32" s="480"/>
      <c r="M32" s="480"/>
    </row>
    <row r="33" spans="1:13">
      <c r="A33" s="427"/>
      <c r="B33" s="11" t="s">
        <v>92</v>
      </c>
      <c r="C33" s="345">
        <v>88421327.506122991</v>
      </c>
      <c r="D33" s="346">
        <v>2.6882703393621643</v>
      </c>
      <c r="E33" s="347">
        <v>10.534703682509816</v>
      </c>
      <c r="G33" s="108"/>
      <c r="H33" s="480"/>
      <c r="I33" s="480"/>
      <c r="J33" s="480"/>
      <c r="K33" s="480"/>
      <c r="L33" s="480"/>
      <c r="M33" s="480"/>
    </row>
    <row r="34" spans="1:13" ht="16.5" customHeight="1">
      <c r="A34" s="444">
        <v>2020</v>
      </c>
      <c r="B34" s="12" t="s">
        <v>89</v>
      </c>
      <c r="C34" s="354">
        <v>89581134.688744769</v>
      </c>
      <c r="D34" s="355">
        <v>1.3116826170037621</v>
      </c>
      <c r="E34" s="356">
        <v>10.0578710063423</v>
      </c>
      <c r="G34" s="108"/>
      <c r="H34" s="112"/>
      <c r="I34" s="112"/>
      <c r="J34" s="112"/>
      <c r="K34" s="112"/>
      <c r="L34" s="112"/>
      <c r="M34" s="112"/>
    </row>
    <row r="35" spans="1:13" ht="15" customHeight="1">
      <c r="A35" s="444"/>
      <c r="B35" s="13" t="s">
        <v>90</v>
      </c>
      <c r="C35" s="348">
        <v>89876338</v>
      </c>
      <c r="D35" s="349">
        <v>0.32953819669268025</v>
      </c>
      <c r="E35" s="350">
        <v>7.6602303095258062</v>
      </c>
      <c r="G35" s="108"/>
      <c r="H35" s="112"/>
      <c r="I35" s="112"/>
      <c r="J35" s="112"/>
      <c r="K35" s="112"/>
      <c r="L35" s="112"/>
      <c r="M35" s="112"/>
    </row>
    <row r="36" spans="1:13" ht="15" customHeight="1">
      <c r="A36" s="444"/>
      <c r="B36" s="13" t="s">
        <v>91</v>
      </c>
      <c r="C36" s="348">
        <v>91292858</v>
      </c>
      <c r="D36" s="349">
        <v>1.5760761094297138</v>
      </c>
      <c r="E36" s="350">
        <v>6.0231278152791168</v>
      </c>
      <c r="G36" s="108"/>
      <c r="H36" s="112"/>
      <c r="I36" s="112"/>
      <c r="J36" s="112"/>
      <c r="K36" s="112"/>
      <c r="L36" s="112"/>
      <c r="M36" s="112"/>
    </row>
    <row r="37" spans="1:13">
      <c r="A37" s="444"/>
      <c r="B37" s="14" t="s">
        <v>92</v>
      </c>
      <c r="C37" s="351">
        <v>93008385.331796244</v>
      </c>
      <c r="D37" s="352">
        <v>1.8791470846339031</v>
      </c>
      <c r="E37" s="353">
        <v>5.1877278424208306</v>
      </c>
    </row>
    <row r="38" spans="1:13" s="88" customFormat="1">
      <c r="A38" s="425">
        <v>2021</v>
      </c>
      <c r="B38" s="51" t="s">
        <v>89</v>
      </c>
      <c r="C38" s="357">
        <v>95027954.611485153</v>
      </c>
      <c r="D38" s="340">
        <v>2.1713840880952073</v>
      </c>
      <c r="E38" s="341">
        <v>6.0803203059055955</v>
      </c>
    </row>
    <row r="39" spans="1:13" s="88" customFormat="1">
      <c r="A39" s="426"/>
      <c r="B39" s="52" t="s">
        <v>90</v>
      </c>
      <c r="C39" s="342">
        <v>97415968.669640988</v>
      </c>
      <c r="D39" s="343">
        <v>2.5129595474500777</v>
      </c>
      <c r="E39" s="344">
        <v>8.388893039461065</v>
      </c>
    </row>
    <row r="40" spans="1:13" s="88" customFormat="1">
      <c r="A40" s="426"/>
      <c r="B40" s="52" t="s">
        <v>91</v>
      </c>
      <c r="C40" s="342">
        <v>100807847.56394972</v>
      </c>
      <c r="D40" s="343">
        <v>3.4818510154237092</v>
      </c>
      <c r="E40" s="344">
        <v>10.422490322944755</v>
      </c>
    </row>
    <row r="41" spans="1:13" s="88" customFormat="1">
      <c r="A41" s="427"/>
      <c r="B41" s="53" t="s">
        <v>92</v>
      </c>
      <c r="C41" s="345">
        <v>104159369.182634</v>
      </c>
      <c r="D41" s="346">
        <v>3.3246634063465841</v>
      </c>
      <c r="E41" s="347">
        <v>11.989224209255923</v>
      </c>
    </row>
    <row r="42" spans="1:13" s="88" customFormat="1">
      <c r="A42" s="445">
        <v>2022</v>
      </c>
      <c r="B42" s="54" t="s">
        <v>89</v>
      </c>
      <c r="C42" s="354">
        <v>102920028.62950499</v>
      </c>
      <c r="D42" s="355">
        <v>-1.1898502869731598</v>
      </c>
      <c r="E42" s="356">
        <v>8.3050025124564719</v>
      </c>
    </row>
    <row r="43" spans="1:13" s="88" customFormat="1">
      <c r="A43" s="424"/>
      <c r="B43" s="55" t="s">
        <v>90</v>
      </c>
      <c r="C43" s="348">
        <v>109378456.84594703</v>
      </c>
      <c r="D43" s="349">
        <v>6.2751908471492035</v>
      </c>
      <c r="E43" s="350">
        <v>12.279802110138105</v>
      </c>
    </row>
    <row r="44" spans="1:13" s="88" customFormat="1">
      <c r="A44" s="424"/>
      <c r="B44" s="55" t="s">
        <v>91</v>
      </c>
      <c r="C44" s="348">
        <v>114106671</v>
      </c>
      <c r="D44" s="349">
        <v>4.322802474574905</v>
      </c>
      <c r="E44" s="350">
        <v>13.192250645714211</v>
      </c>
    </row>
    <row r="45" spans="1:13" s="88" customFormat="1">
      <c r="A45" s="424"/>
      <c r="B45" s="55" t="s">
        <v>92</v>
      </c>
      <c r="C45" s="348">
        <v>112663290.812852</v>
      </c>
      <c r="D45" s="349">
        <v>-1.2649397738952683</v>
      </c>
      <c r="E45" s="350">
        <v>8.1643367245313634</v>
      </c>
    </row>
    <row r="46" spans="1:13" s="88" customFormat="1">
      <c r="A46" s="425">
        <v>2023</v>
      </c>
      <c r="B46" s="9" t="s">
        <v>89</v>
      </c>
      <c r="C46" s="357">
        <v>119141572.02134401</v>
      </c>
      <c r="D46" s="340">
        <v>5.7501260275214738</v>
      </c>
      <c r="E46" s="341">
        <v>15.761308666395601</v>
      </c>
    </row>
    <row r="47" spans="1:13" s="88" customFormat="1">
      <c r="A47" s="426"/>
      <c r="B47" s="10" t="s">
        <v>90</v>
      </c>
      <c r="C47" s="358">
        <v>120237992.08579101</v>
      </c>
      <c r="D47" s="343">
        <v>0.92026657517207955</v>
      </c>
      <c r="E47" s="344">
        <v>9.928404141904279</v>
      </c>
    </row>
    <row r="48" spans="1:13" s="88" customFormat="1">
      <c r="A48" s="426"/>
      <c r="B48" s="10" t="s">
        <v>91</v>
      </c>
      <c r="C48" s="358">
        <v>123681361.213645</v>
      </c>
      <c r="D48" s="343">
        <v>2.863794602788361</v>
      </c>
      <c r="E48" s="344">
        <v>8.3909990571907844</v>
      </c>
    </row>
    <row r="49" spans="1:5" s="88" customFormat="1">
      <c r="A49" s="426"/>
      <c r="B49" s="10" t="s">
        <v>92</v>
      </c>
      <c r="C49" s="358">
        <v>127002375.46711101</v>
      </c>
      <c r="D49" s="343">
        <v>2.6851372113614991</v>
      </c>
      <c r="E49" s="344">
        <v>12.727379566852925</v>
      </c>
    </row>
    <row r="50" spans="1:5" s="88" customFormat="1">
      <c r="A50" s="447">
        <v>2024</v>
      </c>
      <c r="B50" s="54" t="s">
        <v>89</v>
      </c>
      <c r="C50" s="354">
        <v>128959619</v>
      </c>
      <c r="D50" s="355">
        <v>1.5411078220626262</v>
      </c>
      <c r="E50" s="356">
        <v>8.240655903496986</v>
      </c>
    </row>
    <row r="51" spans="1:5" s="88" customFormat="1">
      <c r="A51" s="448"/>
      <c r="B51" s="55" t="s">
        <v>90</v>
      </c>
      <c r="C51" s="348">
        <v>131320478</v>
      </c>
      <c r="D51" s="349">
        <v>1.8306961646579634</v>
      </c>
      <c r="E51" s="350">
        <v>9.2171247463185502</v>
      </c>
    </row>
    <row r="52" spans="1:5" s="88" customFormat="1">
      <c r="A52" s="448"/>
      <c r="B52" s="55" t="s">
        <v>91</v>
      </c>
      <c r="C52" s="348">
        <v>133923163</v>
      </c>
      <c r="D52" s="349">
        <v>1.9819338795822095</v>
      </c>
      <c r="E52" s="350">
        <v>8.2807963424597943</v>
      </c>
    </row>
    <row r="53" spans="1:5" s="88" customFormat="1">
      <c r="A53" s="481"/>
      <c r="B53" s="55" t="s">
        <v>92</v>
      </c>
      <c r="C53" s="348">
        <v>137807686.202732</v>
      </c>
      <c r="D53" s="349">
        <v>2.9003672383633994</v>
      </c>
      <c r="E53" s="350">
        <v>8.5077549788650231</v>
      </c>
    </row>
    <row r="54" spans="1:5" s="88" customFormat="1">
      <c r="A54" s="482">
        <v>2025</v>
      </c>
      <c r="B54" s="9" t="s">
        <v>89</v>
      </c>
      <c r="C54" s="357">
        <v>141071874.691221</v>
      </c>
      <c r="D54" s="340">
        <v>2.3686609134070835</v>
      </c>
      <c r="E54" s="341">
        <v>9.3920857685680694</v>
      </c>
    </row>
    <row r="55" spans="1:5" s="88" customFormat="1">
      <c r="A55" s="483"/>
      <c r="B55" s="10" t="s">
        <v>90</v>
      </c>
      <c r="C55" s="358">
        <v>144462174.689798</v>
      </c>
      <c r="D55" s="343">
        <v>2.4030373381597414</v>
      </c>
      <c r="E55" s="344">
        <v>10.006925861965366</v>
      </c>
    </row>
    <row r="56" spans="1:5" s="88" customFormat="1">
      <c r="A56" s="483"/>
      <c r="B56" s="10" t="s">
        <v>91</v>
      </c>
      <c r="C56" s="358">
        <v>148254991.542896</v>
      </c>
      <c r="D56" s="343">
        <v>2.625087781484603</v>
      </c>
      <c r="E56" s="344">
        <v>10.700689756342484</v>
      </c>
    </row>
    <row r="57" spans="1:5" s="88" customFormat="1">
      <c r="A57" s="484"/>
      <c r="B57" s="11" t="s">
        <v>92</v>
      </c>
      <c r="C57" s="359">
        <v>153193650.00607902</v>
      </c>
      <c r="D57" s="346">
        <v>3.3308878236643968</v>
      </c>
      <c r="E57" s="347">
        <v>11.163845788008775</v>
      </c>
    </row>
    <row r="58" spans="1:5" s="88" customFormat="1">
      <c r="A58" s="445">
        <v>2026</v>
      </c>
      <c r="B58" s="54" t="s">
        <v>89</v>
      </c>
      <c r="C58" s="354">
        <v>158148731.64006299</v>
      </c>
      <c r="D58" s="355">
        <v>3.2340268907241398</v>
      </c>
      <c r="E58" s="356">
        <v>12.103561243378236</v>
      </c>
    </row>
    <row r="59" spans="1:5" s="88" customFormat="1">
      <c r="A59" s="446"/>
      <c r="B59" s="56" t="s">
        <v>90</v>
      </c>
      <c r="C59" s="351">
        <v>160228830.95880601</v>
      </c>
      <c r="D59" s="352">
        <v>1.31528043075122</v>
      </c>
      <c r="E59" s="353">
        <v>10.914037742311145</v>
      </c>
    </row>
    <row r="60" spans="1:5" s="88" customFormat="1">
      <c r="A60" s="45"/>
      <c r="B60" s="95"/>
      <c r="C60" s="96"/>
      <c r="D60" s="97"/>
      <c r="E60" s="97"/>
    </row>
    <row r="61" spans="1:5">
      <c r="A61" s="248" t="s">
        <v>205</v>
      </c>
      <c r="B61" s="249"/>
      <c r="C61" s="249"/>
      <c r="D61" s="249"/>
      <c r="E61" s="250"/>
    </row>
    <row r="62" spans="1:5">
      <c r="A62" s="251" t="s">
        <v>211</v>
      </c>
      <c r="B62" s="658"/>
      <c r="C62" s="658"/>
      <c r="D62" s="658"/>
      <c r="E62" s="252"/>
    </row>
    <row r="63" spans="1:5">
      <c r="A63" s="251" t="s">
        <v>101</v>
      </c>
      <c r="B63" s="658"/>
      <c r="C63" s="658"/>
      <c r="D63" s="658"/>
      <c r="E63" s="252"/>
    </row>
    <row r="64" spans="1:5" ht="16.5" customHeight="1">
      <c r="A64" s="478" t="s">
        <v>88</v>
      </c>
      <c r="B64" s="659"/>
      <c r="C64" s="660"/>
      <c r="D64" s="660"/>
      <c r="E64" s="254"/>
    </row>
    <row r="65" spans="1:5" ht="56.5" customHeight="1">
      <c r="A65" s="656" t="s">
        <v>250</v>
      </c>
      <c r="B65" s="657"/>
      <c r="C65" s="657"/>
      <c r="D65" s="657"/>
      <c r="E65" s="661"/>
    </row>
    <row r="66" spans="1:5">
      <c r="A66" s="257" t="str">
        <f>Contenido!$A$47</f>
        <v>Actualizado el 31 de agosto de 2026</v>
      </c>
      <c r="B66" s="255"/>
      <c r="C66" s="255"/>
      <c r="D66" s="255"/>
      <c r="E66" s="256"/>
    </row>
    <row r="67" spans="1:5">
      <c r="A67" s="88"/>
      <c r="B67" s="88"/>
      <c r="C67" s="88"/>
      <c r="D67" s="88"/>
      <c r="E67" s="88"/>
    </row>
    <row r="68" spans="1:5" ht="16" customHeight="1"/>
    <row r="69" spans="1:5">
      <c r="A69" s="88"/>
      <c r="B69" s="88"/>
      <c r="C69" s="88"/>
      <c r="D69" s="88"/>
      <c r="E69" s="88"/>
    </row>
    <row r="70" spans="1:5">
      <c r="A70" s="88"/>
      <c r="B70" s="88"/>
      <c r="C70" s="88"/>
      <c r="D70" s="88"/>
      <c r="E70" s="88"/>
    </row>
    <row r="71" spans="1:5">
      <c r="A71" s="88"/>
      <c r="B71" s="88"/>
      <c r="C71" s="88"/>
      <c r="D71" s="88"/>
      <c r="E71" s="88"/>
    </row>
    <row r="72" spans="1:5">
      <c r="A72" s="88"/>
      <c r="B72" s="88"/>
      <c r="C72" s="88"/>
      <c r="D72" s="88"/>
      <c r="E72" s="88"/>
    </row>
    <row r="73" spans="1:5">
      <c r="A73" s="88"/>
      <c r="B73" s="88"/>
      <c r="C73" s="88"/>
      <c r="D73" s="88"/>
      <c r="E73" s="88"/>
    </row>
  </sheetData>
  <mergeCells count="23">
    <mergeCell ref="A65:E65"/>
    <mergeCell ref="A64:B64"/>
    <mergeCell ref="H14:M33"/>
    <mergeCell ref="A22:A25"/>
    <mergeCell ref="A14:A17"/>
    <mergeCell ref="A18:A21"/>
    <mergeCell ref="A26:A29"/>
    <mergeCell ref="A30:A33"/>
    <mergeCell ref="A46:A49"/>
    <mergeCell ref="A42:A45"/>
    <mergeCell ref="A38:A41"/>
    <mergeCell ref="A34:A37"/>
    <mergeCell ref="A50:A53"/>
    <mergeCell ref="A54:A57"/>
    <mergeCell ref="A58:A59"/>
    <mergeCell ref="A6:E7"/>
    <mergeCell ref="A12:A13"/>
    <mergeCell ref="B12:B13"/>
    <mergeCell ref="D12:E12"/>
    <mergeCell ref="C11:E11"/>
    <mergeCell ref="A8:E8"/>
    <mergeCell ref="A9:E9"/>
    <mergeCell ref="C12:C13"/>
  </mergeCells>
  <hyperlinks>
    <hyperlink ref="E10" location="Contenido!A1" display="Volver a índice" xr:uid="{2DEDB494-1E02-46DD-AF0B-40E601FD932F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3BAD-09FD-4B2E-9D8D-73FF256D18D2}">
  <dimension ref="A1:I52"/>
  <sheetViews>
    <sheetView showGridLines="0" topLeftCell="A37" zoomScaleNormal="100" workbookViewId="0">
      <selection activeCell="A51" sqref="A51:D51"/>
    </sheetView>
  </sheetViews>
  <sheetFormatPr baseColWidth="10" defaultColWidth="11.453125" defaultRowHeight="16.5"/>
  <cols>
    <col min="1" max="1" width="20.453125" style="81" customWidth="1"/>
    <col min="2" max="4" width="18.54296875" style="81" customWidth="1"/>
    <col min="5" max="7" width="11.453125" style="81"/>
    <col min="8" max="8" width="15.54296875" style="81" customWidth="1"/>
    <col min="9" max="16384" width="11.453125" style="81"/>
  </cols>
  <sheetData>
    <row r="1" spans="1:9" ht="23.25" customHeight="1"/>
    <row r="2" spans="1:9" ht="20.25" customHeight="1"/>
    <row r="3" spans="1:9" ht="18.75" customHeight="1"/>
    <row r="4" spans="1:9" ht="15" customHeight="1">
      <c r="A4" s="455" t="s">
        <v>99</v>
      </c>
      <c r="B4" s="456"/>
      <c r="C4" s="456"/>
      <c r="D4" s="457"/>
    </row>
    <row r="5" spans="1:9" ht="15" customHeight="1">
      <c r="A5" s="543"/>
      <c r="B5" s="544"/>
      <c r="C5" s="544"/>
      <c r="D5" s="594"/>
    </row>
    <row r="6" spans="1:9">
      <c r="A6" s="429" t="s">
        <v>203</v>
      </c>
      <c r="B6" s="430"/>
      <c r="C6" s="430"/>
      <c r="D6" s="431"/>
    </row>
    <row r="7" spans="1:9">
      <c r="A7" s="432" t="s">
        <v>244</v>
      </c>
      <c r="B7" s="433"/>
      <c r="C7" s="433"/>
      <c r="D7" s="434"/>
    </row>
    <row r="8" spans="1:9">
      <c r="A8" s="371"/>
      <c r="B8" s="371"/>
      <c r="C8" s="371"/>
      <c r="D8" s="370" t="s">
        <v>226</v>
      </c>
    </row>
    <row r="9" spans="1:9" ht="15.75" customHeight="1">
      <c r="A9" s="63"/>
      <c r="C9" s="538" t="s">
        <v>93</v>
      </c>
      <c r="D9" s="538"/>
    </row>
    <row r="10" spans="1:9" ht="15" customHeight="1">
      <c r="A10" s="600" t="s">
        <v>14</v>
      </c>
      <c r="B10" s="602" t="s">
        <v>245</v>
      </c>
      <c r="C10" s="440" t="s">
        <v>246</v>
      </c>
      <c r="D10" s="604" t="s">
        <v>247</v>
      </c>
      <c r="E10" s="595"/>
      <c r="F10" s="596"/>
      <c r="G10" s="596"/>
      <c r="H10" s="596"/>
    </row>
    <row r="11" spans="1:9">
      <c r="A11" s="601"/>
      <c r="B11" s="603"/>
      <c r="C11" s="441"/>
      <c r="D11" s="605"/>
      <c r="E11" s="595"/>
      <c r="F11" s="596"/>
      <c r="G11" s="596"/>
      <c r="H11" s="596"/>
    </row>
    <row r="12" spans="1:9">
      <c r="A12" s="38" t="s">
        <v>15</v>
      </c>
      <c r="B12" s="389">
        <v>19725228.158199999</v>
      </c>
      <c r="C12" s="390">
        <v>21345463.324584</v>
      </c>
      <c r="D12" s="391">
        <v>24253872.826506998</v>
      </c>
      <c r="E12" s="63"/>
      <c r="F12"/>
      <c r="G12" s="320"/>
      <c r="H12" s="320"/>
      <c r="I12" s="320"/>
    </row>
    <row r="13" spans="1:9">
      <c r="A13" s="40" t="s">
        <v>227</v>
      </c>
      <c r="B13" s="392">
        <v>8239568.3497839998</v>
      </c>
      <c r="C13" s="393">
        <v>9312568.8424740005</v>
      </c>
      <c r="D13" s="394">
        <v>10488823.112011001</v>
      </c>
      <c r="E13" s="63"/>
      <c r="F13"/>
      <c r="G13" s="320"/>
      <c r="H13" s="320"/>
      <c r="I13" s="320"/>
    </row>
    <row r="14" spans="1:9">
      <c r="A14" s="40" t="s">
        <v>228</v>
      </c>
      <c r="B14" s="392">
        <v>45763503.580729</v>
      </c>
      <c r="C14" s="393">
        <v>50513080.557310998</v>
      </c>
      <c r="D14" s="394">
        <v>55987260.671175003</v>
      </c>
      <c r="E14" s="63"/>
      <c r="F14"/>
      <c r="G14" s="320"/>
      <c r="H14" s="320"/>
      <c r="I14" s="320"/>
    </row>
    <row r="15" spans="1:9">
      <c r="A15" s="40" t="s">
        <v>229</v>
      </c>
      <c r="B15" s="392">
        <v>3757503.822621</v>
      </c>
      <c r="C15" s="393">
        <v>4228439.5392500004</v>
      </c>
      <c r="D15" s="394">
        <v>4801041.5753929997</v>
      </c>
      <c r="E15" s="63"/>
      <c r="F15"/>
      <c r="G15" s="320"/>
      <c r="H15" s="320"/>
      <c r="I15" s="320"/>
    </row>
    <row r="16" spans="1:9">
      <c r="A16" s="40" t="s">
        <v>230</v>
      </c>
      <c r="B16" s="392">
        <v>1661359.10904</v>
      </c>
      <c r="C16" s="393">
        <v>1788573.7172989999</v>
      </c>
      <c r="D16" s="394">
        <v>2006748.243549</v>
      </c>
      <c r="E16" s="63"/>
      <c r="F16"/>
      <c r="G16" s="320"/>
      <c r="H16" s="320"/>
      <c r="I16" s="320"/>
    </row>
    <row r="17" spans="1:9">
      <c r="A17" s="40" t="s">
        <v>16</v>
      </c>
      <c r="B17" s="392">
        <v>2161417.3930139998</v>
      </c>
      <c r="C17" s="393">
        <v>2240352.4073509998</v>
      </c>
      <c r="D17" s="394">
        <v>2463695.5388719998</v>
      </c>
      <c r="E17" s="63"/>
      <c r="F17"/>
      <c r="G17" s="320"/>
      <c r="H17" s="320"/>
      <c r="I17" s="320"/>
    </row>
    <row r="18" spans="1:9">
      <c r="A18" s="40" t="s">
        <v>231</v>
      </c>
      <c r="B18" s="392">
        <v>225782.88670900001</v>
      </c>
      <c r="C18" s="393">
        <v>232305.84370900001</v>
      </c>
      <c r="D18" s="394">
        <v>248860.665354</v>
      </c>
      <c r="E18" s="63"/>
      <c r="F18"/>
      <c r="G18" s="320"/>
      <c r="H18" s="320"/>
      <c r="I18" s="320"/>
    </row>
    <row r="19" spans="1:9">
      <c r="A19" s="40" t="s">
        <v>17</v>
      </c>
      <c r="B19" s="392">
        <v>1029926.74522</v>
      </c>
      <c r="C19" s="393">
        <v>1142262.3158259999</v>
      </c>
      <c r="D19" s="394">
        <v>1240147.373752</v>
      </c>
      <c r="E19" s="63"/>
      <c r="F19"/>
      <c r="G19" s="320"/>
      <c r="H19" s="320"/>
      <c r="I19" s="320"/>
    </row>
    <row r="20" spans="1:9">
      <c r="A20" s="40" t="s">
        <v>18</v>
      </c>
      <c r="B20" s="392">
        <v>1578058.9991250001</v>
      </c>
      <c r="C20" s="393">
        <v>1738136.7905329999</v>
      </c>
      <c r="D20" s="394">
        <v>1866091.806509</v>
      </c>
      <c r="E20" s="63"/>
      <c r="F20"/>
      <c r="G20" s="320"/>
      <c r="H20" s="320"/>
      <c r="I20" s="320"/>
    </row>
    <row r="21" spans="1:9">
      <c r="A21" s="40" t="s">
        <v>232</v>
      </c>
      <c r="B21" s="392">
        <v>1114707.4499009999</v>
      </c>
      <c r="C21" s="393">
        <v>1208526.1399719999</v>
      </c>
      <c r="D21" s="394">
        <v>1295040.1705700001</v>
      </c>
      <c r="E21" s="63"/>
      <c r="F21"/>
      <c r="G21" s="320"/>
      <c r="H21" s="320"/>
      <c r="I21" s="320"/>
    </row>
    <row r="22" spans="1:9">
      <c r="A22" s="40" t="s">
        <v>19</v>
      </c>
      <c r="B22" s="392">
        <v>9654909.1167709995</v>
      </c>
      <c r="C22" s="393">
        <v>11171630.642751999</v>
      </c>
      <c r="D22" s="394">
        <v>12051935.673543001</v>
      </c>
      <c r="E22" s="63"/>
      <c r="F22"/>
      <c r="G22" s="320"/>
      <c r="H22" s="320"/>
      <c r="I22" s="320"/>
    </row>
    <row r="23" spans="1:9">
      <c r="A23" s="40" t="s">
        <v>233</v>
      </c>
      <c r="B23" s="392">
        <v>51529.776130999999</v>
      </c>
      <c r="C23" s="393">
        <v>53631.406591999999</v>
      </c>
      <c r="D23" s="394">
        <v>57265.027463999999</v>
      </c>
      <c r="E23" s="63"/>
      <c r="F23"/>
      <c r="G23" s="320"/>
      <c r="H23" s="320"/>
      <c r="I23" s="320"/>
    </row>
    <row r="24" spans="1:9">
      <c r="A24" s="40" t="s">
        <v>20</v>
      </c>
      <c r="B24" s="392">
        <v>1740884.4331189999</v>
      </c>
      <c r="C24" s="393">
        <v>1855885.4868419999</v>
      </c>
      <c r="D24" s="394">
        <v>1973442.8682289999</v>
      </c>
      <c r="E24" s="63"/>
      <c r="F24"/>
      <c r="G24" s="320"/>
      <c r="H24" s="320"/>
      <c r="I24" s="320"/>
    </row>
    <row r="25" spans="1:9">
      <c r="A25" s="40" t="s">
        <v>21</v>
      </c>
      <c r="B25" s="392">
        <v>318547.02710800001</v>
      </c>
      <c r="C25" s="393">
        <v>337500.98888399999</v>
      </c>
      <c r="D25" s="394">
        <v>364286.37859600002</v>
      </c>
      <c r="E25" s="63"/>
      <c r="F25"/>
      <c r="G25" s="320"/>
      <c r="H25" s="320"/>
      <c r="I25" s="320"/>
    </row>
    <row r="26" spans="1:9">
      <c r="A26" s="40" t="s">
        <v>22</v>
      </c>
      <c r="B26" s="392">
        <v>1659097.474616</v>
      </c>
      <c r="C26" s="393">
        <v>1750857.8456610001</v>
      </c>
      <c r="D26" s="394">
        <v>1932519.4761419999</v>
      </c>
      <c r="E26" s="63"/>
      <c r="F26"/>
      <c r="G26" s="320"/>
      <c r="H26" s="320"/>
      <c r="I26" s="320"/>
    </row>
    <row r="27" spans="1:9">
      <c r="A27" s="40" t="s">
        <v>23</v>
      </c>
      <c r="B27" s="392">
        <v>2007441.9488959999</v>
      </c>
      <c r="C27" s="393">
        <v>2110455.3641829998</v>
      </c>
      <c r="D27" s="394">
        <v>2282107.8976079999</v>
      </c>
      <c r="E27" s="63"/>
      <c r="F27"/>
      <c r="G27" s="320"/>
      <c r="H27" s="320"/>
      <c r="I27" s="320"/>
    </row>
    <row r="28" spans="1:9">
      <c r="A28" s="40" t="s">
        <v>234</v>
      </c>
      <c r="B28" s="392">
        <v>1247440.0304670001</v>
      </c>
      <c r="C28" s="393">
        <v>1275768.3754129999</v>
      </c>
      <c r="D28" s="394">
        <v>1281878.273573</v>
      </c>
      <c r="E28" s="63"/>
      <c r="F28"/>
      <c r="G28" s="320"/>
      <c r="H28" s="320"/>
      <c r="I28" s="320"/>
    </row>
    <row r="29" spans="1:9">
      <c r="A29" s="40" t="s">
        <v>24</v>
      </c>
      <c r="B29" s="392">
        <v>2164382.3038300001</v>
      </c>
      <c r="C29" s="393">
        <v>2336161.221223</v>
      </c>
      <c r="D29" s="394">
        <v>2530968.492809</v>
      </c>
      <c r="E29" s="63"/>
      <c r="F29"/>
      <c r="G29" s="320"/>
      <c r="H29" s="320"/>
      <c r="I29" s="320"/>
    </row>
    <row r="30" spans="1:9">
      <c r="A30" s="40" t="s">
        <v>235</v>
      </c>
      <c r="B30" s="392">
        <v>1073874.0967079999</v>
      </c>
      <c r="C30" s="393">
        <v>1157037.657499</v>
      </c>
      <c r="D30" s="394">
        <v>1259868.0630669999</v>
      </c>
      <c r="E30" s="63"/>
      <c r="F30"/>
      <c r="G30" s="320"/>
      <c r="H30" s="320"/>
      <c r="I30" s="320"/>
    </row>
    <row r="31" spans="1:9">
      <c r="A31" s="40" t="s">
        <v>25</v>
      </c>
      <c r="B31" s="392">
        <v>2994633.501034</v>
      </c>
      <c r="C31" s="393">
        <v>3231253.5546630002</v>
      </c>
      <c r="D31" s="394">
        <v>3616511.315467</v>
      </c>
      <c r="E31" s="63"/>
      <c r="F31"/>
      <c r="G31" s="320"/>
      <c r="H31" s="320"/>
      <c r="I31" s="320"/>
    </row>
    <row r="32" spans="1:9">
      <c r="A32" s="40" t="s">
        <v>26</v>
      </c>
      <c r="B32" s="392">
        <v>5800907.791429</v>
      </c>
      <c r="C32" s="393">
        <v>6233689.2792469999</v>
      </c>
      <c r="D32" s="394">
        <v>6672755.2941990001</v>
      </c>
      <c r="E32" s="63"/>
      <c r="F32"/>
      <c r="G32" s="320"/>
      <c r="H32" s="320"/>
      <c r="I32" s="320"/>
    </row>
    <row r="33" spans="1:9">
      <c r="A33" s="40" t="s">
        <v>27</v>
      </c>
      <c r="B33" s="392">
        <v>542777.28259700001</v>
      </c>
      <c r="C33" s="393">
        <v>581942.24566999997</v>
      </c>
      <c r="D33" s="394">
        <v>617974.80932500004</v>
      </c>
      <c r="E33" s="63"/>
      <c r="F33"/>
      <c r="G33" s="320"/>
      <c r="H33" s="320"/>
      <c r="I33" s="320"/>
    </row>
    <row r="34" spans="1:9">
      <c r="A34" s="40" t="s">
        <v>28</v>
      </c>
      <c r="B34" s="392">
        <v>3245505.3320200001</v>
      </c>
      <c r="C34" s="393">
        <v>3627243.6299769999</v>
      </c>
      <c r="D34" s="394">
        <v>3967845.9236039999</v>
      </c>
      <c r="E34" s="63"/>
      <c r="F34"/>
      <c r="G34" s="320"/>
      <c r="H34" s="320"/>
      <c r="I34" s="320"/>
    </row>
    <row r="35" spans="1:9">
      <c r="A35" s="40" t="s">
        <v>29</v>
      </c>
      <c r="B35" s="392">
        <v>12865359.366014</v>
      </c>
      <c r="C35" s="393">
        <v>14244674.767863</v>
      </c>
      <c r="D35" s="394">
        <v>16178416.682665</v>
      </c>
      <c r="E35" s="63"/>
      <c r="F35"/>
      <c r="G35" s="320"/>
      <c r="H35" s="320"/>
      <c r="I35" s="320"/>
    </row>
    <row r="36" spans="1:9">
      <c r="A36" s="40" t="s">
        <v>30</v>
      </c>
      <c r="B36" s="392">
        <v>77855.427737000005</v>
      </c>
      <c r="C36" s="393">
        <v>83264.784832999998</v>
      </c>
      <c r="D36" s="394">
        <v>92026.190824000005</v>
      </c>
      <c r="E36" s="63"/>
      <c r="F36"/>
      <c r="G36" s="320"/>
      <c r="H36" s="320"/>
      <c r="I36" s="320"/>
    </row>
    <row r="37" spans="1:9">
      <c r="A37" s="40" t="s">
        <v>31</v>
      </c>
      <c r="B37" s="392">
        <v>352667.25404999999</v>
      </c>
      <c r="C37" s="393">
        <v>378339.92459900002</v>
      </c>
      <c r="D37" s="394">
        <v>402174.84847899998</v>
      </c>
      <c r="E37" s="63"/>
      <c r="F37"/>
      <c r="G37" s="320"/>
      <c r="H37" s="320"/>
      <c r="I37" s="320"/>
    </row>
    <row r="38" spans="1:9">
      <c r="A38" s="40" t="s">
        <v>32</v>
      </c>
      <c r="B38" s="392">
        <v>82285.730536999996</v>
      </c>
      <c r="C38" s="393">
        <v>85708.547309999994</v>
      </c>
      <c r="D38" s="394">
        <v>91625.185274999996</v>
      </c>
      <c r="E38" s="63"/>
      <c r="F38"/>
      <c r="G38" s="320"/>
      <c r="H38" s="320"/>
      <c r="I38" s="320"/>
    </row>
    <row r="39" spans="1:9">
      <c r="A39" s="40" t="s">
        <v>236</v>
      </c>
      <c r="B39" s="392">
        <v>19259.196941999999</v>
      </c>
      <c r="C39" s="393">
        <v>23961.231049000002</v>
      </c>
      <c r="D39" s="394">
        <v>22528.38075</v>
      </c>
      <c r="E39" s="63"/>
      <c r="F39"/>
      <c r="G39" s="320"/>
      <c r="H39" s="320"/>
      <c r="I39" s="320"/>
    </row>
    <row r="40" spans="1:9">
      <c r="A40" s="40" t="s">
        <v>33</v>
      </c>
      <c r="B40" s="392">
        <v>23820.327773000001</v>
      </c>
      <c r="C40" s="393">
        <v>24052.264950000001</v>
      </c>
      <c r="D40" s="394">
        <v>23171.111807000001</v>
      </c>
      <c r="E40" s="63"/>
      <c r="F40"/>
      <c r="G40" s="320"/>
      <c r="H40" s="320"/>
      <c r="I40" s="320"/>
    </row>
    <row r="41" spans="1:9">
      <c r="A41" s="40" t="s">
        <v>237</v>
      </c>
      <c r="B41" s="392">
        <v>32545.671416000001</v>
      </c>
      <c r="C41" s="393">
        <v>33482.047246000002</v>
      </c>
      <c r="D41" s="394">
        <v>31826.438139999998</v>
      </c>
      <c r="E41" s="63"/>
      <c r="F41"/>
      <c r="G41" s="320"/>
      <c r="H41" s="320"/>
      <c r="I41" s="320"/>
    </row>
    <row r="42" spans="1:9">
      <c r="A42" s="40" t="s">
        <v>34</v>
      </c>
      <c r="B42" s="392">
        <v>96874.777768999993</v>
      </c>
      <c r="C42" s="393">
        <v>103513.331101</v>
      </c>
      <c r="D42" s="394">
        <v>110156.65940400001</v>
      </c>
      <c r="E42" s="63"/>
      <c r="F42"/>
      <c r="G42" s="320"/>
      <c r="H42" s="320"/>
      <c r="I42" s="320"/>
    </row>
    <row r="43" spans="1:9">
      <c r="A43" s="40" t="s">
        <v>238</v>
      </c>
      <c r="B43" s="392">
        <v>741.87907299999995</v>
      </c>
      <c r="C43" s="393">
        <v>692.80366000000004</v>
      </c>
      <c r="D43" s="394">
        <v>637.50893499999995</v>
      </c>
      <c r="E43" s="63"/>
      <c r="F43"/>
      <c r="G43" s="320"/>
      <c r="H43" s="320"/>
      <c r="I43" s="320"/>
    </row>
    <row r="44" spans="1:9">
      <c r="A44" s="40" t="s">
        <v>35</v>
      </c>
      <c r="B44" s="392">
        <v>10081.568427</v>
      </c>
      <c r="C44" s="393">
        <v>11717.810272000001</v>
      </c>
      <c r="D44" s="394">
        <v>15326.475209</v>
      </c>
      <c r="E44" s="63"/>
      <c r="F44"/>
      <c r="G44" s="320"/>
      <c r="H44" s="320"/>
      <c r="I44" s="320"/>
    </row>
    <row r="45" spans="1:9">
      <c r="A45" s="41" t="s">
        <v>0</v>
      </c>
      <c r="B45" s="395">
        <v>131320477.808807</v>
      </c>
      <c r="C45" s="396">
        <v>144462174.689798</v>
      </c>
      <c r="D45" s="397">
        <v>160228830.95880601</v>
      </c>
      <c r="E45" s="216"/>
      <c r="F45" s="319"/>
      <c r="G45" s="320"/>
      <c r="H45" s="320"/>
      <c r="I45" s="320"/>
    </row>
    <row r="46" spans="1:9">
      <c r="A46" s="42"/>
      <c r="E46" s="63"/>
      <c r="F46" s="152"/>
      <c r="G46" s="152"/>
      <c r="H46" s="152"/>
    </row>
    <row r="47" spans="1:9">
      <c r="A47" s="248" t="s">
        <v>205</v>
      </c>
      <c r="B47" s="249"/>
      <c r="C47" s="249"/>
      <c r="D47" s="250"/>
      <c r="E47" s="197"/>
    </row>
    <row r="48" spans="1:9">
      <c r="A48" s="251" t="s">
        <v>211</v>
      </c>
      <c r="B48" s="197"/>
      <c r="C48" s="197"/>
      <c r="D48" s="252"/>
      <c r="E48" s="197"/>
    </row>
    <row r="49" spans="1:5">
      <c r="A49" s="251" t="s">
        <v>101</v>
      </c>
      <c r="B49" s="197"/>
      <c r="C49" s="197"/>
      <c r="D49" s="252"/>
      <c r="E49" s="197"/>
    </row>
    <row r="50" spans="1:5">
      <c r="A50" s="253" t="s">
        <v>88</v>
      </c>
      <c r="B50" s="2"/>
      <c r="C50" s="2"/>
      <c r="D50" s="254"/>
      <c r="E50" s="2"/>
    </row>
    <row r="51" spans="1:5" ht="57.5" customHeight="1">
      <c r="A51" s="597" t="s">
        <v>250</v>
      </c>
      <c r="B51" s="598"/>
      <c r="C51" s="598"/>
      <c r="D51" s="599"/>
      <c r="E51" s="196"/>
    </row>
    <row r="52" spans="1:5">
      <c r="A52" s="257" t="str">
        <f>'A1'!$A$66</f>
        <v>Actualizado el 31 de agosto de 2026</v>
      </c>
      <c r="B52" s="260"/>
      <c r="C52" s="260"/>
      <c r="D52" s="277"/>
      <c r="E52" s="199"/>
    </row>
  </sheetData>
  <mergeCells count="13">
    <mergeCell ref="F10:F11"/>
    <mergeCell ref="A51:D51"/>
    <mergeCell ref="G10:G11"/>
    <mergeCell ref="H10:H11"/>
    <mergeCell ref="A10:A11"/>
    <mergeCell ref="B10:B11"/>
    <mergeCell ref="C10:C11"/>
    <mergeCell ref="D10:D11"/>
    <mergeCell ref="A6:D6"/>
    <mergeCell ref="A7:D7"/>
    <mergeCell ref="A4:D5"/>
    <mergeCell ref="C9:D9"/>
    <mergeCell ref="E10:E11"/>
  </mergeCells>
  <hyperlinks>
    <hyperlink ref="D8" location="'A1'!A1" display="Volver a índice" xr:uid="{597D4D30-3CC2-4C15-B9DF-BED0A502A1C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F15D-E43E-48AD-AED4-C92D60DEE0FE}">
  <dimension ref="A1:S73"/>
  <sheetViews>
    <sheetView showGridLines="0" topLeftCell="A53" zoomScale="90" zoomScaleNormal="90" workbookViewId="0">
      <selection activeCell="A56" sqref="A56:A59"/>
    </sheetView>
  </sheetViews>
  <sheetFormatPr baseColWidth="10" defaultColWidth="11.453125" defaultRowHeight="16.5"/>
  <cols>
    <col min="1" max="1" width="17.54296875" style="3" customWidth="1"/>
    <col min="2" max="2" width="19" style="3" customWidth="1"/>
    <col min="3" max="3" width="17.54296875" style="3" customWidth="1"/>
    <col min="4" max="5" width="11.453125" style="150"/>
    <col min="6" max="6" width="20.453125" style="81" customWidth="1"/>
    <col min="7" max="8" width="11.453125" style="81"/>
    <col min="9" max="9" width="18.453125" style="81" customWidth="1"/>
    <col min="10" max="11" width="11.453125" style="81"/>
    <col min="12" max="12" width="17.54296875" style="81" customWidth="1"/>
    <col min="13" max="14" width="11.453125" style="81"/>
    <col min="15" max="15" width="15.453125" style="81" customWidth="1"/>
    <col min="16" max="16" width="11.453125" style="81"/>
    <col min="17" max="17" width="12.90625" style="81" customWidth="1"/>
    <col min="18" max="18" width="13.453125" style="81" bestFit="1" customWidth="1"/>
    <col min="19" max="16384" width="11.453125" style="81"/>
  </cols>
  <sheetData>
    <row r="1" spans="1:18" ht="25.5" customHeight="1"/>
    <row r="2" spans="1:18" ht="24.75" customHeight="1"/>
    <row r="3" spans="1:18" ht="24" customHeight="1"/>
    <row r="4" spans="1:18" ht="15" customHeight="1">
      <c r="A4" s="543" t="s">
        <v>99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</row>
    <row r="5" spans="1:18" ht="15" customHeight="1">
      <c r="A5" s="543"/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</row>
    <row r="6" spans="1:18" ht="12.9" customHeight="1">
      <c r="A6" s="472" t="s">
        <v>152</v>
      </c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4"/>
    </row>
    <row r="7" spans="1:18" ht="12.9" customHeight="1">
      <c r="A7" s="475" t="s">
        <v>243</v>
      </c>
      <c r="B7" s="476"/>
      <c r="C7" s="476"/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7"/>
    </row>
    <row r="8" spans="1:18" s="82" customFormat="1" ht="12.9" customHeight="1">
      <c r="A8" s="371"/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69" t="s">
        <v>226</v>
      </c>
    </row>
    <row r="9" spans="1:18" ht="12.9" customHeight="1">
      <c r="B9" s="151"/>
      <c r="C9" s="151"/>
      <c r="D9" s="151"/>
      <c r="E9" s="151"/>
      <c r="O9" s="564" t="s">
        <v>93</v>
      </c>
      <c r="P9" s="564"/>
      <c r="Q9" s="564"/>
    </row>
    <row r="10" spans="1:18" ht="15" customHeight="1">
      <c r="A10" s="555" t="s">
        <v>62</v>
      </c>
      <c r="B10" s="552" t="s">
        <v>63</v>
      </c>
      <c r="C10" s="552" t="s">
        <v>50</v>
      </c>
      <c r="D10" s="554" t="s">
        <v>1</v>
      </c>
      <c r="E10" s="554"/>
      <c r="F10" s="552" t="s">
        <v>51</v>
      </c>
      <c r="G10" s="554" t="s">
        <v>1</v>
      </c>
      <c r="H10" s="554"/>
      <c r="I10" s="552" t="s">
        <v>224</v>
      </c>
      <c r="J10" s="554" t="s">
        <v>1</v>
      </c>
      <c r="K10" s="554"/>
      <c r="L10" s="552" t="s">
        <v>52</v>
      </c>
      <c r="M10" s="554" t="s">
        <v>1</v>
      </c>
      <c r="N10" s="554"/>
      <c r="O10" s="552" t="s">
        <v>64</v>
      </c>
      <c r="P10" s="554" t="s">
        <v>1</v>
      </c>
      <c r="Q10" s="565"/>
    </row>
    <row r="11" spans="1:18" ht="22.5" customHeight="1">
      <c r="A11" s="556"/>
      <c r="B11" s="553"/>
      <c r="C11" s="553"/>
      <c r="D11" s="34" t="s">
        <v>2</v>
      </c>
      <c r="E11" s="34" t="s">
        <v>3</v>
      </c>
      <c r="F11" s="553"/>
      <c r="G11" s="34" t="s">
        <v>2</v>
      </c>
      <c r="H11" s="34" t="s">
        <v>3</v>
      </c>
      <c r="I11" s="553"/>
      <c r="J11" s="34" t="s">
        <v>2</v>
      </c>
      <c r="K11" s="34" t="s">
        <v>3</v>
      </c>
      <c r="L11" s="553"/>
      <c r="M11" s="34" t="s">
        <v>2</v>
      </c>
      <c r="N11" s="34" t="s">
        <v>3</v>
      </c>
      <c r="O11" s="553"/>
      <c r="P11" s="34" t="s">
        <v>2</v>
      </c>
      <c r="Q11" s="35" t="s">
        <v>3</v>
      </c>
    </row>
    <row r="12" spans="1:18" ht="14.25" customHeight="1">
      <c r="A12" s="557">
        <v>2013</v>
      </c>
      <c r="B12" s="10" t="s">
        <v>89</v>
      </c>
      <c r="C12" s="18">
        <v>156666</v>
      </c>
      <c r="D12" s="19">
        <v>-6.05</v>
      </c>
      <c r="E12" s="19">
        <v>-13.76</v>
      </c>
      <c r="F12" s="18">
        <v>21918</v>
      </c>
      <c r="G12" s="19">
        <v>14.54</v>
      </c>
      <c r="H12" s="19">
        <v>24.73</v>
      </c>
      <c r="I12" s="18">
        <v>447587</v>
      </c>
      <c r="J12" s="19">
        <v>1.98</v>
      </c>
      <c r="K12" s="19">
        <v>-9.39</v>
      </c>
      <c r="L12" s="18">
        <v>2323</v>
      </c>
      <c r="M12" s="19">
        <v>11.63</v>
      </c>
      <c r="N12" s="19">
        <v>18.7</v>
      </c>
      <c r="O12" s="18">
        <v>481935</v>
      </c>
      <c r="P12" s="19">
        <v>2.17</v>
      </c>
      <c r="Q12" s="20">
        <v>-6.18</v>
      </c>
      <c r="R12" s="138"/>
    </row>
    <row r="13" spans="1:18" ht="14.25" customHeight="1">
      <c r="A13" s="558"/>
      <c r="B13" s="10" t="s">
        <v>90</v>
      </c>
      <c r="C13" s="18">
        <v>155563</v>
      </c>
      <c r="D13" s="19">
        <v>-0.7</v>
      </c>
      <c r="E13" s="19">
        <v>-11.88</v>
      </c>
      <c r="F13" s="18">
        <v>33862</v>
      </c>
      <c r="G13" s="19">
        <v>54.49</v>
      </c>
      <c r="H13" s="19">
        <v>81.900000000000006</v>
      </c>
      <c r="I13" s="18">
        <v>488993</v>
      </c>
      <c r="J13" s="19">
        <v>9.25</v>
      </c>
      <c r="K13" s="19">
        <v>0.22</v>
      </c>
      <c r="L13" s="18">
        <v>2243</v>
      </c>
      <c r="M13" s="19">
        <v>-3.44</v>
      </c>
      <c r="N13" s="19">
        <v>11.54</v>
      </c>
      <c r="O13" s="18">
        <v>474648</v>
      </c>
      <c r="P13" s="19">
        <v>-1.51</v>
      </c>
      <c r="Q13" s="20">
        <v>-6.9</v>
      </c>
      <c r="R13" s="138"/>
    </row>
    <row r="14" spans="1:18" ht="14.25" customHeight="1">
      <c r="A14" s="558"/>
      <c r="B14" s="10" t="s">
        <v>91</v>
      </c>
      <c r="C14" s="18">
        <v>153781</v>
      </c>
      <c r="D14" s="19">
        <v>-1.1499999999999999</v>
      </c>
      <c r="E14" s="19">
        <v>-10.55</v>
      </c>
      <c r="F14" s="18">
        <v>26322</v>
      </c>
      <c r="G14" s="19">
        <v>-22.27</v>
      </c>
      <c r="H14" s="19">
        <v>22.5</v>
      </c>
      <c r="I14" s="18">
        <v>432150</v>
      </c>
      <c r="J14" s="19">
        <v>-11.62</v>
      </c>
      <c r="K14" s="19">
        <v>-7.09</v>
      </c>
      <c r="L14" s="18">
        <v>1953</v>
      </c>
      <c r="M14" s="19">
        <v>-12.93</v>
      </c>
      <c r="N14" s="19">
        <v>-6.51</v>
      </c>
      <c r="O14" s="18">
        <v>464341</v>
      </c>
      <c r="P14" s="19">
        <v>-2.17</v>
      </c>
      <c r="Q14" s="20">
        <v>-3.08</v>
      </c>
      <c r="R14" s="138"/>
    </row>
    <row r="15" spans="1:18" ht="14.25" customHeight="1">
      <c r="A15" s="558"/>
      <c r="B15" s="10" t="s">
        <v>92</v>
      </c>
      <c r="C15" s="18">
        <v>151711</v>
      </c>
      <c r="D15" s="19">
        <v>-1.35</v>
      </c>
      <c r="E15" s="19">
        <v>-9.02</v>
      </c>
      <c r="F15" s="18">
        <v>21087</v>
      </c>
      <c r="G15" s="19">
        <v>-19.89</v>
      </c>
      <c r="H15" s="19">
        <v>10.199999999999999</v>
      </c>
      <c r="I15" s="18">
        <v>418371</v>
      </c>
      <c r="J15" s="19">
        <v>-3.19</v>
      </c>
      <c r="K15" s="19">
        <v>-4.67</v>
      </c>
      <c r="L15" s="18">
        <v>2033</v>
      </c>
      <c r="M15" s="19">
        <v>4.0999999999999996</v>
      </c>
      <c r="N15" s="19">
        <v>-2.31</v>
      </c>
      <c r="O15" s="18">
        <v>454404</v>
      </c>
      <c r="P15" s="19">
        <v>-2.14</v>
      </c>
      <c r="Q15" s="20">
        <v>-3.67</v>
      </c>
      <c r="R15" s="138"/>
    </row>
    <row r="16" spans="1:18" ht="14.25" customHeight="1">
      <c r="A16" s="561">
        <v>2014</v>
      </c>
      <c r="B16" s="12" t="s">
        <v>89</v>
      </c>
      <c r="C16" s="24">
        <v>142685</v>
      </c>
      <c r="D16" s="25">
        <v>-5.9494697154458152</v>
      </c>
      <c r="E16" s="25">
        <v>-8.9240805280022357</v>
      </c>
      <c r="F16" s="24">
        <v>21854</v>
      </c>
      <c r="G16" s="25">
        <v>3.6373120880163157</v>
      </c>
      <c r="H16" s="25">
        <v>-0.29199744502234637</v>
      </c>
      <c r="I16" s="24">
        <v>428499</v>
      </c>
      <c r="J16" s="25">
        <v>2.4208178865169998</v>
      </c>
      <c r="K16" s="25">
        <v>-4.264645756020613</v>
      </c>
      <c r="L16" s="24">
        <v>2382</v>
      </c>
      <c r="M16" s="25">
        <v>17.166748647319238</v>
      </c>
      <c r="N16" s="25">
        <v>2.5398191993112391</v>
      </c>
      <c r="O16" s="24">
        <v>445305</v>
      </c>
      <c r="P16" s="25">
        <v>-2.00240314785961</v>
      </c>
      <c r="Q16" s="26">
        <v>-7.6006100407731338</v>
      </c>
      <c r="R16" s="138"/>
    </row>
    <row r="17" spans="1:18" ht="14.25" customHeight="1">
      <c r="A17" s="562"/>
      <c r="B17" s="13" t="s">
        <v>90</v>
      </c>
      <c r="C17" s="27">
        <v>140747</v>
      </c>
      <c r="D17" s="28">
        <v>-1.3582366751936092</v>
      </c>
      <c r="E17" s="28">
        <v>-9.5241156316090496</v>
      </c>
      <c r="F17" s="27">
        <v>22277</v>
      </c>
      <c r="G17" s="28">
        <v>1.9355724352521264</v>
      </c>
      <c r="H17" s="28">
        <v>-34.212391471265718</v>
      </c>
      <c r="I17" s="27">
        <v>409820</v>
      </c>
      <c r="J17" s="28">
        <v>-4.3591700330689207</v>
      </c>
      <c r="K17" s="28">
        <v>-16.191029319438115</v>
      </c>
      <c r="L17" s="27">
        <v>2460</v>
      </c>
      <c r="M17" s="28">
        <v>3.2745591939546443</v>
      </c>
      <c r="N17" s="28">
        <v>9.6745430227373959</v>
      </c>
      <c r="O17" s="27">
        <v>440522</v>
      </c>
      <c r="P17" s="28">
        <v>-1.0740952830082762</v>
      </c>
      <c r="Q17" s="29">
        <v>-7.1897490350744135</v>
      </c>
      <c r="R17" s="138"/>
    </row>
    <row r="18" spans="1:18" ht="14.25" customHeight="1">
      <c r="A18" s="562"/>
      <c r="B18" s="13" t="s">
        <v>91</v>
      </c>
      <c r="C18" s="27">
        <v>132542</v>
      </c>
      <c r="D18" s="28">
        <v>-5.8296091568559234</v>
      </c>
      <c r="E18" s="28">
        <v>-13.811199042794613</v>
      </c>
      <c r="F18" s="27">
        <v>21334</v>
      </c>
      <c r="G18" s="28">
        <v>-4.2330654935583709</v>
      </c>
      <c r="H18" s="28">
        <v>-18.949927817035189</v>
      </c>
      <c r="I18" s="27">
        <v>413135</v>
      </c>
      <c r="J18" s="28">
        <v>0.80889170855498094</v>
      </c>
      <c r="K18" s="28">
        <v>-4.4000925604535439</v>
      </c>
      <c r="L18" s="27">
        <v>2494</v>
      </c>
      <c r="M18" s="28">
        <v>1.3821138211382191</v>
      </c>
      <c r="N18" s="28">
        <v>27.700972862263185</v>
      </c>
      <c r="O18" s="27">
        <v>445605</v>
      </c>
      <c r="P18" s="28">
        <v>1.1538583771071558</v>
      </c>
      <c r="Q18" s="29">
        <v>-4.0349656825479485</v>
      </c>
      <c r="R18" s="138"/>
    </row>
    <row r="19" spans="1:18" ht="14.25" customHeight="1">
      <c r="A19" s="563"/>
      <c r="B19" s="14" t="s">
        <v>92</v>
      </c>
      <c r="C19" s="30">
        <v>130918</v>
      </c>
      <c r="D19" s="31">
        <v>-1.2252719892562425</v>
      </c>
      <c r="E19" s="31">
        <v>-13.705664058637808</v>
      </c>
      <c r="F19" s="30">
        <v>19641</v>
      </c>
      <c r="G19" s="31">
        <v>-7.9356895097028257</v>
      </c>
      <c r="H19" s="31">
        <v>-6.8573054488547456</v>
      </c>
      <c r="I19" s="30">
        <v>400283</v>
      </c>
      <c r="J19" s="31">
        <v>-3.110847543781091</v>
      </c>
      <c r="K19" s="31">
        <v>-4.3234354197590079</v>
      </c>
      <c r="L19" s="30">
        <v>2615</v>
      </c>
      <c r="M19" s="31">
        <v>4.8516439454691351</v>
      </c>
      <c r="N19" s="31">
        <v>28.627643876045255</v>
      </c>
      <c r="O19" s="30">
        <v>440006</v>
      </c>
      <c r="P19" s="31">
        <v>-1.2564939800944757</v>
      </c>
      <c r="Q19" s="32">
        <v>-3.1685460515312371</v>
      </c>
      <c r="R19" s="138"/>
    </row>
    <row r="20" spans="1:18" ht="14.25" customHeight="1">
      <c r="A20" s="557">
        <v>2015</v>
      </c>
      <c r="B20" s="9" t="s">
        <v>89</v>
      </c>
      <c r="C20" s="15">
        <v>126180</v>
      </c>
      <c r="D20" s="16">
        <v>-3.6190592584671322</v>
      </c>
      <c r="E20" s="16">
        <v>-11.567438763710271</v>
      </c>
      <c r="F20" s="15">
        <v>19939</v>
      </c>
      <c r="G20" s="16">
        <v>1.517234356702815</v>
      </c>
      <c r="H20" s="16">
        <v>-8.7626979042738213</v>
      </c>
      <c r="I20" s="15">
        <v>416341</v>
      </c>
      <c r="J20" s="16">
        <v>4.0116617493123528</v>
      </c>
      <c r="K20" s="16">
        <v>-2.8373461781707761</v>
      </c>
      <c r="L20" s="15">
        <v>2907</v>
      </c>
      <c r="M20" s="16">
        <v>11.166347992351817</v>
      </c>
      <c r="N20" s="16">
        <v>22.040302267002517</v>
      </c>
      <c r="O20" s="15">
        <v>431823</v>
      </c>
      <c r="P20" s="16">
        <v>-1.8597473670813542</v>
      </c>
      <c r="Q20" s="17">
        <v>-3.0275878330582486</v>
      </c>
      <c r="R20" s="138"/>
    </row>
    <row r="21" spans="1:18" ht="14.25" customHeight="1">
      <c r="A21" s="558"/>
      <c r="B21" s="10" t="s">
        <v>90</v>
      </c>
      <c r="C21" s="18">
        <v>134144</v>
      </c>
      <c r="D21" s="19">
        <v>6.3116183230306007</v>
      </c>
      <c r="E21" s="19">
        <v>-4.6913966194661327</v>
      </c>
      <c r="F21" s="18">
        <v>17968</v>
      </c>
      <c r="G21" s="19">
        <v>-9.8851497066051479</v>
      </c>
      <c r="H21" s="19">
        <v>-19.342819948826133</v>
      </c>
      <c r="I21" s="18">
        <v>484120</v>
      </c>
      <c r="J21" s="19">
        <v>16.279684201171634</v>
      </c>
      <c r="K21" s="19">
        <v>18.129910692499138</v>
      </c>
      <c r="L21" s="18">
        <v>2908</v>
      </c>
      <c r="M21" s="19">
        <v>3.4399724802199216E-2</v>
      </c>
      <c r="N21" s="19">
        <v>18.211382113821145</v>
      </c>
      <c r="O21" s="18">
        <v>424279</v>
      </c>
      <c r="P21" s="19">
        <v>-1.747012085970411</v>
      </c>
      <c r="Q21" s="20">
        <v>-3.6872165294809349</v>
      </c>
      <c r="R21" s="138"/>
    </row>
    <row r="22" spans="1:18" ht="14.25" customHeight="1">
      <c r="A22" s="558"/>
      <c r="B22" s="10" t="s">
        <v>91</v>
      </c>
      <c r="C22" s="18">
        <v>133225</v>
      </c>
      <c r="D22" s="19">
        <v>-0.6850846851145036</v>
      </c>
      <c r="E22" s="19">
        <v>0.51530835508744133</v>
      </c>
      <c r="F22" s="18">
        <v>17116</v>
      </c>
      <c r="G22" s="19">
        <v>-4.7417631344612658</v>
      </c>
      <c r="H22" s="19">
        <v>-19.771257148214119</v>
      </c>
      <c r="I22" s="18">
        <v>466900</v>
      </c>
      <c r="J22" s="19">
        <v>-3.5569693464430259</v>
      </c>
      <c r="K22" s="19">
        <v>13.013905866121235</v>
      </c>
      <c r="L22" s="18">
        <v>2572</v>
      </c>
      <c r="M22" s="19">
        <v>-11.554332874828063</v>
      </c>
      <c r="N22" s="19">
        <v>3.1275060144346298</v>
      </c>
      <c r="O22" s="18">
        <v>418583</v>
      </c>
      <c r="P22" s="19">
        <v>-1.3425128276440716</v>
      </c>
      <c r="Q22" s="20">
        <v>-6.0641150794986487</v>
      </c>
      <c r="R22" s="138"/>
    </row>
    <row r="23" spans="1:18" ht="14.25" customHeight="1">
      <c r="A23" s="559"/>
      <c r="B23" s="11" t="s">
        <v>92</v>
      </c>
      <c r="C23" s="21">
        <v>133394</v>
      </c>
      <c r="D23" s="22">
        <v>0.12685306811783903</v>
      </c>
      <c r="E23" s="22">
        <v>1.8912601781267711</v>
      </c>
      <c r="F23" s="21">
        <v>17902</v>
      </c>
      <c r="G23" s="22">
        <v>4.5921944379527986</v>
      </c>
      <c r="H23" s="22">
        <v>-8.8539280077389151</v>
      </c>
      <c r="I23" s="21">
        <v>436456</v>
      </c>
      <c r="J23" s="22">
        <v>-6.5204540586849475</v>
      </c>
      <c r="K23" s="22">
        <v>9.0368564240799572</v>
      </c>
      <c r="L23" s="21">
        <v>2694</v>
      </c>
      <c r="M23" s="22">
        <v>4.7433903576982885</v>
      </c>
      <c r="N23" s="22">
        <v>3.0210325047801234</v>
      </c>
      <c r="O23" s="21">
        <v>391388</v>
      </c>
      <c r="P23" s="22">
        <v>-6.4969193684406719</v>
      </c>
      <c r="Q23" s="23">
        <v>-11.049394780980265</v>
      </c>
      <c r="R23" s="138"/>
    </row>
    <row r="24" spans="1:18" ht="14.25" customHeight="1">
      <c r="A24" s="561">
        <v>2016</v>
      </c>
      <c r="B24" s="12" t="s">
        <v>89</v>
      </c>
      <c r="C24" s="24">
        <v>130460</v>
      </c>
      <c r="D24" s="25">
        <v>-2.1994992278513315</v>
      </c>
      <c r="E24" s="25">
        <v>3.3919797115232297</v>
      </c>
      <c r="F24" s="24">
        <v>22172</v>
      </c>
      <c r="G24" s="25">
        <v>23.852083566081994</v>
      </c>
      <c r="H24" s="25">
        <v>11.199157430162</v>
      </c>
      <c r="I24" s="24">
        <v>525158</v>
      </c>
      <c r="J24" s="25">
        <v>20.306579162530646</v>
      </c>
      <c r="K24" s="25">
        <v>26.124506113363299</v>
      </c>
      <c r="L24" s="24">
        <v>2810</v>
      </c>
      <c r="M24" s="25">
        <v>4.3058648849294778</v>
      </c>
      <c r="N24" s="25">
        <v>-3.3367733058135562</v>
      </c>
      <c r="O24" s="24">
        <v>405078</v>
      </c>
      <c r="P24" s="25">
        <v>3.4978078019765491</v>
      </c>
      <c r="Q24" s="26">
        <v>-6.1935098408375637</v>
      </c>
      <c r="R24" s="138"/>
    </row>
    <row r="25" spans="1:18" ht="14.25" customHeight="1">
      <c r="A25" s="562"/>
      <c r="B25" s="13" t="s">
        <v>90</v>
      </c>
      <c r="C25" s="27">
        <v>128205</v>
      </c>
      <c r="D25" s="28">
        <v>-1.728499156829677</v>
      </c>
      <c r="E25" s="28">
        <v>-4.4273318225190872</v>
      </c>
      <c r="F25" s="27">
        <v>20775</v>
      </c>
      <c r="G25" s="28">
        <v>-6.3007396716579507</v>
      </c>
      <c r="H25" s="28">
        <v>15.622217275155826</v>
      </c>
      <c r="I25" s="27">
        <v>540971</v>
      </c>
      <c r="J25" s="28">
        <v>3.0108961912145293</v>
      </c>
      <c r="K25" s="28">
        <v>11.733519018482541</v>
      </c>
      <c r="L25" s="27">
        <v>2835</v>
      </c>
      <c r="M25" s="28">
        <v>0.88967971530249379</v>
      </c>
      <c r="N25" s="28">
        <v>-2.5103163686382435</v>
      </c>
      <c r="O25" s="27">
        <v>396785</v>
      </c>
      <c r="P25" s="28">
        <v>-2.0472600338700242</v>
      </c>
      <c r="Q25" s="29">
        <v>-6.4801698882103516</v>
      </c>
      <c r="R25" s="138"/>
    </row>
    <row r="26" spans="1:18" ht="14.25" customHeight="1">
      <c r="A26" s="562"/>
      <c r="B26" s="13" t="s">
        <v>91</v>
      </c>
      <c r="C26" s="27">
        <v>131862</v>
      </c>
      <c r="D26" s="28">
        <v>2.8524628524628559</v>
      </c>
      <c r="E26" s="28">
        <v>-1.0230812535184874</v>
      </c>
      <c r="F26" s="27">
        <v>21816.851920000001</v>
      </c>
      <c r="G26" s="28">
        <v>5.0149310228640331</v>
      </c>
      <c r="H26" s="28">
        <v>27.464664173872411</v>
      </c>
      <c r="I26" s="27">
        <v>557722.26416100003</v>
      </c>
      <c r="J26" s="28">
        <v>3.0965772000639546</v>
      </c>
      <c r="K26" s="28">
        <v>19.436437522059769</v>
      </c>
      <c r="L26" s="27">
        <v>2929</v>
      </c>
      <c r="M26" s="28">
        <v>3.3156966490299755</v>
      </c>
      <c r="N26" s="28">
        <v>13.880248833592535</v>
      </c>
      <c r="O26" s="27">
        <v>386528.56068699999</v>
      </c>
      <c r="P26" s="28">
        <v>-2.5848858482553583</v>
      </c>
      <c r="Q26" s="29">
        <v>-7.6578454722241451</v>
      </c>
      <c r="R26" s="138"/>
    </row>
    <row r="27" spans="1:18" ht="14.25" customHeight="1">
      <c r="A27" s="563"/>
      <c r="B27" s="7" t="s">
        <v>92</v>
      </c>
      <c r="C27" s="30">
        <v>128059</v>
      </c>
      <c r="D27" s="31">
        <v>-2.8840757761902647</v>
      </c>
      <c r="E27" s="31">
        <v>-3.9994302592320508</v>
      </c>
      <c r="F27" s="30">
        <v>23365</v>
      </c>
      <c r="G27" s="31">
        <v>7.0961112339987809</v>
      </c>
      <c r="H27" s="31">
        <v>30.516143447659474</v>
      </c>
      <c r="I27" s="30">
        <v>542470</v>
      </c>
      <c r="J27" s="31">
        <v>-2.7346258114589572</v>
      </c>
      <c r="K27" s="31">
        <v>24.272504962290586</v>
      </c>
      <c r="L27" s="30">
        <v>2472</v>
      </c>
      <c r="M27" s="31">
        <v>-15.602594742232846</v>
      </c>
      <c r="N27" s="31">
        <v>-8.2405345211581267</v>
      </c>
      <c r="O27" s="30">
        <v>385860</v>
      </c>
      <c r="P27" s="31">
        <v>-0.17297220102225896</v>
      </c>
      <c r="Q27" s="32">
        <v>-1.4124158819381227</v>
      </c>
      <c r="R27" s="138"/>
    </row>
    <row r="28" spans="1:18">
      <c r="A28" s="557">
        <v>2017</v>
      </c>
      <c r="B28" s="8" t="s">
        <v>89</v>
      </c>
      <c r="C28" s="15">
        <v>125779.257231</v>
      </c>
      <c r="D28" s="16">
        <v>-1.7802284642235211</v>
      </c>
      <c r="E28" s="16">
        <v>-3.5878758002452882</v>
      </c>
      <c r="F28" s="15">
        <v>24185.225317</v>
      </c>
      <c r="G28" s="16">
        <v>3.5100860704223358</v>
      </c>
      <c r="H28" s="16">
        <v>9.0818783046463736</v>
      </c>
      <c r="I28" s="15">
        <v>620542.91520199995</v>
      </c>
      <c r="J28" s="16">
        <v>14.391980181865494</v>
      </c>
      <c r="K28" s="16">
        <v>18.162930271602406</v>
      </c>
      <c r="L28" s="15">
        <v>2669.3647759999999</v>
      </c>
      <c r="M28" s="16">
        <v>7.9840119741100279</v>
      </c>
      <c r="N28" s="16">
        <v>-5.0048122419928838</v>
      </c>
      <c r="O28" s="15">
        <v>385162.88148600003</v>
      </c>
      <c r="P28" s="16">
        <v>-0.18065938150179095</v>
      </c>
      <c r="Q28" s="17">
        <v>-4.9163663575903849</v>
      </c>
      <c r="R28" s="138"/>
    </row>
    <row r="29" spans="1:18">
      <c r="A29" s="558"/>
      <c r="B29" s="72" t="s">
        <v>90</v>
      </c>
      <c r="C29" s="18">
        <v>129009.752628</v>
      </c>
      <c r="D29" s="19">
        <v>2.5683848578204271</v>
      </c>
      <c r="E29" s="19">
        <v>0.62770767754767309</v>
      </c>
      <c r="F29" s="18">
        <v>25272.955716</v>
      </c>
      <c r="G29" s="19">
        <v>4.497499546698136</v>
      </c>
      <c r="H29" s="19">
        <v>21.650205879779548</v>
      </c>
      <c r="I29" s="18">
        <v>584038.62855699996</v>
      </c>
      <c r="J29" s="19">
        <v>-5.8826369217537593</v>
      </c>
      <c r="K29" s="19">
        <v>7.9612334419277397</v>
      </c>
      <c r="L29" s="18">
        <v>2629.9845610000002</v>
      </c>
      <c r="M29" s="19">
        <v>-1.4752654022433864</v>
      </c>
      <c r="N29" s="19">
        <v>-7.2315851499118118</v>
      </c>
      <c r="O29" s="18">
        <v>384475.61550399999</v>
      </c>
      <c r="P29" s="19">
        <v>-0.17843515432963697</v>
      </c>
      <c r="Q29" s="20">
        <v>-3.1022807051677925</v>
      </c>
      <c r="R29" s="138"/>
    </row>
    <row r="30" spans="1:18">
      <c r="A30" s="558"/>
      <c r="B30" s="72" t="s">
        <v>91</v>
      </c>
      <c r="C30" s="18">
        <v>138889.726517</v>
      </c>
      <c r="D30" s="19">
        <v>7.6583155054090524</v>
      </c>
      <c r="E30" s="19">
        <v>5.3296071021219138</v>
      </c>
      <c r="F30" s="18">
        <v>29702.036982000001</v>
      </c>
      <c r="G30" s="19">
        <v>17.524983289532713</v>
      </c>
      <c r="H30" s="19">
        <v>36.142634560266117</v>
      </c>
      <c r="I30" s="18">
        <v>501040.10362399998</v>
      </c>
      <c r="J30" s="19">
        <v>-14.211136194547047</v>
      </c>
      <c r="K30" s="19">
        <v>-10.163151837280315</v>
      </c>
      <c r="L30" s="18">
        <v>2303.8260230000001</v>
      </c>
      <c r="M30" s="19">
        <v>-12.401538124466583</v>
      </c>
      <c r="N30" s="19">
        <v>-21.344280539433246</v>
      </c>
      <c r="O30" s="18">
        <v>383939.97961699998</v>
      </c>
      <c r="P30" s="19">
        <v>-0.13931595799590024</v>
      </c>
      <c r="Q30" s="20">
        <v>-0.66969981866260575</v>
      </c>
      <c r="R30" s="138"/>
    </row>
    <row r="31" spans="1:18">
      <c r="A31" s="559"/>
      <c r="B31" s="71" t="s">
        <v>92</v>
      </c>
      <c r="C31" s="21">
        <v>120523.93905018012</v>
      </c>
      <c r="D31" s="22">
        <v>-13.223287227491165</v>
      </c>
      <c r="E31" s="22">
        <v>-5.8840541858204976</v>
      </c>
      <c r="F31" s="21">
        <v>30281.175894</v>
      </c>
      <c r="G31" s="22">
        <v>1.949828937156628</v>
      </c>
      <c r="H31" s="22">
        <v>29.600079470764197</v>
      </c>
      <c r="I31" s="21">
        <v>498161.74632138008</v>
      </c>
      <c r="J31" s="22">
        <v>-0.57447643048946784</v>
      </c>
      <c r="K31" s="22">
        <v>-8.1679812684530404</v>
      </c>
      <c r="L31" s="21">
        <v>2497.4793649699991</v>
      </c>
      <c r="M31" s="22">
        <v>8.4057276910965317</v>
      </c>
      <c r="N31" s="22">
        <v>1.0307186476536945</v>
      </c>
      <c r="O31" s="21">
        <v>383629.52342717996</v>
      </c>
      <c r="P31" s="22">
        <v>-8.0860604860610863E-2</v>
      </c>
      <c r="Q31" s="23">
        <v>-0.57804655903292979</v>
      </c>
      <c r="R31" s="138"/>
    </row>
    <row r="32" spans="1:18">
      <c r="A32" s="561">
        <v>2018</v>
      </c>
      <c r="B32" s="5" t="s">
        <v>89</v>
      </c>
      <c r="C32" s="24">
        <v>119426.11715836996</v>
      </c>
      <c r="D32" s="25">
        <v>-0.91087455360472358</v>
      </c>
      <c r="E32" s="25">
        <v>-5.0510236842646989</v>
      </c>
      <c r="F32" s="24">
        <v>31674.835621999999</v>
      </c>
      <c r="G32" s="25">
        <v>4.6023963299131498</v>
      </c>
      <c r="H32" s="25">
        <v>30.967709445880121</v>
      </c>
      <c r="I32" s="24">
        <v>507334.03417979</v>
      </c>
      <c r="J32" s="25">
        <v>1.8412268557635558</v>
      </c>
      <c r="K32" s="25">
        <v>-18.243521640297523</v>
      </c>
      <c r="L32" s="24">
        <v>2976.5450529999998</v>
      </c>
      <c r="M32" s="25">
        <v>19.181967817209799</v>
      </c>
      <c r="N32" s="25">
        <v>11.507617084102861</v>
      </c>
      <c r="O32" s="24">
        <v>383063.17538099998</v>
      </c>
      <c r="P32" s="25">
        <v>-0.14762890017443464</v>
      </c>
      <c r="Q32" s="26">
        <v>-0.54514757416372905</v>
      </c>
      <c r="R32" s="138"/>
    </row>
    <row r="33" spans="1:19">
      <c r="A33" s="562"/>
      <c r="B33" s="6" t="s">
        <v>90</v>
      </c>
      <c r="C33" s="27">
        <v>128570.81315</v>
      </c>
      <c r="D33" s="28">
        <v>7.6571994545408639</v>
      </c>
      <c r="E33" s="28">
        <v>-0.34023743868859535</v>
      </c>
      <c r="F33" s="27">
        <v>28607.645860000001</v>
      </c>
      <c r="G33" s="28">
        <v>-9.6833644177450999</v>
      </c>
      <c r="H33" s="28">
        <v>13.194697848059178</v>
      </c>
      <c r="I33" s="27">
        <v>510859.137712</v>
      </c>
      <c r="J33" s="28">
        <v>0.6948289085137116</v>
      </c>
      <c r="K33" s="28">
        <v>-12.529905945743092</v>
      </c>
      <c r="L33" s="27">
        <v>3091.514815</v>
      </c>
      <c r="M33" s="28">
        <v>3.8625238305774801</v>
      </c>
      <c r="N33" s="28">
        <v>17.548781876670482</v>
      </c>
      <c r="O33" s="27">
        <v>382733.08238400001</v>
      </c>
      <c r="P33" s="28">
        <v>-8.6171947139435101E-2</v>
      </c>
      <c r="Q33" s="29">
        <v>-0.45322331241104408</v>
      </c>
      <c r="R33" s="138"/>
    </row>
    <row r="34" spans="1:19">
      <c r="A34" s="562"/>
      <c r="B34" s="6" t="s">
        <v>91</v>
      </c>
      <c r="C34" s="27">
        <v>130455.923916</v>
      </c>
      <c r="D34" s="28">
        <v>1.4662042805941411</v>
      </c>
      <c r="E34" s="28">
        <v>-6.0723012511423651</v>
      </c>
      <c r="F34" s="27">
        <v>30181.885997000001</v>
      </c>
      <c r="G34" s="28">
        <v>5.5028650197363804</v>
      </c>
      <c r="H34" s="28">
        <v>1.6155424467715784</v>
      </c>
      <c r="I34" s="27">
        <v>534424.61217700003</v>
      </c>
      <c r="J34" s="28">
        <v>4.6129104336947835</v>
      </c>
      <c r="K34" s="28">
        <v>6.663041203993747</v>
      </c>
      <c r="L34" s="27">
        <v>3305.2716340000002</v>
      </c>
      <c r="M34" s="28">
        <v>6.9143067975238059</v>
      </c>
      <c r="N34" s="28">
        <v>43.468803677108212</v>
      </c>
      <c r="O34" s="27">
        <v>380803.668657</v>
      </c>
      <c r="P34" s="28">
        <v>-0.5041146992002643</v>
      </c>
      <c r="Q34" s="29">
        <v>-0.816875325963351</v>
      </c>
      <c r="R34" s="138"/>
    </row>
    <row r="35" spans="1:19">
      <c r="A35" s="562"/>
      <c r="B35" s="6" t="s">
        <v>92</v>
      </c>
      <c r="C35" s="27">
        <v>134807.90024300001</v>
      </c>
      <c r="D35" s="28">
        <v>3.3359744780943945</v>
      </c>
      <c r="E35" s="28">
        <v>11.851555222463105</v>
      </c>
      <c r="F35" s="27">
        <v>30845.286554999999</v>
      </c>
      <c r="G35" s="28">
        <v>2.1980089583067741</v>
      </c>
      <c r="H35" s="28">
        <v>1.8629087026695412</v>
      </c>
      <c r="I35" s="27">
        <v>631109.99899079977</v>
      </c>
      <c r="J35" s="28">
        <v>18.09149216012862</v>
      </c>
      <c r="K35" s="28">
        <v>26.687768310425518</v>
      </c>
      <c r="L35" s="27">
        <v>2884.0789140000002</v>
      </c>
      <c r="M35" s="28">
        <v>-12.743059168491932</v>
      </c>
      <c r="N35" s="28">
        <v>15.479589319235277</v>
      </c>
      <c r="O35" s="27">
        <v>393121.24049300002</v>
      </c>
      <c r="P35" s="28">
        <v>3.2346253069044817</v>
      </c>
      <c r="Q35" s="29">
        <v>2.474188373466446</v>
      </c>
      <c r="R35" s="138"/>
    </row>
    <row r="36" spans="1:19">
      <c r="A36" s="557">
        <v>2019</v>
      </c>
      <c r="B36" s="8" t="s">
        <v>89</v>
      </c>
      <c r="C36" s="15">
        <v>134190.976046</v>
      </c>
      <c r="D36" s="16">
        <v>-0.45763207934250705</v>
      </c>
      <c r="E36" s="16">
        <v>12.363174185802661</v>
      </c>
      <c r="F36" s="15">
        <v>31441</v>
      </c>
      <c r="G36" s="16">
        <v>1.9333522771352918</v>
      </c>
      <c r="H36" s="16">
        <v>-0.73623434003877719</v>
      </c>
      <c r="I36" s="15">
        <v>666882</v>
      </c>
      <c r="J36" s="16">
        <v>5.6681591876413417</v>
      </c>
      <c r="K36" s="16">
        <v>31.448369999634007</v>
      </c>
      <c r="L36" s="15">
        <v>2975</v>
      </c>
      <c r="M36" s="16">
        <v>3.1410199478335121</v>
      </c>
      <c r="N36" s="16">
        <v>-6.3047760627998883E-2</v>
      </c>
      <c r="O36" s="15">
        <v>392105</v>
      </c>
      <c r="P36" s="16">
        <v>-0.25855533517480378</v>
      </c>
      <c r="Q36" s="17">
        <v>2.3603493502102113</v>
      </c>
      <c r="R36" s="138"/>
    </row>
    <row r="37" spans="1:19">
      <c r="A37" s="558"/>
      <c r="B37" s="72" t="s">
        <v>90</v>
      </c>
      <c r="C37" s="18">
        <v>144887.09370900001</v>
      </c>
      <c r="D37" s="19">
        <v>7.97081739634522</v>
      </c>
      <c r="E37" s="19">
        <v>12.690501179271729</v>
      </c>
      <c r="F37" s="18">
        <v>31872.237729</v>
      </c>
      <c r="G37" s="19">
        <v>1.3695316080402753</v>
      </c>
      <c r="H37" s="19">
        <v>11.411606131368689</v>
      </c>
      <c r="I37" s="18">
        <v>695689.03660230036</v>
      </c>
      <c r="J37" s="19">
        <v>4.3196104358323106</v>
      </c>
      <c r="K37" s="19">
        <v>36.180208054631954</v>
      </c>
      <c r="L37" s="18">
        <v>2989.6754799999999</v>
      </c>
      <c r="M37" s="19">
        <v>0.50449562578607221</v>
      </c>
      <c r="N37" s="19">
        <v>-3.2941564603176654</v>
      </c>
      <c r="O37" s="18">
        <v>391730</v>
      </c>
      <c r="P37" s="19">
        <v>-9.5480163123162765E-2</v>
      </c>
      <c r="Q37" s="20">
        <v>2.350813210333591</v>
      </c>
      <c r="R37" s="138"/>
    </row>
    <row r="38" spans="1:19">
      <c r="A38" s="558"/>
      <c r="B38" s="72" t="s">
        <v>91</v>
      </c>
      <c r="C38" s="18">
        <v>146015</v>
      </c>
      <c r="D38" s="19">
        <v>0.77836664338442052</v>
      </c>
      <c r="E38" s="19">
        <v>11.926574228256825</v>
      </c>
      <c r="F38" s="18">
        <v>32441</v>
      </c>
      <c r="G38" s="19">
        <v>1.7828517213994477</v>
      </c>
      <c r="H38" s="19">
        <v>7.4832516139796468</v>
      </c>
      <c r="I38" s="18">
        <v>716978</v>
      </c>
      <c r="J38" s="19">
        <v>3.0599929550132465</v>
      </c>
      <c r="K38" s="19">
        <v>34.15869250304462</v>
      </c>
      <c r="L38" s="18">
        <v>3403</v>
      </c>
      <c r="M38" s="19">
        <v>13.809714190116718</v>
      </c>
      <c r="N38" s="19">
        <v>2.9428590376484598</v>
      </c>
      <c r="O38" s="18">
        <v>388701</v>
      </c>
      <c r="P38" s="19">
        <v>-0.77284479378693094</v>
      </c>
      <c r="Q38" s="20">
        <v>2.074372193382179</v>
      </c>
      <c r="R38" s="138"/>
    </row>
    <row r="39" spans="1:19">
      <c r="A39" s="559"/>
      <c r="B39" s="71" t="s">
        <v>92</v>
      </c>
      <c r="C39" s="21">
        <v>150591.02700100001</v>
      </c>
      <c r="D39" s="22">
        <v>3.1340514976107015</v>
      </c>
      <c r="E39" s="22">
        <v>11.707864842898585</v>
      </c>
      <c r="F39" s="21">
        <v>32482</v>
      </c>
      <c r="G39" s="22">
        <v>0.12859577813224554</v>
      </c>
      <c r="H39" s="22">
        <v>5.3068172606574926</v>
      </c>
      <c r="I39" s="21">
        <v>740787</v>
      </c>
      <c r="J39" s="22">
        <v>3.3209011442668857</v>
      </c>
      <c r="K39" s="22">
        <v>17.378455909046544</v>
      </c>
      <c r="L39" s="21">
        <v>3055</v>
      </c>
      <c r="M39" s="22">
        <v>-10.213006863003905</v>
      </c>
      <c r="N39" s="22">
        <v>5.9277312479252053</v>
      </c>
      <c r="O39" s="21">
        <v>387239</v>
      </c>
      <c r="P39" s="22">
        <v>-0.37665550587314689</v>
      </c>
      <c r="Q39" s="23">
        <v>-1.496321463735506</v>
      </c>
      <c r="R39" s="138"/>
    </row>
    <row r="40" spans="1:19">
      <c r="A40" s="560">
        <v>2020</v>
      </c>
      <c r="B40" s="5" t="s">
        <v>89</v>
      </c>
      <c r="C40" s="24">
        <v>149266</v>
      </c>
      <c r="D40" s="25">
        <v>-0.87988443095696756</v>
      </c>
      <c r="E40" s="25">
        <v>11.234007232224297</v>
      </c>
      <c r="F40" s="24">
        <v>32057</v>
      </c>
      <c r="G40" s="25">
        <v>-1.3089928725336208</v>
      </c>
      <c r="H40" s="25">
        <v>1.9571673124848976</v>
      </c>
      <c r="I40" s="24">
        <v>775221</v>
      </c>
      <c r="J40" s="25">
        <v>4.6482754295735562</v>
      </c>
      <c r="K40" s="25">
        <v>16.245547172403075</v>
      </c>
      <c r="L40" s="24">
        <v>3210</v>
      </c>
      <c r="M40" s="25">
        <v>5.0722959899697218</v>
      </c>
      <c r="N40" s="25">
        <v>7.9111873904030849</v>
      </c>
      <c r="O40" s="24">
        <v>385049</v>
      </c>
      <c r="P40" s="25">
        <v>-0.56551216553312189</v>
      </c>
      <c r="Q40" s="26">
        <v>-1.7994690373818956</v>
      </c>
      <c r="R40" s="138"/>
      <c r="S40" s="87"/>
    </row>
    <row r="41" spans="1:19">
      <c r="A41" s="560"/>
      <c r="B41" s="6" t="s">
        <v>90</v>
      </c>
      <c r="C41" s="27">
        <v>157122</v>
      </c>
      <c r="D41" s="28">
        <v>5.2630873742178341</v>
      </c>
      <c r="E41" s="28">
        <v>8.444441791049595</v>
      </c>
      <c r="F41" s="27">
        <v>29938</v>
      </c>
      <c r="G41" s="28">
        <v>-6.6101007580247728</v>
      </c>
      <c r="H41" s="28">
        <v>-6.0687227092312668</v>
      </c>
      <c r="I41" s="27">
        <v>843508</v>
      </c>
      <c r="J41" s="28">
        <v>8.8087139022291705</v>
      </c>
      <c r="K41" s="28">
        <v>21.247850062383876</v>
      </c>
      <c r="L41" s="27">
        <v>3431</v>
      </c>
      <c r="M41" s="28">
        <v>6.8847352024922204</v>
      </c>
      <c r="N41" s="28">
        <v>14.761619545409665</v>
      </c>
      <c r="O41" s="27">
        <v>383835</v>
      </c>
      <c r="P41" s="28">
        <v>-0.31528454820035634</v>
      </c>
      <c r="Q41" s="29">
        <v>-2.0155244006200723</v>
      </c>
      <c r="R41" s="138"/>
      <c r="S41" s="87"/>
    </row>
    <row r="42" spans="1:19">
      <c r="A42" s="560"/>
      <c r="B42" s="6" t="s">
        <v>91</v>
      </c>
      <c r="C42" s="27">
        <v>162034</v>
      </c>
      <c r="D42" s="28">
        <v>3.1262331182138725</v>
      </c>
      <c r="E42" s="28">
        <v>10.970907318753342</v>
      </c>
      <c r="F42" s="27">
        <v>30911</v>
      </c>
      <c r="G42" s="28">
        <v>3.2500501035473306</v>
      </c>
      <c r="H42" s="28">
        <v>-4.714704662543701</v>
      </c>
      <c r="I42" s="27">
        <v>848057</v>
      </c>
      <c r="J42" s="28">
        <v>0.53929541865638253</v>
      </c>
      <c r="K42" s="28">
        <v>18.282303993753459</v>
      </c>
      <c r="L42" s="27">
        <v>3353</v>
      </c>
      <c r="M42" s="28">
        <v>-2.2733896823083688</v>
      </c>
      <c r="N42" s="28">
        <v>-1.4560035358091472</v>
      </c>
      <c r="O42" s="27">
        <v>382955</v>
      </c>
      <c r="P42" s="28">
        <v>-0.22926517904828803</v>
      </c>
      <c r="Q42" s="29">
        <v>-1.4787523508118405</v>
      </c>
      <c r="R42" s="138"/>
      <c r="S42" s="87"/>
    </row>
    <row r="43" spans="1:19">
      <c r="A43" s="560"/>
      <c r="B43" s="7" t="s">
        <v>92</v>
      </c>
      <c r="C43" s="30">
        <v>170471</v>
      </c>
      <c r="D43" s="31">
        <v>5.2069318784946361</v>
      </c>
      <c r="E43" s="31">
        <v>13.201299834994806</v>
      </c>
      <c r="F43" s="30">
        <v>32022</v>
      </c>
      <c r="G43" s="31">
        <v>3.5941897706318171</v>
      </c>
      <c r="H43" s="31">
        <v>-1.4167442294747423</v>
      </c>
      <c r="I43" s="30">
        <v>816029</v>
      </c>
      <c r="J43" s="31">
        <v>-3.7766329385878539</v>
      </c>
      <c r="K43" s="31">
        <v>10.15701013068464</v>
      </c>
      <c r="L43" s="30">
        <v>3486</v>
      </c>
      <c r="M43" s="31">
        <v>3.9665970772442494</v>
      </c>
      <c r="N43" s="31">
        <v>14.106549476957774</v>
      </c>
      <c r="O43" s="30">
        <v>382103</v>
      </c>
      <c r="P43" s="31">
        <v>-0.2224804480944198</v>
      </c>
      <c r="Q43" s="32">
        <v>-1.3262828756514189</v>
      </c>
      <c r="R43" s="138"/>
      <c r="S43" s="87"/>
    </row>
    <row r="44" spans="1:19">
      <c r="A44" s="606">
        <v>2021</v>
      </c>
      <c r="B44" s="8" t="s">
        <v>89</v>
      </c>
      <c r="C44" s="15">
        <v>166813</v>
      </c>
      <c r="D44" s="16">
        <v>-2.1458195235553257</v>
      </c>
      <c r="E44" s="16">
        <v>11.755523695952185</v>
      </c>
      <c r="F44" s="15">
        <v>32781</v>
      </c>
      <c r="G44" s="16">
        <v>2.3702454562488207</v>
      </c>
      <c r="H44" s="16">
        <v>2.2584770876875604</v>
      </c>
      <c r="I44" s="15">
        <v>794609</v>
      </c>
      <c r="J44" s="16">
        <v>-2.6249067128741754</v>
      </c>
      <c r="K44" s="16">
        <v>2.5009642411647715</v>
      </c>
      <c r="L44" s="15">
        <v>3378</v>
      </c>
      <c r="M44" s="16">
        <v>-3.0981067125645412</v>
      </c>
      <c r="N44" s="16">
        <v>5.2336448598130803</v>
      </c>
      <c r="O44" s="15">
        <v>381562</v>
      </c>
      <c r="P44" s="16">
        <v>-0.14158486062658682</v>
      </c>
      <c r="Q44" s="17">
        <v>-0.90559902765622313</v>
      </c>
      <c r="R44" s="138"/>
      <c r="S44" s="87"/>
    </row>
    <row r="45" spans="1:19">
      <c r="A45" s="606"/>
      <c r="B45" s="10" t="s">
        <v>90</v>
      </c>
      <c r="C45" s="18">
        <v>178222</v>
      </c>
      <c r="D45" s="19">
        <v>6.8393950111801827</v>
      </c>
      <c r="E45" s="19">
        <v>13.429055129135325</v>
      </c>
      <c r="F45" s="18">
        <v>34144</v>
      </c>
      <c r="G45" s="19">
        <v>4.1578963423934523</v>
      </c>
      <c r="H45" s="19">
        <v>14.049034671654749</v>
      </c>
      <c r="I45" s="18">
        <v>792957</v>
      </c>
      <c r="J45" s="19">
        <v>-0.20790099281533525</v>
      </c>
      <c r="K45" s="19">
        <v>-5.9929484960427164</v>
      </c>
      <c r="L45" s="18">
        <v>3085</v>
      </c>
      <c r="M45" s="19">
        <v>-8.6737714624037903</v>
      </c>
      <c r="N45" s="19">
        <v>-10.084523462547356</v>
      </c>
      <c r="O45" s="18">
        <v>380805</v>
      </c>
      <c r="P45" s="19">
        <v>-0.19839501837185525</v>
      </c>
      <c r="Q45" s="20">
        <v>-0.78940169604126975</v>
      </c>
      <c r="R45" s="138"/>
      <c r="S45" s="87"/>
    </row>
    <row r="46" spans="1:19">
      <c r="A46" s="606"/>
      <c r="B46" s="10" t="s">
        <v>91</v>
      </c>
      <c r="C46" s="18">
        <v>177565</v>
      </c>
      <c r="D46" s="19">
        <v>-0.36864135740817261</v>
      </c>
      <c r="E46" s="19">
        <v>9.5850253650468389</v>
      </c>
      <c r="F46" s="18">
        <v>35381</v>
      </c>
      <c r="G46" s="19">
        <v>3.6228912839737504</v>
      </c>
      <c r="H46" s="19">
        <v>14.460871534405229</v>
      </c>
      <c r="I46" s="18">
        <v>739041</v>
      </c>
      <c r="J46" s="19">
        <v>-6.7993598644062629</v>
      </c>
      <c r="K46" s="19">
        <v>-12.85479631675701</v>
      </c>
      <c r="L46" s="18">
        <v>3330</v>
      </c>
      <c r="M46" s="19">
        <v>7.9416531604538099</v>
      </c>
      <c r="N46" s="19">
        <v>-0.68595287801967997</v>
      </c>
      <c r="O46" s="18">
        <v>380324</v>
      </c>
      <c r="P46" s="19">
        <v>-0.12631136670999688</v>
      </c>
      <c r="Q46" s="20">
        <v>-0.68702589077045406</v>
      </c>
      <c r="R46" s="138"/>
      <c r="S46" s="87"/>
    </row>
    <row r="47" spans="1:19">
      <c r="A47" s="606"/>
      <c r="B47" s="237" t="s">
        <v>92</v>
      </c>
      <c r="C47" s="21">
        <v>187442</v>
      </c>
      <c r="D47" s="22">
        <v>5.5624700813786454</v>
      </c>
      <c r="E47" s="22">
        <v>9.9553589760135175</v>
      </c>
      <c r="F47" s="21">
        <v>35456</v>
      </c>
      <c r="G47" s="22">
        <v>0.21197818037930194</v>
      </c>
      <c r="H47" s="22">
        <v>10.723877334332643</v>
      </c>
      <c r="I47" s="21">
        <v>751070</v>
      </c>
      <c r="J47" s="22">
        <v>1.6276498868127653</v>
      </c>
      <c r="K47" s="22">
        <v>-7.9603788590846598</v>
      </c>
      <c r="L47" s="21">
        <v>3075</v>
      </c>
      <c r="M47" s="22">
        <v>-7.6576576576576567</v>
      </c>
      <c r="N47" s="22">
        <v>-11.790017211703962</v>
      </c>
      <c r="O47" s="21">
        <v>379286</v>
      </c>
      <c r="P47" s="22">
        <v>-0.27292519010106986</v>
      </c>
      <c r="Q47" s="23">
        <v>-0.7372357715066391</v>
      </c>
      <c r="R47" s="138"/>
      <c r="S47" s="87"/>
    </row>
    <row r="48" spans="1:19">
      <c r="A48" s="561">
        <v>2022</v>
      </c>
      <c r="B48" s="44" t="s">
        <v>89</v>
      </c>
      <c r="C48" s="24">
        <v>188406.99946299999</v>
      </c>
      <c r="D48" s="25">
        <v>0.51482563299580786</v>
      </c>
      <c r="E48" s="25">
        <v>12.945033938002414</v>
      </c>
      <c r="F48" s="24">
        <v>35506.234985000003</v>
      </c>
      <c r="G48" s="25">
        <v>0.14168260661102661</v>
      </c>
      <c r="H48" s="25">
        <v>8.3134589701351569</v>
      </c>
      <c r="I48" s="24">
        <v>775119.34454399999</v>
      </c>
      <c r="J48" s="25">
        <v>3.2020110700733628</v>
      </c>
      <c r="K48" s="25">
        <v>-2.4527353020164622</v>
      </c>
      <c r="L48" s="24">
        <v>3352.5997609999999</v>
      </c>
      <c r="M48" s="25">
        <v>9.0276345040650305</v>
      </c>
      <c r="N48" s="25">
        <v>-0.7519312907045661</v>
      </c>
      <c r="O48" s="24">
        <v>378645.48649500002</v>
      </c>
      <c r="P48" s="25">
        <v>-0.16887348992580264</v>
      </c>
      <c r="Q48" s="26">
        <v>-0.76436162537149022</v>
      </c>
      <c r="R48" s="87"/>
    </row>
    <row r="49" spans="1:18">
      <c r="A49" s="562"/>
      <c r="B49" s="43" t="s">
        <v>90</v>
      </c>
      <c r="C49" s="27">
        <v>197603.64958200001</v>
      </c>
      <c r="D49" s="28">
        <v>4.8812677582109165</v>
      </c>
      <c r="E49" s="28">
        <v>10.87500397369574</v>
      </c>
      <c r="F49" s="27">
        <v>35218.792347000002</v>
      </c>
      <c r="G49" s="28">
        <v>-0.80955538688186612</v>
      </c>
      <c r="H49" s="28">
        <v>3.1478220097235221</v>
      </c>
      <c r="I49" s="27">
        <v>775898.74580000003</v>
      </c>
      <c r="J49" s="28">
        <v>0.10055241963526917</v>
      </c>
      <c r="K49" s="28">
        <v>-2.1512205832094233</v>
      </c>
      <c r="L49" s="27">
        <v>3229.8334759999998</v>
      </c>
      <c r="M49" s="28">
        <v>-3.6618234728794996</v>
      </c>
      <c r="N49" s="28">
        <v>4.694764213938396</v>
      </c>
      <c r="O49" s="27">
        <v>377516.35435199999</v>
      </c>
      <c r="P49" s="28">
        <v>-0.29820298492186925</v>
      </c>
      <c r="Q49" s="29">
        <v>-0.86360358923859293</v>
      </c>
      <c r="R49" s="87"/>
    </row>
    <row r="50" spans="1:18">
      <c r="A50" s="562"/>
      <c r="B50" s="43" t="s">
        <v>91</v>
      </c>
      <c r="C50" s="27">
        <v>291122.30547899997</v>
      </c>
      <c r="D50" s="28">
        <v>47.326380911903307</v>
      </c>
      <c r="E50" s="28">
        <v>63.952527513304979</v>
      </c>
      <c r="F50" s="27">
        <v>35202.452329</v>
      </c>
      <c r="G50" s="28">
        <v>-4.6395736227999862E-2</v>
      </c>
      <c r="H50" s="28">
        <v>-0.5046428054605534</v>
      </c>
      <c r="I50" s="27">
        <v>736160</v>
      </c>
      <c r="J50" s="28">
        <v>-5.1216406799352239</v>
      </c>
      <c r="K50" s="28">
        <v>-0.38982952231337853</v>
      </c>
      <c r="L50" s="27">
        <v>4300.3365472899995</v>
      </c>
      <c r="M50" s="28">
        <v>33.144218711107307</v>
      </c>
      <c r="N50" s="28">
        <v>29.139235654354344</v>
      </c>
      <c r="O50" s="27">
        <v>376846.18969099998</v>
      </c>
      <c r="P50" s="28">
        <v>-0.17751937188267286</v>
      </c>
      <c r="Q50" s="29">
        <v>-0.91443356427678424</v>
      </c>
      <c r="R50" s="87"/>
    </row>
    <row r="51" spans="1:18">
      <c r="A51" s="562"/>
      <c r="B51" s="43" t="s">
        <v>92</v>
      </c>
      <c r="C51" s="27">
        <v>312630.19637299998</v>
      </c>
      <c r="D51" s="28">
        <v>7.3879227009458592</v>
      </c>
      <c r="E51" s="28">
        <v>66.787697726763469</v>
      </c>
      <c r="F51" s="27">
        <v>36178.160019000003</v>
      </c>
      <c r="G51" s="28">
        <v>2.7717037463216965</v>
      </c>
      <c r="H51" s="28">
        <v>2.0367780319269002</v>
      </c>
      <c r="I51" s="27">
        <v>740223.55563800002</v>
      </c>
      <c r="J51" s="28">
        <v>0.55217771974351848</v>
      </c>
      <c r="K51" s="28">
        <v>-1.4441322862050132</v>
      </c>
      <c r="L51" s="27">
        <v>4203.6288930999999</v>
      </c>
      <c r="M51" s="28">
        <v>-2.2488392042465444</v>
      </c>
      <c r="N51" s="28">
        <v>36.703378637398366</v>
      </c>
      <c r="O51" s="27">
        <v>375682.39052000002</v>
      </c>
      <c r="P51" s="28">
        <v>-0.30882604172122186</v>
      </c>
      <c r="Q51" s="29">
        <v>-0.95010347864143974</v>
      </c>
      <c r="R51" s="87"/>
    </row>
    <row r="52" spans="1:18">
      <c r="A52" s="557">
        <v>2023</v>
      </c>
      <c r="B52" s="189" t="s">
        <v>89</v>
      </c>
      <c r="C52" s="15">
        <v>317623.192844</v>
      </c>
      <c r="D52" s="16">
        <v>1.5970934762305822</v>
      </c>
      <c r="E52" s="16">
        <v>68.583541879703859</v>
      </c>
      <c r="F52" s="15">
        <v>34188.367092</v>
      </c>
      <c r="G52" s="16">
        <v>-5.4999837635606781</v>
      </c>
      <c r="H52" s="16">
        <v>-3.7116520339505188</v>
      </c>
      <c r="I52" s="15">
        <v>758074.77225799998</v>
      </c>
      <c r="J52" s="16">
        <v>2.4115980211699695</v>
      </c>
      <c r="K52" s="16">
        <v>-2.1989610252892478</v>
      </c>
      <c r="L52" s="15">
        <v>4064.4642269999999</v>
      </c>
      <c r="M52" s="16">
        <v>-3.3105840129805553</v>
      </c>
      <c r="N52" s="16">
        <v>21.233207562708522</v>
      </c>
      <c r="O52" s="15">
        <v>376419.86217799998</v>
      </c>
      <c r="P52" s="16">
        <v>0.19630189665775788</v>
      </c>
      <c r="Q52" s="17">
        <v>-0.58778577756252171</v>
      </c>
      <c r="R52" s="87"/>
    </row>
    <row r="53" spans="1:18">
      <c r="A53" s="558"/>
      <c r="B53" s="190" t="s">
        <v>90</v>
      </c>
      <c r="C53" s="18">
        <v>337071.51714900002</v>
      </c>
      <c r="D53" s="19">
        <v>6.1230806638707946</v>
      </c>
      <c r="E53" s="19">
        <v>70.579601066084919</v>
      </c>
      <c r="F53" s="18">
        <v>36045.240523</v>
      </c>
      <c r="G53" s="19">
        <v>5.4313018986932082</v>
      </c>
      <c r="H53" s="19">
        <v>2.3466113427662583</v>
      </c>
      <c r="I53" s="18">
        <v>770868.79642100004</v>
      </c>
      <c r="J53" s="19">
        <v>1.6876995028988651</v>
      </c>
      <c r="K53" s="19">
        <v>-0.64827394118466275</v>
      </c>
      <c r="L53" s="18">
        <v>4284.7465439999996</v>
      </c>
      <c r="M53" s="19">
        <v>5.4197135144326447</v>
      </c>
      <c r="N53" s="19">
        <v>32.661531185392924</v>
      </c>
      <c r="O53" s="18">
        <v>378955.00878600002</v>
      </c>
      <c r="P53" s="19">
        <v>0.67348906440043432</v>
      </c>
      <c r="Q53" s="20">
        <v>0.38108400269689646</v>
      </c>
      <c r="R53" s="87"/>
    </row>
    <row r="54" spans="1:18">
      <c r="A54" s="558"/>
      <c r="B54" s="190" t="s">
        <v>91</v>
      </c>
      <c r="C54" s="18">
        <v>336174.98832499998</v>
      </c>
      <c r="D54" s="19">
        <v>-0.26597584737595437</v>
      </c>
      <c r="E54" s="19">
        <v>15.475517333469968</v>
      </c>
      <c r="F54" s="18">
        <v>38964.055689000001</v>
      </c>
      <c r="G54" s="19">
        <v>8.0976437489369566</v>
      </c>
      <c r="H54" s="19">
        <v>10.685628730760799</v>
      </c>
      <c r="I54" s="18">
        <v>790803.564579</v>
      </c>
      <c r="J54" s="19">
        <v>2.5860131128089936</v>
      </c>
      <c r="K54" s="19">
        <v>7.4229804784021081</v>
      </c>
      <c r="L54" s="18">
        <v>4601.8185229999999</v>
      </c>
      <c r="M54" s="19">
        <v>7.4000171478987742</v>
      </c>
      <c r="N54" s="19">
        <v>7.0106600354334914</v>
      </c>
      <c r="O54" s="18">
        <v>376261.09259399999</v>
      </c>
      <c r="P54" s="19">
        <v>-0.71088021784699862</v>
      </c>
      <c r="Q54" s="20">
        <v>-0.15526151331920479</v>
      </c>
      <c r="R54" s="87"/>
    </row>
    <row r="55" spans="1:18">
      <c r="A55" s="559"/>
      <c r="B55" s="190" t="s">
        <v>92</v>
      </c>
      <c r="C55" s="18">
        <v>331867.83679799997</v>
      </c>
      <c r="D55" s="19">
        <v>-1.2812230762498156</v>
      </c>
      <c r="E55" s="19">
        <v>6.1534812210038536</v>
      </c>
      <c r="F55" s="18">
        <v>38024.704118000001</v>
      </c>
      <c r="G55" s="19">
        <v>-2.4108156976718087</v>
      </c>
      <c r="H55" s="19">
        <v>5.104029884411565</v>
      </c>
      <c r="I55" s="18">
        <v>792229.321796</v>
      </c>
      <c r="J55" s="19">
        <v>0.18029220919850708</v>
      </c>
      <c r="K55" s="19">
        <v>7.0256837629513402</v>
      </c>
      <c r="L55" s="18">
        <v>4492.4112599999999</v>
      </c>
      <c r="M55" s="19">
        <v>-2.3774788695638427</v>
      </c>
      <c r="N55" s="19">
        <v>6.86983495079736</v>
      </c>
      <c r="O55" s="18">
        <v>376165.01526399999</v>
      </c>
      <c r="P55" s="19">
        <v>-2.5534750175104648E-2</v>
      </c>
      <c r="Q55" s="20">
        <v>0.1284661608258908</v>
      </c>
      <c r="R55" s="87"/>
    </row>
    <row r="56" spans="1:18">
      <c r="A56" s="584">
        <v>2024</v>
      </c>
      <c r="B56" s="243" t="s">
        <v>89</v>
      </c>
      <c r="C56" s="24">
        <v>326868.15152299998</v>
      </c>
      <c r="D56" s="25">
        <v>-1.5065290216849769</v>
      </c>
      <c r="E56" s="25">
        <v>2.9106686436278562</v>
      </c>
      <c r="F56" s="24">
        <v>36688.199515</v>
      </c>
      <c r="G56" s="25">
        <v>-3.5148323543886084</v>
      </c>
      <c r="H56" s="25">
        <v>7.3119386377039186</v>
      </c>
      <c r="I56" s="24">
        <v>829814.66133499995</v>
      </c>
      <c r="J56" s="25">
        <v>4.7442499923877168</v>
      </c>
      <c r="K56" s="25">
        <v>9.4634318014983787</v>
      </c>
      <c r="L56" s="24">
        <v>5149.9917340000002</v>
      </c>
      <c r="M56" s="25">
        <v>14.637584048794338</v>
      </c>
      <c r="N56" s="25">
        <v>26.707763837331978</v>
      </c>
      <c r="O56" s="24">
        <v>374430.80927799997</v>
      </c>
      <c r="P56" s="25">
        <v>-0.4610226670821338</v>
      </c>
      <c r="Q56" s="26">
        <v>-0.52841337555653567</v>
      </c>
      <c r="R56" s="87"/>
    </row>
    <row r="57" spans="1:18">
      <c r="A57" s="585"/>
      <c r="B57" s="244" t="s">
        <v>90</v>
      </c>
      <c r="C57" s="27">
        <v>340453.19460300001</v>
      </c>
      <c r="D57" s="28">
        <v>4.1561232003492155</v>
      </c>
      <c r="E57" s="28">
        <v>1.0032522126469434</v>
      </c>
      <c r="F57" s="27">
        <v>36708.086276000002</v>
      </c>
      <c r="G57" s="28">
        <v>5.4204788632028489E-2</v>
      </c>
      <c r="H57" s="28">
        <v>1.8389272574753646</v>
      </c>
      <c r="I57" s="27">
        <v>855357.097908</v>
      </c>
      <c r="J57" s="28">
        <v>3.0780893328526515</v>
      </c>
      <c r="K57" s="28">
        <v>10.960140283179619</v>
      </c>
      <c r="L57" s="27">
        <v>5203.809405</v>
      </c>
      <c r="M57" s="28">
        <v>1.0450049976721054</v>
      </c>
      <c r="N57" s="28">
        <v>21.449643556792864</v>
      </c>
      <c r="O57" s="27">
        <v>375204.62554699997</v>
      </c>
      <c r="P57" s="28">
        <v>0.20666468939671834</v>
      </c>
      <c r="Q57" s="29">
        <v>-0.98966451215793949</v>
      </c>
      <c r="R57" s="87"/>
    </row>
    <row r="58" spans="1:18">
      <c r="A58" s="585"/>
      <c r="B58" s="244" t="s">
        <v>91</v>
      </c>
      <c r="C58" s="27">
        <v>335878.40776999999</v>
      </c>
      <c r="D58" s="28">
        <v>-1.3437344414801711</v>
      </c>
      <c r="E58" s="28">
        <v>-8.8222076388766446E-2</v>
      </c>
      <c r="F58" s="27">
        <v>38122.872197999997</v>
      </c>
      <c r="G58" s="28">
        <v>3.8541533093349845</v>
      </c>
      <c r="H58" s="28">
        <v>-2.1588704669608605</v>
      </c>
      <c r="I58" s="27">
        <v>876137.64678099996</v>
      </c>
      <c r="J58" s="28">
        <v>2.42945886856194</v>
      </c>
      <c r="K58" s="28">
        <v>10.790806468788405</v>
      </c>
      <c r="L58" s="27">
        <v>6795.4001369999996</v>
      </c>
      <c r="M58" s="28">
        <v>30.585108103128157</v>
      </c>
      <c r="N58" s="28">
        <v>47.667712297571626</v>
      </c>
      <c r="O58" s="27">
        <v>374572.31298400002</v>
      </c>
      <c r="P58" s="28">
        <v>-0.1685247248959465</v>
      </c>
      <c r="Q58" s="29">
        <v>-0.4488318466194019</v>
      </c>
      <c r="R58" s="87"/>
    </row>
    <row r="59" spans="1:18">
      <c r="A59" s="586"/>
      <c r="B59" s="244" t="s">
        <v>92</v>
      </c>
      <c r="C59" s="27">
        <v>343625.09085799998</v>
      </c>
      <c r="D59" s="28">
        <v>2.3065192891466468</v>
      </c>
      <c r="E59" s="28">
        <v>3.5427009708679291</v>
      </c>
      <c r="F59" s="27">
        <v>37186</v>
      </c>
      <c r="G59" s="28">
        <v>-2.4578338535792055</v>
      </c>
      <c r="H59" s="28">
        <v>-2.2064431295200526</v>
      </c>
      <c r="I59" s="27">
        <v>899608</v>
      </c>
      <c r="J59" s="28">
        <v>2.6786845466301612</v>
      </c>
      <c r="K59" s="28">
        <v>13.554035512459151</v>
      </c>
      <c r="L59" s="27">
        <v>10196</v>
      </c>
      <c r="M59" s="28">
        <v>50.051508462104486</v>
      </c>
      <c r="N59" s="28">
        <v>126.98130008904718</v>
      </c>
      <c r="O59" s="27">
        <v>373913</v>
      </c>
      <c r="P59" s="28">
        <v>-0.17593413282359638</v>
      </c>
      <c r="Q59" s="29">
        <v>-0.59867345446812381</v>
      </c>
      <c r="R59" s="87"/>
    </row>
    <row r="60" spans="1:18" s="82" customFormat="1">
      <c r="A60" s="581">
        <v>2025</v>
      </c>
      <c r="B60" s="326" t="s">
        <v>89</v>
      </c>
      <c r="C60" s="15">
        <v>339414.507476</v>
      </c>
      <c r="D60" s="16">
        <v>-1.2253422389752022</v>
      </c>
      <c r="E60" s="16">
        <v>3.8384018857765101</v>
      </c>
      <c r="F60" s="15">
        <v>38272</v>
      </c>
      <c r="G60" s="16">
        <v>2.9204539342763347</v>
      </c>
      <c r="H60" s="16">
        <v>4.3174880069777544</v>
      </c>
      <c r="I60" s="15">
        <v>908646</v>
      </c>
      <c r="J60" s="16">
        <v>1.0046598073827795</v>
      </c>
      <c r="K60" s="16">
        <v>9.4998282749769523</v>
      </c>
      <c r="L60" s="15">
        <v>8066</v>
      </c>
      <c r="M60" s="16">
        <v>-20.89054531188701</v>
      </c>
      <c r="N60" s="16">
        <v>56.621359223300956</v>
      </c>
      <c r="O60" s="15">
        <v>370468</v>
      </c>
      <c r="P60" s="16">
        <v>-0.92133731643456729</v>
      </c>
      <c r="Q60" s="17">
        <v>-1.0584059546351665</v>
      </c>
      <c r="R60" s="115"/>
    </row>
    <row r="61" spans="1:18" s="82" customFormat="1">
      <c r="A61" s="582"/>
      <c r="B61" s="364" t="s">
        <v>90</v>
      </c>
      <c r="C61" s="18">
        <v>354986.72323800001</v>
      </c>
      <c r="D61" s="19">
        <v>4.5879641025954543</v>
      </c>
      <c r="E61" s="19">
        <v>4.2689367513283782</v>
      </c>
      <c r="F61" s="18">
        <v>38300.520940710005</v>
      </c>
      <c r="G61" s="19">
        <v>7.4521688728057534E-2</v>
      </c>
      <c r="H61" s="19">
        <v>4.3383484273455508</v>
      </c>
      <c r="I61" s="18">
        <v>918303.82345499995</v>
      </c>
      <c r="J61" s="19">
        <v>1.0628807538909379</v>
      </c>
      <c r="K61" s="19">
        <v>7.3591288146352962</v>
      </c>
      <c r="L61" s="18">
        <v>7447</v>
      </c>
      <c r="M61" s="19">
        <v>-7.6741879494173109</v>
      </c>
      <c r="N61" s="19">
        <v>43.101460415065333</v>
      </c>
      <c r="O61" s="18">
        <v>369868</v>
      </c>
      <c r="P61" s="19">
        <v>-0.16195730805359521</v>
      </c>
      <c r="Q61" s="20">
        <v>-1.4224224090830351</v>
      </c>
      <c r="R61" s="115"/>
    </row>
    <row r="62" spans="1:18" s="82" customFormat="1">
      <c r="A62" s="582"/>
      <c r="B62" s="364" t="s">
        <v>91</v>
      </c>
      <c r="C62" s="18">
        <v>345139.48810900003</v>
      </c>
      <c r="D62" s="19">
        <v>-2.7739727951453297</v>
      </c>
      <c r="E62" s="19">
        <v>2.7573964680628116</v>
      </c>
      <c r="F62" s="18">
        <v>34164</v>
      </c>
      <c r="G62" s="19">
        <v>-10.800168872672577</v>
      </c>
      <c r="H62" s="19">
        <v>-10.384807071846392</v>
      </c>
      <c r="I62" s="18">
        <v>936203.55169899995</v>
      </c>
      <c r="J62" s="19">
        <v>1.9492163472274893</v>
      </c>
      <c r="K62" s="19">
        <v>6.8555961667041254</v>
      </c>
      <c r="L62" s="18">
        <v>7221</v>
      </c>
      <c r="M62" s="19">
        <v>-3.034779105680141</v>
      </c>
      <c r="N62" s="19">
        <v>6.2693156732891886</v>
      </c>
      <c r="O62" s="18">
        <v>369141</v>
      </c>
      <c r="P62" s="19">
        <v>-0.196556609384968</v>
      </c>
      <c r="Q62" s="20">
        <v>-1.4499215104172181</v>
      </c>
      <c r="R62" s="115"/>
    </row>
    <row r="63" spans="1:18" s="82" customFormat="1">
      <c r="A63" s="583"/>
      <c r="B63" s="327" t="s">
        <v>92</v>
      </c>
      <c r="C63" s="21">
        <v>356132.18038699997</v>
      </c>
      <c r="D63" s="22">
        <v>3.1849998788108236</v>
      </c>
      <c r="E63" s="22">
        <v>3.6397486277183422</v>
      </c>
      <c r="F63" s="21">
        <v>33591.251470000003</v>
      </c>
      <c r="G63" s="22">
        <v>-1.676468007259091</v>
      </c>
      <c r="H63" s="22">
        <v>-9.6669405959231902</v>
      </c>
      <c r="I63" s="21">
        <v>886063.03057399997</v>
      </c>
      <c r="J63" s="22">
        <v>-5.3557285735571281</v>
      </c>
      <c r="K63" s="22">
        <v>-1.5056523981556436</v>
      </c>
      <c r="L63" s="21">
        <v>6851.7136399999999</v>
      </c>
      <c r="M63" s="22">
        <v>-5.1140612103586776</v>
      </c>
      <c r="N63" s="22">
        <v>-32.799983915260889</v>
      </c>
      <c r="O63" s="21">
        <v>368057.09230399999</v>
      </c>
      <c r="P63" s="22">
        <v>-0.29362972305975177</v>
      </c>
      <c r="Q63" s="23">
        <v>-1.5661150310366301</v>
      </c>
      <c r="R63" s="115"/>
    </row>
    <row r="64" spans="1:18" s="82" customFormat="1">
      <c r="A64" s="561">
        <v>2026</v>
      </c>
      <c r="B64" s="243" t="s">
        <v>89</v>
      </c>
      <c r="C64" s="24">
        <v>351453.715142</v>
      </c>
      <c r="D64" s="25">
        <v>-1.3136878672171615</v>
      </c>
      <c r="E64" s="25">
        <v>3.5470515846619532</v>
      </c>
      <c r="F64" s="24">
        <v>53799.540833999999</v>
      </c>
      <c r="G64" s="25">
        <v>60.159382219051324</v>
      </c>
      <c r="H64" s="25">
        <v>40.571542730978251</v>
      </c>
      <c r="I64" s="24">
        <v>925300.62462500005</v>
      </c>
      <c r="J64" s="25">
        <v>4.4283073209342216</v>
      </c>
      <c r="K64" s="25">
        <v>1.8329057328156484</v>
      </c>
      <c r="L64" s="24">
        <v>6263.4919170000003</v>
      </c>
      <c r="M64" s="25">
        <v>-8.5850307515186746</v>
      </c>
      <c r="N64" s="25">
        <v>-22.346988383337461</v>
      </c>
      <c r="O64" s="24">
        <v>367981.74089999998</v>
      </c>
      <c r="P64" s="25">
        <v>-2.0472748814137631E-2</v>
      </c>
      <c r="Q64" s="26">
        <v>-0.67111305159960333</v>
      </c>
      <c r="R64" s="115"/>
    </row>
    <row r="65" spans="1:18">
      <c r="A65" s="563"/>
      <c r="B65" s="422" t="s">
        <v>90</v>
      </c>
      <c r="C65" s="30">
        <v>361447.98570000002</v>
      </c>
      <c r="D65" s="31">
        <v>2.8436946680054254</v>
      </c>
      <c r="E65" s="31">
        <v>1.8201420050484751</v>
      </c>
      <c r="F65" s="30">
        <v>33968.143902999996</v>
      </c>
      <c r="G65" s="31">
        <v>-36.861647188012881</v>
      </c>
      <c r="H65" s="31">
        <v>-11.31153553868528</v>
      </c>
      <c r="I65" s="30">
        <v>944928.21234600001</v>
      </c>
      <c r="J65" s="31">
        <v>2.1212119822089814</v>
      </c>
      <c r="K65" s="31">
        <v>2.8993006683593281</v>
      </c>
      <c r="L65" s="30">
        <v>6117.8083580000002</v>
      </c>
      <c r="M65" s="31">
        <v>-2.3259159735577239</v>
      </c>
      <c r="N65" s="31">
        <v>-17.848685940647236</v>
      </c>
      <c r="O65" s="30">
        <v>367910.353848</v>
      </c>
      <c r="P65" s="31">
        <v>-1.9399617987936324E-2</v>
      </c>
      <c r="Q65" s="32">
        <v>-0.52928237965976788</v>
      </c>
      <c r="R65" s="87"/>
    </row>
    <row r="66" spans="1:18">
      <c r="A66" s="206"/>
      <c r="B66" s="190"/>
      <c r="C66" s="18"/>
      <c r="D66" s="19"/>
      <c r="E66" s="19"/>
      <c r="F66" s="18"/>
      <c r="G66" s="19"/>
      <c r="H66" s="19"/>
      <c r="I66" s="18"/>
      <c r="J66" s="19"/>
      <c r="K66" s="19"/>
      <c r="L66" s="18"/>
      <c r="M66" s="19"/>
      <c r="N66" s="19"/>
      <c r="O66" s="18"/>
      <c r="P66" s="19"/>
      <c r="Q66" s="19"/>
      <c r="R66" s="87"/>
    </row>
    <row r="67" spans="1:18" ht="16.5" customHeight="1">
      <c r="A67" s="248" t="s">
        <v>205</v>
      </c>
      <c r="B67" s="249"/>
      <c r="C67" s="249"/>
      <c r="D67" s="249"/>
      <c r="E67" s="249"/>
      <c r="F67" s="308"/>
      <c r="G67" s="365"/>
      <c r="H67" s="365"/>
      <c r="I67" s="308"/>
      <c r="J67" s="258"/>
      <c r="K67" s="258"/>
      <c r="L67" s="308"/>
      <c r="M67" s="258"/>
      <c r="N67" s="258"/>
      <c r="O67" s="308"/>
      <c r="P67" s="258"/>
      <c r="Q67" s="259"/>
      <c r="R67" s="50"/>
    </row>
    <row r="68" spans="1:18" ht="19.5" customHeight="1">
      <c r="A68" s="253" t="s">
        <v>211</v>
      </c>
      <c r="B68" s="2"/>
      <c r="C68" s="2"/>
      <c r="D68" s="2"/>
      <c r="E68" s="2"/>
      <c r="F68" s="50"/>
      <c r="G68" s="150"/>
      <c r="H68" s="150"/>
      <c r="I68" s="50"/>
      <c r="L68" s="50"/>
      <c r="O68" s="50"/>
      <c r="Q68" s="266"/>
      <c r="R68" s="50"/>
    </row>
    <row r="69" spans="1:18" ht="19.5" customHeight="1">
      <c r="A69" s="331" t="s">
        <v>221</v>
      </c>
      <c r="B69" s="2"/>
      <c r="C69" s="2"/>
      <c r="D69" s="2"/>
      <c r="E69" s="2"/>
      <c r="F69" s="50"/>
      <c r="G69" s="150"/>
      <c r="H69" s="150"/>
      <c r="I69" s="50"/>
      <c r="L69" s="50"/>
      <c r="O69" s="50"/>
      <c r="Q69" s="266"/>
      <c r="R69" s="50"/>
    </row>
    <row r="70" spans="1:18" ht="19.5" customHeight="1">
      <c r="A70" s="331" t="s">
        <v>222</v>
      </c>
      <c r="B70" s="2"/>
      <c r="C70" s="2"/>
      <c r="D70" s="2"/>
      <c r="E70" s="2"/>
      <c r="F70" s="50"/>
      <c r="G70" s="150"/>
      <c r="H70" s="150"/>
      <c r="I70" s="50"/>
      <c r="L70" s="50"/>
      <c r="O70" s="50"/>
      <c r="Q70" s="266"/>
      <c r="R70" s="50"/>
    </row>
    <row r="71" spans="1:18" ht="16.5" customHeight="1">
      <c r="A71" s="253" t="s">
        <v>88</v>
      </c>
      <c r="B71" s="2"/>
      <c r="C71" s="2"/>
      <c r="D71" s="2"/>
      <c r="E71" s="2"/>
      <c r="F71" s="50"/>
      <c r="G71" s="150"/>
      <c r="H71" s="150"/>
      <c r="I71" s="50"/>
      <c r="L71" s="50"/>
      <c r="O71" s="50"/>
      <c r="Q71" s="266"/>
      <c r="R71" s="50"/>
    </row>
    <row r="72" spans="1:18" ht="16.5" customHeight="1">
      <c r="A72" s="257" t="str">
        <f>'A1'!$A$66</f>
        <v>Actualizado el 31 de agosto de 2026</v>
      </c>
      <c r="B72" s="260"/>
      <c r="C72" s="260"/>
      <c r="D72" s="260"/>
      <c r="E72" s="260"/>
      <c r="F72" s="267"/>
      <c r="G72" s="306"/>
      <c r="H72" s="306"/>
      <c r="I72" s="267"/>
      <c r="J72" s="306"/>
      <c r="K72" s="306"/>
      <c r="L72" s="267"/>
      <c r="M72" s="267"/>
      <c r="N72" s="267"/>
      <c r="O72" s="267"/>
      <c r="P72" s="267"/>
      <c r="Q72" s="268"/>
    </row>
    <row r="73" spans="1:18">
      <c r="G73" s="118"/>
      <c r="H73" s="118"/>
      <c r="J73" s="118"/>
      <c r="K73" s="118"/>
    </row>
  </sheetData>
  <mergeCells count="30">
    <mergeCell ref="A64:A65"/>
    <mergeCell ref="A60:A63"/>
    <mergeCell ref="C10:C11"/>
    <mergeCell ref="A56:A59"/>
    <mergeCell ref="A4:Q5"/>
    <mergeCell ref="M10:N10"/>
    <mergeCell ref="A12:A15"/>
    <mergeCell ref="D10:E10"/>
    <mergeCell ref="F10:F11"/>
    <mergeCell ref="A6:Q6"/>
    <mergeCell ref="A7:Q7"/>
    <mergeCell ref="I10:I11"/>
    <mergeCell ref="L10:L11"/>
    <mergeCell ref="G10:H10"/>
    <mergeCell ref="O9:Q9"/>
    <mergeCell ref="J10:K10"/>
    <mergeCell ref="P10:Q10"/>
    <mergeCell ref="O10:O11"/>
    <mergeCell ref="A10:A11"/>
    <mergeCell ref="B10:B11"/>
    <mergeCell ref="A52:A55"/>
    <mergeCell ref="A16:A19"/>
    <mergeCell ref="A36:A39"/>
    <mergeCell ref="A28:A31"/>
    <mergeCell ref="A20:A23"/>
    <mergeCell ref="A24:A27"/>
    <mergeCell ref="A40:A43"/>
    <mergeCell ref="A32:A35"/>
    <mergeCell ref="A44:A47"/>
    <mergeCell ref="A48:A51"/>
  </mergeCells>
  <hyperlinks>
    <hyperlink ref="Q8" location="Contenido!A1" display="Volver a índice" xr:uid="{6021C5B5-6AA1-4B50-9A0F-FCB85A377005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8F702-CC7B-426C-A0D6-620D478B16C4}">
  <dimension ref="A1:S70"/>
  <sheetViews>
    <sheetView showGridLines="0" topLeftCell="A51" zoomScaleNormal="100" workbookViewId="0">
      <selection activeCell="C59" sqref="C59:Q65"/>
    </sheetView>
  </sheetViews>
  <sheetFormatPr baseColWidth="10" defaultColWidth="11.453125" defaultRowHeight="16.5"/>
  <cols>
    <col min="1" max="1" width="18.90625" style="3" customWidth="1"/>
    <col min="2" max="2" width="19.453125" style="3" customWidth="1"/>
    <col min="3" max="3" width="12.54296875" style="3" customWidth="1"/>
    <col min="4" max="5" width="12.54296875" style="150" customWidth="1"/>
    <col min="6" max="6" width="12.54296875" style="81" customWidth="1"/>
    <col min="7" max="10" width="11.453125" style="81"/>
    <col min="11" max="11" width="14" style="81" bestFit="1" customWidth="1"/>
    <col min="12" max="14" width="11.453125" style="81"/>
    <col min="15" max="15" width="16" style="81" customWidth="1"/>
    <col min="16" max="16" width="11.453125" style="81"/>
    <col min="17" max="17" width="13.36328125" style="81" customWidth="1"/>
    <col min="18" max="16384" width="11.453125" style="81"/>
  </cols>
  <sheetData>
    <row r="1" spans="1:18" ht="24.75" customHeight="1"/>
    <row r="2" spans="1:18" ht="24" customHeight="1"/>
    <row r="3" spans="1:18" ht="25.5" customHeight="1"/>
    <row r="4" spans="1:18" ht="15" customHeight="1">
      <c r="A4" s="455" t="s">
        <v>99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7"/>
    </row>
    <row r="5" spans="1:18" ht="15" customHeight="1">
      <c r="A5" s="458"/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59"/>
      <c r="P5" s="459"/>
      <c r="Q5" s="460"/>
    </row>
    <row r="6" spans="1:18" ht="12.9" customHeight="1">
      <c r="A6" s="472" t="s">
        <v>153</v>
      </c>
      <c r="B6" s="473"/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3"/>
      <c r="N6" s="473"/>
      <c r="O6" s="473"/>
      <c r="P6" s="473"/>
      <c r="Q6" s="474"/>
    </row>
    <row r="7" spans="1:18" ht="12.9" customHeight="1">
      <c r="A7" s="475" t="s">
        <v>243</v>
      </c>
      <c r="B7" s="476"/>
      <c r="C7" s="476"/>
      <c r="D7" s="476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476"/>
      <c r="P7" s="476"/>
      <c r="Q7" s="477"/>
    </row>
    <row r="8" spans="1:18" s="82" customFormat="1" ht="12.9" customHeight="1">
      <c r="A8" s="371"/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69" t="s">
        <v>226</v>
      </c>
    </row>
    <row r="9" spans="1:18" ht="12.9" customHeight="1">
      <c r="B9" s="151"/>
      <c r="C9" s="151"/>
      <c r="D9" s="151"/>
      <c r="E9" s="151"/>
      <c r="O9" s="564" t="s">
        <v>93</v>
      </c>
      <c r="P9" s="564"/>
      <c r="Q9" s="564"/>
    </row>
    <row r="10" spans="1:18">
      <c r="A10" s="555" t="s">
        <v>62</v>
      </c>
      <c r="B10" s="552" t="s">
        <v>63</v>
      </c>
      <c r="C10" s="552" t="s">
        <v>53</v>
      </c>
      <c r="D10" s="587" t="s">
        <v>1</v>
      </c>
      <c r="E10" s="587"/>
      <c r="F10" s="552" t="s">
        <v>54</v>
      </c>
      <c r="G10" s="587" t="s">
        <v>1</v>
      </c>
      <c r="H10" s="587"/>
      <c r="I10" s="552" t="s">
        <v>55</v>
      </c>
      <c r="J10" s="587" t="s">
        <v>1</v>
      </c>
      <c r="K10" s="587"/>
      <c r="L10" s="552" t="s">
        <v>56</v>
      </c>
      <c r="M10" s="587" t="s">
        <v>1</v>
      </c>
      <c r="N10" s="587"/>
      <c r="O10" s="552" t="s">
        <v>57</v>
      </c>
      <c r="P10" s="587" t="s">
        <v>1</v>
      </c>
      <c r="Q10" s="593"/>
    </row>
    <row r="11" spans="1:18" ht="23.15" customHeight="1">
      <c r="A11" s="556"/>
      <c r="B11" s="553"/>
      <c r="C11" s="553"/>
      <c r="D11" s="75" t="s">
        <v>2</v>
      </c>
      <c r="E11" s="75" t="s">
        <v>3</v>
      </c>
      <c r="F11" s="553"/>
      <c r="G11" s="75" t="s">
        <v>2</v>
      </c>
      <c r="H11" s="75" t="s">
        <v>3</v>
      </c>
      <c r="I11" s="553"/>
      <c r="J11" s="75" t="s">
        <v>2</v>
      </c>
      <c r="K11" s="75" t="s">
        <v>3</v>
      </c>
      <c r="L11" s="553"/>
      <c r="M11" s="75" t="s">
        <v>2</v>
      </c>
      <c r="N11" s="75" t="s">
        <v>3</v>
      </c>
      <c r="O11" s="553"/>
      <c r="P11" s="75" t="s">
        <v>2</v>
      </c>
      <c r="Q11" s="76" t="s">
        <v>3</v>
      </c>
    </row>
    <row r="12" spans="1:18">
      <c r="A12" s="558">
        <v>2013</v>
      </c>
      <c r="B12" s="10" t="s">
        <v>89</v>
      </c>
      <c r="C12" s="18">
        <v>64361</v>
      </c>
      <c r="D12" s="19">
        <v>49.25</v>
      </c>
      <c r="E12" s="19">
        <v>18.329999999999998</v>
      </c>
      <c r="F12" s="18">
        <v>21196</v>
      </c>
      <c r="G12" s="19">
        <v>9.2200000000000006</v>
      </c>
      <c r="H12" s="19">
        <v>-15.61</v>
      </c>
      <c r="I12" s="18">
        <v>16979</v>
      </c>
      <c r="J12" s="19">
        <v>14.96</v>
      </c>
      <c r="K12" s="19">
        <v>4.66</v>
      </c>
      <c r="L12" s="18">
        <v>39064</v>
      </c>
      <c r="M12" s="19">
        <v>-3.4</v>
      </c>
      <c r="N12" s="19">
        <v>6.92</v>
      </c>
      <c r="O12" s="18">
        <v>968829</v>
      </c>
      <c r="P12" s="19">
        <v>-1.22</v>
      </c>
      <c r="Q12" s="20">
        <v>-10.01</v>
      </c>
      <c r="R12" s="138"/>
    </row>
    <row r="13" spans="1:18">
      <c r="A13" s="558"/>
      <c r="B13" s="10" t="s">
        <v>90</v>
      </c>
      <c r="C13" s="18">
        <v>54533</v>
      </c>
      <c r="D13" s="19">
        <v>-15.27</v>
      </c>
      <c r="E13" s="19">
        <v>5.74</v>
      </c>
      <c r="F13" s="18">
        <v>26092</v>
      </c>
      <c r="G13" s="19">
        <v>23.1</v>
      </c>
      <c r="H13" s="19">
        <v>7.72</v>
      </c>
      <c r="I13" s="18">
        <v>21538</v>
      </c>
      <c r="J13" s="19">
        <v>26.85</v>
      </c>
      <c r="K13" s="19">
        <v>24.71</v>
      </c>
      <c r="L13" s="18">
        <v>43215</v>
      </c>
      <c r="M13" s="19">
        <v>10.63</v>
      </c>
      <c r="N13" s="19">
        <v>12.73</v>
      </c>
      <c r="O13" s="18">
        <v>1009931</v>
      </c>
      <c r="P13" s="19">
        <v>4.24</v>
      </c>
      <c r="Q13" s="20">
        <v>-5.04</v>
      </c>
      <c r="R13" s="138"/>
    </row>
    <row r="14" spans="1:18">
      <c r="A14" s="558"/>
      <c r="B14" s="10" t="s">
        <v>91</v>
      </c>
      <c r="C14" s="18">
        <v>50689</v>
      </c>
      <c r="D14" s="19">
        <v>-7.05</v>
      </c>
      <c r="E14" s="19">
        <v>0.47</v>
      </c>
      <c r="F14" s="18">
        <v>22776</v>
      </c>
      <c r="G14" s="19">
        <v>-12.71</v>
      </c>
      <c r="H14" s="19">
        <v>4.58</v>
      </c>
      <c r="I14" s="18">
        <v>14811</v>
      </c>
      <c r="J14" s="19">
        <v>-31.23</v>
      </c>
      <c r="K14" s="19">
        <v>-4.37</v>
      </c>
      <c r="L14" s="18">
        <v>40135</v>
      </c>
      <c r="M14" s="19">
        <v>-7.13</v>
      </c>
      <c r="N14" s="19">
        <v>7.14</v>
      </c>
      <c r="O14" s="18">
        <v>950136</v>
      </c>
      <c r="P14" s="19">
        <v>-5.92</v>
      </c>
      <c r="Q14" s="20">
        <v>-6.34</v>
      </c>
      <c r="R14" s="138"/>
    </row>
    <row r="15" spans="1:18">
      <c r="A15" s="558"/>
      <c r="B15" s="10" t="s">
        <v>92</v>
      </c>
      <c r="C15" s="18">
        <v>45835</v>
      </c>
      <c r="D15" s="19">
        <v>-9.58</v>
      </c>
      <c r="E15" s="19">
        <v>6.29</v>
      </c>
      <c r="F15" s="18">
        <v>33130</v>
      </c>
      <c r="G15" s="19">
        <v>45.46</v>
      </c>
      <c r="H15" s="19">
        <v>70.709999999999994</v>
      </c>
      <c r="I15" s="18">
        <v>14567</v>
      </c>
      <c r="J15" s="19">
        <v>-1.65</v>
      </c>
      <c r="K15" s="19">
        <v>-1.37</v>
      </c>
      <c r="L15" s="18">
        <v>42097</v>
      </c>
      <c r="M15" s="19">
        <v>4.8899999999999997</v>
      </c>
      <c r="N15" s="19">
        <v>4.0999999999999996</v>
      </c>
      <c r="O15" s="18">
        <v>911977</v>
      </c>
      <c r="P15" s="19">
        <v>-4.0199999999999996</v>
      </c>
      <c r="Q15" s="20">
        <v>-7.02</v>
      </c>
      <c r="R15" s="138"/>
    </row>
    <row r="16" spans="1:18">
      <c r="A16" s="561">
        <v>2014</v>
      </c>
      <c r="B16" s="12" t="s">
        <v>89</v>
      </c>
      <c r="C16" s="24">
        <v>48708</v>
      </c>
      <c r="D16" s="25">
        <v>6.268135704156208</v>
      </c>
      <c r="E16" s="25">
        <v>-24.320628952315843</v>
      </c>
      <c r="F16" s="24">
        <v>20559</v>
      </c>
      <c r="G16" s="25">
        <v>-37.944461213401745</v>
      </c>
      <c r="H16" s="25">
        <v>-3.0052840158520553</v>
      </c>
      <c r="I16" s="24">
        <v>28966</v>
      </c>
      <c r="J16" s="25">
        <v>98.846708313310899</v>
      </c>
      <c r="K16" s="25">
        <v>70.598975204664583</v>
      </c>
      <c r="L16" s="24">
        <v>39051</v>
      </c>
      <c r="M16" s="25">
        <v>-7.2356700002375476</v>
      </c>
      <c r="N16" s="25">
        <v>-3.3278722097080049E-2</v>
      </c>
      <c r="O16" s="24">
        <v>903441</v>
      </c>
      <c r="P16" s="25">
        <v>-0.93598851725427323</v>
      </c>
      <c r="Q16" s="26">
        <v>-6.749178647625115</v>
      </c>
      <c r="R16" s="138"/>
    </row>
    <row r="17" spans="1:19">
      <c r="A17" s="562"/>
      <c r="B17" s="13" t="s">
        <v>90</v>
      </c>
      <c r="C17" s="27">
        <v>64788</v>
      </c>
      <c r="D17" s="28">
        <v>33.013057403301303</v>
      </c>
      <c r="E17" s="28">
        <v>18.805127170703969</v>
      </c>
      <c r="F17" s="27">
        <v>22933</v>
      </c>
      <c r="G17" s="28">
        <v>11.547254243883458</v>
      </c>
      <c r="H17" s="28">
        <v>-12.107159282538703</v>
      </c>
      <c r="I17" s="27">
        <v>16343</v>
      </c>
      <c r="J17" s="28">
        <v>-43.578678450597252</v>
      </c>
      <c r="K17" s="28">
        <v>-24.120159717708233</v>
      </c>
      <c r="L17" s="27">
        <v>39500</v>
      </c>
      <c r="M17" s="28">
        <v>1.1497784947888618</v>
      </c>
      <c r="N17" s="28">
        <v>-8.5965521231054112</v>
      </c>
      <c r="O17" s="27">
        <v>872262</v>
      </c>
      <c r="P17" s="28">
        <v>-3.4511384805427241</v>
      </c>
      <c r="Q17" s="29">
        <v>-13.631525322026945</v>
      </c>
      <c r="R17" s="138"/>
    </row>
    <row r="18" spans="1:19">
      <c r="A18" s="562"/>
      <c r="B18" s="13" t="s">
        <v>91</v>
      </c>
      <c r="C18" s="27">
        <v>71588</v>
      </c>
      <c r="D18" s="28">
        <v>10.49577082175712</v>
      </c>
      <c r="E18" s="28">
        <v>41.229852630748297</v>
      </c>
      <c r="F18" s="27">
        <v>22955</v>
      </c>
      <c r="G18" s="28">
        <v>9.5931626913198897E-2</v>
      </c>
      <c r="H18" s="28">
        <v>0.78591499824376854</v>
      </c>
      <c r="I18" s="27">
        <v>17818</v>
      </c>
      <c r="J18" s="28">
        <v>9.025270758122744</v>
      </c>
      <c r="K18" s="28">
        <v>20.302477888056174</v>
      </c>
      <c r="L18" s="27">
        <v>46802</v>
      </c>
      <c r="M18" s="28">
        <v>18.486075949367091</v>
      </c>
      <c r="N18" s="28">
        <v>16.611436402142772</v>
      </c>
      <c r="O18" s="27">
        <v>855947</v>
      </c>
      <c r="P18" s="28">
        <v>-1.8704242532633657</v>
      </c>
      <c r="Q18" s="29">
        <v>-9.9132124243266162</v>
      </c>
      <c r="R18" s="138"/>
    </row>
    <row r="19" spans="1:19">
      <c r="A19" s="563"/>
      <c r="B19" s="14" t="s">
        <v>92</v>
      </c>
      <c r="C19" s="30">
        <v>67000</v>
      </c>
      <c r="D19" s="31">
        <v>-6.4088953455886468</v>
      </c>
      <c r="E19" s="31">
        <v>46.176502672630079</v>
      </c>
      <c r="F19" s="30">
        <v>21297</v>
      </c>
      <c r="G19" s="31">
        <v>-7.2228272707471177</v>
      </c>
      <c r="H19" s="31">
        <v>-35.716872924841539</v>
      </c>
      <c r="I19" s="30">
        <v>15593</v>
      </c>
      <c r="J19" s="31">
        <v>-12.487372320125715</v>
      </c>
      <c r="K19" s="31">
        <v>7.0433170865655086</v>
      </c>
      <c r="L19" s="30">
        <v>45737</v>
      </c>
      <c r="M19" s="31">
        <v>-2.2755437801803282</v>
      </c>
      <c r="N19" s="31">
        <v>8.6466969142694268</v>
      </c>
      <c r="O19" s="30">
        <v>843836</v>
      </c>
      <c r="P19" s="31">
        <v>-1.4149240548772326</v>
      </c>
      <c r="Q19" s="32">
        <v>-7.4717893104760265</v>
      </c>
      <c r="R19" s="138"/>
    </row>
    <row r="20" spans="1:19">
      <c r="A20" s="557">
        <v>2015</v>
      </c>
      <c r="B20" s="9" t="s">
        <v>89</v>
      </c>
      <c r="C20" s="15">
        <v>70782</v>
      </c>
      <c r="D20" s="16">
        <v>5.6447761194029908</v>
      </c>
      <c r="E20" s="16">
        <v>45.319044099531908</v>
      </c>
      <c r="F20" s="15">
        <v>21770</v>
      </c>
      <c r="G20" s="16">
        <v>2.2209700896839877</v>
      </c>
      <c r="H20" s="16">
        <v>5.8903643173306079</v>
      </c>
      <c r="I20" s="15">
        <v>15918</v>
      </c>
      <c r="J20" s="16">
        <v>2.0842685820560547</v>
      </c>
      <c r="K20" s="16">
        <v>-45.045915901401642</v>
      </c>
      <c r="L20" s="15">
        <v>47059</v>
      </c>
      <c r="M20" s="16">
        <v>2.8904388132146863</v>
      </c>
      <c r="N20" s="16">
        <v>20.506517118639735</v>
      </c>
      <c r="O20" s="15">
        <v>841661</v>
      </c>
      <c r="P20" s="16">
        <v>-0.25775150621684872</v>
      </c>
      <c r="Q20" s="17">
        <v>-6.8382993466092472</v>
      </c>
      <c r="R20" s="138"/>
    </row>
    <row r="21" spans="1:19">
      <c r="A21" s="558"/>
      <c r="B21" s="10" t="s">
        <v>90</v>
      </c>
      <c r="C21" s="18">
        <v>86960</v>
      </c>
      <c r="D21" s="19">
        <v>22.856093357068175</v>
      </c>
      <c r="E21" s="19">
        <v>34.222386861764534</v>
      </c>
      <c r="F21" s="18">
        <v>29182</v>
      </c>
      <c r="G21" s="19">
        <v>34.046853468075312</v>
      </c>
      <c r="H21" s="19">
        <v>27.248942571839692</v>
      </c>
      <c r="I21" s="18">
        <v>19964</v>
      </c>
      <c r="J21" s="19">
        <v>25.417766051011426</v>
      </c>
      <c r="K21" s="19">
        <v>22.156274857737259</v>
      </c>
      <c r="L21" s="18">
        <v>51767</v>
      </c>
      <c r="M21" s="19">
        <v>10.004462483265698</v>
      </c>
      <c r="N21" s="19">
        <v>31.055696202531635</v>
      </c>
      <c r="O21" s="18">
        <v>875546</v>
      </c>
      <c r="P21" s="19">
        <v>4.0259676995845268</v>
      </c>
      <c r="Q21" s="20">
        <v>0.37649238416896935</v>
      </c>
      <c r="R21" s="138"/>
    </row>
    <row r="22" spans="1:19">
      <c r="A22" s="558"/>
      <c r="B22" s="10" t="s">
        <v>91</v>
      </c>
      <c r="C22" s="18">
        <v>80283</v>
      </c>
      <c r="D22" s="19">
        <v>-7.6782428702851888</v>
      </c>
      <c r="E22" s="19">
        <v>12.145890372688157</v>
      </c>
      <c r="F22" s="18">
        <v>26641</v>
      </c>
      <c r="G22" s="19">
        <v>-8.7074223836611537</v>
      </c>
      <c r="H22" s="19">
        <v>16.057503811805702</v>
      </c>
      <c r="I22" s="18">
        <v>21920</v>
      </c>
      <c r="J22" s="19">
        <v>9.7976357443398001</v>
      </c>
      <c r="K22" s="19">
        <v>23.021663486362101</v>
      </c>
      <c r="L22" s="18">
        <v>51462</v>
      </c>
      <c r="M22" s="19">
        <v>-0.58917843413757964</v>
      </c>
      <c r="N22" s="19">
        <v>9.9568394513054983</v>
      </c>
      <c r="O22" s="18">
        <v>858090</v>
      </c>
      <c r="P22" s="19">
        <v>-1.9937273427095761</v>
      </c>
      <c r="Q22" s="20">
        <v>0.25036596892095986</v>
      </c>
      <c r="R22" s="138"/>
    </row>
    <row r="23" spans="1:19">
      <c r="A23" s="559"/>
      <c r="B23" s="11" t="s">
        <v>92</v>
      </c>
      <c r="C23" s="21">
        <v>58712</v>
      </c>
      <c r="D23" s="22">
        <v>-26.868701966792472</v>
      </c>
      <c r="E23" s="22">
        <v>-12.370149253731341</v>
      </c>
      <c r="F23" s="21">
        <v>20969</v>
      </c>
      <c r="G23" s="22">
        <v>-21.290492098644947</v>
      </c>
      <c r="H23" s="22">
        <v>-1.5401230220218736</v>
      </c>
      <c r="I23" s="21">
        <v>18405</v>
      </c>
      <c r="J23" s="22">
        <v>-16.035583941605836</v>
      </c>
      <c r="K23" s="22">
        <v>18.033733085358804</v>
      </c>
      <c r="L23" s="21">
        <v>55489</v>
      </c>
      <c r="M23" s="22">
        <v>7.8251914033655936</v>
      </c>
      <c r="N23" s="22">
        <v>21.321905678116181</v>
      </c>
      <c r="O23" s="21">
        <v>828259</v>
      </c>
      <c r="P23" s="22">
        <v>-3.4764418650724309</v>
      </c>
      <c r="Q23" s="23">
        <v>-1.845974810271187</v>
      </c>
      <c r="R23" s="138"/>
    </row>
    <row r="24" spans="1:19">
      <c r="A24" s="561">
        <v>2016</v>
      </c>
      <c r="B24" s="12" t="s">
        <v>89</v>
      </c>
      <c r="C24" s="24">
        <v>77381</v>
      </c>
      <c r="D24" s="25">
        <v>31.797588227278915</v>
      </c>
      <c r="E24" s="25">
        <v>9.3229917210590365</v>
      </c>
      <c r="F24" s="24">
        <v>27880</v>
      </c>
      <c r="G24" s="25">
        <v>32.958176355572519</v>
      </c>
      <c r="H24" s="25">
        <v>28.066146072576935</v>
      </c>
      <c r="I24" s="24">
        <v>20195</v>
      </c>
      <c r="J24" s="25">
        <v>9.7256180385764779</v>
      </c>
      <c r="K24" s="25">
        <v>26.868953386103776</v>
      </c>
      <c r="L24" s="24">
        <v>61333</v>
      </c>
      <c r="M24" s="25">
        <v>10.531817116906051</v>
      </c>
      <c r="N24" s="25">
        <v>30.33213625448905</v>
      </c>
      <c r="O24" s="24">
        <v>898889</v>
      </c>
      <c r="P24" s="25">
        <v>8.527510658567472</v>
      </c>
      <c r="Q24" s="26">
        <v>6.7996525610029224</v>
      </c>
      <c r="R24" s="138"/>
      <c r="S24" s="87"/>
    </row>
    <row r="25" spans="1:19">
      <c r="A25" s="562"/>
      <c r="B25" s="13" t="s">
        <v>90</v>
      </c>
      <c r="C25" s="27">
        <v>72269</v>
      </c>
      <c r="D25" s="28">
        <v>-6.6062728576782419</v>
      </c>
      <c r="E25" s="28">
        <v>-16.893974241030364</v>
      </c>
      <c r="F25" s="27">
        <v>29373</v>
      </c>
      <c r="G25" s="28">
        <v>5.3550932568149134</v>
      </c>
      <c r="H25" s="28">
        <v>0.65451305599342202</v>
      </c>
      <c r="I25" s="27">
        <v>24378</v>
      </c>
      <c r="J25" s="28">
        <v>20.713047784104965</v>
      </c>
      <c r="K25" s="28">
        <v>22.109797635744343</v>
      </c>
      <c r="L25" s="27">
        <v>57686</v>
      </c>
      <c r="M25" s="28">
        <v>-5.9462279686302688</v>
      </c>
      <c r="N25" s="28">
        <v>11.433925087410902</v>
      </c>
      <c r="O25" s="27">
        <v>905865</v>
      </c>
      <c r="P25" s="28">
        <v>0.77592583668342208</v>
      </c>
      <c r="Q25" s="29">
        <v>3.4628690094060666</v>
      </c>
      <c r="R25" s="138"/>
      <c r="S25" s="87"/>
    </row>
    <row r="26" spans="1:19">
      <c r="A26" s="562"/>
      <c r="B26" s="13" t="s">
        <v>91</v>
      </c>
      <c r="C26" s="27">
        <v>73118</v>
      </c>
      <c r="D26" s="28">
        <v>1.1745734007665876</v>
      </c>
      <c r="E26" s="28">
        <v>-8.9248627343273217</v>
      </c>
      <c r="F26" s="27">
        <v>31296</v>
      </c>
      <c r="G26" s="28">
        <v>6.5468287202532949</v>
      </c>
      <c r="H26" s="28">
        <v>17.473067827784238</v>
      </c>
      <c r="I26" s="27">
        <v>25846</v>
      </c>
      <c r="J26" s="28">
        <v>6.0218229551234792</v>
      </c>
      <c r="K26" s="28">
        <v>17.910583941605829</v>
      </c>
      <c r="L26" s="27">
        <v>60869</v>
      </c>
      <c r="M26" s="28">
        <v>5.5178032798252508</v>
      </c>
      <c r="N26" s="28">
        <v>18.279507209202905</v>
      </c>
      <c r="O26" s="27">
        <v>909730</v>
      </c>
      <c r="P26" s="28">
        <v>0.42668829996415081</v>
      </c>
      <c r="Q26" s="29">
        <v>6.0181241032672084</v>
      </c>
      <c r="R26" s="138"/>
      <c r="S26" s="87"/>
    </row>
    <row r="27" spans="1:19">
      <c r="A27" s="563"/>
      <c r="B27" s="7" t="s">
        <v>92</v>
      </c>
      <c r="C27" s="30">
        <v>75196</v>
      </c>
      <c r="D27" s="31">
        <v>2.8424087611063076</v>
      </c>
      <c r="E27" s="31">
        <v>28.076305857405636</v>
      </c>
      <c r="F27" s="30">
        <v>28508</v>
      </c>
      <c r="G27" s="31">
        <v>-8.9084867075664658</v>
      </c>
      <c r="H27" s="31">
        <v>35.953073584815677</v>
      </c>
      <c r="I27" s="30">
        <v>26425</v>
      </c>
      <c r="J27" s="31">
        <v>2.2401919059042097</v>
      </c>
      <c r="K27" s="31">
        <v>43.575115457756056</v>
      </c>
      <c r="L27" s="30">
        <v>67574</v>
      </c>
      <c r="M27" s="31">
        <v>11.015459429266139</v>
      </c>
      <c r="N27" s="31">
        <v>21.779091351439028</v>
      </c>
      <c r="O27" s="30">
        <v>884523</v>
      </c>
      <c r="P27" s="31">
        <v>-2.7706973871211571</v>
      </c>
      <c r="Q27" s="32">
        <v>6.7930402666897649</v>
      </c>
      <c r="R27" s="138"/>
      <c r="S27" s="87"/>
    </row>
    <row r="28" spans="1:19">
      <c r="A28" s="557">
        <v>2017</v>
      </c>
      <c r="B28" s="9" t="s">
        <v>89</v>
      </c>
      <c r="C28" s="15">
        <v>92002.088617000001</v>
      </c>
      <c r="D28" s="16">
        <v>22.349449448843295</v>
      </c>
      <c r="E28" s="16">
        <v>18.89493366201005</v>
      </c>
      <c r="F28" s="15">
        <v>30608.952464999998</v>
      </c>
      <c r="G28" s="16">
        <v>7.3696943489546696</v>
      </c>
      <c r="H28" s="16">
        <v>9.7882082675753157</v>
      </c>
      <c r="I28" s="15">
        <v>26267.620099</v>
      </c>
      <c r="J28" s="16">
        <v>-0.59557199999999977</v>
      </c>
      <c r="K28" s="16">
        <v>30.069918786828431</v>
      </c>
      <c r="L28" s="15">
        <v>76074.203296000007</v>
      </c>
      <c r="M28" s="16">
        <v>12.579103347441345</v>
      </c>
      <c r="N28" s="16">
        <v>24.034701214680521</v>
      </c>
      <c r="O28" s="15">
        <v>933386.77953499998</v>
      </c>
      <c r="P28" s="16">
        <v>5.5241688469994887</v>
      </c>
      <c r="Q28" s="17">
        <v>3.8376974133328634</v>
      </c>
      <c r="R28" s="138"/>
    </row>
    <row r="29" spans="1:19">
      <c r="A29" s="558"/>
      <c r="B29" s="10" t="s">
        <v>90</v>
      </c>
      <c r="C29" s="18">
        <v>94760.992211999997</v>
      </c>
      <c r="D29" s="19">
        <v>2.9987401769596467</v>
      </c>
      <c r="E29" s="19">
        <v>31.1226005783946</v>
      </c>
      <c r="F29" s="18">
        <v>37339.843531999999</v>
      </c>
      <c r="G29" s="19">
        <v>21.989942565648015</v>
      </c>
      <c r="H29" s="19">
        <v>27.123016144077884</v>
      </c>
      <c r="I29" s="18">
        <v>28130.973878000001</v>
      </c>
      <c r="J29" s="19">
        <v>7.0937289787853297</v>
      </c>
      <c r="K29" s="19">
        <v>15.39492115021741</v>
      </c>
      <c r="L29" s="18">
        <v>76366.299587000001</v>
      </c>
      <c r="M29" s="19">
        <v>0.38396233985318329</v>
      </c>
      <c r="N29" s="19">
        <v>32.382726462226529</v>
      </c>
      <c r="O29" s="18">
        <v>888828.82775699999</v>
      </c>
      <c r="P29" s="19">
        <v>-4.7737928964665777</v>
      </c>
      <c r="Q29" s="20">
        <v>-1.8806327310692317</v>
      </c>
      <c r="R29" s="138"/>
    </row>
    <row r="30" spans="1:19">
      <c r="A30" s="558"/>
      <c r="B30" s="10" t="s">
        <v>91</v>
      </c>
      <c r="C30" s="18">
        <v>67024.060677000001</v>
      </c>
      <c r="D30" s="19">
        <v>-29.270410627346244</v>
      </c>
      <c r="E30" s="19">
        <v>-8.3342050808778332</v>
      </c>
      <c r="F30" s="18">
        <v>24626.765153</v>
      </c>
      <c r="G30" s="19">
        <v>-34.046951396850325</v>
      </c>
      <c r="H30" s="19">
        <v>-21.310182921140086</v>
      </c>
      <c r="I30" s="18">
        <v>23891.57287</v>
      </c>
      <c r="J30" s="19">
        <v>-15.070224821883793</v>
      </c>
      <c r="K30" s="19">
        <v>-7.5618166447419366</v>
      </c>
      <c r="L30" s="18">
        <v>69946.753456999999</v>
      </c>
      <c r="M30" s="19">
        <v>-8.4062553308433703</v>
      </c>
      <c r="N30" s="19">
        <v>14.913590591269777</v>
      </c>
      <c r="O30" s="18">
        <v>870386.52060599998</v>
      </c>
      <c r="P30" s="19">
        <v>-2.0748997529186797</v>
      </c>
      <c r="Q30" s="20">
        <v>-4.3247463533688464</v>
      </c>
      <c r="R30" s="138"/>
    </row>
    <row r="31" spans="1:19">
      <c r="A31" s="559"/>
      <c r="B31" s="11" t="s">
        <v>92</v>
      </c>
      <c r="C31" s="21">
        <v>62053.35593233999</v>
      </c>
      <c r="D31" s="22">
        <v>-7.416299004345106</v>
      </c>
      <c r="E31" s="22">
        <v>-17.478026326327999</v>
      </c>
      <c r="F31" s="21">
        <v>23657.273996049989</v>
      </c>
      <c r="G31" s="22">
        <v>-3.9367377360639999</v>
      </c>
      <c r="H31" s="22">
        <v>-17.015315013154243</v>
      </c>
      <c r="I31" s="21">
        <v>20113.166772170007</v>
      </c>
      <c r="J31" s="22">
        <v>-15.814806829124405</v>
      </c>
      <c r="K31" s="22">
        <v>-23.885840029631002</v>
      </c>
      <c r="L31" s="21">
        <v>71818.29113587008</v>
      </c>
      <c r="M31" s="22">
        <v>2.6756605365831909</v>
      </c>
      <c r="N31" s="22">
        <v>6.2809529343683668</v>
      </c>
      <c r="O31" s="21">
        <v>857451.77622128045</v>
      </c>
      <c r="P31" s="22">
        <v>-1.4860919922925486</v>
      </c>
      <c r="Q31" s="23">
        <v>-3.0606732428642203</v>
      </c>
      <c r="R31" s="138"/>
    </row>
    <row r="32" spans="1:19">
      <c r="A32" s="561">
        <v>2018</v>
      </c>
      <c r="B32" s="5" t="s">
        <v>89</v>
      </c>
      <c r="C32" s="44">
        <v>65634.755746249997</v>
      </c>
      <c r="D32" s="25">
        <v>5.7714844912094554</v>
      </c>
      <c r="E32" s="25">
        <v>-28.659493786620281</v>
      </c>
      <c r="F32" s="44">
        <v>22830.702194810001</v>
      </c>
      <c r="G32" s="25">
        <v>-3.4939435599300239</v>
      </c>
      <c r="H32" s="25">
        <v>-25.411683980639609</v>
      </c>
      <c r="I32" s="44">
        <v>17945.475592420004</v>
      </c>
      <c r="J32" s="25">
        <v>-10.777473305443742</v>
      </c>
      <c r="K32" s="25">
        <v>-31.682141264471909</v>
      </c>
      <c r="L32" s="44">
        <v>65812.939423579999</v>
      </c>
      <c r="M32" s="25">
        <v>-8.3618694030588969</v>
      </c>
      <c r="N32" s="25">
        <v>-13.488493375992473</v>
      </c>
      <c r="O32" s="44">
        <v>872250.83443710045</v>
      </c>
      <c r="P32" s="25">
        <v>1.7259347553092885</v>
      </c>
      <c r="Q32" s="26">
        <v>-6.5499047595635069</v>
      </c>
      <c r="R32" s="138"/>
    </row>
    <row r="33" spans="1:19">
      <c r="A33" s="562"/>
      <c r="B33" s="13" t="s">
        <v>90</v>
      </c>
      <c r="C33" s="43">
        <v>61064.457430000002</v>
      </c>
      <c r="D33" s="28">
        <v>-6.9632289543655634</v>
      </c>
      <c r="E33" s="28">
        <v>-35.559499742904613</v>
      </c>
      <c r="F33" s="43">
        <v>23806.597465999999</v>
      </c>
      <c r="G33" s="28">
        <v>4.2744864475164679</v>
      </c>
      <c r="H33" s="28">
        <v>-36.24344610443292</v>
      </c>
      <c r="I33" s="43">
        <v>15971.205959999999</v>
      </c>
      <c r="J33" s="28">
        <v>-11.001489608076575</v>
      </c>
      <c r="K33" s="28">
        <v>-43.225549071763993</v>
      </c>
      <c r="L33" s="43">
        <v>59868.796477999997</v>
      </c>
      <c r="M33" s="28">
        <v>-9.0318757947016834</v>
      </c>
      <c r="N33" s="28">
        <v>-21.603119698375973</v>
      </c>
      <c r="O33" s="43">
        <v>893151.13658699999</v>
      </c>
      <c r="P33" s="28">
        <v>2.3961343829940196</v>
      </c>
      <c r="Q33" s="29">
        <v>0.48629260156958232</v>
      </c>
      <c r="R33" s="138"/>
    </row>
    <row r="34" spans="1:19">
      <c r="A34" s="562"/>
      <c r="B34" s="33" t="s">
        <v>91</v>
      </c>
      <c r="C34" s="43">
        <v>66828.790382000007</v>
      </c>
      <c r="D34" s="28">
        <v>9.439751362087879</v>
      </c>
      <c r="E34" s="28">
        <v>-0.29134357576607872</v>
      </c>
      <c r="F34" s="43">
        <v>24419.457052000002</v>
      </c>
      <c r="G34" s="28">
        <v>2.5743266624945971</v>
      </c>
      <c r="H34" s="28">
        <v>-0.84179996727968831</v>
      </c>
      <c r="I34" s="43">
        <v>17440.239233</v>
      </c>
      <c r="J34" s="28">
        <v>9.1980109497003859</v>
      </c>
      <c r="K34" s="28">
        <v>-27.00254885730342</v>
      </c>
      <c r="L34" s="43">
        <v>61289.412473999997</v>
      </c>
      <c r="M34" s="28">
        <v>2.3728821682961865</v>
      </c>
      <c r="N34" s="28">
        <v>-12.377044759228362</v>
      </c>
      <c r="O34" s="43">
        <v>909193.46323999995</v>
      </c>
      <c r="P34" s="28">
        <v>1.7961491617535685</v>
      </c>
      <c r="Q34" s="29">
        <v>4.458587273040604</v>
      </c>
      <c r="R34" s="138"/>
    </row>
    <row r="35" spans="1:19">
      <c r="A35" s="562"/>
      <c r="B35" s="6" t="s">
        <v>92</v>
      </c>
      <c r="C35" s="43">
        <v>55092.95832528</v>
      </c>
      <c r="D35" s="28">
        <v>-17.561042164068542</v>
      </c>
      <c r="E35" s="28">
        <v>-11.216794809049935</v>
      </c>
      <c r="F35" s="43">
        <v>21399.305663839998</v>
      </c>
      <c r="G35" s="28">
        <v>-12.367807284694099</v>
      </c>
      <c r="H35" s="28">
        <v>-9.5444992207766699</v>
      </c>
      <c r="I35" s="43">
        <v>14633.386095369999</v>
      </c>
      <c r="J35" s="28">
        <v>-16.094120614578166</v>
      </c>
      <c r="K35" s="28">
        <v>-27.244743400538095</v>
      </c>
      <c r="L35" s="43">
        <v>99546.390822340021</v>
      </c>
      <c r="M35" s="28">
        <v>62.420207347507663</v>
      </c>
      <c r="N35" s="28">
        <v>38.608687630860338</v>
      </c>
      <c r="O35" s="43">
        <v>1002096.4642889699</v>
      </c>
      <c r="P35" s="28">
        <v>10.218177407248508</v>
      </c>
      <c r="Q35" s="29">
        <v>16.869133877723907</v>
      </c>
      <c r="R35" s="138"/>
    </row>
    <row r="36" spans="1:19">
      <c r="A36" s="557">
        <v>2019</v>
      </c>
      <c r="B36" s="9" t="s">
        <v>89</v>
      </c>
      <c r="C36" s="15">
        <v>62478</v>
      </c>
      <c r="D36" s="16">
        <v>13.40469254004697</v>
      </c>
      <c r="E36" s="16">
        <v>-4.8095794832455958</v>
      </c>
      <c r="F36" s="15">
        <v>20216</v>
      </c>
      <c r="G36" s="16">
        <v>-5.5287009532705378</v>
      </c>
      <c r="H36" s="16">
        <v>-11.451685212705998</v>
      </c>
      <c r="I36" s="15">
        <v>13920</v>
      </c>
      <c r="J36" s="16">
        <v>-4.8743588430683378</v>
      </c>
      <c r="K36" s="16">
        <v>-22.431131599155187</v>
      </c>
      <c r="L36" s="15">
        <v>112997</v>
      </c>
      <c r="M36" s="16">
        <v>13.511809230417082</v>
      </c>
      <c r="N36" s="16">
        <v>71.694062346552116</v>
      </c>
      <c r="O36" s="15">
        <v>1017983</v>
      </c>
      <c r="P36" s="16">
        <v>1.5853299834065693</v>
      </c>
      <c r="Q36" s="17">
        <v>16.70759829733457</v>
      </c>
      <c r="R36" s="138"/>
      <c r="S36" s="87"/>
    </row>
    <row r="37" spans="1:19">
      <c r="A37" s="558"/>
      <c r="B37" s="10" t="s">
        <v>90</v>
      </c>
      <c r="C37" s="18">
        <v>65254</v>
      </c>
      <c r="D37" s="19">
        <v>4.4431639937257961</v>
      </c>
      <c r="E37" s="19">
        <v>6.8608528534010116</v>
      </c>
      <c r="F37" s="18">
        <v>21658.836925590003</v>
      </c>
      <c r="G37" s="19">
        <v>7.1360331410545763</v>
      </c>
      <c r="H37" s="19">
        <v>-9.0217030950238701</v>
      </c>
      <c r="I37" s="18">
        <v>15331.592544769999</v>
      </c>
      <c r="J37" s="19">
        <v>10.139941240922944</v>
      </c>
      <c r="K37" s="19">
        <v>-4.004790977161754</v>
      </c>
      <c r="L37" s="18">
        <v>118739.52533780996</v>
      </c>
      <c r="M37" s="19">
        <v>5.0821001477898475</v>
      </c>
      <c r="N37" s="19">
        <v>98.332908498408187</v>
      </c>
      <c r="O37" s="18">
        <v>1046184</v>
      </c>
      <c r="P37" s="19">
        <v>2.7701837849944511</v>
      </c>
      <c r="Q37" s="20">
        <v>17.133926963109623</v>
      </c>
      <c r="R37" s="138"/>
      <c r="S37" s="87"/>
    </row>
    <row r="38" spans="1:19">
      <c r="A38" s="558"/>
      <c r="B38" s="10" t="s">
        <v>91</v>
      </c>
      <c r="C38" s="18">
        <v>63802</v>
      </c>
      <c r="D38" s="19">
        <v>-2.2251509486008514</v>
      </c>
      <c r="E38" s="19">
        <v>-4.5291712818660512</v>
      </c>
      <c r="F38" s="18">
        <v>22589</v>
      </c>
      <c r="G38" s="19">
        <v>4.2938131965488679</v>
      </c>
      <c r="H38" s="19">
        <v>-7.4966045493222166</v>
      </c>
      <c r="I38" s="18">
        <v>14777</v>
      </c>
      <c r="J38" s="19">
        <v>-3.6174653033627657</v>
      </c>
      <c r="K38" s="19">
        <v>-15.270786675624548</v>
      </c>
      <c r="L38" s="18">
        <v>114012</v>
      </c>
      <c r="M38" s="19">
        <v>-3.981522651568592</v>
      </c>
      <c r="N38" s="19">
        <v>86.02215233909412</v>
      </c>
      <c r="O38" s="18">
        <v>1072358</v>
      </c>
      <c r="P38" s="19">
        <v>2.5019523352988848</v>
      </c>
      <c r="Q38" s="20">
        <v>17.946074554753967</v>
      </c>
      <c r="R38" s="138"/>
      <c r="S38" s="87"/>
    </row>
    <row r="39" spans="1:19">
      <c r="A39" s="559"/>
      <c r="B39" s="11" t="s">
        <v>92</v>
      </c>
      <c r="C39" s="21">
        <v>63208</v>
      </c>
      <c r="D39" s="22">
        <v>-0.93100529763957551</v>
      </c>
      <c r="E39" s="22">
        <v>14.729725760608359</v>
      </c>
      <c r="F39" s="21">
        <v>22944.867891000002</v>
      </c>
      <c r="G39" s="22">
        <v>1.5761817489785113</v>
      </c>
      <c r="H39" s="22">
        <v>7.2224877360000272</v>
      </c>
      <c r="I39" s="21">
        <v>14996.475958999999</v>
      </c>
      <c r="J39" s="22">
        <v>1.4854083315105626</v>
      </c>
      <c r="K39" s="22">
        <v>2.4812429690820759</v>
      </c>
      <c r="L39" s="21">
        <v>116306</v>
      </c>
      <c r="M39" s="22">
        <v>2.0122898416870871</v>
      </c>
      <c r="N39" s="22">
        <v>16.836113137010678</v>
      </c>
      <c r="O39" s="21">
        <v>1096699</v>
      </c>
      <c r="P39" s="22">
        <v>2.2698576408251681</v>
      </c>
      <c r="Q39" s="23">
        <v>9.4404619796912179</v>
      </c>
      <c r="R39" s="138"/>
      <c r="S39" s="87"/>
    </row>
    <row r="40" spans="1:19">
      <c r="A40" s="560">
        <v>2020</v>
      </c>
      <c r="B40" s="12" t="s">
        <v>89</v>
      </c>
      <c r="C40" s="24">
        <v>71649</v>
      </c>
      <c r="D40" s="25">
        <v>13.354322237691441</v>
      </c>
      <c r="E40" s="25">
        <v>14.67876692595793</v>
      </c>
      <c r="F40" s="24">
        <v>23547</v>
      </c>
      <c r="G40" s="25">
        <v>2.624256159854288</v>
      </c>
      <c r="H40" s="25">
        <v>16.4758837715701</v>
      </c>
      <c r="I40" s="24">
        <v>16884</v>
      </c>
      <c r="J40" s="25">
        <v>12.586450617868117</v>
      </c>
      <c r="K40" s="25">
        <v>21.292211652604955</v>
      </c>
      <c r="L40" s="24">
        <v>113724</v>
      </c>
      <c r="M40" s="25">
        <v>-2.2201183381516554</v>
      </c>
      <c r="N40" s="25">
        <v>0.64346074492793726</v>
      </c>
      <c r="O40" s="24">
        <v>1118999</v>
      </c>
      <c r="P40" s="25">
        <v>2.0333746998948632</v>
      </c>
      <c r="Q40" s="26">
        <v>9.9231519583332872</v>
      </c>
      <c r="R40" s="138"/>
      <c r="S40" s="87"/>
    </row>
    <row r="41" spans="1:19">
      <c r="A41" s="560"/>
      <c r="B41" s="13" t="s">
        <v>90</v>
      </c>
      <c r="C41" s="27">
        <v>49866</v>
      </c>
      <c r="D41" s="28">
        <v>-30.402378260687524</v>
      </c>
      <c r="E41" s="28">
        <v>-23.581696141232722</v>
      </c>
      <c r="F41" s="27">
        <v>15908</v>
      </c>
      <c r="G41" s="28">
        <v>-32.441499978765876</v>
      </c>
      <c r="H41" s="28">
        <v>-26.5519194098339</v>
      </c>
      <c r="I41" s="27">
        <v>17740</v>
      </c>
      <c r="J41" s="28">
        <v>5.0698886519781938</v>
      </c>
      <c r="K41" s="28">
        <v>15.708788556682386</v>
      </c>
      <c r="L41" s="27">
        <v>154869</v>
      </c>
      <c r="M41" s="28">
        <v>36.179698216735254</v>
      </c>
      <c r="N41" s="28">
        <v>30.427504707807195</v>
      </c>
      <c r="O41" s="27">
        <v>1179451</v>
      </c>
      <c r="P41" s="28">
        <v>5.4023283309457826</v>
      </c>
      <c r="Q41" s="29">
        <v>12.738497949211558</v>
      </c>
      <c r="R41" s="138"/>
      <c r="S41" s="87"/>
    </row>
    <row r="42" spans="1:19">
      <c r="A42" s="560"/>
      <c r="B42" s="33" t="s">
        <v>91</v>
      </c>
      <c r="C42" s="27">
        <v>56130</v>
      </c>
      <c r="D42" s="28">
        <v>12.561665262904587</v>
      </c>
      <c r="E42" s="28">
        <v>-12.024701420018181</v>
      </c>
      <c r="F42" s="27">
        <v>15971</v>
      </c>
      <c r="G42" s="28">
        <v>0.3960271561478601</v>
      </c>
      <c r="H42" s="28">
        <v>-29.29690393426656</v>
      </c>
      <c r="I42" s="27">
        <v>14305</v>
      </c>
      <c r="J42" s="28">
        <v>-19.363021420518599</v>
      </c>
      <c r="K42" s="28">
        <v>-3.1940057016525358</v>
      </c>
      <c r="L42" s="27">
        <v>135431</v>
      </c>
      <c r="M42" s="28">
        <v>-12.551252994466289</v>
      </c>
      <c r="N42" s="28">
        <v>18.786739560210464</v>
      </c>
      <c r="O42" s="27">
        <v>1205473</v>
      </c>
      <c r="P42" s="28">
        <v>2.2062807187411826</v>
      </c>
      <c r="Q42" s="29">
        <v>12.413298543956408</v>
      </c>
      <c r="R42" s="138"/>
      <c r="S42" s="87"/>
    </row>
    <row r="43" spans="1:19">
      <c r="A43" s="560"/>
      <c r="B43" s="14" t="s">
        <v>92</v>
      </c>
      <c r="C43" s="30">
        <v>60180</v>
      </c>
      <c r="D43" s="31">
        <v>7.215392838054524</v>
      </c>
      <c r="E43" s="31">
        <v>-4.7905328439438062</v>
      </c>
      <c r="F43" s="30">
        <v>21716</v>
      </c>
      <c r="G43" s="31">
        <v>35.971448249953042</v>
      </c>
      <c r="H43" s="31">
        <v>-5.3557418453562651</v>
      </c>
      <c r="I43" s="30">
        <v>17958</v>
      </c>
      <c r="J43" s="31">
        <v>25.536525690318079</v>
      </c>
      <c r="K43" s="31">
        <v>19.748133155394211</v>
      </c>
      <c r="L43" s="30">
        <v>76496</v>
      </c>
      <c r="M43" s="31">
        <v>-43.516624701877703</v>
      </c>
      <c r="N43" s="31">
        <v>-34.228748306384304</v>
      </c>
      <c r="O43" s="30">
        <v>1227761</v>
      </c>
      <c r="P43" s="31">
        <v>1.8489008049122679</v>
      </c>
      <c r="Q43" s="32">
        <v>11.950589906619768</v>
      </c>
      <c r="R43" s="138"/>
      <c r="S43" s="87"/>
    </row>
    <row r="44" spans="1:19">
      <c r="A44" s="557">
        <v>2021</v>
      </c>
      <c r="B44" s="9" t="s">
        <v>89</v>
      </c>
      <c r="C44" s="15">
        <v>63841</v>
      </c>
      <c r="D44" s="16">
        <v>6.0834164174144334</v>
      </c>
      <c r="E44" s="16">
        <v>-10.897570098675491</v>
      </c>
      <c r="F44" s="15">
        <v>17989</v>
      </c>
      <c r="G44" s="16">
        <v>-17.162460858353292</v>
      </c>
      <c r="H44" s="16">
        <v>-23.603856117552123</v>
      </c>
      <c r="I44" s="15">
        <v>16589</v>
      </c>
      <c r="J44" s="16">
        <v>-7.623343356721235</v>
      </c>
      <c r="K44" s="16">
        <v>-1.747216299455101</v>
      </c>
      <c r="L44" s="15">
        <v>56787</v>
      </c>
      <c r="M44" s="16">
        <v>-25.764745869065052</v>
      </c>
      <c r="N44" s="16">
        <v>-50.065949140023214</v>
      </c>
      <c r="O44" s="15">
        <v>1223937</v>
      </c>
      <c r="P44" s="16">
        <v>-0.31146126974224142</v>
      </c>
      <c r="Q44" s="17">
        <v>9.3778457353402409</v>
      </c>
      <c r="R44" s="138"/>
      <c r="S44" s="87"/>
    </row>
    <row r="45" spans="1:19">
      <c r="A45" s="558"/>
      <c r="B45" s="10" t="s">
        <v>90</v>
      </c>
      <c r="C45" s="18">
        <v>65620</v>
      </c>
      <c r="D45" s="19">
        <v>2.7866104854247231</v>
      </c>
      <c r="E45" s="19">
        <v>31.592668351181175</v>
      </c>
      <c r="F45" s="18">
        <v>19023</v>
      </c>
      <c r="G45" s="19">
        <v>5.7479570848852024</v>
      </c>
      <c r="H45" s="19">
        <v>19.58134272064369</v>
      </c>
      <c r="I45" s="18">
        <v>14571</v>
      </c>
      <c r="J45" s="19">
        <v>-12.164687443486644</v>
      </c>
      <c r="K45" s="19">
        <v>-17.863585118376545</v>
      </c>
      <c r="L45" s="18">
        <v>70748</v>
      </c>
      <c r="M45" s="19">
        <v>24.584852166869187</v>
      </c>
      <c r="N45" s="19">
        <v>-54.317519968489506</v>
      </c>
      <c r="O45" s="18">
        <v>1219251</v>
      </c>
      <c r="P45" s="19">
        <v>-0.38286284343066468</v>
      </c>
      <c r="Q45" s="20">
        <v>3.3744513337137461</v>
      </c>
      <c r="R45" s="138"/>
      <c r="S45" s="87"/>
    </row>
    <row r="46" spans="1:19">
      <c r="A46" s="558"/>
      <c r="B46" s="10" t="s">
        <v>91</v>
      </c>
      <c r="C46" s="18">
        <v>64059</v>
      </c>
      <c r="D46" s="19">
        <v>-2.378847912221882</v>
      </c>
      <c r="E46" s="19">
        <v>14.126135756280057</v>
      </c>
      <c r="F46" s="18">
        <v>18204</v>
      </c>
      <c r="G46" s="19">
        <v>-4.3053146191452507</v>
      </c>
      <c r="H46" s="19">
        <v>13.981591634838143</v>
      </c>
      <c r="I46" s="18">
        <v>13942</v>
      </c>
      <c r="J46" s="19">
        <v>-4.3167936311852344</v>
      </c>
      <c r="K46" s="19">
        <v>-2.5375742747291152</v>
      </c>
      <c r="L46" s="18">
        <v>73173</v>
      </c>
      <c r="M46" s="19">
        <v>3.4276587324023389</v>
      </c>
      <c r="N46" s="19">
        <v>-45.970272684983492</v>
      </c>
      <c r="O46" s="18">
        <v>1166263</v>
      </c>
      <c r="P46" s="19">
        <v>-4.3459468148888121</v>
      </c>
      <c r="Q46" s="20">
        <v>-3.252665136423627</v>
      </c>
      <c r="R46" s="138"/>
      <c r="S46" s="87"/>
    </row>
    <row r="47" spans="1:19">
      <c r="A47" s="559"/>
      <c r="B47" s="232" t="s">
        <v>92</v>
      </c>
      <c r="C47" s="21">
        <v>61748</v>
      </c>
      <c r="D47" s="22">
        <v>-3.6076117329337021</v>
      </c>
      <c r="E47" s="22">
        <v>2.6055167829843739</v>
      </c>
      <c r="F47" s="21">
        <v>16839</v>
      </c>
      <c r="G47" s="22">
        <v>-7.498352010547138</v>
      </c>
      <c r="H47" s="22">
        <v>-22.458095413519985</v>
      </c>
      <c r="I47" s="21">
        <v>13181</v>
      </c>
      <c r="J47" s="22">
        <v>-5.4583273561899297</v>
      </c>
      <c r="K47" s="22">
        <v>-26.600957790399825</v>
      </c>
      <c r="L47" s="21">
        <v>97678</v>
      </c>
      <c r="M47" s="22">
        <v>33.489128503683062</v>
      </c>
      <c r="N47" s="22">
        <v>27.690336749633971</v>
      </c>
      <c r="O47" s="21">
        <v>1166883</v>
      </c>
      <c r="P47" s="22">
        <v>5.3161250935684912E-2</v>
      </c>
      <c r="Q47" s="23">
        <v>-4.9584568983702892</v>
      </c>
      <c r="R47" s="138"/>
      <c r="S47" s="87"/>
    </row>
    <row r="48" spans="1:19">
      <c r="A48" s="561">
        <v>2022</v>
      </c>
      <c r="B48" s="235" t="s">
        <v>89</v>
      </c>
      <c r="C48" s="24">
        <v>65987.321011000007</v>
      </c>
      <c r="D48" s="25">
        <v>6.8655195488113163</v>
      </c>
      <c r="E48" s="25">
        <v>3.3619789962563429</v>
      </c>
      <c r="F48" s="24">
        <v>16401.962610999999</v>
      </c>
      <c r="G48" s="25">
        <v>-2.5953880218540393</v>
      </c>
      <c r="H48" s="25">
        <v>-8.8222657679693164</v>
      </c>
      <c r="I48" s="24">
        <v>12138.709365999999</v>
      </c>
      <c r="J48" s="25">
        <v>-7.9075232076473823</v>
      </c>
      <c r="K48" s="25">
        <v>-26.826756489239866</v>
      </c>
      <c r="L48" s="24">
        <v>100038.76467999999</v>
      </c>
      <c r="M48" s="25">
        <v>2.4168847437498586</v>
      </c>
      <c r="N48" s="25">
        <v>76.164905136739037</v>
      </c>
      <c r="O48" s="24">
        <v>1186463.9075800001</v>
      </c>
      <c r="P48" s="25">
        <v>1.678052348007486</v>
      </c>
      <c r="Q48" s="26">
        <v>-3.0616847452115459</v>
      </c>
      <c r="R48" s="138"/>
    </row>
    <row r="49" spans="1:18">
      <c r="A49" s="562"/>
      <c r="B49" s="33" t="s">
        <v>90</v>
      </c>
      <c r="C49" s="27">
        <v>67120.323097999993</v>
      </c>
      <c r="D49" s="28">
        <v>1.7169996745452387</v>
      </c>
      <c r="E49" s="28">
        <v>2.2863808259676821</v>
      </c>
      <c r="F49" s="27">
        <v>18090.859183</v>
      </c>
      <c r="G49" s="28">
        <v>10.29691758270037</v>
      </c>
      <c r="H49" s="28">
        <v>-4.9000726331283158</v>
      </c>
      <c r="I49" s="27">
        <v>12580.736041</v>
      </c>
      <c r="J49" s="28">
        <v>3.6414635334963918</v>
      </c>
      <c r="K49" s="28">
        <v>-13.659075965959778</v>
      </c>
      <c r="L49" s="27">
        <v>77052.172361000004</v>
      </c>
      <c r="M49" s="28">
        <v>-22.977685092902323</v>
      </c>
      <c r="N49" s="28">
        <v>8.9107428634024988</v>
      </c>
      <c r="O49" s="27">
        <v>1214623.2848739999</v>
      </c>
      <c r="P49" s="28">
        <v>2.3733867599424752</v>
      </c>
      <c r="Q49" s="29">
        <v>-0.37955393319342168</v>
      </c>
      <c r="R49" s="138"/>
    </row>
    <row r="50" spans="1:18">
      <c r="A50" s="562"/>
      <c r="B50" s="33" t="s">
        <v>91</v>
      </c>
      <c r="C50" s="27">
        <v>67733.133595389998</v>
      </c>
      <c r="D50" s="28">
        <v>0.91300290151354879</v>
      </c>
      <c r="E50" s="28">
        <v>5.735546286064408</v>
      </c>
      <c r="F50" s="27">
        <v>17774.146109599998</v>
      </c>
      <c r="G50" s="28">
        <v>-1.7506801097518787</v>
      </c>
      <c r="H50" s="28">
        <v>-2.3613155921775486</v>
      </c>
      <c r="I50" s="27">
        <v>11996.876611119998</v>
      </c>
      <c r="J50" s="28">
        <v>-4.6409004050099512</v>
      </c>
      <c r="K50" s="28">
        <v>-13.951537719695894</v>
      </c>
      <c r="L50" s="27">
        <v>70595.660398549997</v>
      </c>
      <c r="M50" s="28">
        <v>-8.3794028962614568</v>
      </c>
      <c r="N50" s="28">
        <v>-3.5222549320787722</v>
      </c>
      <c r="O50" s="27">
        <v>1275530.1189136298</v>
      </c>
      <c r="P50" s="28">
        <v>5.0144629036934729</v>
      </c>
      <c r="Q50" s="29">
        <v>9.3689947219134808</v>
      </c>
      <c r="R50" s="138"/>
    </row>
    <row r="51" spans="1:18">
      <c r="A51" s="562"/>
      <c r="B51" s="33" t="s">
        <v>92</v>
      </c>
      <c r="C51" s="27">
        <v>68531.591744000005</v>
      </c>
      <c r="D51" s="28">
        <v>1.1788294830409995</v>
      </c>
      <c r="E51" s="28">
        <v>10.985929494072689</v>
      </c>
      <c r="F51" s="27">
        <v>18336.130361</v>
      </c>
      <c r="G51" s="28">
        <v>3.1618073123437895</v>
      </c>
      <c r="H51" s="28">
        <v>8.890850769048031</v>
      </c>
      <c r="I51" s="27">
        <v>13201.176737100001</v>
      </c>
      <c r="J51" s="28">
        <v>10.03844721436684</v>
      </c>
      <c r="K51" s="28">
        <v>0.15307440330778466</v>
      </c>
      <c r="L51" s="27">
        <v>69433.775152000002</v>
      </c>
      <c r="M51" s="28">
        <v>-1.6458309759984302</v>
      </c>
      <c r="N51" s="28">
        <v>-28.915646151641106</v>
      </c>
      <c r="O51" s="27">
        <v>1299415.2574489999</v>
      </c>
      <c r="P51" s="28">
        <v>1.8725656243784528</v>
      </c>
      <c r="Q51" s="29">
        <v>11.357801720395265</v>
      </c>
      <c r="R51" s="138"/>
    </row>
    <row r="52" spans="1:18">
      <c r="A52" s="557">
        <v>2023</v>
      </c>
      <c r="B52" s="236" t="s">
        <v>89</v>
      </c>
      <c r="C52" s="15">
        <v>72686.198611</v>
      </c>
      <c r="D52" s="16">
        <v>6.0623236105759037</v>
      </c>
      <c r="E52" s="16">
        <v>10.151764759298709</v>
      </c>
      <c r="F52" s="15">
        <v>18800.528352000001</v>
      </c>
      <c r="G52" s="16">
        <v>2.5326935501492231</v>
      </c>
      <c r="H52" s="16">
        <v>14.623650826952872</v>
      </c>
      <c r="I52" s="15">
        <v>13540.36874</v>
      </c>
      <c r="J52" s="16">
        <v>2.5694073312930499</v>
      </c>
      <c r="K52" s="16">
        <v>11.547021447980189</v>
      </c>
      <c r="L52" s="15">
        <v>70291.962396000003</v>
      </c>
      <c r="M52" s="16">
        <v>1.2359795245488359</v>
      </c>
      <c r="N52" s="16">
        <v>-29.73527549960545</v>
      </c>
      <c r="O52" s="15">
        <v>1315051.6004999999</v>
      </c>
      <c r="P52" s="16">
        <v>1.2033368825988155</v>
      </c>
      <c r="Q52" s="17">
        <v>10.837893348334271</v>
      </c>
      <c r="R52" s="138"/>
    </row>
    <row r="53" spans="1:18">
      <c r="A53" s="558"/>
      <c r="B53" s="208" t="s">
        <v>90</v>
      </c>
      <c r="C53" s="18">
        <v>75249.691764999996</v>
      </c>
      <c r="D53" s="19">
        <v>3.5267949115336483</v>
      </c>
      <c r="E53" s="19">
        <v>12.111635182581892</v>
      </c>
      <c r="F53" s="18">
        <v>22590.450649999999</v>
      </c>
      <c r="G53" s="19">
        <v>20.158594625862335</v>
      </c>
      <c r="H53" s="19">
        <v>24.872182252285</v>
      </c>
      <c r="I53" s="18">
        <v>15762.315697</v>
      </c>
      <c r="J53" s="19">
        <v>16.40979651046046</v>
      </c>
      <c r="K53" s="19">
        <v>25.28929663281534</v>
      </c>
      <c r="L53" s="18">
        <v>74013.269260000001</v>
      </c>
      <c r="M53" s="19">
        <v>5.2940716650297537</v>
      </c>
      <c r="N53" s="19">
        <v>-3.9439551253173333</v>
      </c>
      <c r="O53" s="18">
        <v>1339609.5820510001</v>
      </c>
      <c r="P53" s="19">
        <v>1.8674538353980141</v>
      </c>
      <c r="Q53" s="20">
        <v>10.290128530671616</v>
      </c>
      <c r="R53" s="138"/>
    </row>
    <row r="54" spans="1:18">
      <c r="A54" s="558"/>
      <c r="B54" s="208" t="s">
        <v>91</v>
      </c>
      <c r="C54" s="18">
        <v>84271.358665000007</v>
      </c>
      <c r="D54" s="19">
        <v>11.988975221551868</v>
      </c>
      <c r="E54" s="19">
        <v>24.416742872701857</v>
      </c>
      <c r="F54" s="18">
        <v>22878.276990999999</v>
      </c>
      <c r="G54" s="19">
        <v>1.274106238336592</v>
      </c>
      <c r="H54" s="19">
        <v>28.716602473765018</v>
      </c>
      <c r="I54" s="18">
        <v>16597.160522999999</v>
      </c>
      <c r="J54" s="19">
        <v>5.2964605077596039</v>
      </c>
      <c r="K54" s="19">
        <v>38.345679971534928</v>
      </c>
      <c r="L54" s="18">
        <v>88062.789797999998</v>
      </c>
      <c r="M54" s="19">
        <v>18.982434742404998</v>
      </c>
      <c r="N54" s="19">
        <v>24.742497344509239</v>
      </c>
      <c r="O54" s="18">
        <v>1334995.933733</v>
      </c>
      <c r="P54" s="19">
        <v>-0.34440245723955654</v>
      </c>
      <c r="Q54" s="20">
        <v>4.6620470922331014</v>
      </c>
      <c r="R54" s="138"/>
    </row>
    <row r="55" spans="1:18">
      <c r="A55" s="559"/>
      <c r="B55" s="208" t="s">
        <v>92</v>
      </c>
      <c r="C55" s="18">
        <v>82620.961441000007</v>
      </c>
      <c r="D55" s="19">
        <v>-1.9584319632969804</v>
      </c>
      <c r="E55" s="19">
        <v>20.558941268474975</v>
      </c>
      <c r="F55" s="18">
        <v>25061.437813</v>
      </c>
      <c r="G55" s="19">
        <v>9.5425054205735336</v>
      </c>
      <c r="H55" s="19">
        <v>36.677899423666751</v>
      </c>
      <c r="I55" s="18">
        <v>18286.088831000001</v>
      </c>
      <c r="J55" s="19">
        <v>10.17600755056578</v>
      </c>
      <c r="K55" s="19">
        <v>38.518627506967526</v>
      </c>
      <c r="L55" s="18">
        <v>100633.338244</v>
      </c>
      <c r="M55" s="19">
        <v>14.274528975103507</v>
      </c>
      <c r="N55" s="19">
        <v>44.934274456055292</v>
      </c>
      <c r="O55" s="18">
        <v>1316177.462907</v>
      </c>
      <c r="P55" s="19">
        <v>-1.4096275764210464</v>
      </c>
      <c r="Q55" s="20">
        <v>1.2899806556764259</v>
      </c>
      <c r="R55" s="138"/>
    </row>
    <row r="56" spans="1:18">
      <c r="A56" s="561">
        <v>2024</v>
      </c>
      <c r="B56" s="222" t="s">
        <v>89</v>
      </c>
      <c r="C56" s="24">
        <v>81344.261425999997</v>
      </c>
      <c r="D56" s="25">
        <v>-1.5452495259471233</v>
      </c>
      <c r="E56" s="25">
        <v>11.91156365369439</v>
      </c>
      <c r="F56" s="24">
        <v>23426.801297000002</v>
      </c>
      <c r="G56" s="25">
        <v>-6.5225168970635465</v>
      </c>
      <c r="H56" s="25">
        <v>24.607143258864085</v>
      </c>
      <c r="I56" s="24">
        <v>17618.406464</v>
      </c>
      <c r="J56" s="25">
        <v>-3.6513131548835842</v>
      </c>
      <c r="K56" s="25">
        <v>30.117626796624442</v>
      </c>
      <c r="L56" s="24">
        <v>106665.17063199999</v>
      </c>
      <c r="M56" s="25">
        <v>5.9938709112232313</v>
      </c>
      <c r="N56" s="25">
        <v>51.745899525590453</v>
      </c>
      <c r="O56" s="24">
        <v>1343897.1735660001</v>
      </c>
      <c r="P56" s="25">
        <v>2.1060769873521901</v>
      </c>
      <c r="Q56" s="26">
        <v>2.1934936283133366</v>
      </c>
      <c r="R56" s="138"/>
    </row>
    <row r="57" spans="1:18">
      <c r="A57" s="562"/>
      <c r="B57" s="57" t="s">
        <v>90</v>
      </c>
      <c r="C57" s="27">
        <v>89646.824108000001</v>
      </c>
      <c r="D57" s="28">
        <v>10.206697481116066</v>
      </c>
      <c r="E57" s="28">
        <v>19.132480154153097</v>
      </c>
      <c r="F57" s="27">
        <v>25532.343677000001</v>
      </c>
      <c r="G57" s="28">
        <v>8.9877501981870278</v>
      </c>
      <c r="H57" s="28">
        <v>13.022728375717474</v>
      </c>
      <c r="I57" s="27">
        <v>18918.789767999999</v>
      </c>
      <c r="J57" s="28">
        <v>7.3808224748197038</v>
      </c>
      <c r="K57" s="28">
        <v>20.025446334644602</v>
      </c>
      <c r="L57" s="27">
        <v>113589.01629</v>
      </c>
      <c r="M57" s="28">
        <v>6.4911963455133836</v>
      </c>
      <c r="N57" s="28">
        <v>53.471151086401832</v>
      </c>
      <c r="O57" s="27">
        <v>1365239.839896</v>
      </c>
      <c r="P57" s="28">
        <v>1.5881175100151079</v>
      </c>
      <c r="Q57" s="29">
        <v>1.9132632513540804</v>
      </c>
      <c r="R57" s="138"/>
    </row>
    <row r="58" spans="1:18">
      <c r="A58" s="562"/>
      <c r="B58" s="57" t="s">
        <v>91</v>
      </c>
      <c r="C58" s="27">
        <v>91754.428226999997</v>
      </c>
      <c r="D58" s="28">
        <v>2.3510081254645598</v>
      </c>
      <c r="E58" s="28">
        <v>8.8797305283128125</v>
      </c>
      <c r="F58" s="27">
        <v>26559.320776</v>
      </c>
      <c r="G58" s="28">
        <v>4.0222594211949181</v>
      </c>
      <c r="H58" s="28">
        <v>16.089689736897906</v>
      </c>
      <c r="I58" s="27">
        <v>19296.103275000001</v>
      </c>
      <c r="J58" s="28">
        <v>1.9943850089090054</v>
      </c>
      <c r="K58" s="28">
        <v>16.261472848080636</v>
      </c>
      <c r="L58" s="27">
        <v>109279.752716</v>
      </c>
      <c r="M58" s="28">
        <v>-3.7937326290406248</v>
      </c>
      <c r="N58" s="28">
        <v>24.092994290401037</v>
      </c>
      <c r="O58" s="27">
        <v>1384617.0348759999</v>
      </c>
      <c r="P58" s="28">
        <v>1.4193253385775817</v>
      </c>
      <c r="Q58" s="29">
        <v>3.7169477366306491</v>
      </c>
      <c r="R58" s="138"/>
    </row>
    <row r="59" spans="1:18">
      <c r="A59" s="563"/>
      <c r="B59" s="57" t="s">
        <v>92</v>
      </c>
      <c r="C59" s="27">
        <v>81326</v>
      </c>
      <c r="D59" s="28">
        <v>-11.365172090590059</v>
      </c>
      <c r="E59" s="28">
        <v>-1.5673981191222541</v>
      </c>
      <c r="F59" s="27">
        <v>24865</v>
      </c>
      <c r="G59" s="28">
        <v>-6.3782521932301712</v>
      </c>
      <c r="H59" s="28">
        <v>-0.7820916962611224</v>
      </c>
      <c r="I59" s="27">
        <v>20717</v>
      </c>
      <c r="J59" s="28">
        <v>7.3642205638474234</v>
      </c>
      <c r="K59" s="28">
        <v>13.294323526194907</v>
      </c>
      <c r="L59" s="27">
        <v>117537</v>
      </c>
      <c r="M59" s="28">
        <v>7.5558199121522618</v>
      </c>
      <c r="N59" s="28">
        <v>16.797670744189276</v>
      </c>
      <c r="O59" s="27">
        <v>1420083</v>
      </c>
      <c r="P59" s="28">
        <v>2.5614277616609282</v>
      </c>
      <c r="Q59" s="29">
        <v>7.8944489271207896</v>
      </c>
      <c r="R59" s="138"/>
    </row>
    <row r="60" spans="1:18">
      <c r="A60" s="557">
        <v>2025</v>
      </c>
      <c r="B60" s="226" t="s">
        <v>89</v>
      </c>
      <c r="C60" s="15">
        <v>80213</v>
      </c>
      <c r="D60" s="16">
        <v>-1.3685660182475523</v>
      </c>
      <c r="E60" s="16">
        <v>-1.3903914240755322</v>
      </c>
      <c r="F60" s="15">
        <v>25603</v>
      </c>
      <c r="G60" s="16">
        <v>2.9680273476774488</v>
      </c>
      <c r="H60" s="16">
        <v>9.2884278823579525</v>
      </c>
      <c r="I60" s="15">
        <v>17863</v>
      </c>
      <c r="J60" s="16">
        <v>-13.776125886952739</v>
      </c>
      <c r="K60" s="16">
        <v>1.3906232262458795</v>
      </c>
      <c r="L60" s="15">
        <v>118213</v>
      </c>
      <c r="M60" s="16">
        <v>0.57513804163795701</v>
      </c>
      <c r="N60" s="16">
        <v>10.826419162799429</v>
      </c>
      <c r="O60" s="15">
        <v>1422975</v>
      </c>
      <c r="P60" s="16">
        <v>0.2036500683410658</v>
      </c>
      <c r="Q60" s="17">
        <v>5.8841519222440963</v>
      </c>
      <c r="R60" s="138"/>
    </row>
    <row r="61" spans="1:18">
      <c r="A61" s="558"/>
      <c r="B61" s="195" t="s">
        <v>90</v>
      </c>
      <c r="C61" s="18">
        <v>90050</v>
      </c>
      <c r="D61" s="19">
        <v>12.263598169872726</v>
      </c>
      <c r="E61" s="19">
        <v>0.44954097738909571</v>
      </c>
      <c r="F61" s="18">
        <v>26347</v>
      </c>
      <c r="G61" s="19">
        <v>2.9059094637347238</v>
      </c>
      <c r="H61" s="19">
        <v>3.1920726930910304</v>
      </c>
      <c r="I61" s="18">
        <v>18170</v>
      </c>
      <c r="J61" s="19">
        <v>1.718636287297759</v>
      </c>
      <c r="K61" s="19">
        <v>-3.9589830329298636</v>
      </c>
      <c r="L61" s="18">
        <v>102971</v>
      </c>
      <c r="M61" s="19">
        <v>-12.893674976525427</v>
      </c>
      <c r="N61" s="19">
        <v>-9.3477361364216591</v>
      </c>
      <c r="O61" s="18">
        <v>1451368</v>
      </c>
      <c r="P61" s="19">
        <v>1.9953266923171453</v>
      </c>
      <c r="Q61" s="20">
        <v>6.3086343793032684</v>
      </c>
      <c r="R61" s="138"/>
    </row>
    <row r="62" spans="1:18">
      <c r="A62" s="558"/>
      <c r="B62" s="195" t="s">
        <v>91</v>
      </c>
      <c r="C62" s="18">
        <v>84211.922311000002</v>
      </c>
      <c r="D62" s="19">
        <v>-6.4831512370905013</v>
      </c>
      <c r="E62" s="19">
        <v>-8.2198898020794715</v>
      </c>
      <c r="F62" s="18">
        <v>26531.122782999999</v>
      </c>
      <c r="G62" s="19">
        <v>0.69883775382395541</v>
      </c>
      <c r="H62" s="19">
        <v>-0.1049633532889116</v>
      </c>
      <c r="I62" s="18">
        <v>18698.525157</v>
      </c>
      <c r="J62" s="19">
        <v>2.9087790698954397</v>
      </c>
      <c r="K62" s="19">
        <v>-3.0963663090796012</v>
      </c>
      <c r="L62" s="18">
        <v>97716.642187000005</v>
      </c>
      <c r="M62" s="19">
        <v>-5.1027549630478397</v>
      </c>
      <c r="N62" s="19">
        <v>-10.581403562408486</v>
      </c>
      <c r="O62" s="18">
        <v>1464711.1097870001</v>
      </c>
      <c r="P62" s="19">
        <v>0.91934711162160454</v>
      </c>
      <c r="Q62" s="20">
        <v>5.7845651825432887</v>
      </c>
      <c r="R62" s="138"/>
    </row>
    <row r="63" spans="1:18">
      <c r="A63" s="559"/>
      <c r="B63" s="186" t="s">
        <v>92</v>
      </c>
      <c r="C63" s="21">
        <v>80293.614369999996</v>
      </c>
      <c r="D63" s="22">
        <v>-4.6529135465278255</v>
      </c>
      <c r="E63" s="22">
        <v>-1.2694410520620814</v>
      </c>
      <c r="F63" s="21">
        <v>26780.219712999999</v>
      </c>
      <c r="G63" s="22">
        <v>0.93888574576124206</v>
      </c>
      <c r="H63" s="22">
        <v>7.7024722018901981</v>
      </c>
      <c r="I63" s="21">
        <v>19327.386909000001</v>
      </c>
      <c r="J63" s="22">
        <v>3.3631623174546377</v>
      </c>
      <c r="K63" s="22">
        <v>-6.7075980643915623</v>
      </c>
      <c r="L63" s="21">
        <v>97870.447853000005</v>
      </c>
      <c r="M63" s="22">
        <v>0.15739966351449031</v>
      </c>
      <c r="N63" s="22">
        <v>-16.732222318929356</v>
      </c>
      <c r="O63" s="21">
        <v>1426423.108397</v>
      </c>
      <c r="P63" s="22">
        <v>-2.6140309262464689</v>
      </c>
      <c r="Q63" s="23">
        <v>0.4464604109055692</v>
      </c>
      <c r="R63" s="138"/>
    </row>
    <row r="64" spans="1:18">
      <c r="A64" s="561">
        <v>2026</v>
      </c>
      <c r="B64" s="222" t="s">
        <v>89</v>
      </c>
      <c r="C64" s="24">
        <v>88275.793573999996</v>
      </c>
      <c r="D64" s="25">
        <v>9.9412378762991249</v>
      </c>
      <c r="E64" s="25">
        <v>10.051729238402739</v>
      </c>
      <c r="F64" s="24">
        <v>25891</v>
      </c>
      <c r="G64" s="25">
        <v>-3.3204347183467764</v>
      </c>
      <c r="H64" s="25">
        <v>1.1248681795102078</v>
      </c>
      <c r="I64" s="24">
        <v>18002</v>
      </c>
      <c r="J64" s="25">
        <v>-6.8575587338339012</v>
      </c>
      <c r="K64" s="25">
        <v>0.7781447685159204</v>
      </c>
      <c r="L64" s="24">
        <v>123203</v>
      </c>
      <c r="M64" s="25">
        <v>25.883760320632355</v>
      </c>
      <c r="N64" s="25">
        <v>4.2211939465202741</v>
      </c>
      <c r="O64" s="24">
        <v>1449427</v>
      </c>
      <c r="P64" s="25">
        <v>1.6126976258013404</v>
      </c>
      <c r="Q64" s="26">
        <v>1.8589223282208023</v>
      </c>
      <c r="R64" s="138"/>
    </row>
    <row r="65" spans="1:18">
      <c r="A65" s="563"/>
      <c r="B65" s="421" t="s">
        <v>90</v>
      </c>
      <c r="C65" s="30">
        <v>87608.065214000002</v>
      </c>
      <c r="D65" s="31">
        <v>-0.75641161972703763</v>
      </c>
      <c r="E65" s="31">
        <v>-2.7117543431426916</v>
      </c>
      <c r="F65" s="30">
        <v>28345.418656999998</v>
      </c>
      <c r="G65" s="31">
        <v>9.4798140550770515</v>
      </c>
      <c r="H65" s="31">
        <v>7.5849950924203879</v>
      </c>
      <c r="I65" s="30">
        <v>18900.432922</v>
      </c>
      <c r="J65" s="31">
        <v>4.9907394845017272</v>
      </c>
      <c r="K65" s="31">
        <v>4.0199940671436396</v>
      </c>
      <c r="L65" s="30">
        <v>110777.661693</v>
      </c>
      <c r="M65" s="31">
        <v>-10.085256290025402</v>
      </c>
      <c r="N65" s="31">
        <v>7.5814177710229025</v>
      </c>
      <c r="O65" s="30">
        <v>1468740.925669</v>
      </c>
      <c r="P65" s="31">
        <v>1.332521449441737</v>
      </c>
      <c r="Q65" s="32">
        <v>1.1970034938761254</v>
      </c>
      <c r="R65" s="138"/>
    </row>
    <row r="66" spans="1:18">
      <c r="A66" s="206"/>
      <c r="B66" s="208"/>
      <c r="C66" s="18"/>
      <c r="D66" s="19"/>
      <c r="E66" s="19"/>
      <c r="F66" s="18"/>
      <c r="G66" s="19"/>
      <c r="H66" s="19"/>
      <c r="I66" s="18"/>
      <c r="J66" s="19"/>
      <c r="K66" s="19"/>
      <c r="L66" s="18"/>
      <c r="M66" s="19"/>
      <c r="N66" s="19"/>
      <c r="O66" s="18"/>
      <c r="P66" s="19"/>
      <c r="Q66" s="19"/>
      <c r="R66" s="138"/>
    </row>
    <row r="67" spans="1:18" ht="16.5" customHeight="1">
      <c r="A67" s="248" t="s">
        <v>205</v>
      </c>
      <c r="B67" s="249"/>
      <c r="C67" s="249"/>
      <c r="D67" s="249"/>
      <c r="E67" s="249"/>
      <c r="F67" s="258"/>
      <c r="G67" s="258"/>
      <c r="H67" s="258"/>
      <c r="I67" s="258"/>
      <c r="J67" s="258"/>
      <c r="K67" s="258"/>
      <c r="L67" s="258"/>
      <c r="M67" s="258"/>
      <c r="N67" s="258"/>
      <c r="O67" s="308"/>
      <c r="P67" s="258"/>
      <c r="Q67" s="259"/>
    </row>
    <row r="68" spans="1:18" ht="16.5" customHeight="1">
      <c r="A68" s="478" t="s">
        <v>211</v>
      </c>
      <c r="B68" s="479"/>
      <c r="C68" s="2"/>
      <c r="D68" s="2"/>
      <c r="E68" s="2"/>
      <c r="O68" s="50"/>
      <c r="Q68" s="266"/>
    </row>
    <row r="69" spans="1:18" ht="16.5" customHeight="1">
      <c r="A69" s="253" t="s">
        <v>88</v>
      </c>
      <c r="B69" s="2"/>
      <c r="C69" s="2"/>
      <c r="D69" s="2"/>
      <c r="E69" s="2"/>
      <c r="O69" s="50"/>
      <c r="Q69" s="266"/>
    </row>
    <row r="70" spans="1:18" ht="16.5" customHeight="1">
      <c r="A70" s="257" t="str">
        <f>'A1'!$A$66</f>
        <v>Actualizado el 31 de agosto de 2026</v>
      </c>
      <c r="B70" s="255"/>
      <c r="C70" s="255"/>
      <c r="D70" s="255"/>
      <c r="E70" s="255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67"/>
      <c r="Q70" s="268"/>
    </row>
  </sheetData>
  <mergeCells count="31">
    <mergeCell ref="A64:A65"/>
    <mergeCell ref="A68:B68"/>
    <mergeCell ref="A4:Q5"/>
    <mergeCell ref="J10:K10"/>
    <mergeCell ref="L10:L11"/>
    <mergeCell ref="B10:B11"/>
    <mergeCell ref="O10:O11"/>
    <mergeCell ref="A6:Q6"/>
    <mergeCell ref="P10:Q10"/>
    <mergeCell ref="D10:E10"/>
    <mergeCell ref="A24:A27"/>
    <mergeCell ref="A52:A55"/>
    <mergeCell ref="A48:A51"/>
    <mergeCell ref="A44:A47"/>
    <mergeCell ref="A7:Q7"/>
    <mergeCell ref="I10:I11"/>
    <mergeCell ref="M10:N10"/>
    <mergeCell ref="A60:A63"/>
    <mergeCell ref="O9:Q9"/>
    <mergeCell ref="A16:A19"/>
    <mergeCell ref="G10:H10"/>
    <mergeCell ref="C10:C11"/>
    <mergeCell ref="A10:A11"/>
    <mergeCell ref="F10:F11"/>
    <mergeCell ref="A56:A59"/>
    <mergeCell ref="A28:A31"/>
    <mergeCell ref="A12:A15"/>
    <mergeCell ref="A40:A43"/>
    <mergeCell ref="A36:A39"/>
    <mergeCell ref="A32:A35"/>
    <mergeCell ref="A20:A23"/>
  </mergeCells>
  <hyperlinks>
    <hyperlink ref="Q8" location="Contenido!A1" display="Volver a índice" xr:uid="{853D14CC-5C21-4345-9D76-770205C3FE9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F31D5-060D-4C35-B3AA-B40B03E43230}">
  <dimension ref="A1:X71"/>
  <sheetViews>
    <sheetView showGridLines="0" topLeftCell="K53" zoomScaleNormal="100" workbookViewId="0">
      <selection activeCell="T67" sqref="T67"/>
    </sheetView>
  </sheetViews>
  <sheetFormatPr baseColWidth="10" defaultColWidth="11.453125" defaultRowHeight="16.5"/>
  <cols>
    <col min="1" max="1" width="20.54296875" style="149" customWidth="1"/>
    <col min="2" max="2" width="17.453125" style="3" customWidth="1"/>
    <col min="3" max="3" width="11.54296875" style="3" customWidth="1"/>
    <col min="4" max="4" width="10.54296875" style="150" customWidth="1"/>
    <col min="5" max="5" width="10" style="150" customWidth="1"/>
    <col min="6" max="6" width="12.08984375" style="81" customWidth="1"/>
    <col min="7" max="7" width="10.453125" style="81" customWidth="1"/>
    <col min="8" max="8" width="9.08984375" style="81" customWidth="1"/>
    <col min="9" max="9" width="9.54296875" style="81" customWidth="1"/>
    <col min="10" max="10" width="10.54296875" style="81" customWidth="1"/>
    <col min="11" max="11" width="9.90625" style="81" customWidth="1"/>
    <col min="12" max="12" width="13.90625" style="81" customWidth="1"/>
    <col min="13" max="13" width="10.54296875" style="81" customWidth="1"/>
    <col min="14" max="14" width="9.453125" style="81" customWidth="1"/>
    <col min="15" max="15" width="13.54296875" style="81" customWidth="1"/>
    <col min="16" max="16" width="10.54296875" style="81" customWidth="1"/>
    <col min="17" max="17" width="9.54296875" style="81" customWidth="1"/>
    <col min="18" max="18" width="14.54296875" style="81" customWidth="1"/>
    <col min="19" max="19" width="10.54296875" style="81" customWidth="1"/>
    <col min="20" max="20" width="9" style="81" customWidth="1"/>
    <col min="21" max="21" width="15.08984375" style="81" customWidth="1"/>
    <col min="22" max="22" width="11.453125" style="81"/>
    <col min="23" max="23" width="13.6328125" style="81" customWidth="1"/>
    <col min="24" max="16384" width="11.453125" style="81"/>
  </cols>
  <sheetData>
    <row r="1" spans="1:24" ht="23.25" customHeight="1"/>
    <row r="2" spans="1:24" ht="23.25" customHeight="1"/>
    <row r="3" spans="1:24" ht="24.75" customHeight="1"/>
    <row r="4" spans="1:24" ht="7.5" customHeight="1"/>
    <row r="5" spans="1:24" ht="15" customHeight="1">
      <c r="A5" s="543" t="s">
        <v>99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  <c r="R5" s="544"/>
      <c r="S5" s="544"/>
      <c r="T5" s="544"/>
      <c r="U5" s="544"/>
      <c r="V5" s="544"/>
      <c r="W5" s="544"/>
    </row>
    <row r="6" spans="1:24" ht="15" customHeight="1">
      <c r="A6" s="543"/>
      <c r="B6" s="544"/>
      <c r="C6" s="544"/>
      <c r="D6" s="544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  <c r="R6" s="544"/>
      <c r="S6" s="544"/>
      <c r="T6" s="544"/>
      <c r="U6" s="544"/>
      <c r="V6" s="544"/>
      <c r="W6" s="544"/>
    </row>
    <row r="7" spans="1:24" ht="15" customHeight="1">
      <c r="A7" s="472" t="s">
        <v>154</v>
      </c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3"/>
      <c r="U7" s="473"/>
      <c r="V7" s="473"/>
      <c r="W7" s="474"/>
    </row>
    <row r="8" spans="1:24">
      <c r="A8" s="475" t="s">
        <v>243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6"/>
      <c r="P8" s="476"/>
      <c r="Q8" s="476"/>
      <c r="R8" s="476"/>
      <c r="S8" s="476"/>
      <c r="T8" s="476"/>
      <c r="U8" s="476"/>
      <c r="V8" s="476"/>
      <c r="W8" s="477"/>
    </row>
    <row r="9" spans="1:24" s="82" customFormat="1">
      <c r="A9" s="371"/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1"/>
      <c r="R9" s="371"/>
      <c r="S9" s="371"/>
      <c r="T9" s="371"/>
      <c r="U9" s="371"/>
      <c r="V9" s="371"/>
      <c r="W9" s="369" t="s">
        <v>226</v>
      </c>
    </row>
    <row r="10" spans="1:24" ht="12.9" customHeight="1">
      <c r="B10" s="151"/>
      <c r="C10" s="151"/>
      <c r="D10" s="151"/>
      <c r="E10" s="151"/>
      <c r="U10" s="564" t="s">
        <v>93</v>
      </c>
      <c r="V10" s="564"/>
      <c r="W10" s="564"/>
    </row>
    <row r="11" spans="1:24" ht="18" customHeight="1">
      <c r="A11" s="555" t="s">
        <v>62</v>
      </c>
      <c r="B11" s="552" t="s">
        <v>63</v>
      </c>
      <c r="C11" s="552" t="s">
        <v>9</v>
      </c>
      <c r="D11" s="579" t="s">
        <v>1</v>
      </c>
      <c r="E11" s="579"/>
      <c r="F11" s="552" t="s">
        <v>10</v>
      </c>
      <c r="G11" s="579" t="s">
        <v>1</v>
      </c>
      <c r="H11" s="579"/>
      <c r="I11" s="552" t="s">
        <v>58</v>
      </c>
      <c r="J11" s="579" t="s">
        <v>1</v>
      </c>
      <c r="K11" s="579"/>
      <c r="L11" s="552" t="s">
        <v>38</v>
      </c>
      <c r="M11" s="579" t="s">
        <v>1</v>
      </c>
      <c r="N11" s="579"/>
      <c r="O11" s="552" t="s">
        <v>39</v>
      </c>
      <c r="P11" s="579" t="s">
        <v>1</v>
      </c>
      <c r="Q11" s="579"/>
      <c r="R11" s="552" t="s">
        <v>59</v>
      </c>
      <c r="S11" s="579" t="s">
        <v>1</v>
      </c>
      <c r="T11" s="579"/>
      <c r="U11" s="552" t="s">
        <v>41</v>
      </c>
      <c r="V11" s="579" t="s">
        <v>1</v>
      </c>
      <c r="W11" s="580"/>
    </row>
    <row r="12" spans="1:24" ht="18" customHeight="1">
      <c r="A12" s="556"/>
      <c r="B12" s="553"/>
      <c r="C12" s="553"/>
      <c r="D12" s="36" t="s">
        <v>2</v>
      </c>
      <c r="E12" s="36" t="s">
        <v>3</v>
      </c>
      <c r="F12" s="553"/>
      <c r="G12" s="36" t="s">
        <v>2</v>
      </c>
      <c r="H12" s="36" t="s">
        <v>3</v>
      </c>
      <c r="I12" s="553"/>
      <c r="J12" s="36" t="s">
        <v>2</v>
      </c>
      <c r="K12" s="36" t="s">
        <v>3</v>
      </c>
      <c r="L12" s="553"/>
      <c r="M12" s="36" t="s">
        <v>2</v>
      </c>
      <c r="N12" s="36" t="s">
        <v>3</v>
      </c>
      <c r="O12" s="553"/>
      <c r="P12" s="36" t="s">
        <v>2</v>
      </c>
      <c r="Q12" s="36" t="s">
        <v>3</v>
      </c>
      <c r="R12" s="553"/>
      <c r="S12" s="36" t="s">
        <v>2</v>
      </c>
      <c r="T12" s="36" t="s">
        <v>3</v>
      </c>
      <c r="U12" s="553"/>
      <c r="V12" s="36" t="s">
        <v>2</v>
      </c>
      <c r="W12" s="37" t="s">
        <v>3</v>
      </c>
    </row>
    <row r="13" spans="1:24">
      <c r="A13" s="558">
        <v>2013</v>
      </c>
      <c r="B13" s="10" t="s">
        <v>89</v>
      </c>
      <c r="C13" s="18">
        <v>227507</v>
      </c>
      <c r="D13" s="19">
        <v>5</v>
      </c>
      <c r="E13" s="19">
        <v>6.55</v>
      </c>
      <c r="F13" s="18">
        <v>295771</v>
      </c>
      <c r="G13" s="19">
        <v>-3.03</v>
      </c>
      <c r="H13" s="19">
        <v>-18.48</v>
      </c>
      <c r="I13" s="18">
        <v>30183</v>
      </c>
      <c r="J13" s="19">
        <v>92.47</v>
      </c>
      <c r="K13" s="19">
        <v>-12.59</v>
      </c>
      <c r="L13" s="18">
        <v>61955</v>
      </c>
      <c r="M13" s="19">
        <v>0.22</v>
      </c>
      <c r="N13" s="19">
        <v>-13.92</v>
      </c>
      <c r="O13" s="18">
        <v>28</v>
      </c>
      <c r="P13" s="19">
        <v>0</v>
      </c>
      <c r="Q13" s="19">
        <v>-6.67</v>
      </c>
      <c r="R13" s="18">
        <v>29226</v>
      </c>
      <c r="S13" s="19" t="s">
        <v>4</v>
      </c>
      <c r="T13" s="19" t="s">
        <v>4</v>
      </c>
      <c r="U13" s="18">
        <v>465759</v>
      </c>
      <c r="V13" s="19">
        <v>-6.72</v>
      </c>
      <c r="W13" s="20">
        <v>-11.45</v>
      </c>
      <c r="X13" s="87"/>
    </row>
    <row r="14" spans="1:24">
      <c r="A14" s="558"/>
      <c r="B14" s="10" t="s">
        <v>90</v>
      </c>
      <c r="C14" s="18">
        <v>267885</v>
      </c>
      <c r="D14" s="19">
        <v>17.75</v>
      </c>
      <c r="E14" s="19">
        <v>23.62</v>
      </c>
      <c r="F14" s="18">
        <v>288568</v>
      </c>
      <c r="G14" s="19">
        <v>-2.44</v>
      </c>
      <c r="H14" s="19">
        <v>-18.350000000000001</v>
      </c>
      <c r="I14" s="18">
        <v>29721</v>
      </c>
      <c r="J14" s="19">
        <v>-1.53</v>
      </c>
      <c r="K14" s="19">
        <v>-13.84</v>
      </c>
      <c r="L14" s="18">
        <v>81391</v>
      </c>
      <c r="M14" s="19">
        <v>31.37</v>
      </c>
      <c r="N14" s="19">
        <v>17.79</v>
      </c>
      <c r="O14" s="18">
        <v>28</v>
      </c>
      <c r="P14" s="19">
        <v>0</v>
      </c>
      <c r="Q14" s="19">
        <v>0</v>
      </c>
      <c r="R14" s="18">
        <v>28649</v>
      </c>
      <c r="S14" s="19">
        <v>-1.9742694860740428</v>
      </c>
      <c r="T14" s="19" t="s">
        <v>4</v>
      </c>
      <c r="U14" s="18">
        <v>459067</v>
      </c>
      <c r="V14" s="19">
        <v>-1.44</v>
      </c>
      <c r="W14" s="20">
        <v>-11.92</v>
      </c>
      <c r="X14" s="87"/>
    </row>
    <row r="15" spans="1:24">
      <c r="A15" s="558"/>
      <c r="B15" s="10" t="s">
        <v>91</v>
      </c>
      <c r="C15" s="18">
        <v>230199</v>
      </c>
      <c r="D15" s="19">
        <v>-14.07</v>
      </c>
      <c r="E15" s="19">
        <v>4.95</v>
      </c>
      <c r="F15" s="18">
        <v>281312</v>
      </c>
      <c r="G15" s="19">
        <v>-2.5099999999999998</v>
      </c>
      <c r="H15" s="19">
        <v>-15.26</v>
      </c>
      <c r="I15" s="18">
        <v>30153</v>
      </c>
      <c r="J15" s="19">
        <v>1.45</v>
      </c>
      <c r="K15" s="19">
        <v>105.33</v>
      </c>
      <c r="L15" s="18">
        <v>60558</v>
      </c>
      <c r="M15" s="19">
        <v>-25.6</v>
      </c>
      <c r="N15" s="19">
        <v>-6.72</v>
      </c>
      <c r="O15" s="18">
        <v>27</v>
      </c>
      <c r="P15" s="19">
        <v>-3.57</v>
      </c>
      <c r="Q15" s="19">
        <v>-3.57</v>
      </c>
      <c r="R15" s="18">
        <v>28642</v>
      </c>
      <c r="S15" s="19">
        <v>-2.4433662606027085E-2</v>
      </c>
      <c r="T15" s="19" t="s">
        <v>4</v>
      </c>
      <c r="U15" s="18">
        <v>447656</v>
      </c>
      <c r="V15" s="19">
        <v>-2.4900000000000002</v>
      </c>
      <c r="W15" s="20">
        <v>-12.01</v>
      </c>
      <c r="X15" s="87"/>
    </row>
    <row r="16" spans="1:24">
      <c r="A16" s="558"/>
      <c r="B16" s="10" t="s">
        <v>92</v>
      </c>
      <c r="C16" s="18">
        <v>224982</v>
      </c>
      <c r="D16" s="19">
        <v>-2.27</v>
      </c>
      <c r="E16" s="19">
        <v>3.83</v>
      </c>
      <c r="F16" s="18">
        <v>272120</v>
      </c>
      <c r="G16" s="19">
        <v>-3.27</v>
      </c>
      <c r="H16" s="19">
        <v>-10.79</v>
      </c>
      <c r="I16" s="18">
        <v>33539</v>
      </c>
      <c r="J16" s="19">
        <v>11.23</v>
      </c>
      <c r="K16" s="19">
        <v>113.87</v>
      </c>
      <c r="L16" s="18">
        <v>54873</v>
      </c>
      <c r="M16" s="19">
        <v>-9.39</v>
      </c>
      <c r="N16" s="19">
        <v>-11.24</v>
      </c>
      <c r="O16" s="18">
        <v>22</v>
      </c>
      <c r="P16" s="19">
        <v>-18.52</v>
      </c>
      <c r="Q16" s="19">
        <v>-21.43</v>
      </c>
      <c r="R16" s="18">
        <v>28322</v>
      </c>
      <c r="S16" s="19">
        <v>-1.1172404161720495</v>
      </c>
      <c r="T16" s="19" t="s">
        <v>4</v>
      </c>
      <c r="U16" s="18">
        <v>433748</v>
      </c>
      <c r="V16" s="19">
        <v>-3.11</v>
      </c>
      <c r="W16" s="20">
        <v>-13.13</v>
      </c>
      <c r="X16" s="87"/>
    </row>
    <row r="17" spans="1:24">
      <c r="A17" s="561">
        <v>2014</v>
      </c>
      <c r="B17" s="12" t="s">
        <v>89</v>
      </c>
      <c r="C17" s="24">
        <v>231182</v>
      </c>
      <c r="D17" s="25">
        <v>2.7557760176369754</v>
      </c>
      <c r="E17" s="25">
        <v>1.6153349127718997</v>
      </c>
      <c r="F17" s="24">
        <v>266677</v>
      </c>
      <c r="G17" s="25">
        <v>-2.000220490959876</v>
      </c>
      <c r="H17" s="25">
        <v>-9.8366641760010367</v>
      </c>
      <c r="I17" s="24">
        <v>33209</v>
      </c>
      <c r="J17" s="25">
        <v>-0.98392915710068962</v>
      </c>
      <c r="K17" s="25">
        <v>10.025511049266143</v>
      </c>
      <c r="L17" s="24">
        <v>56338</v>
      </c>
      <c r="M17" s="25">
        <v>2.6698011772638495</v>
      </c>
      <c r="N17" s="25">
        <v>-9.0662577677346405</v>
      </c>
      <c r="O17" s="24">
        <v>22</v>
      </c>
      <c r="P17" s="25">
        <v>0</v>
      </c>
      <c r="Q17" s="25">
        <v>-21.428571428571431</v>
      </c>
      <c r="R17" s="24">
        <v>28091</v>
      </c>
      <c r="S17" s="25">
        <v>-0.81562036579337871</v>
      </c>
      <c r="T17" s="25">
        <v>-3.8835283651543051</v>
      </c>
      <c r="U17" s="24">
        <v>425206</v>
      </c>
      <c r="V17" s="25">
        <v>-1.9693462563516135</v>
      </c>
      <c r="W17" s="26">
        <v>-8.7068634207819997</v>
      </c>
      <c r="X17" s="87"/>
    </row>
    <row r="18" spans="1:24">
      <c r="A18" s="562"/>
      <c r="B18" s="13" t="s">
        <v>90</v>
      </c>
      <c r="C18" s="27">
        <v>241631</v>
      </c>
      <c r="D18" s="28">
        <v>4.5198155565744855</v>
      </c>
      <c r="E18" s="28">
        <v>-9.8004740840285933</v>
      </c>
      <c r="F18" s="27">
        <v>237405</v>
      </c>
      <c r="G18" s="28">
        <v>-10.976574657732002</v>
      </c>
      <c r="H18" s="28">
        <v>-17.72996312827479</v>
      </c>
      <c r="I18" s="27">
        <v>34582</v>
      </c>
      <c r="J18" s="28">
        <v>4.1344213917913919</v>
      </c>
      <c r="K18" s="28">
        <v>16.355438915245117</v>
      </c>
      <c r="L18" s="27">
        <v>55205</v>
      </c>
      <c r="M18" s="28">
        <v>-2.0110760055380013</v>
      </c>
      <c r="N18" s="28">
        <v>-32.173090390829458</v>
      </c>
      <c r="O18" s="27">
        <v>20</v>
      </c>
      <c r="P18" s="28">
        <v>-9.0909090909090935</v>
      </c>
      <c r="Q18" s="28">
        <v>-28.571428571428569</v>
      </c>
      <c r="R18" s="27">
        <v>27393</v>
      </c>
      <c r="S18" s="28">
        <v>-2.484781602648539</v>
      </c>
      <c r="T18" s="28">
        <v>-4.3840971761667191</v>
      </c>
      <c r="U18" s="27">
        <v>419590</v>
      </c>
      <c r="V18" s="28">
        <v>-1.3207715789523178</v>
      </c>
      <c r="W18" s="29">
        <v>-8.5993983449039035</v>
      </c>
      <c r="X18" s="87"/>
    </row>
    <row r="19" spans="1:24">
      <c r="A19" s="562"/>
      <c r="B19" s="13" t="s">
        <v>91</v>
      </c>
      <c r="C19" s="27">
        <v>247443</v>
      </c>
      <c r="D19" s="28">
        <v>2.4053205093717196</v>
      </c>
      <c r="E19" s="28">
        <v>7.4909100387056355</v>
      </c>
      <c r="F19" s="27">
        <v>226178</v>
      </c>
      <c r="G19" s="28">
        <v>-4.7290495145426661</v>
      </c>
      <c r="H19" s="28">
        <v>-19.598879535888983</v>
      </c>
      <c r="I19" s="27">
        <v>48158</v>
      </c>
      <c r="J19" s="28">
        <v>39.257417153432414</v>
      </c>
      <c r="K19" s="28">
        <v>59.712134779292256</v>
      </c>
      <c r="L19" s="27">
        <v>55492</v>
      </c>
      <c r="M19" s="28">
        <v>0.51988044561181823</v>
      </c>
      <c r="N19" s="28">
        <v>-8.3655338683576161</v>
      </c>
      <c r="O19" s="27">
        <v>20</v>
      </c>
      <c r="P19" s="28">
        <v>0</v>
      </c>
      <c r="Q19" s="28">
        <v>-25.925925925925924</v>
      </c>
      <c r="R19" s="27">
        <v>27253</v>
      </c>
      <c r="S19" s="28">
        <v>-0.51107947285802879</v>
      </c>
      <c r="T19" s="28">
        <v>-4.8495216814468165</v>
      </c>
      <c r="U19" s="27">
        <v>410566</v>
      </c>
      <c r="V19" s="28">
        <v>-2.1506708930146061</v>
      </c>
      <c r="W19" s="29">
        <v>-8.2853798452383103</v>
      </c>
      <c r="X19" s="87"/>
    </row>
    <row r="20" spans="1:24">
      <c r="A20" s="563"/>
      <c r="B20" s="14" t="s">
        <v>92</v>
      </c>
      <c r="C20" s="30">
        <v>253200</v>
      </c>
      <c r="D20" s="31">
        <v>2.3265964282683314</v>
      </c>
      <c r="E20" s="31">
        <v>12.542336720270967</v>
      </c>
      <c r="F20" s="30">
        <v>215939</v>
      </c>
      <c r="G20" s="31">
        <v>-4.5269654873595186</v>
      </c>
      <c r="H20" s="31">
        <v>-20.645671027487879</v>
      </c>
      <c r="I20" s="30">
        <v>47980</v>
      </c>
      <c r="J20" s="31">
        <v>-0.36961667843348778</v>
      </c>
      <c r="K20" s="31">
        <v>43.057336235427414</v>
      </c>
      <c r="L20" s="30">
        <v>54207</v>
      </c>
      <c r="M20" s="31">
        <v>-2.3156491025733459</v>
      </c>
      <c r="N20" s="31">
        <v>-1.2137116614728569</v>
      </c>
      <c r="O20" s="30">
        <v>20</v>
      </c>
      <c r="P20" s="31">
        <v>0</v>
      </c>
      <c r="Q20" s="31">
        <v>-9.0909090909090935</v>
      </c>
      <c r="R20" s="30">
        <v>27212</v>
      </c>
      <c r="S20" s="31">
        <v>-0.15044215315744225</v>
      </c>
      <c r="T20" s="31">
        <v>-3.9192147447214154</v>
      </c>
      <c r="U20" s="30">
        <v>394905</v>
      </c>
      <c r="V20" s="31">
        <v>-3.814490240302419</v>
      </c>
      <c r="W20" s="32">
        <v>-8.9551997934284486</v>
      </c>
      <c r="X20" s="87"/>
    </row>
    <row r="21" spans="1:24">
      <c r="A21" s="557">
        <v>2015</v>
      </c>
      <c r="B21" s="9" t="s">
        <v>89</v>
      </c>
      <c r="C21" s="15">
        <v>263045</v>
      </c>
      <c r="D21" s="16">
        <v>3.8882306477093067</v>
      </c>
      <c r="E21" s="16">
        <v>13.782647437949322</v>
      </c>
      <c r="F21" s="15">
        <v>217420</v>
      </c>
      <c r="G21" s="16">
        <v>0.68584183496265894</v>
      </c>
      <c r="H21" s="16">
        <v>-18.4706592619536</v>
      </c>
      <c r="I21" s="15">
        <v>46857</v>
      </c>
      <c r="J21" s="16">
        <v>-2.3405585660691912</v>
      </c>
      <c r="K21" s="16">
        <v>41.097292902526419</v>
      </c>
      <c r="L21" s="15">
        <v>54363</v>
      </c>
      <c r="M21" s="16">
        <v>0.28778571033261358</v>
      </c>
      <c r="N21" s="16">
        <v>-3.5056267528133702</v>
      </c>
      <c r="O21" s="15">
        <v>20</v>
      </c>
      <c r="P21" s="16">
        <v>0</v>
      </c>
      <c r="Q21" s="16">
        <v>-9.0909090909090935</v>
      </c>
      <c r="R21" s="15">
        <v>27227</v>
      </c>
      <c r="S21" s="16">
        <v>5.5122739967657708E-2</v>
      </c>
      <c r="T21" s="16">
        <v>-3.0757182015592122</v>
      </c>
      <c r="U21" s="15">
        <v>388258</v>
      </c>
      <c r="V21" s="16">
        <v>-1.6831896278851843</v>
      </c>
      <c r="W21" s="17">
        <v>-8.6894352384491214</v>
      </c>
      <c r="X21" s="87"/>
    </row>
    <row r="22" spans="1:24">
      <c r="A22" s="558"/>
      <c r="B22" s="10" t="s">
        <v>90</v>
      </c>
      <c r="C22" s="18">
        <v>315844</v>
      </c>
      <c r="D22" s="19">
        <v>20.072230987093448</v>
      </c>
      <c r="E22" s="19">
        <v>30.71336045457744</v>
      </c>
      <c r="F22" s="18">
        <v>221343</v>
      </c>
      <c r="G22" s="19">
        <v>1.8043418268788542</v>
      </c>
      <c r="H22" s="19">
        <v>-6.7656536298730003</v>
      </c>
      <c r="I22" s="18">
        <v>46151</v>
      </c>
      <c r="J22" s="19">
        <v>-1.5067119107070539</v>
      </c>
      <c r="K22" s="19">
        <v>33.453819906309633</v>
      </c>
      <c r="L22" s="18">
        <v>71074</v>
      </c>
      <c r="M22" s="19">
        <v>30.739657487629444</v>
      </c>
      <c r="N22" s="19">
        <v>28.745584639072547</v>
      </c>
      <c r="O22" s="18">
        <v>20</v>
      </c>
      <c r="P22" s="19">
        <v>0</v>
      </c>
      <c r="Q22" s="19">
        <v>0</v>
      </c>
      <c r="R22" s="18">
        <v>27294</v>
      </c>
      <c r="S22" s="19">
        <v>0.2460792595585275</v>
      </c>
      <c r="T22" s="19">
        <v>-0.36140619866390011</v>
      </c>
      <c r="U22" s="18">
        <v>381693</v>
      </c>
      <c r="V22" s="19">
        <v>-1.6908859572758388</v>
      </c>
      <c r="W22" s="20">
        <v>-9.0319121046736086</v>
      </c>
      <c r="X22" s="87"/>
    </row>
    <row r="23" spans="1:24">
      <c r="A23" s="558"/>
      <c r="B23" s="10" t="s">
        <v>91</v>
      </c>
      <c r="C23" s="18">
        <v>313116</v>
      </c>
      <c r="D23" s="19">
        <v>-0.86371753143956198</v>
      </c>
      <c r="E23" s="19">
        <v>26.540657848474197</v>
      </c>
      <c r="F23" s="18">
        <v>218579</v>
      </c>
      <c r="G23" s="19">
        <v>-1.2487406423514642</v>
      </c>
      <c r="H23" s="19">
        <v>-3.3597432110992145</v>
      </c>
      <c r="I23" s="18">
        <v>46495</v>
      </c>
      <c r="J23" s="19">
        <v>0.74537929839007688</v>
      </c>
      <c r="K23" s="19">
        <v>-3.4532164957016533</v>
      </c>
      <c r="L23" s="18">
        <v>57359</v>
      </c>
      <c r="M23" s="19">
        <v>-19.296789261896052</v>
      </c>
      <c r="N23" s="19">
        <v>3.3644489295754312</v>
      </c>
      <c r="O23" s="18">
        <v>19</v>
      </c>
      <c r="P23" s="19">
        <v>-5</v>
      </c>
      <c r="Q23" s="19">
        <v>-5</v>
      </c>
      <c r="R23" s="18">
        <v>27115</v>
      </c>
      <c r="S23" s="19">
        <v>-0.65582179233530269</v>
      </c>
      <c r="T23" s="19">
        <v>-0.50636627160312742</v>
      </c>
      <c r="U23" s="18">
        <v>375713</v>
      </c>
      <c r="V23" s="19">
        <v>-1.5667041313306811</v>
      </c>
      <c r="W23" s="20">
        <v>-8.489012728769552</v>
      </c>
      <c r="X23" s="87"/>
    </row>
    <row r="24" spans="1:24">
      <c r="A24" s="559"/>
      <c r="B24" s="11" t="s">
        <v>92</v>
      </c>
      <c r="C24" s="21">
        <v>286229</v>
      </c>
      <c r="D24" s="22">
        <v>-8.5869134761558001</v>
      </c>
      <c r="E24" s="22">
        <v>13.044628751974713</v>
      </c>
      <c r="F24" s="21">
        <v>220663</v>
      </c>
      <c r="G24" s="22">
        <v>0.95343102493833953</v>
      </c>
      <c r="H24" s="22">
        <v>2.1876548469706734</v>
      </c>
      <c r="I24" s="21">
        <v>26669</v>
      </c>
      <c r="J24" s="22">
        <v>-42.641144209054737</v>
      </c>
      <c r="K24" s="22">
        <v>-44.416423509795742</v>
      </c>
      <c r="L24" s="21">
        <v>52178</v>
      </c>
      <c r="M24" s="22">
        <v>-9.0325842500740947</v>
      </c>
      <c r="N24" s="22">
        <v>-3.7430590145184226</v>
      </c>
      <c r="O24" s="21">
        <v>19</v>
      </c>
      <c r="P24" s="22">
        <v>0</v>
      </c>
      <c r="Q24" s="22">
        <v>-5</v>
      </c>
      <c r="R24" s="21">
        <v>27116</v>
      </c>
      <c r="S24" s="22">
        <v>3.6879955743955861E-3</v>
      </c>
      <c r="T24" s="22">
        <v>-0.35278553579303207</v>
      </c>
      <c r="U24" s="21">
        <v>368960</v>
      </c>
      <c r="V24" s="22">
        <v>-1.7973825765943587</v>
      </c>
      <c r="W24" s="23">
        <v>-6.5699345412187711</v>
      </c>
      <c r="X24" s="87"/>
    </row>
    <row r="25" spans="1:24">
      <c r="A25" s="561">
        <v>2016</v>
      </c>
      <c r="B25" s="12" t="s">
        <v>89</v>
      </c>
      <c r="C25" s="24">
        <v>356449</v>
      </c>
      <c r="D25" s="25">
        <v>24.532804153317798</v>
      </c>
      <c r="E25" s="25">
        <v>35.508753255146466</v>
      </c>
      <c r="F25" s="24">
        <v>222959</v>
      </c>
      <c r="G25" s="25">
        <v>1.0405006729719002</v>
      </c>
      <c r="H25" s="25">
        <v>2.5476037163094434</v>
      </c>
      <c r="I25" s="24">
        <v>45743</v>
      </c>
      <c r="J25" s="25">
        <v>71.521241891334512</v>
      </c>
      <c r="K25" s="25">
        <v>-2.3774462727020551</v>
      </c>
      <c r="L25" s="24">
        <v>66831</v>
      </c>
      <c r="M25" s="25">
        <v>28.082716853846446</v>
      </c>
      <c r="N25" s="25">
        <v>22.934716627117702</v>
      </c>
      <c r="O25" s="24">
        <v>19</v>
      </c>
      <c r="P25" s="25">
        <v>0</v>
      </c>
      <c r="Q25" s="25">
        <v>-5.0000000000000044</v>
      </c>
      <c r="R25" s="24">
        <v>27378</v>
      </c>
      <c r="S25" s="25">
        <v>0.96621920637263159</v>
      </c>
      <c r="T25" s="25">
        <v>0.55459654019907045</v>
      </c>
      <c r="U25" s="24">
        <v>366299</v>
      </c>
      <c r="V25" s="25">
        <v>-0.72121639202081811</v>
      </c>
      <c r="W25" s="26">
        <v>-5.655775283445541</v>
      </c>
      <c r="X25" s="138"/>
    </row>
    <row r="26" spans="1:24">
      <c r="A26" s="562"/>
      <c r="B26" s="13" t="s">
        <v>90</v>
      </c>
      <c r="C26" s="27">
        <v>371633</v>
      </c>
      <c r="D26" s="28">
        <v>4.2597959315357814</v>
      </c>
      <c r="E26" s="28">
        <v>17.663466774736889</v>
      </c>
      <c r="F26" s="27">
        <v>222546</v>
      </c>
      <c r="G26" s="28">
        <v>-0.18523585053754621</v>
      </c>
      <c r="H26" s="28">
        <v>0.54350035917105632</v>
      </c>
      <c r="I26" s="27">
        <v>44981</v>
      </c>
      <c r="J26" s="28">
        <v>-1.6658286513783538</v>
      </c>
      <c r="K26" s="28">
        <v>-2.5351563346406314</v>
      </c>
      <c r="L26" s="27">
        <v>65886</v>
      </c>
      <c r="M26" s="28">
        <v>-1.4140144543699829</v>
      </c>
      <c r="N26" s="28">
        <v>-7.299434392323489</v>
      </c>
      <c r="O26" s="27">
        <v>19</v>
      </c>
      <c r="P26" s="28">
        <v>0</v>
      </c>
      <c r="Q26" s="28">
        <v>-5.0000000000000044</v>
      </c>
      <c r="R26" s="27">
        <v>27586</v>
      </c>
      <c r="S26" s="28">
        <v>0.75973409306742123</v>
      </c>
      <c r="T26" s="28">
        <v>1.0698321975525671</v>
      </c>
      <c r="U26" s="27">
        <v>356920</v>
      </c>
      <c r="V26" s="28">
        <v>-2.5604765505775284</v>
      </c>
      <c r="W26" s="29">
        <v>-6.4902945560961323</v>
      </c>
      <c r="X26" s="138"/>
    </row>
    <row r="27" spans="1:24">
      <c r="A27" s="562"/>
      <c r="B27" s="13" t="s">
        <v>91</v>
      </c>
      <c r="C27" s="27">
        <v>384946</v>
      </c>
      <c r="D27" s="28">
        <v>3.5822975892883635</v>
      </c>
      <c r="E27" s="28">
        <v>22.940379923095588</v>
      </c>
      <c r="F27" s="27">
        <v>545413</v>
      </c>
      <c r="G27" s="28">
        <v>145.07890100788154</v>
      </c>
      <c r="H27" s="28">
        <v>149.52684889079006</v>
      </c>
      <c r="I27" s="27">
        <v>44403</v>
      </c>
      <c r="J27" s="28">
        <v>-1.2849869945087966</v>
      </c>
      <c r="K27" s="28">
        <v>-4.4994085385525295</v>
      </c>
      <c r="L27" s="27">
        <v>66166</v>
      </c>
      <c r="M27" s="28">
        <v>0.42497647451658072</v>
      </c>
      <c r="N27" s="28">
        <v>15.354172841228063</v>
      </c>
      <c r="O27" s="27">
        <v>19</v>
      </c>
      <c r="P27" s="28">
        <v>0</v>
      </c>
      <c r="Q27" s="28">
        <v>0</v>
      </c>
      <c r="R27" s="27">
        <v>27528</v>
      </c>
      <c r="S27" s="28">
        <v>-0.21025157688682183</v>
      </c>
      <c r="T27" s="28">
        <v>1.523142172229397</v>
      </c>
      <c r="U27" s="27">
        <v>32384</v>
      </c>
      <c r="V27" s="28">
        <v>-90.926955777204981</v>
      </c>
      <c r="W27" s="29">
        <v>-91.38078548253587</v>
      </c>
      <c r="X27" s="138"/>
    </row>
    <row r="28" spans="1:24">
      <c r="A28" s="563"/>
      <c r="B28" s="7" t="s">
        <v>92</v>
      </c>
      <c r="C28" s="30">
        <v>386123</v>
      </c>
      <c r="D28" s="31">
        <v>0.305757171135701</v>
      </c>
      <c r="E28" s="31">
        <v>34.900027600278108</v>
      </c>
      <c r="F28" s="30">
        <v>537377</v>
      </c>
      <c r="G28" s="31">
        <v>-1.4734214213446672</v>
      </c>
      <c r="H28" s="31">
        <v>143.52839160711127</v>
      </c>
      <c r="I28" s="30">
        <v>44212</v>
      </c>
      <c r="J28" s="31">
        <v>-0.43015111591558908</v>
      </c>
      <c r="K28" s="31">
        <v>65.780494206756913</v>
      </c>
      <c r="L28" s="30">
        <v>55510</v>
      </c>
      <c r="M28" s="31">
        <v>-16.10494816068676</v>
      </c>
      <c r="N28" s="31">
        <v>6.3858331097397469</v>
      </c>
      <c r="O28" s="30">
        <v>13</v>
      </c>
      <c r="P28" s="31">
        <v>-31.578947368421051</v>
      </c>
      <c r="Q28" s="31">
        <v>-31.578947368421051</v>
      </c>
      <c r="R28" s="30">
        <v>27051</v>
      </c>
      <c r="S28" s="31">
        <v>-1.7327811682650407</v>
      </c>
      <c r="T28" s="31">
        <v>-0.23971087181000605</v>
      </c>
      <c r="U28" s="30">
        <v>31940</v>
      </c>
      <c r="V28" s="31">
        <v>-1.3700682713899237</v>
      </c>
      <c r="W28" s="32">
        <v>-91.343280233087597</v>
      </c>
      <c r="X28" s="138"/>
    </row>
    <row r="29" spans="1:24">
      <c r="A29" s="557">
        <v>2017</v>
      </c>
      <c r="B29" s="9" t="s">
        <v>89</v>
      </c>
      <c r="C29" s="15">
        <v>447159.06212199997</v>
      </c>
      <c r="D29" s="16">
        <v>15.80741424934542</v>
      </c>
      <c r="E29" s="16">
        <v>25.448258270327596</v>
      </c>
      <c r="F29" s="15">
        <v>538839.39645700005</v>
      </c>
      <c r="G29" s="16">
        <v>0.27212581408422309</v>
      </c>
      <c r="H29" s="16">
        <v>141.6764501352267</v>
      </c>
      <c r="I29" s="15">
        <v>43806.899369999999</v>
      </c>
      <c r="J29" s="16">
        <v>-0.91626850176422803</v>
      </c>
      <c r="K29" s="16">
        <v>-4.2325615504011598</v>
      </c>
      <c r="L29" s="15">
        <v>66804.111623000004</v>
      </c>
      <c r="M29" s="16">
        <v>20.346084710862922</v>
      </c>
      <c r="N29" s="16">
        <v>-4.0233390193167295E-2</v>
      </c>
      <c r="O29" s="15">
        <v>12.81324</v>
      </c>
      <c r="P29" s="16">
        <v>-1.4366153846153806</v>
      </c>
      <c r="Q29" s="16">
        <v>-32.561894736842099</v>
      </c>
      <c r="R29" s="15">
        <v>28723.830545000001</v>
      </c>
      <c r="S29" s="16">
        <v>6.1839878193042708</v>
      </c>
      <c r="T29" s="16">
        <v>4.9157372525385323</v>
      </c>
      <c r="U29" s="15">
        <v>32993.530655000002</v>
      </c>
      <c r="V29" s="16">
        <v>3.2990072136147575</v>
      </c>
      <c r="W29" s="17">
        <v>-90.992732534077348</v>
      </c>
      <c r="X29" s="138"/>
    </row>
    <row r="30" spans="1:24">
      <c r="A30" s="558"/>
      <c r="B30" s="10" t="s">
        <v>90</v>
      </c>
      <c r="C30" s="18">
        <v>458490.42168299999</v>
      </c>
      <c r="D30" s="19">
        <v>2.5340780319260237</v>
      </c>
      <c r="E30" s="19">
        <v>23.371826959123652</v>
      </c>
      <c r="F30" s="18">
        <v>501686.379289</v>
      </c>
      <c r="G30" s="19">
        <v>-6.8950075685427219</v>
      </c>
      <c r="H30" s="19">
        <v>125.43041856020776</v>
      </c>
      <c r="I30" s="18">
        <v>43372.781784999999</v>
      </c>
      <c r="J30" s="19">
        <v>-0.9909799397884167</v>
      </c>
      <c r="K30" s="19">
        <v>-3.5753278384206721</v>
      </c>
      <c r="L30" s="18">
        <v>60083.691869000002</v>
      </c>
      <c r="M30" s="19">
        <v>-10.059889415079393</v>
      </c>
      <c r="N30" s="19">
        <v>-8.8065873341832805</v>
      </c>
      <c r="O30" s="18">
        <v>12.81324</v>
      </c>
      <c r="P30" s="19">
        <v>0</v>
      </c>
      <c r="Q30" s="19">
        <v>-32.561894736842099</v>
      </c>
      <c r="R30" s="18">
        <v>28500.731038999998</v>
      </c>
      <c r="S30" s="19">
        <v>-0.77670527143127721</v>
      </c>
      <c r="T30" s="19">
        <v>3.3159248858116275</v>
      </c>
      <c r="U30" s="18">
        <v>33280.118061000001</v>
      </c>
      <c r="V30" s="19">
        <v>0.86861696917717168</v>
      </c>
      <c r="W30" s="20">
        <v>-90.675748610052679</v>
      </c>
      <c r="X30" s="138"/>
    </row>
    <row r="31" spans="1:24">
      <c r="A31" s="558"/>
      <c r="B31" s="10" t="s">
        <v>91</v>
      </c>
      <c r="C31" s="18">
        <v>357143.25800099998</v>
      </c>
      <c r="D31" s="19">
        <v>-22.104532371686357</v>
      </c>
      <c r="E31" s="19">
        <v>-7.2225044549105615</v>
      </c>
      <c r="F31" s="18">
        <v>515351.99534000002</v>
      </c>
      <c r="G31" s="19">
        <v>2.7239360315835626</v>
      </c>
      <c r="H31" s="19">
        <v>-5.5116544079525713</v>
      </c>
      <c r="I31" s="18">
        <v>42939.383514000001</v>
      </c>
      <c r="J31" s="19">
        <v>-0.99924019895326621</v>
      </c>
      <c r="K31" s="19">
        <v>-3.2962108100804022</v>
      </c>
      <c r="L31" s="18">
        <v>78652.630764000001</v>
      </c>
      <c r="M31" s="19">
        <v>30.905123033194613</v>
      </c>
      <c r="N31" s="19">
        <v>18.871672405767303</v>
      </c>
      <c r="O31" s="18">
        <v>12.81324</v>
      </c>
      <c r="P31" s="19">
        <v>0</v>
      </c>
      <c r="Q31" s="19">
        <v>-32.561894736842099</v>
      </c>
      <c r="R31" s="18">
        <v>28403.222214000001</v>
      </c>
      <c r="S31" s="19">
        <v>-0.34212745233295205</v>
      </c>
      <c r="T31" s="19">
        <v>3.179389036617275</v>
      </c>
      <c r="U31" s="18">
        <v>33372.36969</v>
      </c>
      <c r="V31" s="19">
        <v>0.27719742108758272</v>
      </c>
      <c r="W31" s="20">
        <v>3.0535919889478125</v>
      </c>
      <c r="X31" s="138"/>
    </row>
    <row r="32" spans="1:24">
      <c r="A32" s="559"/>
      <c r="B32" s="11" t="s">
        <v>92</v>
      </c>
      <c r="C32" s="21">
        <v>349163.52898867975</v>
      </c>
      <c r="D32" s="22">
        <v>-2.2343216156408219</v>
      </c>
      <c r="E32" s="22">
        <v>-9.571942363267727</v>
      </c>
      <c r="F32" s="21">
        <v>502531.65108059999</v>
      </c>
      <c r="G32" s="22">
        <v>-2.4876869354007014</v>
      </c>
      <c r="H32" s="22">
        <v>-6.48434900261684</v>
      </c>
      <c r="I32" s="21">
        <v>42479.615639180003</v>
      </c>
      <c r="J32" s="22">
        <v>-1.0707370185463749</v>
      </c>
      <c r="K32" s="22">
        <v>-3.9183578232606431</v>
      </c>
      <c r="L32" s="21">
        <v>79073.021804559976</v>
      </c>
      <c r="M32" s="22">
        <v>0.5344907557146783</v>
      </c>
      <c r="N32" s="22">
        <v>42.44824681059265</v>
      </c>
      <c r="O32" s="21">
        <v>12.81324</v>
      </c>
      <c r="P32" s="22">
        <v>0</v>
      </c>
      <c r="Q32" s="22">
        <v>-1.4366153846153806</v>
      </c>
      <c r="R32" s="21">
        <v>28556.795834690001</v>
      </c>
      <c r="S32" s="22">
        <v>0.54069083969741083</v>
      </c>
      <c r="T32" s="22">
        <v>5.5665070965583485</v>
      </c>
      <c r="U32" s="21">
        <v>33276.437469999997</v>
      </c>
      <c r="V32" s="22">
        <v>-0.28746001824602185</v>
      </c>
      <c r="W32" s="23">
        <v>4.1847564057533093</v>
      </c>
      <c r="X32" s="138"/>
    </row>
    <row r="33" spans="1:24">
      <c r="A33" s="561">
        <v>2018</v>
      </c>
      <c r="B33" s="5" t="s">
        <v>89</v>
      </c>
      <c r="C33" s="44">
        <v>358186.2584317</v>
      </c>
      <c r="D33" s="25">
        <v>2.584098479343977</v>
      </c>
      <c r="E33" s="25">
        <v>-19.897350009653881</v>
      </c>
      <c r="F33" s="44">
        <v>502554.31423345977</v>
      </c>
      <c r="G33" s="25">
        <v>4.5097961115514451E-3</v>
      </c>
      <c r="H33" s="25">
        <v>-6.7339326823768868</v>
      </c>
      <c r="I33" s="44">
        <v>41896.765829999997</v>
      </c>
      <c r="J33" s="25">
        <v>-1.3720694041365777</v>
      </c>
      <c r="K33" s="25">
        <v>-4.3603486379319207</v>
      </c>
      <c r="L33" s="44">
        <v>79708.038941000006</v>
      </c>
      <c r="M33" s="25">
        <v>0.80307685471989743</v>
      </c>
      <c r="N33" s="25">
        <v>19.316067536114502</v>
      </c>
      <c r="O33" s="44">
        <v>12.81324</v>
      </c>
      <c r="P33" s="25">
        <v>0</v>
      </c>
      <c r="Q33" s="25">
        <v>0</v>
      </c>
      <c r="R33" s="24">
        <v>28601.217424999999</v>
      </c>
      <c r="S33" s="25">
        <v>0.15555523304207064</v>
      </c>
      <c r="T33" s="25">
        <v>-0.42686897142047986</v>
      </c>
      <c r="U33" s="24">
        <v>33515.299292999996</v>
      </c>
      <c r="V33" s="25">
        <v>0.71781068275516002</v>
      </c>
      <c r="W33" s="26">
        <v>1.581427109016964</v>
      </c>
      <c r="X33" s="138"/>
    </row>
    <row r="34" spans="1:24">
      <c r="A34" s="562"/>
      <c r="B34" s="13" t="s">
        <v>90</v>
      </c>
      <c r="C34" s="43">
        <v>356221.787473</v>
      </c>
      <c r="D34" s="28">
        <v>-0.54844956009796331</v>
      </c>
      <c r="E34" s="28">
        <v>-22.305511603622652</v>
      </c>
      <c r="F34" s="43">
        <v>512864.31362600002</v>
      </c>
      <c r="G34" s="28">
        <v>2.0515194279579374</v>
      </c>
      <c r="H34" s="28">
        <v>2.2280721180514496</v>
      </c>
      <c r="I34" s="43">
        <v>41418.682492</v>
      </c>
      <c r="J34" s="28">
        <v>-1.1410984321316486</v>
      </c>
      <c r="K34" s="28">
        <v>-4.5053584588752411</v>
      </c>
      <c r="L34" s="43">
        <v>81353.140983000005</v>
      </c>
      <c r="M34" s="28">
        <v>2.0639098187043681</v>
      </c>
      <c r="N34" s="28">
        <v>35.399704066743467</v>
      </c>
      <c r="O34" s="43">
        <v>12.81324</v>
      </c>
      <c r="P34" s="28">
        <v>0</v>
      </c>
      <c r="Q34" s="28">
        <v>0</v>
      </c>
      <c r="R34" s="27">
        <v>28773.934955000001</v>
      </c>
      <c r="S34" s="28">
        <v>0.60388174193253263</v>
      </c>
      <c r="T34" s="28">
        <v>0.95858564338631158</v>
      </c>
      <c r="U34" s="27">
        <v>33217.521152000001</v>
      </c>
      <c r="V34" s="28">
        <v>-0.88848420656111315</v>
      </c>
      <c r="W34" s="29">
        <v>-0.18809100642390719</v>
      </c>
      <c r="X34" s="138"/>
    </row>
    <row r="35" spans="1:24">
      <c r="A35" s="562"/>
      <c r="B35" s="33" t="s">
        <v>91</v>
      </c>
      <c r="C35" s="43">
        <v>373939.38267399999</v>
      </c>
      <c r="D35" s="28">
        <v>4.9737539432067823</v>
      </c>
      <c r="E35" s="28">
        <v>4.7029096298810691</v>
      </c>
      <c r="F35" s="43">
        <v>520127.254877</v>
      </c>
      <c r="G35" s="28">
        <v>1.4161525881280834</v>
      </c>
      <c r="H35" s="28">
        <v>0.926601542281702</v>
      </c>
      <c r="I35" s="43">
        <v>40923.191725999997</v>
      </c>
      <c r="J35" s="28">
        <v>-1.1962977482340431</v>
      </c>
      <c r="K35" s="28">
        <v>-4.6954372024056727</v>
      </c>
      <c r="L35" s="43">
        <v>82970.646387000001</v>
      </c>
      <c r="M35" s="28">
        <v>1.988251940189989</v>
      </c>
      <c r="N35" s="28">
        <v>5.4899824469398339</v>
      </c>
      <c r="O35" s="43">
        <v>12.81324</v>
      </c>
      <c r="P35" s="28">
        <v>0</v>
      </c>
      <c r="Q35" s="28">
        <v>0</v>
      </c>
      <c r="R35" s="27">
        <v>28358.740641</v>
      </c>
      <c r="S35" s="28">
        <v>-1.4429528482959642</v>
      </c>
      <c r="T35" s="28">
        <v>-0.15660748863230989</v>
      </c>
      <c r="U35" s="27">
        <v>32839.332836000001</v>
      </c>
      <c r="V35" s="28">
        <v>-1.1385205845717672</v>
      </c>
      <c r="W35" s="29">
        <v>-1.5972400490328997</v>
      </c>
      <c r="X35" s="138"/>
    </row>
    <row r="36" spans="1:24">
      <c r="A36" s="562"/>
      <c r="B36" s="6" t="s">
        <v>92</v>
      </c>
      <c r="C36" s="43">
        <v>472710.83302889991</v>
      </c>
      <c r="D36" s="28">
        <v>26.413759804756577</v>
      </c>
      <c r="E36" s="28">
        <v>35.383794062931948</v>
      </c>
      <c r="F36" s="43">
        <v>558292.05321309995</v>
      </c>
      <c r="G36" s="28">
        <v>7.3375886339825058</v>
      </c>
      <c r="H36" s="28">
        <v>11.095898539444772</v>
      </c>
      <c r="I36" s="43">
        <v>40390.664095</v>
      </c>
      <c r="J36" s="28">
        <v>-1.3012856733304656</v>
      </c>
      <c r="K36" s="28">
        <v>-4.9175387129758104</v>
      </c>
      <c r="L36" s="43">
        <v>86448.834139800005</v>
      </c>
      <c r="M36" s="28">
        <v>4.1920702130928245</v>
      </c>
      <c r="N36" s="28">
        <v>9.3278493308000634</v>
      </c>
      <c r="O36" s="43">
        <v>12.81324</v>
      </c>
      <c r="P36" s="28">
        <v>0</v>
      </c>
      <c r="Q36" s="28">
        <v>0</v>
      </c>
      <c r="R36" s="27">
        <v>2072.4544580000002</v>
      </c>
      <c r="S36" s="28">
        <v>-92.692008138740391</v>
      </c>
      <c r="T36" s="28">
        <v>-92.742692597597241</v>
      </c>
      <c r="U36" s="27">
        <v>32840.853021000003</v>
      </c>
      <c r="V36" s="28">
        <v>4.6291592085356825E-3</v>
      </c>
      <c r="W36" s="29">
        <v>-1.3089876264329448</v>
      </c>
      <c r="X36" s="138"/>
    </row>
    <row r="37" spans="1:24">
      <c r="A37" s="557">
        <v>2019</v>
      </c>
      <c r="B37" s="9" t="s">
        <v>89</v>
      </c>
      <c r="C37" s="15">
        <v>505475</v>
      </c>
      <c r="D37" s="16">
        <v>6.9311553574946005</v>
      </c>
      <c r="E37" s="16">
        <v>41.120755852286649</v>
      </c>
      <c r="F37" s="15">
        <v>556468</v>
      </c>
      <c r="G37" s="16">
        <v>-0.32672025378153169</v>
      </c>
      <c r="H37" s="16">
        <v>10.72793213381804</v>
      </c>
      <c r="I37" s="15">
        <v>40048</v>
      </c>
      <c r="J37" s="16">
        <v>-0.84804429358814604</v>
      </c>
      <c r="K37" s="16">
        <v>-4.4123512170390349</v>
      </c>
      <c r="L37" s="15">
        <v>89583</v>
      </c>
      <c r="M37" s="16">
        <v>3.6249879363696946</v>
      </c>
      <c r="N37" s="16">
        <v>12.388405408906312</v>
      </c>
      <c r="O37" s="15">
        <v>9</v>
      </c>
      <c r="P37" s="16">
        <v>-29.760154340354195</v>
      </c>
      <c r="Q37" s="16">
        <v>-29.760154340354195</v>
      </c>
      <c r="R37" s="15">
        <v>2097</v>
      </c>
      <c r="S37" s="16">
        <v>1.20182370733668</v>
      </c>
      <c r="T37" s="16">
        <v>-92.666879609233973</v>
      </c>
      <c r="U37" s="15">
        <v>33914</v>
      </c>
      <c r="V37" s="16">
        <v>3.2677195635380629</v>
      </c>
      <c r="W37" s="17">
        <v>1.1896080757461069</v>
      </c>
      <c r="X37" s="138"/>
    </row>
    <row r="38" spans="1:24">
      <c r="A38" s="558"/>
      <c r="B38" s="10" t="s">
        <v>90</v>
      </c>
      <c r="C38" s="18">
        <v>534738.71022962977</v>
      </c>
      <c r="D38" s="19">
        <v>5.7893161844646324</v>
      </c>
      <c r="E38" s="19">
        <v>50.113982084871921</v>
      </c>
      <c r="F38" s="18">
        <v>565739</v>
      </c>
      <c r="G38" s="19">
        <v>1.6660436898437991</v>
      </c>
      <c r="H38" s="19">
        <v>10.30968327668791</v>
      </c>
      <c r="I38" s="18">
        <v>39743.261916000003</v>
      </c>
      <c r="J38" s="19">
        <v>-0.76126258909618993</v>
      </c>
      <c r="K38" s="19">
        <v>-4.0450841871264354</v>
      </c>
      <c r="L38" s="18">
        <v>91607</v>
      </c>
      <c r="M38" s="19">
        <v>2.2593817804422711</v>
      </c>
      <c r="N38" s="19">
        <v>12.603650759793773</v>
      </c>
      <c r="O38" s="18">
        <v>8</v>
      </c>
      <c r="P38" s="19">
        <v>-11.111111111111116</v>
      </c>
      <c r="Q38" s="19">
        <v>-37.564581635870397</v>
      </c>
      <c r="R38" s="18">
        <v>2126</v>
      </c>
      <c r="S38" s="19">
        <v>1.3628979162057409</v>
      </c>
      <c r="T38" s="19">
        <v>-92.611554139797704</v>
      </c>
      <c r="U38" s="18">
        <v>33206</v>
      </c>
      <c r="V38" s="19">
        <v>-2.0876334257238893</v>
      </c>
      <c r="W38" s="20">
        <v>-3.4683960754566812E-2</v>
      </c>
      <c r="X38" s="138"/>
    </row>
    <row r="39" spans="1:24">
      <c r="A39" s="558"/>
      <c r="B39" s="10" t="s">
        <v>91</v>
      </c>
      <c r="C39" s="18">
        <v>551600</v>
      </c>
      <c r="D39" s="19">
        <v>3.1531409313868108</v>
      </c>
      <c r="E39" s="19">
        <v>47.510479220835201</v>
      </c>
      <c r="F39" s="18">
        <v>567835</v>
      </c>
      <c r="G39" s="19">
        <v>0.37048886500665734</v>
      </c>
      <c r="H39" s="19">
        <v>9.1723217108247823</v>
      </c>
      <c r="I39" s="18">
        <v>39540</v>
      </c>
      <c r="J39" s="19">
        <v>-0.51111533429072376</v>
      </c>
      <c r="K39" s="19">
        <v>-3.3796574941179047</v>
      </c>
      <c r="L39" s="18">
        <v>92976</v>
      </c>
      <c r="M39" s="19">
        <v>1.4944082156291616</v>
      </c>
      <c r="N39" s="19">
        <v>12.058405545443263</v>
      </c>
      <c r="O39" s="18">
        <v>8</v>
      </c>
      <c r="P39" s="19">
        <v>0</v>
      </c>
      <c r="Q39" s="19">
        <v>-37.564581635870397</v>
      </c>
      <c r="R39" s="18">
        <v>2141</v>
      </c>
      <c r="S39" s="19">
        <v>0.7020035666879032</v>
      </c>
      <c r="T39" s="19">
        <v>-92.450754939714045</v>
      </c>
      <c r="U39" s="18">
        <v>33438</v>
      </c>
      <c r="V39" s="19">
        <v>0.69866891525627306</v>
      </c>
      <c r="W39" s="20">
        <v>1.823018655676556</v>
      </c>
      <c r="X39" s="138"/>
    </row>
    <row r="40" spans="1:24">
      <c r="A40" s="559"/>
      <c r="B40" s="11" t="s">
        <v>92</v>
      </c>
      <c r="C40" s="21">
        <v>560475.96206299996</v>
      </c>
      <c r="D40" s="22">
        <v>1.6091715554215957</v>
      </c>
      <c r="E40" s="22">
        <v>18.566346041139781</v>
      </c>
      <c r="F40" s="21">
        <v>584825</v>
      </c>
      <c r="G40" s="22">
        <v>2.9920663573044903</v>
      </c>
      <c r="H40" s="22">
        <v>4.7525209492409681</v>
      </c>
      <c r="I40" s="21">
        <v>39214</v>
      </c>
      <c r="J40" s="22">
        <v>-0.82592494874423883</v>
      </c>
      <c r="K40" s="22">
        <v>-2.9143067918650845</v>
      </c>
      <c r="L40" s="21">
        <v>94106</v>
      </c>
      <c r="M40" s="22">
        <v>1.2156459841409895</v>
      </c>
      <c r="N40" s="22">
        <v>8.8572660283857019</v>
      </c>
      <c r="O40" s="21">
        <v>8</v>
      </c>
      <c r="P40" s="22">
        <v>0</v>
      </c>
      <c r="Q40" s="22">
        <v>-37.564581635870397</v>
      </c>
      <c r="R40" s="21">
        <v>2151</v>
      </c>
      <c r="S40" s="22">
        <v>0.48040035252439051</v>
      </c>
      <c r="T40" s="22">
        <v>3.797483688782699</v>
      </c>
      <c r="U40" s="21">
        <v>33374</v>
      </c>
      <c r="V40" s="22">
        <v>-0.19139900711765412</v>
      </c>
      <c r="W40" s="23">
        <v>1.6234260987650906</v>
      </c>
      <c r="X40" s="138"/>
    </row>
    <row r="41" spans="1:24">
      <c r="A41" s="560">
        <v>2020</v>
      </c>
      <c r="B41" s="12" t="s">
        <v>89</v>
      </c>
      <c r="C41" s="24">
        <v>581377</v>
      </c>
      <c r="D41" s="25">
        <v>3.7292176160537371</v>
      </c>
      <c r="E41" s="25">
        <v>15.016005104631279</v>
      </c>
      <c r="F41" s="24">
        <v>591919</v>
      </c>
      <c r="G41" s="25">
        <v>1.212937810456105</v>
      </c>
      <c r="H41" s="25">
        <v>6.370638302651721</v>
      </c>
      <c r="I41" s="24">
        <v>38998</v>
      </c>
      <c r="J41" s="25">
        <v>-0.54852250265028379</v>
      </c>
      <c r="K41" s="25">
        <v>-2.6210268409355586</v>
      </c>
      <c r="L41" s="24">
        <v>96632</v>
      </c>
      <c r="M41" s="25">
        <v>2.6842671729175871</v>
      </c>
      <c r="N41" s="25">
        <v>7.8690459818037573</v>
      </c>
      <c r="O41" s="24">
        <v>8</v>
      </c>
      <c r="P41" s="25">
        <v>0</v>
      </c>
      <c r="Q41" s="25">
        <v>-11.111111111111116</v>
      </c>
      <c r="R41" s="24">
        <v>2174</v>
      </c>
      <c r="S41" s="25">
        <v>1.0692701069270116</v>
      </c>
      <c r="T41" s="25">
        <v>3.671912255603238</v>
      </c>
      <c r="U41" s="24">
        <v>33695</v>
      </c>
      <c r="V41" s="25">
        <v>0.96235427278721364</v>
      </c>
      <c r="W41" s="26">
        <v>-0.64523171846434524</v>
      </c>
      <c r="X41" s="138"/>
    </row>
    <row r="42" spans="1:24">
      <c r="A42" s="560"/>
      <c r="B42" s="13" t="s">
        <v>90</v>
      </c>
      <c r="C42" s="27">
        <v>641315.79773700004</v>
      </c>
      <c r="D42" s="28">
        <v>10.309735903262961</v>
      </c>
      <c r="E42" s="28">
        <v>19.930684924905371</v>
      </c>
      <c r="F42" s="27">
        <v>601894.17318799999</v>
      </c>
      <c r="G42" s="28">
        <v>1.6853010282650738</v>
      </c>
      <c r="H42" s="28">
        <v>6.3907867741131552</v>
      </c>
      <c r="I42" s="27">
        <v>38382.378879999997</v>
      </c>
      <c r="J42" s="28">
        <v>-1.5797602044904213</v>
      </c>
      <c r="K42" s="28">
        <v>-3.4241855610048333</v>
      </c>
      <c r="L42" s="27">
        <v>100114.68262599999</v>
      </c>
      <c r="M42" s="28">
        <v>3.6041861413811604</v>
      </c>
      <c r="N42" s="28">
        <v>9.2876225556197909</v>
      </c>
      <c r="O42" s="27">
        <v>8</v>
      </c>
      <c r="P42" s="28">
        <v>0</v>
      </c>
      <c r="Q42" s="28">
        <v>0</v>
      </c>
      <c r="R42" s="27">
        <v>2193</v>
      </c>
      <c r="S42" s="28">
        <v>0.87396504139833908</v>
      </c>
      <c r="T42" s="28">
        <v>3.1514581373471406</v>
      </c>
      <c r="U42" s="27">
        <v>33926</v>
      </c>
      <c r="V42" s="28">
        <v>0.68441019632283773</v>
      </c>
      <c r="W42" s="29">
        <v>2.1676484249834482</v>
      </c>
      <c r="X42" s="138"/>
    </row>
    <row r="43" spans="1:24">
      <c r="A43" s="560"/>
      <c r="B43" s="33" t="s">
        <v>91</v>
      </c>
      <c r="C43" s="27">
        <v>647079</v>
      </c>
      <c r="D43" s="28">
        <v>0.89872554150982609</v>
      </c>
      <c r="E43" s="28">
        <v>17.30959574262798</v>
      </c>
      <c r="F43" s="27">
        <v>602854</v>
      </c>
      <c r="G43" s="28">
        <v>0.15946770292130097</v>
      </c>
      <c r="H43" s="28">
        <v>6.1671084029691681</v>
      </c>
      <c r="I43" s="27">
        <v>38301</v>
      </c>
      <c r="J43" s="28">
        <v>-0.21252999001190043</v>
      </c>
      <c r="K43" s="28">
        <v>-3.1343429027001712</v>
      </c>
      <c r="L43" s="27">
        <v>103753</v>
      </c>
      <c r="M43" s="28">
        <v>3.6334655143333672</v>
      </c>
      <c r="N43" s="28">
        <v>11.590926656757738</v>
      </c>
      <c r="O43" s="27">
        <v>8</v>
      </c>
      <c r="P43" s="28">
        <v>0</v>
      </c>
      <c r="Q43" s="28">
        <v>0</v>
      </c>
      <c r="R43" s="27">
        <v>2181</v>
      </c>
      <c r="S43" s="28">
        <v>-0.54719562243502606</v>
      </c>
      <c r="T43" s="28">
        <v>1.8682858477347075</v>
      </c>
      <c r="U43" s="27">
        <v>33134</v>
      </c>
      <c r="V43" s="28">
        <v>-2.3349231469742993</v>
      </c>
      <c r="W43" s="29">
        <v>-0.9101972964890348</v>
      </c>
      <c r="X43" s="138"/>
    </row>
    <row r="44" spans="1:24">
      <c r="A44" s="560"/>
      <c r="B44" s="14" t="s">
        <v>92</v>
      </c>
      <c r="C44" s="30">
        <v>622963.99002599996</v>
      </c>
      <c r="D44" s="31">
        <v>-3.7268183942271271</v>
      </c>
      <c r="E44" s="31">
        <v>11.14910044188051</v>
      </c>
      <c r="F44" s="30">
        <v>602502.06379000004</v>
      </c>
      <c r="G44" s="31">
        <v>-5.8378348654886114E-2</v>
      </c>
      <c r="H44" s="31">
        <v>3.0226245098961213</v>
      </c>
      <c r="I44" s="30">
        <v>38071.367099000003</v>
      </c>
      <c r="J44" s="31">
        <v>-0.59904149825106279</v>
      </c>
      <c r="K44" s="31">
        <v>-2.9127404879041086</v>
      </c>
      <c r="L44" s="30">
        <v>105039.61999599999</v>
      </c>
      <c r="M44" s="31">
        <v>1.2407481229056883</v>
      </c>
      <c r="N44" s="31">
        <v>11.618601932636107</v>
      </c>
      <c r="O44" s="30">
        <v>8</v>
      </c>
      <c r="P44" s="31">
        <v>0</v>
      </c>
      <c r="Q44" s="31">
        <v>0</v>
      </c>
      <c r="R44" s="30">
        <v>2012</v>
      </c>
      <c r="S44" s="31">
        <v>-7.7487391104997698</v>
      </c>
      <c r="T44" s="31">
        <v>-6.4621106462110607</v>
      </c>
      <c r="U44" s="30">
        <v>33514</v>
      </c>
      <c r="V44" s="31">
        <v>1.1484332765941518</v>
      </c>
      <c r="W44" s="32">
        <v>0.41998582729070311</v>
      </c>
      <c r="X44" s="138"/>
    </row>
    <row r="45" spans="1:24">
      <c r="A45" s="557">
        <v>2021</v>
      </c>
      <c r="B45" s="9" t="s">
        <v>89</v>
      </c>
      <c r="C45" s="15">
        <v>599460.41798899998</v>
      </c>
      <c r="D45" s="16">
        <v>-3.7728620615806396</v>
      </c>
      <c r="E45" s="16">
        <v>3.1103874661516429</v>
      </c>
      <c r="F45" s="15">
        <v>600107.72149599995</v>
      </c>
      <c r="G45" s="16">
        <v>-0.39739984937787742</v>
      </c>
      <c r="H45" s="16">
        <v>1.3834940227057446</v>
      </c>
      <c r="I45" s="15">
        <v>37714.812739000001</v>
      </c>
      <c r="J45" s="16">
        <v>-0.93654204503038629</v>
      </c>
      <c r="K45" s="16">
        <v>-3.2915358055284782</v>
      </c>
      <c r="L45" s="15">
        <v>105249</v>
      </c>
      <c r="M45" s="16">
        <v>0.19968370507053024</v>
      </c>
      <c r="N45" s="16">
        <v>8.9178402609477061</v>
      </c>
      <c r="O45" s="15">
        <v>8</v>
      </c>
      <c r="P45" s="16">
        <v>0</v>
      </c>
      <c r="Q45" s="16">
        <v>0</v>
      </c>
      <c r="R45" s="15">
        <v>2032</v>
      </c>
      <c r="S45" s="16">
        <v>0.99403578528827197</v>
      </c>
      <c r="T45" s="16">
        <v>-6.5317387304507868</v>
      </c>
      <c r="U45" s="15">
        <v>34571</v>
      </c>
      <c r="V45" s="16">
        <v>3.1530574259041932</v>
      </c>
      <c r="W45" s="17">
        <v>2.5989205517467528</v>
      </c>
      <c r="X45" s="138"/>
    </row>
    <row r="46" spans="1:24">
      <c r="A46" s="558"/>
      <c r="B46" s="10" t="s">
        <v>90</v>
      </c>
      <c r="C46" s="18">
        <v>596880.84560600005</v>
      </c>
      <c r="D46" s="19">
        <v>-0.43031571486463749</v>
      </c>
      <c r="E46" s="19">
        <v>-6.9287162873262869</v>
      </c>
      <c r="F46" s="18">
        <v>610811.32429699996</v>
      </c>
      <c r="G46" s="19">
        <v>1.7836135776285511</v>
      </c>
      <c r="H46" s="19">
        <v>1.4815147755575131</v>
      </c>
      <c r="I46" s="18">
        <v>37348.352519</v>
      </c>
      <c r="J46" s="19">
        <v>-0.97166124762712025</v>
      </c>
      <c r="K46" s="19">
        <v>-2.6940132195370503</v>
      </c>
      <c r="L46" s="18">
        <v>106927.591608</v>
      </c>
      <c r="M46" s="19">
        <v>1.5945222805796577</v>
      </c>
      <c r="N46" s="19">
        <v>6.8051047092174244</v>
      </c>
      <c r="O46" s="18">
        <v>7.9021220000000003</v>
      </c>
      <c r="P46" s="19">
        <v>-1.2234749999999961</v>
      </c>
      <c r="Q46" s="19">
        <v>-1.2234749999999961</v>
      </c>
      <c r="R46" s="18">
        <v>2071</v>
      </c>
      <c r="S46" s="19">
        <v>1.9192913385826849</v>
      </c>
      <c r="T46" s="19">
        <v>-5.5631554947560442</v>
      </c>
      <c r="U46" s="18">
        <v>35166</v>
      </c>
      <c r="V46" s="19">
        <v>1.720987759098791</v>
      </c>
      <c r="W46" s="20">
        <v>3.6552085987403116</v>
      </c>
      <c r="X46" s="138"/>
    </row>
    <row r="47" spans="1:24">
      <c r="A47" s="558"/>
      <c r="B47" s="10" t="s">
        <v>91</v>
      </c>
      <c r="C47" s="18">
        <v>565102</v>
      </c>
      <c r="D47" s="19">
        <v>-5.3241280937273423</v>
      </c>
      <c r="E47" s="19">
        <v>-12.668818286427664</v>
      </c>
      <c r="F47" s="18">
        <v>602216</v>
      </c>
      <c r="G47" s="19">
        <v>-1.4072245007724304</v>
      </c>
      <c r="H47" s="19">
        <v>-0.10585685953812263</v>
      </c>
      <c r="I47" s="18">
        <v>37126</v>
      </c>
      <c r="J47" s="19">
        <v>-0.59511024189601303</v>
      </c>
      <c r="K47" s="19">
        <v>-3.0670795867730916</v>
      </c>
      <c r="L47" s="18">
        <v>106149</v>
      </c>
      <c r="M47" s="19">
        <v>-0.7281426770129884</v>
      </c>
      <c r="N47" s="19">
        <v>2.3100121513708771</v>
      </c>
      <c r="O47" s="18">
        <v>8</v>
      </c>
      <c r="P47" s="19">
        <v>1.2386293200737697</v>
      </c>
      <c r="Q47" s="19">
        <v>0</v>
      </c>
      <c r="R47" s="18">
        <v>2091</v>
      </c>
      <c r="S47" s="19">
        <v>0.96571704490584498</v>
      </c>
      <c r="T47" s="19">
        <v>-4.1265474552957375</v>
      </c>
      <c r="U47" s="18">
        <v>22949</v>
      </c>
      <c r="V47" s="19">
        <v>-34.740101024958356</v>
      </c>
      <c r="W47" s="20">
        <v>-30.737489188991574</v>
      </c>
      <c r="X47" s="138"/>
    </row>
    <row r="48" spans="1:24">
      <c r="A48" s="559"/>
      <c r="B48" s="232" t="s">
        <v>92</v>
      </c>
      <c r="C48" s="21">
        <v>582011</v>
      </c>
      <c r="D48" s="22">
        <v>2.9922634686516458</v>
      </c>
      <c r="E48" s="22">
        <v>-6.5738149913433634</v>
      </c>
      <c r="F48" s="21">
        <v>628823</v>
      </c>
      <c r="G48" s="22">
        <v>4.4181391318347307</v>
      </c>
      <c r="H48" s="22">
        <v>4.3685339956236025</v>
      </c>
      <c r="I48" s="21">
        <v>36859</v>
      </c>
      <c r="J48" s="22">
        <v>-0.71892806029413281</v>
      </c>
      <c r="K48" s="22">
        <v>-3.1839894712681338</v>
      </c>
      <c r="L48" s="21">
        <v>83499</v>
      </c>
      <c r="M48" s="22">
        <v>-21.337678879058153</v>
      </c>
      <c r="N48" s="22">
        <v>-20.506879107921627</v>
      </c>
      <c r="O48" s="21">
        <v>8</v>
      </c>
      <c r="P48" s="22">
        <v>0</v>
      </c>
      <c r="Q48" s="22">
        <v>0</v>
      </c>
      <c r="R48" s="21">
        <v>2109</v>
      </c>
      <c r="S48" s="22">
        <v>0.86083213773313627</v>
      </c>
      <c r="T48" s="22">
        <v>4.8210735586481146</v>
      </c>
      <c r="U48" s="21">
        <v>23020</v>
      </c>
      <c r="V48" s="22">
        <v>0.30666729194461784</v>
      </c>
      <c r="W48" s="23">
        <v>-31.313897777078115</v>
      </c>
      <c r="X48" s="138"/>
    </row>
    <row r="49" spans="1:24">
      <c r="A49" s="561">
        <v>2022</v>
      </c>
      <c r="B49" s="235" t="s">
        <v>89</v>
      </c>
      <c r="C49" s="24">
        <v>590429</v>
      </c>
      <c r="D49" s="25">
        <v>1.4463644157928224</v>
      </c>
      <c r="E49" s="25">
        <v>-1.5065912140283633</v>
      </c>
      <c r="F49" s="24">
        <v>645250</v>
      </c>
      <c r="G49" s="25">
        <v>2.6123408335890996</v>
      </c>
      <c r="H49" s="25">
        <v>7.5223625504210245</v>
      </c>
      <c r="I49" s="24">
        <v>36271</v>
      </c>
      <c r="J49" s="25">
        <v>-1.5952684554654262</v>
      </c>
      <c r="K49" s="25">
        <v>-3.8282378570767439</v>
      </c>
      <c r="L49" s="24">
        <v>83285</v>
      </c>
      <c r="M49" s="25">
        <v>-0.25629049449693575</v>
      </c>
      <c r="N49" s="25">
        <v>-20.868606827618319</v>
      </c>
      <c r="O49" s="24">
        <v>0</v>
      </c>
      <c r="P49" s="25">
        <v>-100</v>
      </c>
      <c r="Q49" s="25">
        <v>-100</v>
      </c>
      <c r="R49" s="24">
        <v>2182</v>
      </c>
      <c r="S49" s="25">
        <v>3.4613560929350307</v>
      </c>
      <c r="T49" s="25">
        <v>7.3818897637795367</v>
      </c>
      <c r="U49" s="24">
        <v>23614</v>
      </c>
      <c r="V49" s="25">
        <v>2.5803649000868845</v>
      </c>
      <c r="W49" s="26">
        <v>-31.69419455613086</v>
      </c>
      <c r="X49" s="138"/>
    </row>
    <row r="50" spans="1:24">
      <c r="A50" s="562"/>
      <c r="B50" s="33" t="s">
        <v>90</v>
      </c>
      <c r="C50" s="27">
        <v>590791</v>
      </c>
      <c r="D50" s="28">
        <v>6.1311351576565087E-2</v>
      </c>
      <c r="E50" s="28">
        <v>-1.0202782767835594</v>
      </c>
      <c r="F50" s="27">
        <v>642327</v>
      </c>
      <c r="G50" s="28">
        <v>-0.45300271212708187</v>
      </c>
      <c r="H50" s="28">
        <v>5.1596416846515281</v>
      </c>
      <c r="I50" s="27">
        <v>35992</v>
      </c>
      <c r="J50" s="28">
        <v>-0.76920956135755336</v>
      </c>
      <c r="K50" s="28">
        <v>-3.6316261026774654</v>
      </c>
      <c r="L50" s="27">
        <v>83321</v>
      </c>
      <c r="M50" s="28">
        <v>4.3225070540908739E-2</v>
      </c>
      <c r="N50" s="28">
        <v>-22.077175079882593</v>
      </c>
      <c r="O50" s="27">
        <v>0</v>
      </c>
      <c r="P50" s="28" t="s">
        <v>195</v>
      </c>
      <c r="Q50" s="28">
        <v>-100</v>
      </c>
      <c r="R50" s="27">
        <v>2240</v>
      </c>
      <c r="S50" s="28">
        <v>2.6581118240146751</v>
      </c>
      <c r="T50" s="28">
        <v>8.1603090294543712</v>
      </c>
      <c r="U50" s="27">
        <v>34796</v>
      </c>
      <c r="V50" s="28">
        <v>47.353265012280858</v>
      </c>
      <c r="W50" s="29">
        <v>-1.0521526474435494</v>
      </c>
      <c r="X50" s="138"/>
    </row>
    <row r="51" spans="1:24">
      <c r="A51" s="562"/>
      <c r="B51" s="33" t="s">
        <v>91</v>
      </c>
      <c r="C51" s="27">
        <v>669997</v>
      </c>
      <c r="D51" s="28">
        <v>13.406771599431956</v>
      </c>
      <c r="E51" s="28">
        <v>18.562135685239124</v>
      </c>
      <c r="F51" s="27">
        <v>616881</v>
      </c>
      <c r="G51" s="28">
        <v>-3.9615336113848598</v>
      </c>
      <c r="H51" s="28">
        <v>2.4351727619325914</v>
      </c>
      <c r="I51" s="27">
        <v>35599</v>
      </c>
      <c r="J51" s="28">
        <v>-1.0919093131807056</v>
      </c>
      <c r="K51" s="28">
        <v>-4.1130205246996727</v>
      </c>
      <c r="L51" s="27">
        <v>83382</v>
      </c>
      <c r="M51" s="28">
        <v>7.3210835203618707E-2</v>
      </c>
      <c r="N51" s="28">
        <v>-21.448153067857444</v>
      </c>
      <c r="O51" s="27">
        <v>0</v>
      </c>
      <c r="P51" s="28" t="s">
        <v>195</v>
      </c>
      <c r="Q51" s="28">
        <v>-100</v>
      </c>
      <c r="R51" s="27">
        <v>2290</v>
      </c>
      <c r="S51" s="28">
        <v>2.2321428571428603</v>
      </c>
      <c r="T51" s="28">
        <v>9.5169775227164077</v>
      </c>
      <c r="U51" s="27">
        <v>35481</v>
      </c>
      <c r="V51" s="28">
        <v>1.9686170824232629</v>
      </c>
      <c r="W51" s="29">
        <v>54.608043923482505</v>
      </c>
      <c r="X51" s="138"/>
    </row>
    <row r="52" spans="1:24">
      <c r="A52" s="562"/>
      <c r="B52" s="33" t="s">
        <v>92</v>
      </c>
      <c r="C52" s="27">
        <v>524809.23305109993</v>
      </c>
      <c r="D52" s="28">
        <v>-21.669988317533651</v>
      </c>
      <c r="E52" s="28">
        <v>-9.8282965354435028</v>
      </c>
      <c r="F52" s="27">
        <v>785000.538589</v>
      </c>
      <c r="G52" s="28">
        <v>27.253132430031755</v>
      </c>
      <c r="H52" s="28">
        <v>24.836486354506746</v>
      </c>
      <c r="I52" s="27">
        <v>35436.226168000001</v>
      </c>
      <c r="J52" s="28">
        <v>-0.45670050441054544</v>
      </c>
      <c r="K52" s="28">
        <v>-3.8600445806994177</v>
      </c>
      <c r="L52" s="27">
        <v>84966.846233999997</v>
      </c>
      <c r="M52" s="28">
        <v>1.9011930563970658</v>
      </c>
      <c r="N52" s="28">
        <v>1.7579207343800585</v>
      </c>
      <c r="O52" s="27">
        <v>0</v>
      </c>
      <c r="P52" s="28" t="s">
        <v>195</v>
      </c>
      <c r="Q52" s="28">
        <v>-100</v>
      </c>
      <c r="R52" s="27">
        <v>2348.291913</v>
      </c>
      <c r="S52" s="28">
        <v>2.5396295800741653</v>
      </c>
      <c r="T52" s="28">
        <v>11.346226315789476</v>
      </c>
      <c r="U52" s="27">
        <v>36356.795488000003</v>
      </c>
      <c r="V52" s="28">
        <v>2.4693874677904404</v>
      </c>
      <c r="W52" s="29">
        <v>57.935688479582993</v>
      </c>
      <c r="X52" s="138"/>
    </row>
    <row r="53" spans="1:24">
      <c r="A53" s="557">
        <v>2023</v>
      </c>
      <c r="B53" s="236" t="s">
        <v>89</v>
      </c>
      <c r="C53" s="15">
        <v>530685.10448400001</v>
      </c>
      <c r="D53" s="16">
        <v>1.1196204378378205</v>
      </c>
      <c r="E53" s="16">
        <v>-10.118752326969505</v>
      </c>
      <c r="F53" s="15">
        <v>797066.76628600003</v>
      </c>
      <c r="G53" s="16">
        <v>1.5370980150775981</v>
      </c>
      <c r="H53" s="16">
        <v>23.528725457341992</v>
      </c>
      <c r="I53" s="15">
        <v>35266.403720000002</v>
      </c>
      <c r="J53" s="16">
        <v>-0.4792340109663118</v>
      </c>
      <c r="K53" s="16">
        <v>-2.7710045675220396</v>
      </c>
      <c r="L53" s="15">
        <v>88181.390784999996</v>
      </c>
      <c r="M53" s="16">
        <v>3.7832927706261898</v>
      </c>
      <c r="N53" s="16">
        <v>5.8790243826990052</v>
      </c>
      <c r="O53" s="15">
        <v>0</v>
      </c>
      <c r="P53" s="16" t="s">
        <v>195</v>
      </c>
      <c r="Q53" s="16" t="s">
        <v>195</v>
      </c>
      <c r="R53" s="15">
        <v>2449.9898560000001</v>
      </c>
      <c r="S53" s="16">
        <v>4.3307198068948116</v>
      </c>
      <c r="T53" s="16">
        <v>12.262638998006391</v>
      </c>
      <c r="U53" s="15">
        <v>36721.003468000003</v>
      </c>
      <c r="V53" s="16">
        <v>1.0017604002536817</v>
      </c>
      <c r="W53" s="17">
        <v>55.502055977156296</v>
      </c>
      <c r="X53" s="138"/>
    </row>
    <row r="54" spans="1:24">
      <c r="A54" s="558"/>
      <c r="B54" s="208" t="s">
        <v>90</v>
      </c>
      <c r="C54" s="18">
        <v>530204.58137100004</v>
      </c>
      <c r="D54" s="19">
        <v>-9.054769183076683E-2</v>
      </c>
      <c r="E54" s="19">
        <v>-10.25518265685027</v>
      </c>
      <c r="F54" s="18">
        <v>827736.18860400002</v>
      </c>
      <c r="G54" s="19">
        <v>3.8477858587564473</v>
      </c>
      <c r="H54" s="19">
        <v>28.865303656128116</v>
      </c>
      <c r="I54" s="18">
        <v>37636.643607999998</v>
      </c>
      <c r="J54" s="19">
        <v>6.720957165972119</v>
      </c>
      <c r="K54" s="19">
        <v>4.5687702448688139</v>
      </c>
      <c r="L54" s="18">
        <v>90792.890169999999</v>
      </c>
      <c r="M54" s="19">
        <v>2.9615085016829079</v>
      </c>
      <c r="N54" s="19">
        <v>8.9674410847687458</v>
      </c>
      <c r="O54" s="18">
        <v>0</v>
      </c>
      <c r="P54" s="19" t="s">
        <v>195</v>
      </c>
      <c r="Q54" s="19" t="s">
        <v>195</v>
      </c>
      <c r="R54" s="18">
        <v>2520.0176230000002</v>
      </c>
      <c r="S54" s="19">
        <v>2.8582880385607634</v>
      </c>
      <c r="T54" s="19">
        <v>12.517964215708455</v>
      </c>
      <c r="U54" s="18">
        <v>38334.988046999999</v>
      </c>
      <c r="V54" s="19">
        <v>4.3952627286083734</v>
      </c>
      <c r="W54" s="20">
        <v>10.169411728933554</v>
      </c>
      <c r="X54" s="138"/>
    </row>
    <row r="55" spans="1:24">
      <c r="A55" s="558"/>
      <c r="B55" s="208" t="s">
        <v>91</v>
      </c>
      <c r="C55" s="18">
        <v>552970.05296200002</v>
      </c>
      <c r="D55" s="19">
        <v>4.2937146133541715</v>
      </c>
      <c r="E55" s="19">
        <v>-17.466866090082569</v>
      </c>
      <c r="F55" s="18">
        <v>825817.08181</v>
      </c>
      <c r="G55" s="19">
        <v>-0.23185005324422026</v>
      </c>
      <c r="H55" s="19">
        <v>33.869730412466346</v>
      </c>
      <c r="I55" s="18">
        <v>34828.466437000003</v>
      </c>
      <c r="J55" s="19">
        <v>-7.4612848059679049</v>
      </c>
      <c r="K55" s="19">
        <v>-2.1639480154032276</v>
      </c>
      <c r="L55" s="18">
        <v>91845.502342000007</v>
      </c>
      <c r="M55" s="19">
        <v>1.1593552865528434</v>
      </c>
      <c r="N55" s="19">
        <v>10.150802110962488</v>
      </c>
      <c r="O55" s="18">
        <v>0</v>
      </c>
      <c r="P55" s="19" t="s">
        <v>195</v>
      </c>
      <c r="Q55" s="19" t="s">
        <v>195</v>
      </c>
      <c r="R55" s="18">
        <v>2380.0121239999999</v>
      </c>
      <c r="S55" s="19">
        <v>-5.5557349171760251</v>
      </c>
      <c r="T55" s="19">
        <v>3.9247123579586818</v>
      </c>
      <c r="U55" s="18">
        <v>38964.404035</v>
      </c>
      <c r="V55" s="19">
        <v>1.641883877016781</v>
      </c>
      <c r="W55" s="20">
        <v>9.8187714544802915</v>
      </c>
      <c r="X55" s="138"/>
    </row>
    <row r="56" spans="1:24" s="82" customFormat="1">
      <c r="A56" s="559"/>
      <c r="B56" s="208" t="s">
        <v>92</v>
      </c>
      <c r="C56" s="18">
        <v>573959.37726800004</v>
      </c>
      <c r="D56" s="19">
        <v>3.7957434030233772</v>
      </c>
      <c r="E56" s="19">
        <v>9.3653352726198023</v>
      </c>
      <c r="F56" s="18">
        <v>799543.73675200006</v>
      </c>
      <c r="G56" s="19">
        <v>-3.1814969242843549</v>
      </c>
      <c r="H56" s="19">
        <v>1.8526354375680842</v>
      </c>
      <c r="I56" s="18">
        <v>34756.340211000002</v>
      </c>
      <c r="J56" s="19">
        <v>-0.20708987038079441</v>
      </c>
      <c r="K56" s="19">
        <v>-1.9186184041627863</v>
      </c>
      <c r="L56" s="18">
        <v>92848.566533000005</v>
      </c>
      <c r="M56" s="19">
        <v>1.0921211876711689</v>
      </c>
      <c r="N56" s="19">
        <v>9.2762302572624975</v>
      </c>
      <c r="O56" s="18">
        <v>0</v>
      </c>
      <c r="P56" s="19" t="s">
        <v>195</v>
      </c>
      <c r="Q56" s="19" t="s">
        <v>195</v>
      </c>
      <c r="R56" s="18">
        <v>2412.715874</v>
      </c>
      <c r="S56" s="19">
        <v>1.3741001430293664</v>
      </c>
      <c r="T56" s="19">
        <v>2.7434392054647372</v>
      </c>
      <c r="U56" s="18">
        <v>39258.552598000002</v>
      </c>
      <c r="V56" s="19">
        <v>0.75491610942075571</v>
      </c>
      <c r="W56" s="20">
        <v>7.9813335335281677</v>
      </c>
      <c r="X56" s="233"/>
    </row>
    <row r="57" spans="1:24">
      <c r="A57" s="561">
        <v>2024</v>
      </c>
      <c r="B57" s="222" t="s">
        <v>89</v>
      </c>
      <c r="C57" s="24">
        <v>596179.826031</v>
      </c>
      <c r="D57" s="25">
        <v>3.8714323074165113</v>
      </c>
      <c r="E57" s="25">
        <v>12.341541338470829</v>
      </c>
      <c r="F57" s="24">
        <v>805763.09057400003</v>
      </c>
      <c r="G57" s="25">
        <v>0.77786286554690776</v>
      </c>
      <c r="H57" s="25">
        <v>1.0910408833781027</v>
      </c>
      <c r="I57" s="24">
        <v>34667.369486000003</v>
      </c>
      <c r="J57" s="25">
        <v>-0.25598415845820011</v>
      </c>
      <c r="K57" s="25">
        <v>-1.6985974491645739</v>
      </c>
      <c r="L57" s="24">
        <v>95544.711620999995</v>
      </c>
      <c r="M57" s="25">
        <v>2.9038090610066014</v>
      </c>
      <c r="N57" s="25">
        <v>8.35019812054556</v>
      </c>
      <c r="O57" s="24">
        <v>0</v>
      </c>
      <c r="P57" s="25" t="s">
        <v>195</v>
      </c>
      <c r="Q57" s="25" t="s">
        <v>195</v>
      </c>
      <c r="R57" s="24">
        <v>16.862825999999998</v>
      </c>
      <c r="S57" s="25">
        <v>-99.301085296378332</v>
      </c>
      <c r="T57" s="25">
        <v>-99.311718537988909</v>
      </c>
      <c r="U57" s="24">
        <v>40779.952847</v>
      </c>
      <c r="V57" s="25">
        <v>3.8753345406766337</v>
      </c>
      <c r="W57" s="26">
        <v>11.053481647191665</v>
      </c>
      <c r="X57" s="138"/>
    </row>
    <row r="58" spans="1:24">
      <c r="A58" s="562"/>
      <c r="B58" s="57" t="s">
        <v>90</v>
      </c>
      <c r="C58" s="27">
        <v>605963.68050699995</v>
      </c>
      <c r="D58" s="28">
        <v>1.6410911689405561</v>
      </c>
      <c r="E58" s="28">
        <v>14.288654190822436</v>
      </c>
      <c r="F58" s="27">
        <v>836900.62172199995</v>
      </c>
      <c r="G58" s="28">
        <v>3.8643531221836502</v>
      </c>
      <c r="H58" s="28">
        <v>1.1071683519668252</v>
      </c>
      <c r="I58" s="27">
        <v>34365.149973</v>
      </c>
      <c r="J58" s="28">
        <v>-0.87176938279683869</v>
      </c>
      <c r="K58" s="28">
        <v>-8.6923097316377493</v>
      </c>
      <c r="L58" s="27">
        <v>94382.204362000004</v>
      </c>
      <c r="M58" s="28">
        <v>-1.2167154406319658</v>
      </c>
      <c r="N58" s="28">
        <v>3.9532987498023253</v>
      </c>
      <c r="O58" s="27">
        <v>0</v>
      </c>
      <c r="P58" s="28" t="s">
        <v>195</v>
      </c>
      <c r="Q58" s="28" t="s">
        <v>195</v>
      </c>
      <c r="R58" s="27">
        <v>4.1730150000000004</v>
      </c>
      <c r="S58" s="28">
        <v>-75.253169308631897</v>
      </c>
      <c r="T58" s="28">
        <v>-99.834405324712279</v>
      </c>
      <c r="U58" s="27">
        <v>41310.98416</v>
      </c>
      <c r="V58" s="28">
        <v>1.3021871677791008</v>
      </c>
      <c r="W58" s="29">
        <v>7.7631330140271126</v>
      </c>
      <c r="X58" s="138"/>
    </row>
    <row r="59" spans="1:24">
      <c r="A59" s="562"/>
      <c r="B59" s="57" t="s">
        <v>91</v>
      </c>
      <c r="C59" s="27">
        <v>626834.251391</v>
      </c>
      <c r="D59" s="28">
        <v>3.4441950161993251</v>
      </c>
      <c r="E59" s="28">
        <v>13.357721278637836</v>
      </c>
      <c r="F59" s="27">
        <v>834643.33088200004</v>
      </c>
      <c r="G59" s="28">
        <v>-0.2697202967008594</v>
      </c>
      <c r="H59" s="28">
        <v>1.068789840560691</v>
      </c>
      <c r="I59" s="27">
        <v>33990.726103000001</v>
      </c>
      <c r="J59" s="28">
        <v>-1.0895452814673523</v>
      </c>
      <c r="K59" s="28">
        <v>-2.4053322460102056</v>
      </c>
      <c r="L59" s="27">
        <v>96274.798334999999</v>
      </c>
      <c r="M59" s="28">
        <v>2.0052445117100692</v>
      </c>
      <c r="N59" s="28">
        <v>4.822550783713786</v>
      </c>
      <c r="O59" s="27">
        <v>0</v>
      </c>
      <c r="P59" s="28" t="s">
        <v>195</v>
      </c>
      <c r="Q59" s="28" t="s">
        <v>195</v>
      </c>
      <c r="R59" s="27">
        <v>4.1730150000000004</v>
      </c>
      <c r="S59" s="28">
        <v>0</v>
      </c>
      <c r="T59" s="28">
        <v>-99.824664128475675</v>
      </c>
      <c r="U59" s="27">
        <v>39759.360143999998</v>
      </c>
      <c r="V59" s="28">
        <v>-3.755959940316278</v>
      </c>
      <c r="W59" s="29">
        <v>2.0402111329251404</v>
      </c>
      <c r="X59" s="138"/>
    </row>
    <row r="60" spans="1:24">
      <c r="A60" s="563"/>
      <c r="B60" s="57" t="s">
        <v>92</v>
      </c>
      <c r="C60" s="27">
        <v>643541</v>
      </c>
      <c r="D60" s="28">
        <v>2.665298946770589</v>
      </c>
      <c r="E60" s="28">
        <v>12.123165591967378</v>
      </c>
      <c r="F60" s="27">
        <v>849080</v>
      </c>
      <c r="G60" s="28">
        <v>1.729599685614458</v>
      </c>
      <c r="H60" s="28">
        <v>6.1956642732160727</v>
      </c>
      <c r="I60" s="27">
        <v>33883</v>
      </c>
      <c r="J60" s="28">
        <v>-0.3177311641316849</v>
      </c>
      <c r="K60" s="28">
        <v>-2.5117965243411255</v>
      </c>
      <c r="L60" s="27">
        <v>96275</v>
      </c>
      <c r="M60" s="28">
        <v>0</v>
      </c>
      <c r="N60" s="28">
        <v>3.6898620340553023</v>
      </c>
      <c r="O60" s="27">
        <v>0</v>
      </c>
      <c r="P60" s="28" t="s">
        <v>195</v>
      </c>
      <c r="Q60" s="28" t="s">
        <v>195</v>
      </c>
      <c r="R60" s="27">
        <v>4</v>
      </c>
      <c r="S60" s="28">
        <v>0</v>
      </c>
      <c r="T60" s="28">
        <v>-99.834231247409861</v>
      </c>
      <c r="U60" s="27">
        <v>41745</v>
      </c>
      <c r="V60" s="28">
        <v>4.9950954500867617</v>
      </c>
      <c r="W60" s="29">
        <v>6.3323059680582716</v>
      </c>
      <c r="X60" s="138"/>
    </row>
    <row r="61" spans="1:24">
      <c r="A61" s="557">
        <v>2025</v>
      </c>
      <c r="B61" s="226" t="s">
        <v>89</v>
      </c>
      <c r="C61" s="15">
        <v>649254</v>
      </c>
      <c r="D61" s="16">
        <v>0.88774452598978648</v>
      </c>
      <c r="E61" s="16">
        <v>8.9023449293837551</v>
      </c>
      <c r="F61" s="15">
        <v>840833</v>
      </c>
      <c r="G61" s="16">
        <v>-0.97128656899232446</v>
      </c>
      <c r="H61" s="16">
        <v>4.3523964242587532</v>
      </c>
      <c r="I61" s="15">
        <v>33544</v>
      </c>
      <c r="J61" s="16">
        <v>-1.0005017265295235</v>
      </c>
      <c r="K61" s="16">
        <v>-3.2393919289237627</v>
      </c>
      <c r="L61" s="15">
        <v>98194</v>
      </c>
      <c r="M61" s="16">
        <v>1.9932485068813399</v>
      </c>
      <c r="N61" s="16">
        <v>2.7725155685802472</v>
      </c>
      <c r="O61" s="15">
        <v>0</v>
      </c>
      <c r="P61" s="16" t="s">
        <v>195</v>
      </c>
      <c r="Q61" s="16" t="s">
        <v>195</v>
      </c>
      <c r="R61" s="15">
        <v>4</v>
      </c>
      <c r="S61" s="16">
        <v>0</v>
      </c>
      <c r="T61" s="16">
        <v>-76.470588235294116</v>
      </c>
      <c r="U61" s="15">
        <v>43038</v>
      </c>
      <c r="V61" s="16">
        <v>3.0973769313690225</v>
      </c>
      <c r="W61" s="17">
        <v>5.5370279548798473</v>
      </c>
      <c r="X61" s="138"/>
    </row>
    <row r="62" spans="1:24">
      <c r="A62" s="558"/>
      <c r="B62" s="195" t="s">
        <v>90</v>
      </c>
      <c r="C62" s="18">
        <v>645632</v>
      </c>
      <c r="D62" s="19">
        <v>-0.55787103352462619</v>
      </c>
      <c r="E62" s="19">
        <v>6.5462634743978176</v>
      </c>
      <c r="F62" s="18">
        <v>865873</v>
      </c>
      <c r="G62" s="19">
        <v>2.9779991984139498</v>
      </c>
      <c r="H62" s="19">
        <v>3.4618192593867114</v>
      </c>
      <c r="I62" s="18">
        <v>33026</v>
      </c>
      <c r="J62" s="19">
        <v>-1.5442404006677846</v>
      </c>
      <c r="K62" s="19">
        <v>-3.8964062272661137</v>
      </c>
      <c r="L62" s="18">
        <v>100755</v>
      </c>
      <c r="M62" s="19">
        <v>2.6081023280444926</v>
      </c>
      <c r="N62" s="19">
        <v>6.7523468457968638</v>
      </c>
      <c r="O62" s="18">
        <v>0</v>
      </c>
      <c r="P62" s="19" t="s">
        <v>195</v>
      </c>
      <c r="Q62" s="19" t="s">
        <v>195</v>
      </c>
      <c r="R62" s="18">
        <v>4</v>
      </c>
      <c r="S62" s="19">
        <v>0</v>
      </c>
      <c r="T62" s="19">
        <v>0</v>
      </c>
      <c r="U62" s="18">
        <v>43616</v>
      </c>
      <c r="V62" s="19">
        <v>1.3429992100004728</v>
      </c>
      <c r="W62" s="20">
        <v>5.5796277020648155</v>
      </c>
      <c r="X62" s="138"/>
    </row>
    <row r="63" spans="1:24">
      <c r="A63" s="558"/>
      <c r="B63" s="195" t="s">
        <v>91</v>
      </c>
      <c r="C63" s="18">
        <v>646437</v>
      </c>
      <c r="D63" s="19">
        <v>0.12468403053131905</v>
      </c>
      <c r="E63" s="19">
        <v>3.1273032413685176</v>
      </c>
      <c r="F63" s="18">
        <v>868414</v>
      </c>
      <c r="G63" s="19">
        <v>0.29346105029259828</v>
      </c>
      <c r="H63" s="19">
        <v>4.0460363939595734</v>
      </c>
      <c r="I63" s="18">
        <v>32954</v>
      </c>
      <c r="J63" s="19">
        <v>-0.21801005268575757</v>
      </c>
      <c r="K63" s="19">
        <v>-3.0508075667088352</v>
      </c>
      <c r="L63" s="18">
        <v>100034</v>
      </c>
      <c r="M63" s="19">
        <v>-0.71559724083172238</v>
      </c>
      <c r="N63" s="19">
        <v>3.9044404050895931</v>
      </c>
      <c r="O63" s="18">
        <v>0</v>
      </c>
      <c r="P63" s="19" t="s">
        <v>195</v>
      </c>
      <c r="Q63" s="19" t="s">
        <v>195</v>
      </c>
      <c r="R63" s="18">
        <v>4</v>
      </c>
      <c r="S63" s="19">
        <v>0</v>
      </c>
      <c r="T63" s="19">
        <v>0</v>
      </c>
      <c r="U63" s="18">
        <v>44026</v>
      </c>
      <c r="V63" s="19">
        <v>0.94002201027145738</v>
      </c>
      <c r="W63" s="20">
        <v>10.732161271661766</v>
      </c>
      <c r="X63" s="138"/>
    </row>
    <row r="64" spans="1:24">
      <c r="A64" s="559"/>
      <c r="B64" s="186" t="s">
        <v>92</v>
      </c>
      <c r="C64" s="21">
        <v>645737.85077000002</v>
      </c>
      <c r="D64" s="22">
        <v>-0.1081542718006534</v>
      </c>
      <c r="E64" s="22">
        <v>0.34136920102993962</v>
      </c>
      <c r="F64" s="21">
        <v>887875.361271</v>
      </c>
      <c r="G64" s="22">
        <v>2.241023437093359</v>
      </c>
      <c r="H64" s="22">
        <v>4.5691055343430431</v>
      </c>
      <c r="I64" s="21">
        <v>32632.538068000002</v>
      </c>
      <c r="J64" s="22">
        <v>-0.97548683619590459</v>
      </c>
      <c r="K64" s="22">
        <v>-3.6905289732314106</v>
      </c>
      <c r="L64" s="21">
        <v>39891.082670000003</v>
      </c>
      <c r="M64" s="22">
        <v>-60.122475688265986</v>
      </c>
      <c r="N64" s="22">
        <v>-58.565481516489214</v>
      </c>
      <c r="O64" s="21">
        <v>0</v>
      </c>
      <c r="P64" s="22" t="s">
        <v>195</v>
      </c>
      <c r="Q64" s="22" t="s">
        <v>195</v>
      </c>
      <c r="R64" s="21">
        <v>4</v>
      </c>
      <c r="S64" s="22">
        <v>0</v>
      </c>
      <c r="T64" s="22">
        <v>0</v>
      </c>
      <c r="U64" s="21">
        <v>44553.771448</v>
      </c>
      <c r="V64" s="22">
        <v>1.1987721982464894</v>
      </c>
      <c r="W64" s="23">
        <v>6.7284020792909294</v>
      </c>
      <c r="X64" s="138"/>
    </row>
    <row r="65" spans="1:24">
      <c r="A65" s="561">
        <v>2026</v>
      </c>
      <c r="B65" s="222" t="s">
        <v>89</v>
      </c>
      <c r="C65" s="24">
        <v>695795</v>
      </c>
      <c r="D65" s="25">
        <v>7.7519304730720329</v>
      </c>
      <c r="E65" s="25">
        <v>7.1683809418193745</v>
      </c>
      <c r="F65" s="24">
        <v>890883</v>
      </c>
      <c r="G65" s="25">
        <v>0.33874560103734908</v>
      </c>
      <c r="H65" s="25">
        <v>5.9524305064144745</v>
      </c>
      <c r="I65" s="24">
        <v>32198</v>
      </c>
      <c r="J65" s="25">
        <v>-1.3316097788486636</v>
      </c>
      <c r="K65" s="25">
        <v>-4.0126401144765067</v>
      </c>
      <c r="L65" s="24">
        <v>39820</v>
      </c>
      <c r="M65" s="25">
        <v>-0.17819187959383642</v>
      </c>
      <c r="N65" s="25">
        <v>-59.447624091084997</v>
      </c>
      <c r="O65" s="24">
        <v>0</v>
      </c>
      <c r="P65" s="25" t="s">
        <v>195</v>
      </c>
      <c r="Q65" s="25" t="s">
        <v>195</v>
      </c>
      <c r="R65" s="24">
        <v>4</v>
      </c>
      <c r="S65" s="25">
        <v>0</v>
      </c>
      <c r="T65" s="25">
        <v>0</v>
      </c>
      <c r="U65" s="24">
        <v>46099</v>
      </c>
      <c r="V65" s="25">
        <v>3.4682328830534237</v>
      </c>
      <c r="W65" s="26">
        <v>7.1123193456944955</v>
      </c>
      <c r="X65" s="138"/>
    </row>
    <row r="66" spans="1:24">
      <c r="A66" s="563"/>
      <c r="B66" s="421" t="s">
        <v>90</v>
      </c>
      <c r="C66" s="30">
        <v>696713.50774200005</v>
      </c>
      <c r="D66" s="31">
        <v>0.13200838494096256</v>
      </c>
      <c r="E66" s="31">
        <v>7.9118612060740556</v>
      </c>
      <c r="F66" s="30">
        <v>901347.96841600002</v>
      </c>
      <c r="G66" s="31">
        <v>1.1746737131587359</v>
      </c>
      <c r="H66" s="31">
        <v>4.0970175090342398</v>
      </c>
      <c r="I66" s="30">
        <v>32011.780137999998</v>
      </c>
      <c r="J66" s="31">
        <v>-0.57835847568172838</v>
      </c>
      <c r="K66" s="31">
        <v>-3.0709739659662172</v>
      </c>
      <c r="L66" s="30">
        <v>37410.038066000001</v>
      </c>
      <c r="M66" s="31">
        <v>-6.0521394625816178</v>
      </c>
      <c r="N66" s="31">
        <v>-62.870291235174427</v>
      </c>
      <c r="O66" s="30">
        <v>0</v>
      </c>
      <c r="P66" s="31" t="s">
        <v>195</v>
      </c>
      <c r="Q66" s="31" t="s">
        <v>195</v>
      </c>
      <c r="R66" s="30">
        <v>4.0641109999999996</v>
      </c>
      <c r="S66" s="31">
        <v>0</v>
      </c>
      <c r="T66" s="31">
        <v>0</v>
      </c>
      <c r="U66" s="30">
        <v>46885.145682000002</v>
      </c>
      <c r="V66" s="31">
        <v>1.7053421592659213</v>
      </c>
      <c r="W66" s="32">
        <v>7.4952899899119574</v>
      </c>
      <c r="X66" s="138"/>
    </row>
    <row r="67" spans="1:24">
      <c r="A67" s="206"/>
      <c r="B67" s="208"/>
      <c r="C67" s="18"/>
      <c r="D67" s="19"/>
      <c r="E67" s="19"/>
      <c r="F67" s="18"/>
      <c r="G67" s="19"/>
      <c r="H67" s="19"/>
      <c r="I67" s="18"/>
      <c r="J67" s="19"/>
      <c r="K67" s="19"/>
      <c r="L67" s="18"/>
      <c r="M67" s="19"/>
      <c r="N67" s="19"/>
      <c r="O67" s="18"/>
      <c r="P67" s="19"/>
      <c r="Q67" s="19"/>
      <c r="R67" s="18"/>
      <c r="S67" s="19"/>
      <c r="T67" s="19"/>
      <c r="U67" s="18"/>
      <c r="V67" s="19"/>
      <c r="W67" s="19"/>
      <c r="X67" s="138"/>
    </row>
    <row r="68" spans="1:24" ht="18" customHeight="1">
      <c r="A68" s="248" t="s">
        <v>205</v>
      </c>
      <c r="B68" s="249"/>
      <c r="C68" s="249"/>
      <c r="D68" s="249"/>
      <c r="E68" s="249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9"/>
    </row>
    <row r="69" spans="1:24" ht="18" customHeight="1">
      <c r="A69" s="253" t="s">
        <v>211</v>
      </c>
      <c r="B69" s="2"/>
      <c r="C69" s="2"/>
      <c r="D69" s="2"/>
      <c r="E69" s="2"/>
      <c r="W69" s="266"/>
    </row>
    <row r="70" spans="1:24" ht="18" customHeight="1">
      <c r="A70" s="253" t="s">
        <v>88</v>
      </c>
      <c r="B70" s="2"/>
      <c r="C70" s="2"/>
      <c r="D70" s="2"/>
      <c r="E70" s="2"/>
      <c r="W70" s="266"/>
    </row>
    <row r="71" spans="1:24" ht="18" customHeight="1">
      <c r="A71" s="257" t="str">
        <f>'A1'!$A$66</f>
        <v>Actualizado el 31 de agosto de 2026</v>
      </c>
      <c r="B71" s="260"/>
      <c r="C71" s="260"/>
      <c r="D71" s="260"/>
      <c r="E71" s="260"/>
      <c r="F71" s="267"/>
      <c r="G71" s="267"/>
      <c r="H71" s="267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8"/>
    </row>
  </sheetData>
  <mergeCells count="34">
    <mergeCell ref="A65:A66"/>
    <mergeCell ref="A61:A64"/>
    <mergeCell ref="D11:E11"/>
    <mergeCell ref="M11:N11"/>
    <mergeCell ref="A49:A52"/>
    <mergeCell ref="A57:A60"/>
    <mergeCell ref="A53:A56"/>
    <mergeCell ref="F11:F12"/>
    <mergeCell ref="A17:A20"/>
    <mergeCell ref="A37:A40"/>
    <mergeCell ref="A33:A36"/>
    <mergeCell ref="A45:A48"/>
    <mergeCell ref="A41:A44"/>
    <mergeCell ref="A29:A32"/>
    <mergeCell ref="A25:A28"/>
    <mergeCell ref="A13:A16"/>
    <mergeCell ref="A21:A24"/>
    <mergeCell ref="B11:B12"/>
    <mergeCell ref="A5:W6"/>
    <mergeCell ref="R11:R12"/>
    <mergeCell ref="S11:T11"/>
    <mergeCell ref="P11:Q11"/>
    <mergeCell ref="A7:W7"/>
    <mergeCell ref="A11:A12"/>
    <mergeCell ref="A8:W8"/>
    <mergeCell ref="V11:W11"/>
    <mergeCell ref="G11:H11"/>
    <mergeCell ref="U10:W10"/>
    <mergeCell ref="C11:C12"/>
    <mergeCell ref="U11:U12"/>
    <mergeCell ref="O11:O12"/>
    <mergeCell ref="I11:I12"/>
    <mergeCell ref="L11:L12"/>
    <mergeCell ref="J11:K11"/>
  </mergeCells>
  <hyperlinks>
    <hyperlink ref="W9" location="Contenido!A1" display="Volver a índice" xr:uid="{0D939B90-04BC-4E6F-8553-87A7DAA1FC25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4E7A-9593-4248-A608-977BEC14B9B0}">
  <dimension ref="A1:I52"/>
  <sheetViews>
    <sheetView showGridLines="0" zoomScaleNormal="100" workbookViewId="0">
      <pane ySplit="12" topLeftCell="A45" activePane="bottomLeft" state="frozen"/>
      <selection activeCell="G66" sqref="G66"/>
      <selection pane="bottomLeft" activeCell="B39" sqref="B39"/>
    </sheetView>
  </sheetViews>
  <sheetFormatPr baseColWidth="10" defaultColWidth="11.453125" defaultRowHeight="16.5"/>
  <cols>
    <col min="1" max="1" width="22.453125" style="81" customWidth="1"/>
    <col min="2" max="2" width="17.08984375" style="81" customWidth="1"/>
    <col min="3" max="3" width="18.54296875" style="81" customWidth="1"/>
    <col min="4" max="4" width="18.08984375" style="81" customWidth="1"/>
    <col min="5" max="6" width="11.453125" style="81"/>
    <col min="7" max="7" width="12.36328125" style="81" bestFit="1" customWidth="1"/>
    <col min="8" max="16384" width="11.453125" style="81"/>
  </cols>
  <sheetData>
    <row r="1" spans="1:9" ht="18" customHeight="1"/>
    <row r="2" spans="1:9" ht="17.25" customHeight="1"/>
    <row r="3" spans="1:9" ht="15.75" customHeight="1"/>
    <row r="5" spans="1:9" ht="15" customHeight="1">
      <c r="A5" s="455" t="s">
        <v>99</v>
      </c>
      <c r="B5" s="456"/>
      <c r="C5" s="456"/>
      <c r="D5" s="457"/>
    </row>
    <row r="6" spans="1:9" ht="15" customHeight="1">
      <c r="A6" s="458"/>
      <c r="B6" s="459"/>
      <c r="C6" s="459"/>
      <c r="D6" s="460"/>
    </row>
    <row r="7" spans="1:9" ht="23.15" customHeight="1">
      <c r="A7" s="429" t="s">
        <v>165</v>
      </c>
      <c r="B7" s="430"/>
      <c r="C7" s="430"/>
      <c r="D7" s="431"/>
    </row>
    <row r="8" spans="1:9" ht="15.9" customHeight="1">
      <c r="A8" s="432" t="s">
        <v>244</v>
      </c>
      <c r="B8" s="433"/>
      <c r="C8" s="433"/>
      <c r="D8" s="434"/>
    </row>
    <row r="9" spans="1:9" ht="15.9" customHeight="1">
      <c r="A9" s="371"/>
      <c r="B9" s="371"/>
      <c r="C9" s="371"/>
      <c r="D9" s="370" t="s">
        <v>226</v>
      </c>
    </row>
    <row r="10" spans="1:9" ht="12.9" customHeight="1">
      <c r="A10" s="63"/>
      <c r="B10" s="507" t="s">
        <v>93</v>
      </c>
      <c r="C10" s="507"/>
      <c r="D10" s="507"/>
    </row>
    <row r="11" spans="1:9" ht="14.25" customHeight="1">
      <c r="A11" s="607" t="s">
        <v>14</v>
      </c>
      <c r="B11" s="602" t="s">
        <v>245</v>
      </c>
      <c r="C11" s="440" t="s">
        <v>246</v>
      </c>
      <c r="D11" s="604" t="s">
        <v>247</v>
      </c>
    </row>
    <row r="12" spans="1:9" ht="14.25" customHeight="1">
      <c r="A12" s="608"/>
      <c r="B12" s="603"/>
      <c r="C12" s="441"/>
      <c r="D12" s="605"/>
    </row>
    <row r="13" spans="1:9">
      <c r="A13" s="387" t="s">
        <v>15</v>
      </c>
      <c r="B13" s="398">
        <v>159764.96646699999</v>
      </c>
      <c r="C13" s="399">
        <v>170449.259681</v>
      </c>
      <c r="D13" s="400">
        <v>160972.45036700001</v>
      </c>
      <c r="F13" s="321"/>
      <c r="G13" s="320"/>
      <c r="H13" s="320"/>
      <c r="I13" s="322"/>
    </row>
    <row r="14" spans="1:9">
      <c r="A14" s="387" t="s">
        <v>227</v>
      </c>
      <c r="B14" s="401">
        <v>156134.06487500001</v>
      </c>
      <c r="C14" s="402">
        <v>169639.44444190001</v>
      </c>
      <c r="D14" s="403">
        <v>179315.31714599999</v>
      </c>
      <c r="F14" s="321"/>
      <c r="G14" s="320"/>
      <c r="H14" s="320"/>
      <c r="I14" s="322"/>
    </row>
    <row r="15" spans="1:9">
      <c r="A15" s="387" t="s">
        <v>228</v>
      </c>
      <c r="B15" s="404">
        <v>658099.73368299997</v>
      </c>
      <c r="C15" s="405">
        <v>691537.21334627003</v>
      </c>
      <c r="D15" s="406">
        <v>658022.64427599998</v>
      </c>
      <c r="F15" s="321"/>
      <c r="G15" s="320"/>
      <c r="H15" s="320"/>
      <c r="I15" s="322"/>
    </row>
    <row r="16" spans="1:9">
      <c r="A16" s="387" t="s">
        <v>229</v>
      </c>
      <c r="B16" s="404">
        <v>78704.946746000001</v>
      </c>
      <c r="C16" s="405">
        <v>77893.175648999997</v>
      </c>
      <c r="D16" s="406">
        <v>84160.080841999996</v>
      </c>
      <c r="F16" s="321"/>
      <c r="G16" s="320"/>
      <c r="H16" s="320"/>
      <c r="I16" s="322"/>
    </row>
    <row r="17" spans="1:9">
      <c r="A17" s="387" t="s">
        <v>230</v>
      </c>
      <c r="B17" s="404">
        <v>23831.248018999999</v>
      </c>
      <c r="C17" s="407">
        <v>24560.312636999999</v>
      </c>
      <c r="D17" s="408">
        <v>26136.408587999998</v>
      </c>
      <c r="F17" s="321"/>
      <c r="G17" s="320"/>
      <c r="H17" s="320"/>
      <c r="I17" s="322"/>
    </row>
    <row r="18" spans="1:9">
      <c r="A18" s="387" t="s">
        <v>16</v>
      </c>
      <c r="B18" s="404">
        <v>27635.917398000001</v>
      </c>
      <c r="C18" s="407">
        <v>28344.91059</v>
      </c>
      <c r="D18" s="408">
        <v>28938.030086999999</v>
      </c>
      <c r="F18" s="321"/>
      <c r="G18" s="320"/>
      <c r="H18" s="320"/>
      <c r="I18" s="322"/>
    </row>
    <row r="19" spans="1:9">
      <c r="A19" s="387" t="s">
        <v>231</v>
      </c>
      <c r="B19" s="404">
        <v>6818.7423840000001</v>
      </c>
      <c r="C19" s="407">
        <v>7043.7591519999996</v>
      </c>
      <c r="D19" s="408">
        <v>7304.0928299999996</v>
      </c>
      <c r="F19" s="321"/>
      <c r="G19" s="320"/>
      <c r="H19" s="320"/>
      <c r="I19" s="322"/>
    </row>
    <row r="20" spans="1:9">
      <c r="A20" s="387" t="s">
        <v>17</v>
      </c>
      <c r="B20" s="404">
        <v>19830.521172000001</v>
      </c>
      <c r="C20" s="407">
        <v>20011.211898000001</v>
      </c>
      <c r="D20" s="408">
        <v>23105.592358999998</v>
      </c>
      <c r="F20" s="321"/>
      <c r="G20" s="320"/>
      <c r="H20" s="320"/>
      <c r="I20" s="322"/>
    </row>
    <row r="21" spans="1:9">
      <c r="A21" s="387" t="s">
        <v>18</v>
      </c>
      <c r="B21" s="404">
        <v>38973.479747999998</v>
      </c>
      <c r="C21" s="407">
        <v>44402.264267999999</v>
      </c>
      <c r="D21" s="408">
        <v>46531.194056</v>
      </c>
      <c r="F21" s="321"/>
      <c r="G21" s="320"/>
      <c r="H21" s="320"/>
      <c r="I21" s="322"/>
    </row>
    <row r="22" spans="1:9">
      <c r="A22" s="387" t="s">
        <v>232</v>
      </c>
      <c r="B22" s="404">
        <v>26196.337445000001</v>
      </c>
      <c r="C22" s="407">
        <v>28887.515015000001</v>
      </c>
      <c r="D22" s="408">
        <v>29643.354921999999</v>
      </c>
      <c r="F22" s="321"/>
      <c r="G22" s="320"/>
      <c r="H22" s="320"/>
      <c r="I22" s="322"/>
    </row>
    <row r="23" spans="1:9">
      <c r="A23" s="387" t="s">
        <v>19</v>
      </c>
      <c r="B23" s="404">
        <v>117624.93429600001</v>
      </c>
      <c r="C23" s="407">
        <v>135012.04608454002</v>
      </c>
      <c r="D23" s="408">
        <v>136541.91401099999</v>
      </c>
      <c r="F23" s="321"/>
      <c r="G23" s="320"/>
      <c r="H23" s="320"/>
      <c r="I23" s="322"/>
    </row>
    <row r="24" spans="1:9">
      <c r="A24" s="387" t="s">
        <v>233</v>
      </c>
      <c r="B24" s="404">
        <v>6644.3754049999998</v>
      </c>
      <c r="C24" s="407">
        <v>7016.2106960000001</v>
      </c>
      <c r="D24" s="408">
        <v>6954.6139709999998</v>
      </c>
      <c r="F24" s="321"/>
      <c r="G24" s="320"/>
      <c r="H24" s="320"/>
      <c r="I24" s="322"/>
    </row>
    <row r="25" spans="1:9">
      <c r="A25" s="387" t="s">
        <v>20</v>
      </c>
      <c r="B25" s="404">
        <v>38611.886369</v>
      </c>
      <c r="C25" s="407">
        <v>38447.953544999997</v>
      </c>
      <c r="D25" s="408">
        <v>38113.025988000001</v>
      </c>
      <c r="F25" s="321"/>
      <c r="G25" s="320"/>
      <c r="H25" s="320"/>
      <c r="I25" s="322"/>
    </row>
    <row r="26" spans="1:9">
      <c r="A26" s="387" t="s">
        <v>21</v>
      </c>
      <c r="B26" s="404">
        <v>14847.037676</v>
      </c>
      <c r="C26" s="407">
        <v>17330.894705999999</v>
      </c>
      <c r="D26" s="408">
        <v>19304.841810999998</v>
      </c>
      <c r="F26" s="321"/>
      <c r="G26" s="320"/>
      <c r="H26" s="320"/>
      <c r="I26" s="322"/>
    </row>
    <row r="27" spans="1:9">
      <c r="A27" s="387" t="s">
        <v>22</v>
      </c>
      <c r="B27" s="404">
        <v>54893.038656999997</v>
      </c>
      <c r="C27" s="407">
        <v>57988.700267</v>
      </c>
      <c r="D27" s="408">
        <v>63457.965233000003</v>
      </c>
      <c r="F27" s="321"/>
      <c r="G27" s="320"/>
      <c r="H27" s="320"/>
      <c r="I27" s="322"/>
    </row>
    <row r="28" spans="1:9">
      <c r="A28" s="387" t="s">
        <v>23</v>
      </c>
      <c r="B28" s="404">
        <v>51572.067429000002</v>
      </c>
      <c r="C28" s="407">
        <v>50020.258332999998</v>
      </c>
      <c r="D28" s="408">
        <v>45900.763115000002</v>
      </c>
      <c r="F28" s="321"/>
      <c r="G28" s="320"/>
      <c r="H28" s="320"/>
      <c r="I28" s="322"/>
    </row>
    <row r="29" spans="1:9">
      <c r="A29" s="387" t="s">
        <v>234</v>
      </c>
      <c r="B29" s="404">
        <v>17364.126187000002</v>
      </c>
      <c r="C29" s="407">
        <v>21445.254376000001</v>
      </c>
      <c r="D29" s="408">
        <v>20828.615301000002</v>
      </c>
      <c r="F29" s="321"/>
      <c r="G29" s="320"/>
      <c r="H29" s="320"/>
      <c r="I29" s="322"/>
    </row>
    <row r="30" spans="1:9">
      <c r="A30" s="387" t="s">
        <v>24</v>
      </c>
      <c r="B30" s="404">
        <v>45925.609054</v>
      </c>
      <c r="C30" s="407">
        <v>46269.706205000002</v>
      </c>
      <c r="D30" s="408">
        <v>48671.020366999997</v>
      </c>
      <c r="F30" s="321"/>
      <c r="G30" s="320"/>
      <c r="H30" s="320"/>
      <c r="I30" s="322"/>
    </row>
    <row r="31" spans="1:9">
      <c r="A31" s="387" t="s">
        <v>235</v>
      </c>
      <c r="B31" s="404">
        <v>25267.920621000001</v>
      </c>
      <c r="C31" s="407">
        <v>25384.081112</v>
      </c>
      <c r="D31" s="408">
        <v>26996.337641999999</v>
      </c>
      <c r="F31" s="321"/>
      <c r="G31" s="320"/>
      <c r="H31" s="320"/>
      <c r="I31" s="322"/>
    </row>
    <row r="32" spans="1:9">
      <c r="A32" s="387" t="s">
        <v>25</v>
      </c>
      <c r="B32" s="404">
        <v>35640.862700999998</v>
      </c>
      <c r="C32" s="407">
        <v>35644.888553999997</v>
      </c>
      <c r="D32" s="408">
        <v>36463.724599000001</v>
      </c>
      <c r="F32" s="321"/>
      <c r="G32" s="320"/>
      <c r="H32" s="320"/>
      <c r="I32" s="322"/>
    </row>
    <row r="33" spans="1:9">
      <c r="A33" s="387" t="s">
        <v>26</v>
      </c>
      <c r="B33" s="404">
        <v>95768.042440000005</v>
      </c>
      <c r="C33" s="407">
        <v>98589.452860000005</v>
      </c>
      <c r="D33" s="408">
        <v>96912.917440999998</v>
      </c>
      <c r="F33" s="321"/>
      <c r="G33" s="320"/>
      <c r="H33" s="320"/>
      <c r="I33" s="322"/>
    </row>
    <row r="34" spans="1:9">
      <c r="A34" s="387" t="s">
        <v>27</v>
      </c>
      <c r="B34" s="404">
        <v>19033.763249</v>
      </c>
      <c r="C34" s="407">
        <v>18956.289820999998</v>
      </c>
      <c r="D34" s="408">
        <v>19257.944438999999</v>
      </c>
      <c r="F34" s="321"/>
      <c r="G34" s="320"/>
      <c r="H34" s="320"/>
      <c r="I34" s="322"/>
    </row>
    <row r="35" spans="1:9">
      <c r="A35" s="387" t="s">
        <v>28</v>
      </c>
      <c r="B35" s="404">
        <v>49948.467922999997</v>
      </c>
      <c r="C35" s="407">
        <v>54613.24134</v>
      </c>
      <c r="D35" s="408">
        <v>55710.310462000001</v>
      </c>
      <c r="F35" s="321"/>
      <c r="G35" s="320"/>
      <c r="H35" s="320"/>
      <c r="I35" s="322"/>
    </row>
    <row r="36" spans="1:9">
      <c r="A36" s="387" t="s">
        <v>29</v>
      </c>
      <c r="B36" s="404">
        <v>195960.572881</v>
      </c>
      <c r="C36" s="407">
        <v>203846.94927899999</v>
      </c>
      <c r="D36" s="408">
        <v>213790.73312300001</v>
      </c>
      <c r="F36" s="321"/>
      <c r="G36" s="320"/>
      <c r="H36" s="320"/>
      <c r="I36" s="322"/>
    </row>
    <row r="37" spans="1:9">
      <c r="A37" s="387" t="s">
        <v>30</v>
      </c>
      <c r="B37" s="404">
        <v>4113.138672</v>
      </c>
      <c r="C37" s="407">
        <v>4479.9449869999999</v>
      </c>
      <c r="D37" s="408">
        <v>4728.9085480000003</v>
      </c>
      <c r="F37" s="321"/>
      <c r="G37" s="320"/>
      <c r="H37" s="320"/>
      <c r="I37" s="322"/>
    </row>
    <row r="38" spans="1:9">
      <c r="A38" s="387" t="s">
        <v>31</v>
      </c>
      <c r="B38" s="404">
        <v>16592.009484999999</v>
      </c>
      <c r="C38" s="407">
        <v>18148.776865</v>
      </c>
      <c r="D38" s="408">
        <v>16945.998398</v>
      </c>
      <c r="F38" s="321"/>
      <c r="G38" s="320"/>
      <c r="H38" s="320"/>
      <c r="I38" s="322"/>
    </row>
    <row r="39" spans="1:9">
      <c r="A39" s="387" t="s">
        <v>32</v>
      </c>
      <c r="B39" s="404">
        <v>3948.3810790000002</v>
      </c>
      <c r="C39" s="407">
        <v>4333.9877100000003</v>
      </c>
      <c r="D39" s="408">
        <v>4696.5994309999996</v>
      </c>
      <c r="F39" s="321"/>
      <c r="G39" s="320"/>
      <c r="H39" s="320"/>
      <c r="I39" s="322"/>
    </row>
    <row r="40" spans="1:9">
      <c r="A40" s="387" t="s">
        <v>236</v>
      </c>
      <c r="B40" s="404">
        <v>991.26723000000004</v>
      </c>
      <c r="C40" s="407">
        <v>1221.7546930000001</v>
      </c>
      <c r="D40" s="408">
        <v>1501.112748</v>
      </c>
      <c r="F40" s="321"/>
      <c r="G40" s="320"/>
      <c r="H40" s="320"/>
      <c r="I40" s="322"/>
    </row>
    <row r="41" spans="1:9">
      <c r="A41" s="387" t="s">
        <v>33</v>
      </c>
      <c r="B41" s="404">
        <v>1781.1567480000001</v>
      </c>
      <c r="C41" s="407">
        <v>1884.780313</v>
      </c>
      <c r="D41" s="408">
        <v>2038.396064</v>
      </c>
      <c r="F41" s="321"/>
      <c r="G41" s="320"/>
      <c r="H41" s="320"/>
      <c r="I41" s="322"/>
    </row>
    <row r="42" spans="1:9">
      <c r="A42" s="387" t="s">
        <v>237</v>
      </c>
      <c r="B42" s="404">
        <v>3776.5388480000001</v>
      </c>
      <c r="C42" s="407">
        <v>3865.430703</v>
      </c>
      <c r="D42" s="408">
        <v>4250.4660729999996</v>
      </c>
      <c r="F42" s="321"/>
      <c r="G42" s="320"/>
      <c r="H42" s="320"/>
      <c r="I42" s="322"/>
    </row>
    <row r="43" spans="1:9">
      <c r="A43" s="387" t="s">
        <v>34</v>
      </c>
      <c r="B43" s="404">
        <v>3132.5840269999999</v>
      </c>
      <c r="C43" s="407">
        <v>3530.4660819999999</v>
      </c>
      <c r="D43" s="408">
        <v>3539.172501</v>
      </c>
      <c r="F43" s="321"/>
      <c r="G43" s="320"/>
      <c r="H43" s="320"/>
      <c r="I43" s="322"/>
    </row>
    <row r="44" spans="1:9">
      <c r="A44" s="387" t="s">
        <v>238</v>
      </c>
      <c r="B44" s="404">
        <v>1.8765940000000001</v>
      </c>
      <c r="C44" s="407">
        <v>2.6672920000000002</v>
      </c>
      <c r="D44" s="408">
        <v>1.651124</v>
      </c>
      <c r="F44" s="321"/>
      <c r="G44" s="320"/>
      <c r="H44" s="320"/>
      <c r="I44" s="322"/>
    </row>
    <row r="45" spans="1:9">
      <c r="A45" s="387" t="s">
        <v>35</v>
      </c>
      <c r="B45" s="404">
        <v>770.30089699999996</v>
      </c>
      <c r="C45" s="407">
        <v>781.14073399999995</v>
      </c>
      <c r="D45" s="408">
        <v>732.65166399999998</v>
      </c>
      <c r="F45" s="321"/>
      <c r="G45" s="320"/>
      <c r="H45" s="320"/>
      <c r="I45" s="322"/>
    </row>
    <row r="46" spans="1:9">
      <c r="A46" s="388" t="s">
        <v>0</v>
      </c>
      <c r="B46" s="409">
        <v>2000199.916405</v>
      </c>
      <c r="C46" s="410">
        <v>2111583.9432357098</v>
      </c>
      <c r="D46" s="411">
        <v>2111468.849527</v>
      </c>
      <c r="F46" s="321"/>
      <c r="G46" s="320"/>
      <c r="H46" s="320"/>
      <c r="I46" s="320"/>
    </row>
    <row r="47" spans="1:9">
      <c r="A47" s="45"/>
      <c r="B47" s="39"/>
      <c r="C47" s="39"/>
      <c r="D47" s="39"/>
    </row>
    <row r="48" spans="1:9">
      <c r="A48" s="248" t="s">
        <v>205</v>
      </c>
      <c r="B48" s="249"/>
      <c r="C48" s="249"/>
      <c r="D48" s="250"/>
      <c r="E48" s="197"/>
    </row>
    <row r="49" spans="1:5">
      <c r="A49" s="251" t="s">
        <v>211</v>
      </c>
      <c r="B49" s="197"/>
      <c r="C49" s="197"/>
      <c r="D49" s="252"/>
      <c r="E49" s="197"/>
    </row>
    <row r="50" spans="1:5">
      <c r="A50" s="251" t="s">
        <v>101</v>
      </c>
      <c r="B50" s="197"/>
      <c r="C50" s="197"/>
      <c r="D50" s="252"/>
      <c r="E50" s="197"/>
    </row>
    <row r="51" spans="1:5">
      <c r="A51" s="253" t="s">
        <v>88</v>
      </c>
      <c r="B51" s="2"/>
      <c r="C51" s="2"/>
      <c r="D51" s="254"/>
      <c r="E51" s="2"/>
    </row>
    <row r="52" spans="1:5">
      <c r="A52" s="257" t="str">
        <f>'A1'!$A$66</f>
        <v>Actualizado el 31 de agosto de 2026</v>
      </c>
      <c r="B52" s="260"/>
      <c r="C52" s="260"/>
      <c r="D52" s="277"/>
      <c r="E52" s="198"/>
    </row>
  </sheetData>
  <mergeCells count="8">
    <mergeCell ref="A11:A12"/>
    <mergeCell ref="B11:B12"/>
    <mergeCell ref="C11:C12"/>
    <mergeCell ref="D11:D12"/>
    <mergeCell ref="A5:D6"/>
    <mergeCell ref="B10:D10"/>
    <mergeCell ref="A7:D7"/>
    <mergeCell ref="A8:D8"/>
  </mergeCells>
  <hyperlinks>
    <hyperlink ref="D9" location="Contenido!A1" display="Volver a índice" xr:uid="{E46DB44A-3B38-4DF2-94CD-E6FBBB259174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A9C9-9E96-4E13-B32E-C8591FC24919}">
  <dimension ref="A1:R105"/>
  <sheetViews>
    <sheetView showGridLines="0" topLeftCell="A61" zoomScale="90" zoomScaleNormal="90" workbookViewId="0">
      <selection activeCell="A72" sqref="A72:F72"/>
    </sheetView>
  </sheetViews>
  <sheetFormatPr baseColWidth="10" defaultColWidth="11.453125" defaultRowHeight="16.5"/>
  <cols>
    <col min="1" max="1" width="16" style="149" customWidth="1"/>
    <col min="2" max="2" width="19.453125" style="3" customWidth="1"/>
    <col min="3" max="3" width="14.90625" style="3" customWidth="1"/>
    <col min="4" max="5" width="11.453125" style="150"/>
    <col min="6" max="6" width="26.453125" style="81" customWidth="1"/>
    <col min="7" max="8" width="11.453125" style="81"/>
    <col min="9" max="9" width="20.453125" style="81" customWidth="1"/>
    <col min="10" max="11" width="11.453125" style="81"/>
    <col min="12" max="12" width="19.08984375" style="81" customWidth="1"/>
    <col min="13" max="14" width="11.453125" style="81"/>
    <col min="15" max="15" width="16" style="81" customWidth="1"/>
    <col min="16" max="16" width="11.453125" style="81"/>
    <col min="17" max="17" width="12.90625" style="81" customWidth="1"/>
    <col min="18" max="16384" width="11.453125" style="81"/>
  </cols>
  <sheetData>
    <row r="1" spans="1:18" ht="24" customHeight="1"/>
    <row r="2" spans="1:18" ht="22.5" customHeight="1"/>
    <row r="3" spans="1:18" ht="24.75" customHeight="1"/>
    <row r="4" spans="1:18" ht="9.75" customHeight="1"/>
    <row r="5" spans="1:18" ht="15" customHeight="1">
      <c r="A5" s="455" t="s">
        <v>99</v>
      </c>
      <c r="B5" s="456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57"/>
    </row>
    <row r="6" spans="1:18" ht="15" customHeight="1">
      <c r="A6" s="458"/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60"/>
    </row>
    <row r="7" spans="1:18" s="134" customFormat="1" ht="16.5" customHeight="1">
      <c r="A7" s="609" t="s">
        <v>155</v>
      </c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</row>
    <row r="8" spans="1:18" s="134" customFormat="1" ht="16.5" customHeight="1">
      <c r="A8" s="609" t="s">
        <v>243</v>
      </c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</row>
    <row r="9" spans="1:18" s="377" customFormat="1" ht="16.5" customHeight="1">
      <c r="A9" s="371"/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0" t="s">
        <v>226</v>
      </c>
    </row>
    <row r="10" spans="1:18" ht="20.25" customHeight="1">
      <c r="A10" s="555" t="s">
        <v>62</v>
      </c>
      <c r="B10" s="552" t="s">
        <v>63</v>
      </c>
      <c r="C10" s="552" t="s">
        <v>50</v>
      </c>
      <c r="D10" s="554" t="s">
        <v>1</v>
      </c>
      <c r="E10" s="554"/>
      <c r="F10" s="552" t="s">
        <v>51</v>
      </c>
      <c r="G10" s="554" t="s">
        <v>1</v>
      </c>
      <c r="H10" s="554"/>
      <c r="I10" s="552" t="s">
        <v>223</v>
      </c>
      <c r="J10" s="554" t="s">
        <v>1</v>
      </c>
      <c r="K10" s="554"/>
      <c r="L10" s="552" t="s">
        <v>52</v>
      </c>
      <c r="M10" s="554" t="s">
        <v>1</v>
      </c>
      <c r="N10" s="554"/>
      <c r="O10" s="552" t="s">
        <v>64</v>
      </c>
      <c r="P10" s="554" t="s">
        <v>1</v>
      </c>
      <c r="Q10" s="565"/>
    </row>
    <row r="11" spans="1:18" ht="20.25" customHeight="1">
      <c r="A11" s="556"/>
      <c r="B11" s="553"/>
      <c r="C11" s="553"/>
      <c r="D11" s="34" t="s">
        <v>2</v>
      </c>
      <c r="E11" s="34" t="s">
        <v>3</v>
      </c>
      <c r="F11" s="553"/>
      <c r="G11" s="34" t="s">
        <v>2</v>
      </c>
      <c r="H11" s="34" t="s">
        <v>3</v>
      </c>
      <c r="I11" s="553"/>
      <c r="J11" s="34" t="s">
        <v>2</v>
      </c>
      <c r="K11" s="34" t="s">
        <v>3</v>
      </c>
      <c r="L11" s="553"/>
      <c r="M11" s="34" t="s">
        <v>2</v>
      </c>
      <c r="N11" s="34" t="s">
        <v>3</v>
      </c>
      <c r="O11" s="553"/>
      <c r="P11" s="34" t="s">
        <v>2</v>
      </c>
      <c r="Q11" s="35" t="s">
        <v>3</v>
      </c>
    </row>
    <row r="12" spans="1:18">
      <c r="A12" s="569">
        <v>2013</v>
      </c>
      <c r="B12" s="8" t="s">
        <v>89</v>
      </c>
      <c r="C12" s="15">
        <v>143074</v>
      </c>
      <c r="D12" s="16">
        <v>0.74</v>
      </c>
      <c r="E12" s="16">
        <v>6.74</v>
      </c>
      <c r="F12" s="15">
        <v>51008</v>
      </c>
      <c r="G12" s="16">
        <v>0.21</v>
      </c>
      <c r="H12" s="16">
        <v>5.03</v>
      </c>
      <c r="I12" s="15">
        <v>662292</v>
      </c>
      <c r="J12" s="16">
        <v>0.93</v>
      </c>
      <c r="K12" s="16">
        <v>4.67</v>
      </c>
      <c r="L12" s="15">
        <v>10489</v>
      </c>
      <c r="M12" s="16">
        <v>2.91</v>
      </c>
      <c r="N12" s="16">
        <v>2.71</v>
      </c>
      <c r="O12" s="15">
        <v>15332</v>
      </c>
      <c r="P12" s="16">
        <v>-2.38</v>
      </c>
      <c r="Q12" s="17">
        <v>-10.66</v>
      </c>
      <c r="R12" s="87"/>
    </row>
    <row r="13" spans="1:18">
      <c r="A13" s="570"/>
      <c r="B13" s="72" t="s">
        <v>90</v>
      </c>
      <c r="C13" s="18">
        <v>146416</v>
      </c>
      <c r="D13" s="19">
        <v>2.34</v>
      </c>
      <c r="E13" s="19">
        <v>7.36</v>
      </c>
      <c r="F13" s="18">
        <v>51611</v>
      </c>
      <c r="G13" s="19">
        <v>1.18</v>
      </c>
      <c r="H13" s="19">
        <v>4.68</v>
      </c>
      <c r="I13" s="18">
        <v>670211</v>
      </c>
      <c r="J13" s="19">
        <v>1.2</v>
      </c>
      <c r="K13" s="19">
        <v>4.97</v>
      </c>
      <c r="L13" s="18">
        <v>10322</v>
      </c>
      <c r="M13" s="19">
        <v>-1.59</v>
      </c>
      <c r="N13" s="19">
        <v>1.25</v>
      </c>
      <c r="O13" s="18">
        <v>14796</v>
      </c>
      <c r="P13" s="19">
        <v>-3.5</v>
      </c>
      <c r="Q13" s="20">
        <v>-11.92</v>
      </c>
      <c r="R13" s="87"/>
    </row>
    <row r="14" spans="1:18">
      <c r="A14" s="570"/>
      <c r="B14" s="72" t="s">
        <v>91</v>
      </c>
      <c r="C14" s="18">
        <v>149689</v>
      </c>
      <c r="D14" s="19">
        <v>2.2400000000000002</v>
      </c>
      <c r="E14" s="19">
        <v>7.91</v>
      </c>
      <c r="F14" s="18">
        <v>51982</v>
      </c>
      <c r="G14" s="19">
        <v>0.72</v>
      </c>
      <c r="H14" s="19">
        <v>1.71</v>
      </c>
      <c r="I14" s="18">
        <v>681259</v>
      </c>
      <c r="J14" s="19">
        <v>1.65</v>
      </c>
      <c r="K14" s="19">
        <v>5.17</v>
      </c>
      <c r="L14" s="18">
        <v>10310</v>
      </c>
      <c r="M14" s="19">
        <v>-0.12</v>
      </c>
      <c r="N14" s="19">
        <v>0.56999999999999995</v>
      </c>
      <c r="O14" s="18">
        <v>13261</v>
      </c>
      <c r="P14" s="19">
        <v>-10.37</v>
      </c>
      <c r="Q14" s="20">
        <v>-21.75</v>
      </c>
      <c r="R14" s="87"/>
    </row>
    <row r="15" spans="1:18">
      <c r="A15" s="571"/>
      <c r="B15" s="71" t="s">
        <v>92</v>
      </c>
      <c r="C15" s="21">
        <v>152275</v>
      </c>
      <c r="D15" s="22">
        <v>1.73</v>
      </c>
      <c r="E15" s="22">
        <v>7.21</v>
      </c>
      <c r="F15" s="21">
        <v>52099</v>
      </c>
      <c r="G15" s="22">
        <v>0.23</v>
      </c>
      <c r="H15" s="22">
        <v>2.35</v>
      </c>
      <c r="I15" s="21">
        <v>693144</v>
      </c>
      <c r="J15" s="22">
        <v>1.74</v>
      </c>
      <c r="K15" s="22">
        <v>5.64</v>
      </c>
      <c r="L15" s="21">
        <v>10155</v>
      </c>
      <c r="M15" s="22">
        <v>-1.5</v>
      </c>
      <c r="N15" s="22">
        <v>-0.36</v>
      </c>
      <c r="O15" s="21">
        <v>12791</v>
      </c>
      <c r="P15" s="22">
        <v>-3.54</v>
      </c>
      <c r="Q15" s="23">
        <v>-18.55</v>
      </c>
      <c r="R15" s="87"/>
    </row>
    <row r="16" spans="1:18">
      <c r="A16" s="575">
        <v>2014</v>
      </c>
      <c r="B16" s="5" t="s">
        <v>89</v>
      </c>
      <c r="C16" s="24">
        <v>153334</v>
      </c>
      <c r="D16" s="25">
        <v>0.6954523066820002</v>
      </c>
      <c r="E16" s="25">
        <v>7.1711142485706603</v>
      </c>
      <c r="F16" s="24">
        <v>52158</v>
      </c>
      <c r="G16" s="25">
        <v>0.11324593562255814</v>
      </c>
      <c r="H16" s="25">
        <v>2.2545483061480667</v>
      </c>
      <c r="I16" s="24">
        <v>704866</v>
      </c>
      <c r="J16" s="25">
        <v>1.691134886834476</v>
      </c>
      <c r="K16" s="25">
        <v>6.4282823890368519</v>
      </c>
      <c r="L16" s="24">
        <v>10105</v>
      </c>
      <c r="M16" s="25">
        <v>-0.49236829148202332</v>
      </c>
      <c r="N16" s="25">
        <v>-3.6609781676041564</v>
      </c>
      <c r="O16" s="24">
        <v>12565</v>
      </c>
      <c r="P16" s="25">
        <v>-1.7668673285904219</v>
      </c>
      <c r="Q16" s="26">
        <v>-18.047221497521519</v>
      </c>
      <c r="R16" s="87"/>
    </row>
    <row r="17" spans="1:18">
      <c r="A17" s="576"/>
      <c r="B17" s="6" t="s">
        <v>90</v>
      </c>
      <c r="C17" s="27">
        <v>154839</v>
      </c>
      <c r="D17" s="28">
        <v>0.98151747166316738</v>
      </c>
      <c r="E17" s="28">
        <v>5.752786580701553</v>
      </c>
      <c r="F17" s="27">
        <v>52458</v>
      </c>
      <c r="G17" s="28">
        <v>0.57517542850568759</v>
      </c>
      <c r="H17" s="28">
        <v>1.6411230164112425</v>
      </c>
      <c r="I17" s="27">
        <v>716325</v>
      </c>
      <c r="J17" s="28">
        <v>1.6256990690429092</v>
      </c>
      <c r="K17" s="28">
        <v>6.8805197169249652</v>
      </c>
      <c r="L17" s="27">
        <v>9938</v>
      </c>
      <c r="M17" s="28">
        <v>-1.652647204354281</v>
      </c>
      <c r="N17" s="28">
        <v>-3.7202092617709752</v>
      </c>
      <c r="O17" s="27">
        <v>11781</v>
      </c>
      <c r="P17" s="28">
        <v>-6.2395543175487518</v>
      </c>
      <c r="Q17" s="29">
        <v>-20.37712895377129</v>
      </c>
      <c r="R17" s="87"/>
    </row>
    <row r="18" spans="1:18">
      <c r="A18" s="576"/>
      <c r="B18" s="6" t="s">
        <v>91</v>
      </c>
      <c r="C18" s="27">
        <v>155899</v>
      </c>
      <c r="D18" s="28">
        <v>0.68458204974200498</v>
      </c>
      <c r="E18" s="28">
        <v>4.1486014336390866</v>
      </c>
      <c r="F18" s="27">
        <v>52881</v>
      </c>
      <c r="G18" s="28">
        <v>0.80635937321285667</v>
      </c>
      <c r="H18" s="28">
        <v>1.7294448078180977</v>
      </c>
      <c r="I18" s="27">
        <v>727281</v>
      </c>
      <c r="J18" s="28">
        <v>1.5294733535755398</v>
      </c>
      <c r="K18" s="28">
        <v>6.7554336896833718</v>
      </c>
      <c r="L18" s="27">
        <v>9834</v>
      </c>
      <c r="M18" s="28">
        <v>-1.046488227007444</v>
      </c>
      <c r="N18" s="28">
        <v>-4.6168768186226998</v>
      </c>
      <c r="O18" s="27">
        <v>12839</v>
      </c>
      <c r="P18" s="28">
        <v>8.9805619217383992</v>
      </c>
      <c r="Q18" s="29">
        <v>-3.1822637810119829</v>
      </c>
      <c r="R18" s="87"/>
    </row>
    <row r="19" spans="1:18">
      <c r="A19" s="577"/>
      <c r="B19" s="7" t="s">
        <v>92</v>
      </c>
      <c r="C19" s="30">
        <v>156409</v>
      </c>
      <c r="D19" s="31">
        <v>0.32713487578497791</v>
      </c>
      <c r="E19" s="31">
        <v>2.7148251518634083</v>
      </c>
      <c r="F19" s="30">
        <v>53818</v>
      </c>
      <c r="G19" s="31">
        <v>1.7719029519109029</v>
      </c>
      <c r="H19" s="31">
        <v>3.2994875141557429</v>
      </c>
      <c r="I19" s="30">
        <v>739136</v>
      </c>
      <c r="J19" s="31">
        <v>1.6300439582499706</v>
      </c>
      <c r="K19" s="31">
        <v>6.635273478526841</v>
      </c>
      <c r="L19" s="30">
        <v>9674</v>
      </c>
      <c r="M19" s="31">
        <v>-1.6270083384177383</v>
      </c>
      <c r="N19" s="31">
        <v>-4.7365829640571064</v>
      </c>
      <c r="O19" s="30">
        <v>12456</v>
      </c>
      <c r="P19" s="31">
        <v>-2.9830983721473672</v>
      </c>
      <c r="Q19" s="32">
        <v>-2.6190290047689757</v>
      </c>
      <c r="R19" s="87"/>
    </row>
    <row r="20" spans="1:18">
      <c r="A20" s="569">
        <v>2015</v>
      </c>
      <c r="B20" s="8" t="s">
        <v>89</v>
      </c>
      <c r="C20" s="15">
        <v>155753</v>
      </c>
      <c r="D20" s="16">
        <v>-0.41941320512246705</v>
      </c>
      <c r="E20" s="16">
        <v>1.5776018365137645</v>
      </c>
      <c r="F20" s="15">
        <v>53802</v>
      </c>
      <c r="G20" s="16">
        <v>-2.9729830168349736E-2</v>
      </c>
      <c r="H20" s="16">
        <v>3.1519613482112021</v>
      </c>
      <c r="I20" s="15">
        <v>748261</v>
      </c>
      <c r="J20" s="16">
        <v>1.2345495280976735</v>
      </c>
      <c r="K20" s="16">
        <v>6.1564893185371403</v>
      </c>
      <c r="L20" s="15">
        <v>9498</v>
      </c>
      <c r="M20" s="16">
        <v>-1.8193094893529036</v>
      </c>
      <c r="N20" s="16">
        <v>-6.006927263730816</v>
      </c>
      <c r="O20" s="15">
        <v>12169</v>
      </c>
      <c r="P20" s="16">
        <v>-2.3041104688503538</v>
      </c>
      <c r="Q20" s="17">
        <v>-3.1516116195782047</v>
      </c>
      <c r="R20" s="87"/>
    </row>
    <row r="21" spans="1:18">
      <c r="A21" s="570"/>
      <c r="B21" s="72" t="s">
        <v>90</v>
      </c>
      <c r="C21" s="18">
        <v>156033</v>
      </c>
      <c r="D21" s="19">
        <v>0.17977181819932753</v>
      </c>
      <c r="E21" s="19">
        <v>0.77112355414332967</v>
      </c>
      <c r="F21" s="18">
        <v>54058</v>
      </c>
      <c r="G21" s="19">
        <v>0.47581874279767078</v>
      </c>
      <c r="H21" s="19">
        <v>3.0500590948949764</v>
      </c>
      <c r="I21" s="18">
        <v>757486</v>
      </c>
      <c r="J21" s="19">
        <v>1.2328585881129754</v>
      </c>
      <c r="K21" s="19">
        <v>5.7461347851882891</v>
      </c>
      <c r="L21" s="18">
        <v>9304</v>
      </c>
      <c r="M21" s="19">
        <v>-2.0425352705832722</v>
      </c>
      <c r="N21" s="19">
        <v>-6.3795532300261613</v>
      </c>
      <c r="O21" s="18">
        <v>11939</v>
      </c>
      <c r="P21" s="19">
        <v>-1.8900484838524108</v>
      </c>
      <c r="Q21" s="20">
        <v>1.3411425176131075</v>
      </c>
      <c r="R21" s="87"/>
    </row>
    <row r="22" spans="1:18">
      <c r="A22" s="570"/>
      <c r="B22" s="72" t="s">
        <v>91</v>
      </c>
      <c r="C22" s="18">
        <v>155134</v>
      </c>
      <c r="D22" s="19">
        <v>-0.57616017124581731</v>
      </c>
      <c r="E22" s="19">
        <v>-0.49070231367744555</v>
      </c>
      <c r="F22" s="18">
        <v>54267</v>
      </c>
      <c r="G22" s="19">
        <v>0.38662177661031194</v>
      </c>
      <c r="H22" s="19">
        <v>2.6209791796675432</v>
      </c>
      <c r="I22" s="18">
        <v>767475</v>
      </c>
      <c r="J22" s="19">
        <v>1.3187042400783611</v>
      </c>
      <c r="K22" s="19">
        <v>5.5266121347869586</v>
      </c>
      <c r="L22" s="18">
        <v>8910</v>
      </c>
      <c r="M22" s="19">
        <v>-4.2347377472055143</v>
      </c>
      <c r="N22" s="19">
        <v>-9.3959731543624088</v>
      </c>
      <c r="O22" s="18">
        <v>11835</v>
      </c>
      <c r="P22" s="19">
        <v>-0.87109473155206274</v>
      </c>
      <c r="Q22" s="20">
        <v>-7.8199236700677659</v>
      </c>
      <c r="R22" s="87"/>
    </row>
    <row r="23" spans="1:18">
      <c r="A23" s="571"/>
      <c r="B23" s="71" t="s">
        <v>92</v>
      </c>
      <c r="C23" s="21">
        <v>153718</v>
      </c>
      <c r="D23" s="22">
        <v>-0.9127592919669496</v>
      </c>
      <c r="E23" s="22">
        <v>-1.7204892301593873</v>
      </c>
      <c r="F23" s="21">
        <v>55041</v>
      </c>
      <c r="G23" s="22">
        <v>1.4262811653491099</v>
      </c>
      <c r="H23" s="22">
        <v>2.2724738934928723</v>
      </c>
      <c r="I23" s="21">
        <v>779756</v>
      </c>
      <c r="J23" s="22">
        <v>1.6001824163653424</v>
      </c>
      <c r="K23" s="22">
        <v>5.4956056801454594</v>
      </c>
      <c r="L23" s="21">
        <v>8659</v>
      </c>
      <c r="M23" s="22">
        <v>-2.8170594837261547</v>
      </c>
      <c r="N23" s="22">
        <v>-10.492040520984077</v>
      </c>
      <c r="O23" s="21">
        <v>10138</v>
      </c>
      <c r="P23" s="22">
        <v>-14.33882551753274</v>
      </c>
      <c r="Q23" s="23">
        <v>-18.60950545921645</v>
      </c>
      <c r="R23" s="87"/>
    </row>
    <row r="24" spans="1:18">
      <c r="A24" s="575">
        <v>2016</v>
      </c>
      <c r="B24" s="5" t="s">
        <v>89</v>
      </c>
      <c r="C24" s="24">
        <v>152397</v>
      </c>
      <c r="D24" s="25">
        <v>-0.85936585175451219</v>
      </c>
      <c r="E24" s="25">
        <v>-2.154693649560524</v>
      </c>
      <c r="F24" s="24">
        <v>55324</v>
      </c>
      <c r="G24" s="25">
        <v>0.51416217001871711</v>
      </c>
      <c r="H24" s="25">
        <v>2.8288911192892563</v>
      </c>
      <c r="I24" s="24">
        <v>789904</v>
      </c>
      <c r="J24" s="25">
        <v>1.3014327558877437</v>
      </c>
      <c r="K24" s="25">
        <v>5.5653040850719204</v>
      </c>
      <c r="L24" s="24">
        <v>8523</v>
      </c>
      <c r="M24" s="25">
        <v>-1.570620163991221</v>
      </c>
      <c r="N24" s="25">
        <v>-10.265319014529373</v>
      </c>
      <c r="O24" s="24">
        <v>11265</v>
      </c>
      <c r="P24" s="25">
        <v>11.116591043598344</v>
      </c>
      <c r="Q24" s="26">
        <v>-7.4287123017503509</v>
      </c>
      <c r="R24" s="87"/>
    </row>
    <row r="25" spans="1:18">
      <c r="A25" s="576"/>
      <c r="B25" s="6" t="s">
        <v>90</v>
      </c>
      <c r="C25" s="27">
        <v>152865</v>
      </c>
      <c r="D25" s="28">
        <v>0.30709265930430885</v>
      </c>
      <c r="E25" s="28">
        <v>-2.0303397358251152</v>
      </c>
      <c r="F25" s="27">
        <v>56061</v>
      </c>
      <c r="G25" s="28">
        <v>1.3321524112500871</v>
      </c>
      <c r="H25" s="28">
        <v>3.7052795145954276</v>
      </c>
      <c r="I25" s="27">
        <v>802997</v>
      </c>
      <c r="J25" s="28">
        <v>1.6575431951224351</v>
      </c>
      <c r="K25" s="28">
        <v>6.0081638472526233</v>
      </c>
      <c r="L25" s="27">
        <v>8354</v>
      </c>
      <c r="M25" s="28">
        <v>-1.9828698814971291</v>
      </c>
      <c r="N25" s="28">
        <v>-10.21066208082545</v>
      </c>
      <c r="O25" s="27">
        <v>10977</v>
      </c>
      <c r="P25" s="28">
        <v>-2.556591211717707</v>
      </c>
      <c r="Q25" s="29">
        <v>-8.0576262668565217</v>
      </c>
      <c r="R25" s="87"/>
    </row>
    <row r="26" spans="1:18">
      <c r="A26" s="576"/>
      <c r="B26" s="6" t="s">
        <v>91</v>
      </c>
      <c r="C26" s="27">
        <v>153838</v>
      </c>
      <c r="D26" s="28">
        <v>0.63650933830503575</v>
      </c>
      <c r="E26" s="28">
        <v>-0.83540680959686142</v>
      </c>
      <c r="F26" s="27">
        <v>56533</v>
      </c>
      <c r="G26" s="28">
        <v>0.84194002961059944</v>
      </c>
      <c r="H26" s="28">
        <v>4.175650026719735</v>
      </c>
      <c r="I26" s="27">
        <v>811222</v>
      </c>
      <c r="J26" s="28">
        <v>1.0242877619717206</v>
      </c>
      <c r="K26" s="28">
        <v>5.7001205250985398</v>
      </c>
      <c r="L26" s="27">
        <v>8240</v>
      </c>
      <c r="M26" s="28">
        <v>-1.3646157529327296</v>
      </c>
      <c r="N26" s="28">
        <v>-7.5196408529741854</v>
      </c>
      <c r="O26" s="27">
        <v>10035</v>
      </c>
      <c r="P26" s="28">
        <v>-8.5815796665755677</v>
      </c>
      <c r="Q26" s="29">
        <v>-15.209125475285168</v>
      </c>
      <c r="R26" s="87"/>
    </row>
    <row r="27" spans="1:18">
      <c r="A27" s="577"/>
      <c r="B27" s="7" t="s">
        <v>92</v>
      </c>
      <c r="C27" s="30">
        <v>156096</v>
      </c>
      <c r="D27" s="31">
        <v>1.4677777922229795</v>
      </c>
      <c r="E27" s="31">
        <v>1.5469886415383938</v>
      </c>
      <c r="F27" s="30">
        <v>56272</v>
      </c>
      <c r="G27" s="31">
        <v>-0.46167725045548336</v>
      </c>
      <c r="H27" s="31">
        <v>2.2365145982086165</v>
      </c>
      <c r="I27" s="30">
        <v>830609</v>
      </c>
      <c r="J27" s="31">
        <v>2.3898513600469462</v>
      </c>
      <c r="K27" s="31">
        <v>6.5216554922308934</v>
      </c>
      <c r="L27" s="30">
        <v>8483</v>
      </c>
      <c r="M27" s="31">
        <v>2.9490291262135981</v>
      </c>
      <c r="N27" s="31">
        <v>-2.0325672710474696</v>
      </c>
      <c r="O27" s="30">
        <v>9955</v>
      </c>
      <c r="P27" s="31">
        <v>-0.79720976581962866</v>
      </c>
      <c r="Q27" s="32">
        <v>-1.805089761294143</v>
      </c>
      <c r="R27" s="87"/>
    </row>
    <row r="28" spans="1:18">
      <c r="A28" s="569">
        <v>2017</v>
      </c>
      <c r="B28" s="8" t="s">
        <v>89</v>
      </c>
      <c r="C28" s="15">
        <v>157225</v>
      </c>
      <c r="D28" s="16">
        <v>0.72327285772857408</v>
      </c>
      <c r="E28" s="16">
        <v>3.1680413656436812</v>
      </c>
      <c r="F28" s="15">
        <v>47649</v>
      </c>
      <c r="G28" s="16">
        <v>-15.323784475405178</v>
      </c>
      <c r="H28" s="16">
        <v>-13.87282192176994</v>
      </c>
      <c r="I28" s="15">
        <v>848851</v>
      </c>
      <c r="J28" s="16">
        <v>2.1962198820383527</v>
      </c>
      <c r="K28" s="16">
        <v>7.4625524114322772</v>
      </c>
      <c r="L28" s="15">
        <v>8557</v>
      </c>
      <c r="M28" s="16">
        <v>0.87233290109631767</v>
      </c>
      <c r="N28" s="16">
        <v>0.39892056787516061</v>
      </c>
      <c r="O28" s="15">
        <v>9834</v>
      </c>
      <c r="P28" s="16">
        <v>-1.2154696132596676</v>
      </c>
      <c r="Q28" s="17">
        <v>-12.703062583222369</v>
      </c>
      <c r="R28" s="87"/>
    </row>
    <row r="29" spans="1:18">
      <c r="A29" s="570"/>
      <c r="B29" s="72" t="s">
        <v>90</v>
      </c>
      <c r="C29" s="18">
        <v>159364</v>
      </c>
      <c r="D29" s="19">
        <v>1.3604706630624852</v>
      </c>
      <c r="E29" s="19">
        <v>4.2514637098093111</v>
      </c>
      <c r="F29" s="18">
        <v>47601</v>
      </c>
      <c r="G29" s="19">
        <v>-0.10073663665554067</v>
      </c>
      <c r="H29" s="19">
        <v>-15.090704768020547</v>
      </c>
      <c r="I29" s="18">
        <v>855665</v>
      </c>
      <c r="J29" s="19">
        <v>0.80273216383086599</v>
      </c>
      <c r="K29" s="19">
        <v>6.5589286136809921</v>
      </c>
      <c r="L29" s="18">
        <v>8715</v>
      </c>
      <c r="M29" s="19">
        <v>1.8464415098749631</v>
      </c>
      <c r="N29" s="19">
        <v>4.3212832176203086</v>
      </c>
      <c r="O29" s="18">
        <v>9733</v>
      </c>
      <c r="P29" s="19">
        <v>-1.0270490136261912</v>
      </c>
      <c r="Q29" s="20">
        <v>-11.332786735902346</v>
      </c>
      <c r="R29" s="87"/>
    </row>
    <row r="30" spans="1:18">
      <c r="A30" s="570"/>
      <c r="B30" s="72" t="s">
        <v>91</v>
      </c>
      <c r="C30" s="18">
        <v>161464</v>
      </c>
      <c r="D30" s="19">
        <v>1.3177380085841239</v>
      </c>
      <c r="E30" s="19">
        <v>4.9571627296246756</v>
      </c>
      <c r="F30" s="18">
        <v>47631</v>
      </c>
      <c r="G30" s="19">
        <v>6.3023886052815392E-2</v>
      </c>
      <c r="H30" s="19">
        <v>-15.746555109405126</v>
      </c>
      <c r="I30" s="18">
        <v>864073</v>
      </c>
      <c r="J30" s="19">
        <v>0.98262754699560695</v>
      </c>
      <c r="K30" s="19">
        <v>6.5149860334162479</v>
      </c>
      <c r="L30" s="18">
        <v>8212</v>
      </c>
      <c r="M30" s="19">
        <v>-5.7716580608146888</v>
      </c>
      <c r="N30" s="19">
        <v>-0.33980582524272274</v>
      </c>
      <c r="O30" s="18">
        <v>9659</v>
      </c>
      <c r="P30" s="19">
        <v>-0.76030001027432847</v>
      </c>
      <c r="Q30" s="20">
        <v>-3.7468858993522702</v>
      </c>
      <c r="R30" s="87"/>
    </row>
    <row r="31" spans="1:18">
      <c r="A31" s="571"/>
      <c r="B31" s="71" t="s">
        <v>92</v>
      </c>
      <c r="C31" s="21">
        <v>162980</v>
      </c>
      <c r="D31" s="22">
        <v>0.93890898280730717</v>
      </c>
      <c r="E31" s="22">
        <v>4.4101066010660217</v>
      </c>
      <c r="F31" s="21">
        <v>47500</v>
      </c>
      <c r="G31" s="22">
        <v>-0.27503096722722997</v>
      </c>
      <c r="H31" s="22">
        <v>-15.588569803810071</v>
      </c>
      <c r="I31" s="21">
        <v>862454</v>
      </c>
      <c r="J31" s="22">
        <v>-0.18736842836195589</v>
      </c>
      <c r="K31" s="22">
        <v>3.8339338966950853</v>
      </c>
      <c r="L31" s="21">
        <v>8612</v>
      </c>
      <c r="M31" s="22">
        <v>4.8709206039941444</v>
      </c>
      <c r="N31" s="22">
        <v>1.520688435694928</v>
      </c>
      <c r="O31" s="21">
        <v>9530</v>
      </c>
      <c r="P31" s="22">
        <v>-1.3355419815715863</v>
      </c>
      <c r="Q31" s="23">
        <v>-4.2692114515318957</v>
      </c>
      <c r="R31" s="87"/>
    </row>
    <row r="32" spans="1:18">
      <c r="A32" s="576">
        <v>2018</v>
      </c>
      <c r="B32" s="6" t="s">
        <v>89</v>
      </c>
      <c r="C32" s="43">
        <v>164429</v>
      </c>
      <c r="D32" s="28">
        <v>0.88906614308503773</v>
      </c>
      <c r="E32" s="28">
        <v>4.5819685164573132</v>
      </c>
      <c r="F32" s="43">
        <v>47157</v>
      </c>
      <c r="G32" s="28">
        <v>-0.72210526315789059</v>
      </c>
      <c r="H32" s="28">
        <v>-1.0325505257193224</v>
      </c>
      <c r="I32" s="43">
        <v>886802</v>
      </c>
      <c r="J32" s="28">
        <v>2.8231070874504605</v>
      </c>
      <c r="K32" s="28">
        <v>4.470867089748376</v>
      </c>
      <c r="L32" s="43">
        <v>8755</v>
      </c>
      <c r="M32" s="28">
        <v>1.6604737575476092</v>
      </c>
      <c r="N32" s="28">
        <v>2.3138950566787386</v>
      </c>
      <c r="O32" s="43">
        <v>9436</v>
      </c>
      <c r="P32" s="28">
        <v>-0.98635886673662521</v>
      </c>
      <c r="Q32" s="29">
        <v>-4.0471832418141123</v>
      </c>
      <c r="R32" s="87"/>
    </row>
    <row r="33" spans="1:18">
      <c r="A33" s="576"/>
      <c r="B33" s="6" t="s">
        <v>90</v>
      </c>
      <c r="C33" s="43">
        <v>167163</v>
      </c>
      <c r="D33" s="28">
        <v>1.6627237287826446</v>
      </c>
      <c r="E33" s="28">
        <v>4.8938279661655093</v>
      </c>
      <c r="F33" s="43">
        <v>46881</v>
      </c>
      <c r="G33" s="28">
        <v>-0.58527896176601146</v>
      </c>
      <c r="H33" s="28">
        <v>-1.5125732652675361</v>
      </c>
      <c r="I33" s="43">
        <v>893927</v>
      </c>
      <c r="J33" s="28">
        <v>0.80344879691294224</v>
      </c>
      <c r="K33" s="28">
        <v>4.4716098005644689</v>
      </c>
      <c r="L33" s="43">
        <v>8919</v>
      </c>
      <c r="M33" s="28">
        <v>1.8732153055396994</v>
      </c>
      <c r="N33" s="28">
        <v>2.3407917383821086</v>
      </c>
      <c r="O33" s="43">
        <v>9428</v>
      </c>
      <c r="P33" s="28">
        <v>-8.4781687155577323E-2</v>
      </c>
      <c r="Q33" s="29">
        <v>-3.1336689612658009</v>
      </c>
      <c r="R33" s="87"/>
    </row>
    <row r="34" spans="1:18">
      <c r="A34" s="576"/>
      <c r="B34" s="6" t="s">
        <v>91</v>
      </c>
      <c r="C34" s="43">
        <v>169633</v>
      </c>
      <c r="D34" s="28">
        <v>1.477599708069377</v>
      </c>
      <c r="E34" s="28">
        <v>5.0593321111826794</v>
      </c>
      <c r="F34" s="43">
        <v>46748</v>
      </c>
      <c r="G34" s="28">
        <v>-0.28369702011475928</v>
      </c>
      <c r="H34" s="28">
        <v>-1.8538346874934386</v>
      </c>
      <c r="I34" s="43">
        <v>904957</v>
      </c>
      <c r="J34" s="28">
        <v>1.233881513814894</v>
      </c>
      <c r="K34" s="28">
        <v>4.7315446727302035</v>
      </c>
      <c r="L34" s="43">
        <v>9366</v>
      </c>
      <c r="M34" s="28">
        <v>5.0117726202488999</v>
      </c>
      <c r="N34" s="28">
        <v>14.052605942523133</v>
      </c>
      <c r="O34" s="43">
        <v>9214</v>
      </c>
      <c r="P34" s="28">
        <v>-2.2698345354263849</v>
      </c>
      <c r="Q34" s="29">
        <v>-4.6071021844911524</v>
      </c>
      <c r="R34" s="87"/>
    </row>
    <row r="35" spans="1:18">
      <c r="A35" s="576"/>
      <c r="B35" s="6" t="s">
        <v>92</v>
      </c>
      <c r="C35" s="43">
        <v>172410</v>
      </c>
      <c r="D35" s="28">
        <v>1.6370635430606129</v>
      </c>
      <c r="E35" s="28">
        <v>5.7859860105534455</v>
      </c>
      <c r="F35" s="43">
        <v>46644</v>
      </c>
      <c r="G35" s="28">
        <v>-0.22246941045606095</v>
      </c>
      <c r="H35" s="28">
        <v>-1.8021052631578938</v>
      </c>
      <c r="I35" s="43">
        <v>917077</v>
      </c>
      <c r="J35" s="28">
        <v>1.3392901541178226</v>
      </c>
      <c r="K35" s="28">
        <v>6.3334392327011102</v>
      </c>
      <c r="L35" s="43">
        <v>9806</v>
      </c>
      <c r="M35" s="28">
        <v>4.6978432628656863</v>
      </c>
      <c r="N35" s="28">
        <v>13.864375290292607</v>
      </c>
      <c r="O35" s="43">
        <v>9095</v>
      </c>
      <c r="P35" s="28">
        <v>-1.291512915129156</v>
      </c>
      <c r="Q35" s="29">
        <v>-4.564533053515218</v>
      </c>
      <c r="R35" s="87"/>
    </row>
    <row r="36" spans="1:18">
      <c r="A36" s="569">
        <v>2019</v>
      </c>
      <c r="B36" s="8" t="s">
        <v>89</v>
      </c>
      <c r="C36" s="15">
        <v>172184</v>
      </c>
      <c r="D36" s="16">
        <v>-0.13108288382344124</v>
      </c>
      <c r="E36" s="16">
        <v>4.7163213301789852</v>
      </c>
      <c r="F36" s="15">
        <v>46143</v>
      </c>
      <c r="G36" s="16">
        <v>-1.0740931309493162</v>
      </c>
      <c r="H36" s="16">
        <v>-2.1502640117055827</v>
      </c>
      <c r="I36" s="15">
        <v>923039</v>
      </c>
      <c r="J36" s="16">
        <v>0.65010898757682511</v>
      </c>
      <c r="K36" s="16">
        <v>4.0862560075417109</v>
      </c>
      <c r="L36" s="15">
        <v>9769</v>
      </c>
      <c r="M36" s="16">
        <v>-0.37732000815826616</v>
      </c>
      <c r="N36" s="16">
        <v>11.581953169617364</v>
      </c>
      <c r="O36" s="15">
        <v>8997</v>
      </c>
      <c r="P36" s="16">
        <v>-1.0775151181968146</v>
      </c>
      <c r="Q36" s="17">
        <v>-4.6523950826621423</v>
      </c>
      <c r="R36" s="87"/>
    </row>
    <row r="37" spans="1:18">
      <c r="A37" s="570"/>
      <c r="B37" s="72" t="s">
        <v>90</v>
      </c>
      <c r="C37" s="18">
        <v>174302</v>
      </c>
      <c r="D37" s="19">
        <v>1.2300794498908196</v>
      </c>
      <c r="E37" s="19">
        <v>4.2706819092741766</v>
      </c>
      <c r="F37" s="18">
        <v>45836</v>
      </c>
      <c r="G37" s="19">
        <v>-0.66532301757579182</v>
      </c>
      <c r="H37" s="19">
        <v>-2.2290480151873848</v>
      </c>
      <c r="I37" s="18">
        <v>931654</v>
      </c>
      <c r="J37" s="19">
        <v>0.93333001097462009</v>
      </c>
      <c r="K37" s="19">
        <v>4.2203669874609551</v>
      </c>
      <c r="L37" s="18">
        <v>10256</v>
      </c>
      <c r="M37" s="19">
        <v>4.9851571296959829</v>
      </c>
      <c r="N37" s="19">
        <v>14.990469783608029</v>
      </c>
      <c r="O37" s="18">
        <v>8903</v>
      </c>
      <c r="P37" s="19">
        <v>-1.0447927086806752</v>
      </c>
      <c r="Q37" s="20">
        <v>-5.568519304200259</v>
      </c>
      <c r="R37" s="87"/>
    </row>
    <row r="38" spans="1:18">
      <c r="A38" s="570"/>
      <c r="B38" s="72" t="s">
        <v>91</v>
      </c>
      <c r="C38" s="18">
        <v>177489</v>
      </c>
      <c r="D38" s="19">
        <v>1.8284357035490029</v>
      </c>
      <c r="E38" s="19">
        <v>4.6311743587627463</v>
      </c>
      <c r="F38" s="18">
        <v>45466</v>
      </c>
      <c r="G38" s="19">
        <v>-0.80722576141024627</v>
      </c>
      <c r="H38" s="19">
        <v>-2.7423633096603117</v>
      </c>
      <c r="I38" s="18">
        <v>943524</v>
      </c>
      <c r="J38" s="19">
        <v>1.274078144890689</v>
      </c>
      <c r="K38" s="19">
        <v>4.2617494532889433</v>
      </c>
      <c r="L38" s="18">
        <v>10565</v>
      </c>
      <c r="M38" s="19">
        <v>3.0128705148205981</v>
      </c>
      <c r="N38" s="19">
        <v>12.801622891308995</v>
      </c>
      <c r="O38" s="18">
        <v>8812</v>
      </c>
      <c r="P38" s="19">
        <v>-1.0221273727956892</v>
      </c>
      <c r="Q38" s="20">
        <v>-4.3629259822009931</v>
      </c>
      <c r="R38" s="87"/>
    </row>
    <row r="39" spans="1:18">
      <c r="A39" s="571"/>
      <c r="B39" s="71" t="s">
        <v>92</v>
      </c>
      <c r="C39" s="21">
        <v>179818</v>
      </c>
      <c r="D39" s="22">
        <v>1.3121939951208139</v>
      </c>
      <c r="E39" s="22">
        <v>4.2967345281596181</v>
      </c>
      <c r="F39" s="21">
        <v>45328</v>
      </c>
      <c r="G39" s="22">
        <v>-0.30352351207495465</v>
      </c>
      <c r="H39" s="22">
        <v>-2.8213703798988132</v>
      </c>
      <c r="I39" s="21">
        <v>952304</v>
      </c>
      <c r="J39" s="22">
        <v>0.93055396577088612</v>
      </c>
      <c r="K39" s="22">
        <v>3.8412259821149153</v>
      </c>
      <c r="L39" s="21">
        <v>11464</v>
      </c>
      <c r="M39" s="22">
        <v>8.5092285849503124</v>
      </c>
      <c r="N39" s="22">
        <v>16.908015500713859</v>
      </c>
      <c r="O39" s="21">
        <v>8704</v>
      </c>
      <c r="P39" s="22">
        <v>-1.2256014525646841</v>
      </c>
      <c r="Q39" s="23">
        <v>-4.2990654205607441</v>
      </c>
      <c r="R39" s="87"/>
    </row>
    <row r="40" spans="1:18">
      <c r="A40" s="578">
        <v>2020</v>
      </c>
      <c r="B40" s="58" t="s">
        <v>89</v>
      </c>
      <c r="C40" s="24">
        <v>180570</v>
      </c>
      <c r="D40" s="25">
        <v>0.41820062507647027</v>
      </c>
      <c r="E40" s="25">
        <v>4.8703712307763825</v>
      </c>
      <c r="F40" s="24">
        <v>45125</v>
      </c>
      <c r="G40" s="25">
        <v>-0.44784680550653544</v>
      </c>
      <c r="H40" s="25">
        <v>-2.2061851201699012</v>
      </c>
      <c r="I40" s="24">
        <v>957468</v>
      </c>
      <c r="J40" s="25">
        <v>0.54226381491624398</v>
      </c>
      <c r="K40" s="25">
        <v>3.7299615725879365</v>
      </c>
      <c r="L40" s="24">
        <v>11982</v>
      </c>
      <c r="M40" s="25">
        <v>4.5184926727145802</v>
      </c>
      <c r="N40" s="25">
        <v>22.653291022622589</v>
      </c>
      <c r="O40" s="24">
        <v>8629</v>
      </c>
      <c r="P40" s="25">
        <v>-0.86167279411765163</v>
      </c>
      <c r="Q40" s="26">
        <v>-4.0902523063243272</v>
      </c>
      <c r="R40" s="87"/>
    </row>
    <row r="41" spans="1:18">
      <c r="A41" s="578"/>
      <c r="B41" s="47" t="s">
        <v>90</v>
      </c>
      <c r="C41" s="27">
        <v>180336</v>
      </c>
      <c r="D41" s="28">
        <v>-0.12958963282937441</v>
      </c>
      <c r="E41" s="28">
        <v>3.4618076671524056</v>
      </c>
      <c r="F41" s="27">
        <v>43214</v>
      </c>
      <c r="G41" s="28">
        <v>-4.2349030470914091</v>
      </c>
      <c r="H41" s="28">
        <v>-5.7203944497774657</v>
      </c>
      <c r="I41" s="27">
        <v>955465</v>
      </c>
      <c r="J41" s="28">
        <v>-0.2091975919821909</v>
      </c>
      <c r="K41" s="28">
        <v>2.5557771447339839</v>
      </c>
      <c r="L41" s="27">
        <v>12201</v>
      </c>
      <c r="M41" s="28">
        <v>1.8277416124186319</v>
      </c>
      <c r="N41" s="28">
        <v>18.964508580343221</v>
      </c>
      <c r="O41" s="27">
        <v>8584</v>
      </c>
      <c r="P41" s="28">
        <v>-0.52149727662533785</v>
      </c>
      <c r="Q41" s="29">
        <v>-3.5830618892508159</v>
      </c>
      <c r="R41" s="87"/>
    </row>
    <row r="42" spans="1:18">
      <c r="A42" s="578"/>
      <c r="B42" s="47" t="s">
        <v>91</v>
      </c>
      <c r="C42" s="27">
        <v>180162</v>
      </c>
      <c r="D42" s="28">
        <v>-9.6486558424280222E-2</v>
      </c>
      <c r="E42" s="28">
        <v>1.5060088230819835</v>
      </c>
      <c r="F42" s="27">
        <v>42448</v>
      </c>
      <c r="G42" s="28">
        <v>-1.7725737029666289</v>
      </c>
      <c r="H42" s="28">
        <v>-6.6379272423349285</v>
      </c>
      <c r="I42" s="27">
        <v>967114</v>
      </c>
      <c r="J42" s="28">
        <v>1.2191969355235477</v>
      </c>
      <c r="K42" s="28">
        <v>2.5002013727260852</v>
      </c>
      <c r="L42" s="27">
        <v>12605</v>
      </c>
      <c r="M42" s="28">
        <v>3.3112039996721521</v>
      </c>
      <c r="N42" s="28">
        <v>19.309039280643624</v>
      </c>
      <c r="O42" s="27">
        <v>8535</v>
      </c>
      <c r="P42" s="28">
        <v>-0.57082945013979813</v>
      </c>
      <c r="Q42" s="29">
        <v>-3.1434407625964611</v>
      </c>
      <c r="R42" s="87"/>
    </row>
    <row r="43" spans="1:18">
      <c r="A43" s="578"/>
      <c r="B43" s="47" t="s">
        <v>92</v>
      </c>
      <c r="C43" s="43">
        <v>179768</v>
      </c>
      <c r="D43" s="28">
        <v>-0.21869206602945779</v>
      </c>
      <c r="E43" s="28">
        <v>-2.780589262476596E-2</v>
      </c>
      <c r="F43" s="43">
        <v>41879</v>
      </c>
      <c r="G43" s="28">
        <v>-1.3404636260836766</v>
      </c>
      <c r="H43" s="28">
        <v>-7.6089834098129199</v>
      </c>
      <c r="I43" s="43">
        <v>979914</v>
      </c>
      <c r="J43" s="28">
        <v>1.3235254582189881</v>
      </c>
      <c r="K43" s="28">
        <v>2.899284262168389</v>
      </c>
      <c r="L43" s="43">
        <v>13018</v>
      </c>
      <c r="M43" s="28">
        <v>3.2764775882586195</v>
      </c>
      <c r="N43" s="28">
        <v>13.555478018143763</v>
      </c>
      <c r="O43" s="43">
        <v>8467</v>
      </c>
      <c r="P43" s="28">
        <v>-0.796719390743994</v>
      </c>
      <c r="Q43" s="29">
        <v>-2.7228860294117641</v>
      </c>
      <c r="R43" s="87"/>
    </row>
    <row r="44" spans="1:18">
      <c r="A44" s="569">
        <v>2021</v>
      </c>
      <c r="B44" s="67" t="s">
        <v>89</v>
      </c>
      <c r="C44" s="189">
        <v>177227</v>
      </c>
      <c r="D44" s="16">
        <v>-1.4134884962840988</v>
      </c>
      <c r="E44" s="16">
        <v>-1.8513595835410124</v>
      </c>
      <c r="F44" s="189">
        <v>41625</v>
      </c>
      <c r="G44" s="16">
        <v>-0.60650922896917647</v>
      </c>
      <c r="H44" s="16">
        <v>-7.7562326869806135</v>
      </c>
      <c r="I44" s="189">
        <v>984098</v>
      </c>
      <c r="J44" s="16">
        <v>0.4269762448541492</v>
      </c>
      <c r="K44" s="16">
        <v>2.7812939962484462</v>
      </c>
      <c r="L44" s="189">
        <v>13596</v>
      </c>
      <c r="M44" s="16">
        <v>4.4400061453372164</v>
      </c>
      <c r="N44" s="16">
        <v>13.470205307961947</v>
      </c>
      <c r="O44" s="189">
        <v>8378</v>
      </c>
      <c r="P44" s="16">
        <v>-1.0511397189087002</v>
      </c>
      <c r="Q44" s="17">
        <v>-2.9087959207324099</v>
      </c>
      <c r="R44" s="87"/>
    </row>
    <row r="45" spans="1:18">
      <c r="A45" s="570"/>
      <c r="B45" s="52" t="s">
        <v>90</v>
      </c>
      <c r="C45" s="190">
        <v>175500</v>
      </c>
      <c r="D45" s="19">
        <v>-0.97445648800690288</v>
      </c>
      <c r="E45" s="19">
        <v>-2.6816608996539815</v>
      </c>
      <c r="F45" s="190">
        <v>41156</v>
      </c>
      <c r="G45" s="19">
        <v>-1.1267267267267234</v>
      </c>
      <c r="H45" s="19">
        <v>-4.7623455361688327</v>
      </c>
      <c r="I45" s="190">
        <v>992851</v>
      </c>
      <c r="J45" s="19">
        <v>0.88944393749403883</v>
      </c>
      <c r="K45" s="19">
        <v>3.9128591837482185</v>
      </c>
      <c r="L45" s="190">
        <v>13883</v>
      </c>
      <c r="M45" s="19">
        <v>2.1109149749926504</v>
      </c>
      <c r="N45" s="19">
        <v>13.785755265961797</v>
      </c>
      <c r="O45" s="190">
        <v>8315</v>
      </c>
      <c r="P45" s="19">
        <v>-0.75196944378133068</v>
      </c>
      <c r="Q45" s="20">
        <v>-3.1337371854613272</v>
      </c>
      <c r="R45" s="87"/>
    </row>
    <row r="46" spans="1:18">
      <c r="A46" s="570"/>
      <c r="B46" s="52" t="s">
        <v>91</v>
      </c>
      <c r="C46" s="190">
        <v>173547</v>
      </c>
      <c r="D46" s="19">
        <v>-1.1128205128205115</v>
      </c>
      <c r="E46" s="19">
        <v>-3.6716954740733332</v>
      </c>
      <c r="F46" s="190">
        <v>40516</v>
      </c>
      <c r="G46" s="19">
        <v>-1.5550588006609023</v>
      </c>
      <c r="H46" s="19">
        <v>-4.5514511873350871</v>
      </c>
      <c r="I46" s="190">
        <v>1012258</v>
      </c>
      <c r="J46" s="19">
        <v>1.9546739641698396</v>
      </c>
      <c r="K46" s="19">
        <v>4.6679088504560928</v>
      </c>
      <c r="L46" s="190">
        <v>14257</v>
      </c>
      <c r="M46" s="19">
        <v>2.6939422315061634</v>
      </c>
      <c r="N46" s="19">
        <v>13.105910353034499</v>
      </c>
      <c r="O46" s="190">
        <v>8301</v>
      </c>
      <c r="P46" s="19">
        <v>-0.16837041491281068</v>
      </c>
      <c r="Q46" s="20">
        <v>-2.7416520210896356</v>
      </c>
      <c r="R46" s="87"/>
    </row>
    <row r="47" spans="1:18">
      <c r="A47" s="571"/>
      <c r="B47" s="183" t="s">
        <v>92</v>
      </c>
      <c r="C47" s="21">
        <v>171388</v>
      </c>
      <c r="D47" s="22">
        <v>-1.2440434003468837</v>
      </c>
      <c r="E47" s="22">
        <v>-4.6615637933336345</v>
      </c>
      <c r="F47" s="21">
        <v>40683</v>
      </c>
      <c r="G47" s="22">
        <v>0.41218284134663108</v>
      </c>
      <c r="H47" s="22">
        <v>-2.8558466056973653</v>
      </c>
      <c r="I47" s="21">
        <v>1032762</v>
      </c>
      <c r="J47" s="22">
        <v>2.0255705561230464</v>
      </c>
      <c r="K47" s="22">
        <v>5.3931263355763814</v>
      </c>
      <c r="L47" s="21">
        <v>14301</v>
      </c>
      <c r="M47" s="22">
        <v>0.30862032685698981</v>
      </c>
      <c r="N47" s="22">
        <v>9.8555845752035687</v>
      </c>
      <c r="O47" s="21">
        <v>8188</v>
      </c>
      <c r="P47" s="22">
        <v>-1.3612817732803317</v>
      </c>
      <c r="Q47" s="23">
        <v>-3.2951458603991957</v>
      </c>
      <c r="R47" s="87"/>
    </row>
    <row r="48" spans="1:18">
      <c r="A48" s="575">
        <v>2022</v>
      </c>
      <c r="B48" s="58" t="s">
        <v>89</v>
      </c>
      <c r="C48" s="24">
        <v>168908</v>
      </c>
      <c r="D48" s="25">
        <v>-1.4470091254930373</v>
      </c>
      <c r="E48" s="25">
        <v>-4.6939800369018236</v>
      </c>
      <c r="F48" s="24">
        <v>39895</v>
      </c>
      <c r="G48" s="25">
        <v>-1.9369269719538895</v>
      </c>
      <c r="H48" s="25">
        <v>-4.156156156156154</v>
      </c>
      <c r="I48" s="24">
        <v>1048026</v>
      </c>
      <c r="J48" s="25">
        <v>1.4779784693859765</v>
      </c>
      <c r="K48" s="25">
        <v>6.4961009980713413</v>
      </c>
      <c r="L48" s="24">
        <v>14825</v>
      </c>
      <c r="M48" s="25">
        <v>3.6640794350045525</v>
      </c>
      <c r="N48" s="25">
        <v>9.0394233598117157</v>
      </c>
      <c r="O48" s="24">
        <v>8117</v>
      </c>
      <c r="P48" s="25">
        <v>-0.86712261846604299</v>
      </c>
      <c r="Q48" s="26">
        <v>-3.1153019813798033</v>
      </c>
      <c r="R48" s="87"/>
    </row>
    <row r="49" spans="1:18">
      <c r="A49" s="576"/>
      <c r="B49" s="47" t="s">
        <v>90</v>
      </c>
      <c r="C49" s="27">
        <v>167867</v>
      </c>
      <c r="D49" s="28">
        <v>-0.61631183839723214</v>
      </c>
      <c r="E49" s="28">
        <v>-4.3492877492877451</v>
      </c>
      <c r="F49" s="27">
        <v>39528</v>
      </c>
      <c r="G49" s="28">
        <v>-0.91991477628775575</v>
      </c>
      <c r="H49" s="28">
        <v>-3.9556808241811625</v>
      </c>
      <c r="I49" s="27">
        <v>1059570</v>
      </c>
      <c r="J49" s="28">
        <v>1.1014993902823011</v>
      </c>
      <c r="K49" s="28">
        <v>6.7199408571880337</v>
      </c>
      <c r="L49" s="27">
        <v>14655</v>
      </c>
      <c r="M49" s="28">
        <v>-1.1467116357504192</v>
      </c>
      <c r="N49" s="28">
        <v>5.560757761290791</v>
      </c>
      <c r="O49" s="27">
        <v>8047</v>
      </c>
      <c r="P49" s="28">
        <v>-0.86238758161882867</v>
      </c>
      <c r="Q49" s="29">
        <v>-3.223090799759476</v>
      </c>
      <c r="R49" s="87"/>
    </row>
    <row r="50" spans="1:18">
      <c r="A50" s="576"/>
      <c r="B50" s="47" t="s">
        <v>91</v>
      </c>
      <c r="C50" s="27">
        <v>168048</v>
      </c>
      <c r="D50" s="28">
        <v>0.10782345547368788</v>
      </c>
      <c r="E50" s="28">
        <v>-3.1685940984286676</v>
      </c>
      <c r="F50" s="27">
        <v>39017</v>
      </c>
      <c r="G50" s="28">
        <v>-1.2927545031370169</v>
      </c>
      <c r="H50" s="28">
        <v>-3.699772929213152</v>
      </c>
      <c r="I50" s="27">
        <v>1083232</v>
      </c>
      <c r="J50" s="28">
        <v>2.2331700595524584</v>
      </c>
      <c r="K50" s="28">
        <v>7.0114536017497509</v>
      </c>
      <c r="L50" s="27">
        <v>15056</v>
      </c>
      <c r="M50" s="28">
        <v>2.7362674854998215</v>
      </c>
      <c r="N50" s="28">
        <v>5.6042645717892858</v>
      </c>
      <c r="O50" s="27">
        <v>7970</v>
      </c>
      <c r="P50" s="28">
        <v>-0.95687833975394154</v>
      </c>
      <c r="Q50" s="29">
        <v>-3.9874713889892832</v>
      </c>
      <c r="R50" s="87"/>
    </row>
    <row r="51" spans="1:18">
      <c r="A51" s="576"/>
      <c r="B51" s="47" t="s">
        <v>92</v>
      </c>
      <c r="C51" s="27">
        <v>167401</v>
      </c>
      <c r="D51" s="28">
        <v>-0.38500904503475653</v>
      </c>
      <c r="E51" s="28">
        <v>-2.3263005577986773</v>
      </c>
      <c r="F51" s="27">
        <v>38889</v>
      </c>
      <c r="G51" s="28">
        <v>-0.32806212676526059</v>
      </c>
      <c r="H51" s="28">
        <v>-4.4097042990929864</v>
      </c>
      <c r="I51" s="27">
        <v>1102887</v>
      </c>
      <c r="J51" s="28">
        <v>1.8144774157336618</v>
      </c>
      <c r="K51" s="28">
        <v>6.7900445601213111</v>
      </c>
      <c r="L51" s="27">
        <v>14996</v>
      </c>
      <c r="M51" s="28">
        <v>-0.39851222104144712</v>
      </c>
      <c r="N51" s="28">
        <v>4.8598000139850273</v>
      </c>
      <c r="O51" s="27">
        <v>7935</v>
      </c>
      <c r="P51" s="28">
        <v>-0.43914680050187727</v>
      </c>
      <c r="Q51" s="29">
        <v>-3.0898876404494402</v>
      </c>
      <c r="R51" s="87"/>
    </row>
    <row r="52" spans="1:18">
      <c r="A52" s="569">
        <v>2023</v>
      </c>
      <c r="B52" s="67" t="s">
        <v>89</v>
      </c>
      <c r="C52" s="15">
        <v>166309</v>
      </c>
      <c r="D52" s="16">
        <v>-0.65232585229478834</v>
      </c>
      <c r="E52" s="16">
        <v>-1.5387074620503483</v>
      </c>
      <c r="F52" s="15">
        <v>38385</v>
      </c>
      <c r="G52" s="16">
        <v>-1.2959962971534345</v>
      </c>
      <c r="H52" s="16">
        <v>-3.7849354555708703</v>
      </c>
      <c r="I52" s="15">
        <v>1103692</v>
      </c>
      <c r="J52" s="16">
        <v>7.2990251947846474E-2</v>
      </c>
      <c r="K52" s="16">
        <v>5.3115094472847124</v>
      </c>
      <c r="L52" s="15">
        <v>15311</v>
      </c>
      <c r="M52" s="16">
        <v>2.1005601493731652</v>
      </c>
      <c r="N52" s="16">
        <v>3.2782462057335593</v>
      </c>
      <c r="O52" s="15">
        <v>7896</v>
      </c>
      <c r="P52" s="16">
        <v>-0.49149338374291363</v>
      </c>
      <c r="Q52" s="17">
        <v>-2.7226807933965702</v>
      </c>
      <c r="R52" s="87"/>
    </row>
    <row r="53" spans="1:18">
      <c r="A53" s="570"/>
      <c r="B53" s="193" t="s">
        <v>90</v>
      </c>
      <c r="C53" s="18">
        <v>166224</v>
      </c>
      <c r="D53" s="19">
        <v>-5.1109681376237948E-2</v>
      </c>
      <c r="E53" s="19">
        <v>-0.97875103504559968</v>
      </c>
      <c r="F53" s="18">
        <v>38878</v>
      </c>
      <c r="G53" s="19">
        <v>1.2843558681776779</v>
      </c>
      <c r="H53" s="19">
        <v>-1.6444039668083388</v>
      </c>
      <c r="I53" s="18">
        <v>1122557</v>
      </c>
      <c r="J53" s="19">
        <v>1.7092630915146678</v>
      </c>
      <c r="K53" s="19">
        <v>5.9445812924110664</v>
      </c>
      <c r="L53" s="18">
        <v>15530</v>
      </c>
      <c r="M53" s="19">
        <v>1.4303441969825581</v>
      </c>
      <c r="N53" s="19">
        <v>5.9706584783350447</v>
      </c>
      <c r="O53" s="18">
        <v>7862</v>
      </c>
      <c r="P53" s="19">
        <v>-0.43059777102329999</v>
      </c>
      <c r="Q53" s="20">
        <v>-2.29899341369455</v>
      </c>
      <c r="R53" s="87"/>
    </row>
    <row r="54" spans="1:18">
      <c r="A54" s="570"/>
      <c r="B54" s="193" t="s">
        <v>91</v>
      </c>
      <c r="C54" s="18">
        <v>166968</v>
      </c>
      <c r="D54" s="19">
        <v>0.44758879584174682</v>
      </c>
      <c r="E54" s="19">
        <v>-0.64267352185090054</v>
      </c>
      <c r="F54" s="18">
        <v>38499</v>
      </c>
      <c r="G54" s="19">
        <v>-0.97484438499922943</v>
      </c>
      <c r="H54" s="19">
        <v>-1.3276264192531473</v>
      </c>
      <c r="I54" s="18">
        <v>1134137</v>
      </c>
      <c r="J54" s="19">
        <v>1.0315734523948406</v>
      </c>
      <c r="K54" s="19">
        <v>4.6993626480754003</v>
      </c>
      <c r="L54" s="18">
        <v>15568</v>
      </c>
      <c r="M54" s="19">
        <v>0.24468770122343386</v>
      </c>
      <c r="N54" s="19">
        <v>3.4006376195536703</v>
      </c>
      <c r="O54" s="18">
        <v>7832</v>
      </c>
      <c r="P54" s="19">
        <v>-0.38158229458152837</v>
      </c>
      <c r="Q54" s="20">
        <v>-1.7314930991217059</v>
      </c>
      <c r="R54" s="87"/>
    </row>
    <row r="55" spans="1:18">
      <c r="A55" s="571"/>
      <c r="B55" s="193" t="s">
        <v>92</v>
      </c>
      <c r="C55" s="18">
        <v>168463</v>
      </c>
      <c r="D55" s="19">
        <v>0.89538115087921533</v>
      </c>
      <c r="E55" s="19">
        <v>0.63440481239658286</v>
      </c>
      <c r="F55" s="18">
        <v>38135</v>
      </c>
      <c r="G55" s="19">
        <v>-0.94547910335333052</v>
      </c>
      <c r="H55" s="19">
        <v>-1.9388516032811332</v>
      </c>
      <c r="I55" s="18">
        <v>1171271</v>
      </c>
      <c r="J55" s="19">
        <v>3.2742076133659426</v>
      </c>
      <c r="K55" s="19">
        <v>6.2004538996288883</v>
      </c>
      <c r="L55" s="18">
        <v>15929</v>
      </c>
      <c r="M55" s="19">
        <v>2.318859198355594</v>
      </c>
      <c r="N55" s="19">
        <v>6.2216591090957563</v>
      </c>
      <c r="O55" s="18">
        <v>7811</v>
      </c>
      <c r="P55" s="19">
        <v>-0.26813074565883444</v>
      </c>
      <c r="Q55" s="20">
        <v>-1.5626969124133638</v>
      </c>
      <c r="R55" s="87"/>
    </row>
    <row r="56" spans="1:18">
      <c r="A56" s="575">
        <v>2024</v>
      </c>
      <c r="B56" s="58" t="s">
        <v>89</v>
      </c>
      <c r="C56" s="24">
        <v>169559</v>
      </c>
      <c r="D56" s="25">
        <v>0.65058796293548937</v>
      </c>
      <c r="E56" s="25">
        <v>1.9541936996795073</v>
      </c>
      <c r="F56" s="24">
        <v>36760</v>
      </c>
      <c r="G56" s="25">
        <v>-3.6056116428477725</v>
      </c>
      <c r="H56" s="25">
        <v>-4.2334245147844225</v>
      </c>
      <c r="I56" s="24">
        <v>1190927</v>
      </c>
      <c r="J56" s="25">
        <v>1.6781769547781877</v>
      </c>
      <c r="K56" s="25">
        <v>7.9039260953236878</v>
      </c>
      <c r="L56" s="24">
        <v>16068</v>
      </c>
      <c r="M56" s="25">
        <v>0.8726222612844392</v>
      </c>
      <c r="N56" s="25">
        <v>4.9441577950493087</v>
      </c>
      <c r="O56" s="24">
        <v>7775</v>
      </c>
      <c r="P56" s="25">
        <v>-0.46088849059019443</v>
      </c>
      <c r="Q56" s="26">
        <v>-1.5324214792299951</v>
      </c>
      <c r="R56" s="87"/>
    </row>
    <row r="57" spans="1:18">
      <c r="A57" s="576"/>
      <c r="B57" s="47" t="s">
        <v>90</v>
      </c>
      <c r="C57" s="27">
        <v>172368</v>
      </c>
      <c r="D57" s="28">
        <v>1.6566504874409471</v>
      </c>
      <c r="E57" s="28">
        <v>3.6962171527577192</v>
      </c>
      <c r="F57" s="27">
        <v>36070</v>
      </c>
      <c r="G57" s="28">
        <v>-1.8770402611534287</v>
      </c>
      <c r="H57" s="28">
        <v>-7.2225937548227819</v>
      </c>
      <c r="I57" s="27">
        <v>1203862</v>
      </c>
      <c r="J57" s="28">
        <v>1.0861287047820634</v>
      </c>
      <c r="K57" s="28">
        <v>7.2428393391159585</v>
      </c>
      <c r="L57" s="27">
        <v>16058</v>
      </c>
      <c r="M57" s="28">
        <v>-6.2235499128704408E-2</v>
      </c>
      <c r="N57" s="28">
        <v>3.3998712169993617</v>
      </c>
      <c r="O57" s="27">
        <v>7743</v>
      </c>
      <c r="P57" s="28">
        <v>-0.41157556270096096</v>
      </c>
      <c r="Q57" s="29">
        <v>-1.5136097685067407</v>
      </c>
      <c r="R57" s="87"/>
    </row>
    <row r="58" spans="1:18">
      <c r="A58" s="576"/>
      <c r="B58" s="47" t="s">
        <v>91</v>
      </c>
      <c r="C58" s="27">
        <v>174162</v>
      </c>
      <c r="D58" s="28">
        <v>1.0407964355332755</v>
      </c>
      <c r="E58" s="28">
        <v>4.3086100330602228</v>
      </c>
      <c r="F58" s="27">
        <v>35909</v>
      </c>
      <c r="G58" s="28">
        <v>-0.4463543110618251</v>
      </c>
      <c r="H58" s="28">
        <v>-6.7274474661679573</v>
      </c>
      <c r="I58" s="27">
        <v>1221946</v>
      </c>
      <c r="J58" s="28">
        <v>1.5021655306006743</v>
      </c>
      <c r="K58" s="28">
        <v>7.7423626951593993</v>
      </c>
      <c r="L58" s="27">
        <v>16134</v>
      </c>
      <c r="M58" s="28">
        <v>0.47328434425208954</v>
      </c>
      <c r="N58" s="28">
        <v>3.6356628982528338</v>
      </c>
      <c r="O58" s="27">
        <v>7713</v>
      </c>
      <c r="P58" s="28">
        <v>-0.38744672607516906</v>
      </c>
      <c r="Q58" s="29">
        <v>-1.5194075587333988</v>
      </c>
      <c r="R58" s="87"/>
    </row>
    <row r="59" spans="1:18">
      <c r="A59" s="577"/>
      <c r="B59" s="47" t="s">
        <v>92</v>
      </c>
      <c r="C59" s="27">
        <v>176252</v>
      </c>
      <c r="D59" s="28">
        <v>1.2000321539715975</v>
      </c>
      <c r="E59" s="28">
        <v>4.6235671927960409</v>
      </c>
      <c r="F59" s="27">
        <v>35469</v>
      </c>
      <c r="G59" s="28">
        <v>-1.2253195577710319</v>
      </c>
      <c r="H59" s="28">
        <v>-6.99095319260522</v>
      </c>
      <c r="I59" s="27">
        <v>1252777</v>
      </c>
      <c r="J59" s="28">
        <v>2.5231065857247437</v>
      </c>
      <c r="K59" s="28">
        <v>6.9587653070894762</v>
      </c>
      <c r="L59" s="27">
        <v>17033</v>
      </c>
      <c r="M59" s="28">
        <v>5.5720837981901639</v>
      </c>
      <c r="N59" s="28">
        <v>6.9307552263167871</v>
      </c>
      <c r="O59" s="27">
        <v>7688</v>
      </c>
      <c r="P59" s="28">
        <v>-0.324128095423315</v>
      </c>
      <c r="Q59" s="29">
        <v>-1.5747023428498319</v>
      </c>
      <c r="R59" s="87"/>
    </row>
    <row r="60" spans="1:18">
      <c r="A60" s="569">
        <v>2025</v>
      </c>
      <c r="B60" s="67" t="s">
        <v>89</v>
      </c>
      <c r="C60" s="15">
        <v>175714</v>
      </c>
      <c r="D60" s="16">
        <v>-0.30524476317999039</v>
      </c>
      <c r="E60" s="16">
        <v>3.6300048950512753</v>
      </c>
      <c r="F60" s="15">
        <v>35014</v>
      </c>
      <c r="G60" s="16">
        <v>-1.2828103414249115</v>
      </c>
      <c r="H60" s="16">
        <v>-4.7497279651795399</v>
      </c>
      <c r="I60" s="15">
        <v>1259800</v>
      </c>
      <c r="J60" s="16">
        <v>0.56059458307424759</v>
      </c>
      <c r="K60" s="16">
        <v>5.783142039772371</v>
      </c>
      <c r="L60" s="15">
        <v>17178</v>
      </c>
      <c r="M60" s="16">
        <v>0.8512886749251436</v>
      </c>
      <c r="N60" s="16">
        <v>6.908140403286045</v>
      </c>
      <c r="O60" s="15">
        <v>7639</v>
      </c>
      <c r="P60" s="16">
        <v>-0.63735691987513166</v>
      </c>
      <c r="Q60" s="17">
        <v>-1.7491961414791035</v>
      </c>
      <c r="R60" s="87"/>
    </row>
    <row r="61" spans="1:18">
      <c r="A61" s="570"/>
      <c r="B61" s="193" t="s">
        <v>90</v>
      </c>
      <c r="C61" s="18">
        <v>175684</v>
      </c>
      <c r="D61" s="19">
        <v>-1.7073198493000596E-2</v>
      </c>
      <c r="E61" s="19">
        <v>1.9237909588786684</v>
      </c>
      <c r="F61" s="18">
        <v>34677</v>
      </c>
      <c r="G61" s="19">
        <v>-0.96247215399554165</v>
      </c>
      <c r="H61" s="19">
        <v>-3.8619351261436119</v>
      </c>
      <c r="I61" s="18">
        <v>1270684</v>
      </c>
      <c r="J61" s="19">
        <v>0.86394665819971017</v>
      </c>
      <c r="K61" s="19">
        <v>5.5506362024883238</v>
      </c>
      <c r="L61" s="18">
        <v>17257</v>
      </c>
      <c r="M61" s="19">
        <v>0.45989055769006804</v>
      </c>
      <c r="N61" s="19">
        <v>7.4666832731348887</v>
      </c>
      <c r="O61" s="18">
        <v>7600</v>
      </c>
      <c r="P61" s="19">
        <v>-0.51053802853776586</v>
      </c>
      <c r="Q61" s="20">
        <v>-1.8468293942916159</v>
      </c>
      <c r="R61" s="87"/>
    </row>
    <row r="62" spans="1:18">
      <c r="A62" s="570"/>
      <c r="B62" s="193" t="s">
        <v>91</v>
      </c>
      <c r="C62" s="18">
        <v>175490</v>
      </c>
      <c r="D62" s="19">
        <v>-0.11042553675918443</v>
      </c>
      <c r="E62" s="19">
        <v>0.76250846912644388</v>
      </c>
      <c r="F62" s="18">
        <v>33806</v>
      </c>
      <c r="G62" s="19">
        <v>-2.511751304899501</v>
      </c>
      <c r="H62" s="19">
        <v>-5.8564705227101888</v>
      </c>
      <c r="I62" s="18">
        <v>1285052</v>
      </c>
      <c r="J62" s="19">
        <v>1.1307295913067339</v>
      </c>
      <c r="K62" s="19">
        <v>5.1643853329034206</v>
      </c>
      <c r="L62" s="18">
        <v>17326</v>
      </c>
      <c r="M62" s="19">
        <v>0.39983774700120822</v>
      </c>
      <c r="N62" s="19">
        <v>7.3881244576670335</v>
      </c>
      <c r="O62" s="18">
        <v>7572</v>
      </c>
      <c r="P62" s="19">
        <v>-0.36842105263157343</v>
      </c>
      <c r="Q62" s="20">
        <v>-1.8280824581874744</v>
      </c>
      <c r="R62" s="87"/>
    </row>
    <row r="63" spans="1:18">
      <c r="A63" s="571"/>
      <c r="B63" s="183" t="s">
        <v>92</v>
      </c>
      <c r="C63" s="21">
        <v>176518</v>
      </c>
      <c r="D63" s="22">
        <v>0.58578836400935419</v>
      </c>
      <c r="E63" s="22">
        <v>0.15092027324512536</v>
      </c>
      <c r="F63" s="21">
        <v>33367</v>
      </c>
      <c r="G63" s="22">
        <v>-1.2985860498136437</v>
      </c>
      <c r="H63" s="22">
        <v>-5.9263018410442907</v>
      </c>
      <c r="I63" s="21">
        <v>1303984</v>
      </c>
      <c r="J63" s="22">
        <v>1.4732477751873141</v>
      </c>
      <c r="K63" s="22">
        <v>4.0874792560846807</v>
      </c>
      <c r="L63" s="21">
        <v>17531</v>
      </c>
      <c r="M63" s="22">
        <v>1.1831928892993115</v>
      </c>
      <c r="N63" s="22">
        <v>2.9237362766394659</v>
      </c>
      <c r="O63" s="21">
        <v>7504</v>
      </c>
      <c r="P63" s="22">
        <v>-0.89804543053354502</v>
      </c>
      <c r="Q63" s="23">
        <v>-2.3933402705515139</v>
      </c>
      <c r="R63" s="87"/>
    </row>
    <row r="64" spans="1:18">
      <c r="A64" s="575">
        <v>2026</v>
      </c>
      <c r="B64" s="58" t="s">
        <v>89</v>
      </c>
      <c r="C64" s="24">
        <v>176484</v>
      </c>
      <c r="D64" s="25">
        <v>-1.9261491745881099E-2</v>
      </c>
      <c r="E64" s="25">
        <v>0.4382120946538226</v>
      </c>
      <c r="F64" s="24">
        <v>50910</v>
      </c>
      <c r="G64" s="25">
        <v>52.575898342673909</v>
      </c>
      <c r="H64" s="25">
        <v>45.398983263837309</v>
      </c>
      <c r="I64" s="24">
        <v>1313947</v>
      </c>
      <c r="J64" s="25">
        <v>0.76404311709346029</v>
      </c>
      <c r="K64" s="25">
        <v>4.2980631846324835</v>
      </c>
      <c r="L64" s="24">
        <v>16464</v>
      </c>
      <c r="M64" s="25">
        <v>-6.086361302834975</v>
      </c>
      <c r="N64" s="25">
        <v>-4.1564792176039145</v>
      </c>
      <c r="O64" s="24">
        <v>7458</v>
      </c>
      <c r="P64" s="25">
        <v>-0.6130063965884891</v>
      </c>
      <c r="Q64" s="26">
        <v>-2.3694200811624544</v>
      </c>
      <c r="R64" s="87"/>
    </row>
    <row r="65" spans="1:18">
      <c r="A65" s="577"/>
      <c r="B65" s="59" t="s">
        <v>90</v>
      </c>
      <c r="C65" s="30">
        <v>177972</v>
      </c>
      <c r="D65" s="31">
        <v>0.84313592166995743</v>
      </c>
      <c r="E65" s="31">
        <v>1.3023382892010549</v>
      </c>
      <c r="F65" s="30">
        <v>33250</v>
      </c>
      <c r="G65" s="31">
        <v>-34.688666273816537</v>
      </c>
      <c r="H65" s="31">
        <v>-4.115119531678058</v>
      </c>
      <c r="I65" s="30">
        <v>1322728</v>
      </c>
      <c r="J65" s="31">
        <v>0.66829179563558938</v>
      </c>
      <c r="K65" s="31">
        <v>4.0957468575979483</v>
      </c>
      <c r="L65" s="30">
        <v>16652</v>
      </c>
      <c r="M65" s="31">
        <v>1.1418853255587891</v>
      </c>
      <c r="N65" s="31">
        <v>-3.505823723706325</v>
      </c>
      <c r="O65" s="30">
        <v>7429</v>
      </c>
      <c r="P65" s="31">
        <v>-0.38884419415392557</v>
      </c>
      <c r="Q65" s="32">
        <v>-2.2499999999999964</v>
      </c>
      <c r="R65" s="87"/>
    </row>
    <row r="66" spans="1:18">
      <c r="A66" s="207"/>
      <c r="B66" s="72"/>
      <c r="C66" s="18"/>
      <c r="D66" s="19"/>
      <c r="E66" s="19"/>
      <c r="F66" s="18"/>
      <c r="G66" s="19"/>
      <c r="H66" s="19"/>
      <c r="I66" s="18"/>
      <c r="J66" s="19"/>
      <c r="K66" s="19"/>
      <c r="L66" s="18"/>
      <c r="M66" s="19"/>
      <c r="N66" s="19"/>
      <c r="O66" s="18"/>
      <c r="P66" s="19"/>
      <c r="Q66" s="19"/>
      <c r="R66" s="87"/>
    </row>
    <row r="67" spans="1:18">
      <c r="A67" s="248" t="s">
        <v>205</v>
      </c>
      <c r="B67" s="249"/>
      <c r="C67" s="299"/>
      <c r="D67" s="300"/>
      <c r="E67" s="300"/>
      <c r="F67" s="167"/>
      <c r="G67" s="281"/>
      <c r="H67" s="281"/>
      <c r="I67" s="167"/>
      <c r="J67" s="168"/>
      <c r="K67" s="168"/>
      <c r="L67" s="167"/>
      <c r="M67" s="168"/>
      <c r="N67" s="168"/>
      <c r="O67" s="167"/>
      <c r="P67" s="168"/>
      <c r="Q67" s="169"/>
    </row>
    <row r="68" spans="1:18">
      <c r="A68" s="478" t="s">
        <v>211</v>
      </c>
      <c r="B68" s="479"/>
      <c r="C68" s="201"/>
      <c r="D68" s="205"/>
      <c r="E68" s="205"/>
      <c r="F68" s="117"/>
      <c r="G68" s="129"/>
      <c r="H68" s="129"/>
      <c r="I68" s="117"/>
      <c r="J68" s="136"/>
      <c r="K68" s="136"/>
      <c r="L68" s="117"/>
      <c r="M68" s="136"/>
      <c r="N68" s="136"/>
      <c r="O68" s="117"/>
      <c r="P68" s="136"/>
      <c r="Q68" s="170"/>
    </row>
    <row r="69" spans="1:18">
      <c r="A69" s="331" t="s">
        <v>221</v>
      </c>
      <c r="B69" s="330"/>
      <c r="C69" s="201"/>
      <c r="D69" s="205"/>
      <c r="E69" s="205"/>
      <c r="F69" s="117"/>
      <c r="G69" s="129"/>
      <c r="H69" s="129"/>
      <c r="I69" s="117"/>
      <c r="J69" s="136"/>
      <c r="K69" s="136"/>
      <c r="L69" s="117"/>
      <c r="M69" s="136"/>
      <c r="N69" s="136"/>
      <c r="O69" s="117"/>
      <c r="P69" s="136"/>
      <c r="Q69" s="170"/>
    </row>
    <row r="70" spans="1:18">
      <c r="A70" s="331" t="s">
        <v>222</v>
      </c>
      <c r="B70" s="330"/>
      <c r="C70" s="201"/>
      <c r="D70" s="205"/>
      <c r="E70" s="205"/>
      <c r="F70" s="117"/>
      <c r="G70" s="129"/>
      <c r="H70" s="129"/>
      <c r="I70" s="117"/>
      <c r="J70" s="136"/>
      <c r="K70" s="136"/>
      <c r="L70" s="117"/>
      <c r="M70" s="136"/>
      <c r="N70" s="136"/>
      <c r="O70" s="117"/>
      <c r="P70" s="136"/>
      <c r="Q70" s="170"/>
    </row>
    <row r="71" spans="1:18">
      <c r="A71" s="253" t="s">
        <v>88</v>
      </c>
      <c r="B71" s="2"/>
      <c r="C71" s="201"/>
      <c r="D71" s="205"/>
      <c r="E71" s="205"/>
      <c r="F71" s="117"/>
      <c r="G71" s="129"/>
      <c r="H71" s="129"/>
      <c r="I71" s="117"/>
      <c r="J71" s="136"/>
      <c r="K71" s="136"/>
      <c r="L71" s="117"/>
      <c r="M71" s="136"/>
      <c r="N71" s="136"/>
      <c r="O71" s="117"/>
      <c r="P71" s="136"/>
      <c r="Q71" s="170"/>
    </row>
    <row r="72" spans="1:18" ht="48" customHeight="1">
      <c r="A72" s="656" t="s">
        <v>250</v>
      </c>
      <c r="B72" s="657"/>
      <c r="C72" s="657"/>
      <c r="D72" s="657"/>
      <c r="E72" s="657"/>
      <c r="F72" s="657"/>
      <c r="G72" s="129"/>
      <c r="H72" s="129"/>
      <c r="I72" s="117"/>
      <c r="J72" s="136"/>
      <c r="K72" s="136"/>
      <c r="L72" s="117"/>
      <c r="M72" s="136"/>
      <c r="N72" s="136"/>
      <c r="O72" s="117"/>
      <c r="P72" s="136"/>
      <c r="Q72" s="170"/>
    </row>
    <row r="73" spans="1:18">
      <c r="A73" s="257" t="str">
        <f>'A1'!$A$66</f>
        <v>Actualizado el 31 de agosto de 2026</v>
      </c>
      <c r="B73" s="260"/>
      <c r="C73" s="294"/>
      <c r="D73" s="295"/>
      <c r="E73" s="295"/>
      <c r="F73" s="171"/>
      <c r="G73" s="285"/>
      <c r="H73" s="285"/>
      <c r="I73" s="171"/>
      <c r="J73" s="172"/>
      <c r="K73" s="172"/>
      <c r="L73" s="171"/>
      <c r="M73" s="172"/>
      <c r="N73" s="172"/>
      <c r="O73" s="171"/>
      <c r="P73" s="172"/>
      <c r="Q73" s="173"/>
    </row>
    <row r="74" spans="1:18">
      <c r="C74" s="117"/>
      <c r="D74" s="136"/>
      <c r="E74" s="136"/>
      <c r="F74" s="117"/>
      <c r="G74" s="129"/>
      <c r="H74" s="129"/>
      <c r="I74" s="117"/>
      <c r="J74" s="136"/>
      <c r="K74" s="136"/>
      <c r="L74" s="117"/>
      <c r="M74" s="136"/>
      <c r="N74" s="136"/>
      <c r="O74" s="117"/>
      <c r="P74" s="136"/>
      <c r="Q74" s="136"/>
    </row>
    <row r="75" spans="1:18">
      <c r="C75" s="117"/>
      <c r="D75" s="136"/>
      <c r="E75" s="136"/>
      <c r="F75" s="117"/>
      <c r="G75" s="129"/>
      <c r="H75" s="129"/>
      <c r="I75" s="117"/>
      <c r="J75" s="136"/>
      <c r="K75" s="136"/>
      <c r="L75" s="117"/>
      <c r="M75" s="136"/>
      <c r="N75" s="136"/>
      <c r="O75" s="117"/>
      <c r="P75" s="136"/>
      <c r="Q75" s="136"/>
    </row>
    <row r="76" spans="1:18">
      <c r="C76" s="117"/>
      <c r="D76" s="136"/>
      <c r="E76" s="136"/>
      <c r="F76" s="117"/>
      <c r="G76" s="129"/>
      <c r="H76" s="129"/>
      <c r="I76" s="117"/>
      <c r="J76" s="136"/>
      <c r="K76" s="136"/>
      <c r="L76" s="117"/>
      <c r="M76" s="136"/>
      <c r="N76" s="136"/>
      <c r="O76" s="117"/>
      <c r="P76" s="136"/>
      <c r="Q76" s="136"/>
    </row>
    <row r="77" spans="1:18">
      <c r="C77" s="117"/>
      <c r="D77" s="136"/>
      <c r="E77" s="136"/>
      <c r="F77" s="117"/>
      <c r="G77" s="129"/>
      <c r="H77" s="129"/>
      <c r="I77" s="117"/>
      <c r="J77" s="136"/>
      <c r="K77" s="136"/>
      <c r="L77" s="117"/>
      <c r="M77" s="136"/>
      <c r="N77" s="136"/>
      <c r="O77" s="117"/>
      <c r="P77" s="136"/>
      <c r="Q77" s="136"/>
    </row>
    <row r="78" spans="1:18">
      <c r="C78" s="117"/>
      <c r="D78" s="136"/>
      <c r="E78" s="136"/>
      <c r="F78" s="117"/>
      <c r="G78" s="129"/>
      <c r="H78" s="129"/>
      <c r="I78" s="117"/>
      <c r="J78" s="136"/>
      <c r="K78" s="136"/>
      <c r="L78" s="117"/>
      <c r="M78" s="136"/>
      <c r="N78" s="136"/>
      <c r="O78" s="117"/>
      <c r="P78" s="136"/>
      <c r="Q78" s="136"/>
    </row>
    <row r="79" spans="1:18">
      <c r="C79" s="117"/>
      <c r="D79" s="136"/>
      <c r="E79" s="136"/>
      <c r="F79" s="117"/>
      <c r="G79" s="129"/>
      <c r="H79" s="129"/>
      <c r="I79" s="117"/>
      <c r="J79" s="136"/>
      <c r="K79" s="136"/>
      <c r="L79" s="117"/>
      <c r="M79" s="136"/>
      <c r="N79" s="136"/>
      <c r="O79" s="117"/>
      <c r="P79" s="136"/>
      <c r="Q79" s="136"/>
    </row>
    <row r="80" spans="1:18">
      <c r="C80" s="117"/>
      <c r="D80" s="136"/>
      <c r="E80" s="136"/>
      <c r="F80" s="117"/>
      <c r="G80" s="129"/>
      <c r="H80" s="129"/>
      <c r="I80" s="117"/>
      <c r="J80" s="136"/>
      <c r="K80" s="136"/>
      <c r="L80" s="117"/>
      <c r="M80" s="136"/>
      <c r="N80" s="136"/>
      <c r="O80" s="117"/>
      <c r="P80" s="136"/>
      <c r="Q80" s="136"/>
    </row>
    <row r="81" spans="3:17">
      <c r="C81" s="117"/>
      <c r="D81" s="136"/>
      <c r="E81" s="136"/>
      <c r="F81" s="117"/>
      <c r="G81" s="129"/>
      <c r="H81" s="129"/>
      <c r="I81" s="117"/>
      <c r="J81" s="136"/>
      <c r="K81" s="136"/>
      <c r="L81" s="117"/>
      <c r="M81" s="136"/>
      <c r="N81" s="136"/>
      <c r="O81" s="117"/>
      <c r="P81" s="136"/>
      <c r="Q81" s="136"/>
    </row>
    <row r="82" spans="3:17">
      <c r="C82" s="117"/>
      <c r="D82" s="136"/>
      <c r="E82" s="136"/>
      <c r="F82" s="117"/>
      <c r="G82" s="129"/>
      <c r="H82" s="129"/>
      <c r="I82" s="117"/>
      <c r="J82" s="136"/>
      <c r="K82" s="136"/>
      <c r="L82" s="117"/>
      <c r="M82" s="136"/>
      <c r="N82" s="136"/>
      <c r="O82" s="117"/>
      <c r="P82" s="136"/>
      <c r="Q82" s="136"/>
    </row>
    <row r="83" spans="3:17">
      <c r="C83" s="117"/>
      <c r="D83" s="136"/>
      <c r="E83" s="136"/>
      <c r="F83" s="117"/>
      <c r="G83" s="129"/>
      <c r="H83" s="129"/>
      <c r="I83" s="117"/>
      <c r="J83" s="136"/>
      <c r="K83" s="136"/>
      <c r="L83" s="117"/>
      <c r="M83" s="136"/>
      <c r="N83" s="136"/>
      <c r="O83" s="117"/>
      <c r="P83" s="136"/>
      <c r="Q83" s="136"/>
    </row>
    <row r="84" spans="3:17">
      <c r="C84" s="117"/>
      <c r="D84" s="136"/>
      <c r="E84" s="136"/>
      <c r="F84" s="117"/>
      <c r="G84" s="129"/>
      <c r="H84" s="129"/>
      <c r="I84" s="117"/>
      <c r="J84" s="136"/>
      <c r="K84" s="136"/>
      <c r="L84" s="117"/>
      <c r="M84" s="136"/>
      <c r="N84" s="136"/>
      <c r="O84" s="117"/>
      <c r="P84" s="136"/>
      <c r="Q84" s="136"/>
    </row>
    <row r="86" spans="3:17"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</row>
    <row r="87" spans="3:17"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</row>
    <row r="88" spans="3:17"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</row>
    <row r="89" spans="3:17"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</row>
    <row r="90" spans="3:17"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</row>
    <row r="91" spans="3:17"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</row>
    <row r="92" spans="3:17"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</row>
    <row r="93" spans="3:17"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</row>
    <row r="94" spans="3:17"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</row>
    <row r="95" spans="3:17"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</row>
    <row r="96" spans="3:17"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</row>
    <row r="97" spans="3:17"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</row>
    <row r="98" spans="3:17"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</row>
    <row r="99" spans="3:17"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</row>
    <row r="100" spans="3:17"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</row>
    <row r="101" spans="3:17"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</row>
    <row r="102" spans="3:17"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</row>
    <row r="103" spans="3:17"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</row>
    <row r="104" spans="3:17"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</row>
    <row r="105" spans="3:17"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</row>
  </sheetData>
  <mergeCells count="31">
    <mergeCell ref="A72:F72"/>
    <mergeCell ref="A12:A15"/>
    <mergeCell ref="A36:A39"/>
    <mergeCell ref="A40:A43"/>
    <mergeCell ref="F10:F11"/>
    <mergeCell ref="A10:A11"/>
    <mergeCell ref="A28:A31"/>
    <mergeCell ref="D10:E10"/>
    <mergeCell ref="A20:A23"/>
    <mergeCell ref="A16:A19"/>
    <mergeCell ref="A24:A27"/>
    <mergeCell ref="A48:A51"/>
    <mergeCell ref="A32:A35"/>
    <mergeCell ref="A44:A47"/>
    <mergeCell ref="A68:B68"/>
    <mergeCell ref="A56:A59"/>
    <mergeCell ref="A52:A55"/>
    <mergeCell ref="A60:A63"/>
    <mergeCell ref="A64:A65"/>
    <mergeCell ref="A5:Q6"/>
    <mergeCell ref="M10:N10"/>
    <mergeCell ref="I10:I11"/>
    <mergeCell ref="J10:K10"/>
    <mergeCell ref="B10:B11"/>
    <mergeCell ref="A7:Q7"/>
    <mergeCell ref="L10:L11"/>
    <mergeCell ref="G10:H10"/>
    <mergeCell ref="A8:Q8"/>
    <mergeCell ref="P10:Q10"/>
    <mergeCell ref="C10:C11"/>
    <mergeCell ref="O10:O11"/>
  </mergeCells>
  <hyperlinks>
    <hyperlink ref="Q9" location="Contenido!A1" display="Volver a índice" xr:uid="{A07BF6AD-8C6F-4167-B9C1-48F4C32071C3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B71E-D034-4CFE-8327-EFD2E6B37DF4}">
  <dimension ref="A1:X89"/>
  <sheetViews>
    <sheetView showGridLines="0" topLeftCell="A55" zoomScaleNormal="100" workbookViewId="0">
      <selection activeCell="A70" sqref="A70:F70"/>
    </sheetView>
  </sheetViews>
  <sheetFormatPr baseColWidth="10" defaultColWidth="11.453125" defaultRowHeight="14"/>
  <cols>
    <col min="1" max="1" width="13.08984375" style="154" customWidth="1"/>
    <col min="2" max="2" width="18.453125" style="155" customWidth="1"/>
    <col min="3" max="3" width="10.90625" style="155" customWidth="1"/>
    <col min="4" max="4" width="10" style="156" customWidth="1"/>
    <col min="5" max="5" width="9.90625" style="156" customWidth="1"/>
    <col min="6" max="6" width="12" style="157" customWidth="1"/>
    <col min="7" max="7" width="10.453125" style="157" customWidth="1"/>
    <col min="8" max="8" width="8.54296875" style="157" customWidth="1"/>
    <col min="9" max="9" width="11.453125" style="157" customWidth="1"/>
    <col min="10" max="10" width="10.54296875" style="157" customWidth="1"/>
    <col min="11" max="11" width="10.453125" style="157" customWidth="1"/>
    <col min="12" max="12" width="14.54296875" style="157" customWidth="1"/>
    <col min="13" max="14" width="10.54296875" style="157" customWidth="1"/>
    <col min="15" max="15" width="14.453125" style="157" customWidth="1"/>
    <col min="16" max="16" width="10.453125" style="157" customWidth="1"/>
    <col min="17" max="17" width="9.90625" style="157" customWidth="1"/>
    <col min="18" max="18" width="14.90625" style="157" customWidth="1"/>
    <col min="19" max="19" width="10.54296875" style="157" customWidth="1"/>
    <col min="20" max="20" width="9.90625" style="157" customWidth="1"/>
    <col min="21" max="21" width="14.453125" style="157" customWidth="1"/>
    <col min="22" max="22" width="10.90625" style="157" customWidth="1"/>
    <col min="23" max="23" width="13.36328125" style="157" customWidth="1"/>
    <col min="24" max="16384" width="11.453125" style="157"/>
  </cols>
  <sheetData>
    <row r="1" spans="1:24" ht="19.5" customHeight="1"/>
    <row r="2" spans="1:24" ht="21.75" customHeight="1"/>
    <row r="3" spans="1:24" ht="19.5" customHeight="1"/>
    <row r="4" spans="1:24" ht="17.25" customHeight="1"/>
    <row r="5" spans="1:24" ht="14.25" customHeight="1">
      <c r="A5" s="616" t="s">
        <v>99</v>
      </c>
      <c r="B5" s="617"/>
      <c r="C5" s="617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</row>
    <row r="6" spans="1:24" ht="14.25" customHeight="1">
      <c r="A6" s="616"/>
      <c r="B6" s="617"/>
      <c r="C6" s="617"/>
      <c r="D6" s="617"/>
      <c r="E6" s="617"/>
      <c r="F6" s="617"/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7"/>
      <c r="R6" s="617"/>
      <c r="S6" s="617"/>
      <c r="T6" s="617"/>
      <c r="U6" s="617"/>
      <c r="V6" s="617"/>
      <c r="W6" s="617"/>
    </row>
    <row r="7" spans="1:24" s="158" customFormat="1" ht="17.25" customHeight="1">
      <c r="A7" s="610" t="s">
        <v>156</v>
      </c>
      <c r="B7" s="611"/>
      <c r="C7" s="611"/>
      <c r="D7" s="611"/>
      <c r="E7" s="611"/>
      <c r="F7" s="611"/>
      <c r="G7" s="611"/>
      <c r="H7" s="611"/>
      <c r="I7" s="611"/>
      <c r="J7" s="611"/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11"/>
      <c r="V7" s="611"/>
      <c r="W7" s="612"/>
    </row>
    <row r="8" spans="1:24" s="158" customFormat="1" ht="17.25" customHeight="1">
      <c r="A8" s="619" t="s">
        <v>248</v>
      </c>
      <c r="B8" s="620"/>
      <c r="C8" s="620"/>
      <c r="D8" s="620"/>
      <c r="E8" s="620"/>
      <c r="F8" s="620"/>
      <c r="G8" s="620"/>
      <c r="H8" s="620"/>
      <c r="I8" s="620"/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1"/>
    </row>
    <row r="9" spans="1:24" s="379" customFormat="1" ht="17.25" customHeight="1">
      <c r="A9" s="378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69" t="s">
        <v>226</v>
      </c>
    </row>
    <row r="10" spans="1:24" ht="19.5" customHeight="1">
      <c r="A10" s="622" t="s">
        <v>62</v>
      </c>
      <c r="B10" s="622" t="s">
        <v>63</v>
      </c>
      <c r="C10" s="613" t="s">
        <v>9</v>
      </c>
      <c r="D10" s="615" t="s">
        <v>1</v>
      </c>
      <c r="E10" s="615"/>
      <c r="F10" s="613" t="s">
        <v>10</v>
      </c>
      <c r="G10" s="615" t="s">
        <v>1</v>
      </c>
      <c r="H10" s="615"/>
      <c r="I10" s="613" t="s">
        <v>60</v>
      </c>
      <c r="J10" s="615" t="s">
        <v>1</v>
      </c>
      <c r="K10" s="615"/>
      <c r="L10" s="613" t="s">
        <v>38</v>
      </c>
      <c r="M10" s="615" t="s">
        <v>1</v>
      </c>
      <c r="N10" s="615"/>
      <c r="O10" s="613" t="s">
        <v>11</v>
      </c>
      <c r="P10" s="615" t="s">
        <v>1</v>
      </c>
      <c r="Q10" s="615"/>
      <c r="R10" s="613" t="s">
        <v>59</v>
      </c>
      <c r="S10" s="615" t="s">
        <v>1</v>
      </c>
      <c r="T10" s="615"/>
      <c r="U10" s="613" t="s">
        <v>41</v>
      </c>
      <c r="V10" s="615" t="s">
        <v>1</v>
      </c>
      <c r="W10" s="618"/>
    </row>
    <row r="11" spans="1:24" ht="19.5" customHeight="1">
      <c r="A11" s="623"/>
      <c r="B11" s="623"/>
      <c r="C11" s="614"/>
      <c r="D11" s="159" t="s">
        <v>2</v>
      </c>
      <c r="E11" s="159" t="s">
        <v>3</v>
      </c>
      <c r="F11" s="614"/>
      <c r="G11" s="159" t="s">
        <v>2</v>
      </c>
      <c r="H11" s="159" t="s">
        <v>3</v>
      </c>
      <c r="I11" s="614"/>
      <c r="J11" s="159" t="s">
        <v>2</v>
      </c>
      <c r="K11" s="159" t="s">
        <v>3</v>
      </c>
      <c r="L11" s="614"/>
      <c r="M11" s="159" t="s">
        <v>2</v>
      </c>
      <c r="N11" s="159" t="s">
        <v>3</v>
      </c>
      <c r="O11" s="614"/>
      <c r="P11" s="159" t="s">
        <v>2</v>
      </c>
      <c r="Q11" s="159" t="s">
        <v>3</v>
      </c>
      <c r="R11" s="614"/>
      <c r="S11" s="159" t="s">
        <v>2</v>
      </c>
      <c r="T11" s="159" t="s">
        <v>3</v>
      </c>
      <c r="U11" s="614"/>
      <c r="V11" s="159" t="s">
        <v>2</v>
      </c>
      <c r="W11" s="160" t="s">
        <v>3</v>
      </c>
    </row>
    <row r="12" spans="1:24" ht="15">
      <c r="A12" s="557">
        <v>2013</v>
      </c>
      <c r="B12" s="10" t="s">
        <v>89</v>
      </c>
      <c r="C12" s="15">
        <v>707675</v>
      </c>
      <c r="D12" s="16">
        <v>2.2599999999999998</v>
      </c>
      <c r="E12" s="16">
        <v>10.84</v>
      </c>
      <c r="F12" s="15">
        <v>12097</v>
      </c>
      <c r="G12" s="16">
        <v>-1.94</v>
      </c>
      <c r="H12" s="16">
        <v>-17.82</v>
      </c>
      <c r="I12" s="15">
        <v>5050</v>
      </c>
      <c r="J12" s="16">
        <v>-1.25</v>
      </c>
      <c r="K12" s="16">
        <v>-4.05</v>
      </c>
      <c r="L12" s="15">
        <v>139423</v>
      </c>
      <c r="M12" s="16">
        <v>-5.27</v>
      </c>
      <c r="N12" s="16">
        <v>-15.27</v>
      </c>
      <c r="O12" s="15">
        <v>14</v>
      </c>
      <c r="P12" s="16" t="s">
        <v>4</v>
      </c>
      <c r="Q12" s="16">
        <v>-12.5</v>
      </c>
      <c r="R12" s="15">
        <v>730</v>
      </c>
      <c r="S12" s="16" t="s">
        <v>4</v>
      </c>
      <c r="T12" s="16" t="s">
        <v>4</v>
      </c>
      <c r="U12" s="15">
        <v>17206</v>
      </c>
      <c r="V12" s="16">
        <v>-5.93</v>
      </c>
      <c r="W12" s="17">
        <v>-12.5</v>
      </c>
      <c r="X12" s="212"/>
    </row>
    <row r="13" spans="1:24" ht="15">
      <c r="A13" s="558"/>
      <c r="B13" s="10" t="s">
        <v>90</v>
      </c>
      <c r="C13" s="18">
        <v>725463</v>
      </c>
      <c r="D13" s="19">
        <v>2.5099999999999998</v>
      </c>
      <c r="E13" s="19">
        <v>11.57</v>
      </c>
      <c r="F13" s="18">
        <v>11627</v>
      </c>
      <c r="G13" s="19">
        <v>-3.89</v>
      </c>
      <c r="H13" s="19">
        <v>-18.690000000000001</v>
      </c>
      <c r="I13" s="18">
        <v>4827</v>
      </c>
      <c r="J13" s="19">
        <v>-4.42</v>
      </c>
      <c r="K13" s="19">
        <v>-7.07</v>
      </c>
      <c r="L13" s="18">
        <v>133762</v>
      </c>
      <c r="M13" s="19">
        <v>-4.0599999999999996</v>
      </c>
      <c r="N13" s="19">
        <v>-17.5</v>
      </c>
      <c r="O13" s="18">
        <v>14</v>
      </c>
      <c r="P13" s="19">
        <v>0</v>
      </c>
      <c r="Q13" s="19">
        <v>0</v>
      </c>
      <c r="R13" s="18">
        <v>709</v>
      </c>
      <c r="S13" s="19">
        <v>-2.8767123287671281</v>
      </c>
      <c r="T13" s="19" t="s">
        <v>4</v>
      </c>
      <c r="U13" s="18">
        <v>16954</v>
      </c>
      <c r="V13" s="19">
        <v>-1.46</v>
      </c>
      <c r="W13" s="20">
        <v>-12.14</v>
      </c>
      <c r="X13" s="212"/>
    </row>
    <row r="14" spans="1:24" ht="15">
      <c r="A14" s="558"/>
      <c r="B14" s="10" t="s">
        <v>91</v>
      </c>
      <c r="C14" s="18">
        <v>749369</v>
      </c>
      <c r="D14" s="19">
        <v>3.3</v>
      </c>
      <c r="E14" s="19">
        <v>11.46</v>
      </c>
      <c r="F14" s="18">
        <v>11154</v>
      </c>
      <c r="G14" s="19">
        <v>-4.07</v>
      </c>
      <c r="H14" s="19">
        <v>-17.41</v>
      </c>
      <c r="I14" s="18">
        <v>3646</v>
      </c>
      <c r="J14" s="19">
        <v>-24.47</v>
      </c>
      <c r="K14" s="19">
        <v>-39.450000000000003</v>
      </c>
      <c r="L14" s="18">
        <v>124998</v>
      </c>
      <c r="M14" s="19">
        <v>-6.55</v>
      </c>
      <c r="N14" s="19">
        <v>-18.98</v>
      </c>
      <c r="O14" s="18">
        <v>13</v>
      </c>
      <c r="P14" s="19">
        <v>-7.14</v>
      </c>
      <c r="Q14" s="19">
        <v>-7.14</v>
      </c>
      <c r="R14" s="18">
        <v>689</v>
      </c>
      <c r="S14" s="19">
        <v>-2.8208744710860323</v>
      </c>
      <c r="T14" s="19" t="s">
        <v>4</v>
      </c>
      <c r="U14" s="18">
        <v>16632</v>
      </c>
      <c r="V14" s="19">
        <v>-1.9</v>
      </c>
      <c r="W14" s="20">
        <v>-10.92</v>
      </c>
      <c r="X14" s="212"/>
    </row>
    <row r="15" spans="1:24" ht="15">
      <c r="A15" s="559"/>
      <c r="B15" s="11" t="s">
        <v>92</v>
      </c>
      <c r="C15" s="21">
        <v>772938</v>
      </c>
      <c r="D15" s="22">
        <v>3.15</v>
      </c>
      <c r="E15" s="22">
        <v>11.69</v>
      </c>
      <c r="F15" s="21">
        <v>10584</v>
      </c>
      <c r="G15" s="22">
        <v>-5.1100000000000003</v>
      </c>
      <c r="H15" s="22">
        <v>-14.2</v>
      </c>
      <c r="I15" s="21">
        <v>3467</v>
      </c>
      <c r="J15" s="22">
        <v>-4.91</v>
      </c>
      <c r="K15" s="22">
        <v>-32.21</v>
      </c>
      <c r="L15" s="21">
        <v>116332</v>
      </c>
      <c r="M15" s="22">
        <v>-6.93</v>
      </c>
      <c r="N15" s="22">
        <v>-20.96</v>
      </c>
      <c r="O15" s="21">
        <v>11</v>
      </c>
      <c r="P15" s="22">
        <v>-15.38</v>
      </c>
      <c r="Q15" s="22">
        <v>-21.43</v>
      </c>
      <c r="R15" s="21">
        <v>679</v>
      </c>
      <c r="S15" s="22">
        <v>-1.4513788098693747</v>
      </c>
      <c r="T15" s="22" t="s">
        <v>4</v>
      </c>
      <c r="U15" s="21">
        <v>16453</v>
      </c>
      <c r="V15" s="22">
        <v>-1.08</v>
      </c>
      <c r="W15" s="23">
        <v>-10.050000000000001</v>
      </c>
      <c r="X15" s="212"/>
    </row>
    <row r="16" spans="1:24" ht="15">
      <c r="A16" s="561">
        <v>2014</v>
      </c>
      <c r="B16" s="13" t="s">
        <v>89</v>
      </c>
      <c r="C16" s="24">
        <v>791338</v>
      </c>
      <c r="D16" s="25">
        <v>2.3805272867940346</v>
      </c>
      <c r="E16" s="25">
        <v>11.822234782915885</v>
      </c>
      <c r="F16" s="24">
        <v>10425</v>
      </c>
      <c r="G16" s="25">
        <v>-1.5022675736961446</v>
      </c>
      <c r="H16" s="25">
        <v>-13.821608663304957</v>
      </c>
      <c r="I16" s="24">
        <v>3437</v>
      </c>
      <c r="J16" s="25">
        <v>-0.86530141332563915</v>
      </c>
      <c r="K16" s="25">
        <v>-31.940594059405939</v>
      </c>
      <c r="L16" s="24">
        <v>110775</v>
      </c>
      <c r="M16" s="25">
        <v>-4.7768455798920257</v>
      </c>
      <c r="N16" s="25">
        <v>-20.547542371057858</v>
      </c>
      <c r="O16" s="24">
        <v>10</v>
      </c>
      <c r="P16" s="25">
        <v>-9.0909090909090935</v>
      </c>
      <c r="Q16" s="25">
        <v>-28.571428571428569</v>
      </c>
      <c r="R16" s="24">
        <v>664</v>
      </c>
      <c r="S16" s="25">
        <v>-2.2091310751104629</v>
      </c>
      <c r="T16" s="25">
        <v>-9.0410958904109577</v>
      </c>
      <c r="U16" s="24">
        <v>16379</v>
      </c>
      <c r="V16" s="25">
        <v>-0.44976600012155643</v>
      </c>
      <c r="W16" s="26">
        <v>-4.8064628617923972</v>
      </c>
      <c r="X16" s="212"/>
    </row>
    <row r="17" spans="1:24" ht="15">
      <c r="A17" s="562"/>
      <c r="B17" s="13" t="s">
        <v>90</v>
      </c>
      <c r="C17" s="27">
        <v>808258</v>
      </c>
      <c r="D17" s="28">
        <v>2.1381508280911703</v>
      </c>
      <c r="E17" s="28">
        <v>11.412711606243178</v>
      </c>
      <c r="F17" s="27">
        <v>9534</v>
      </c>
      <c r="G17" s="28">
        <v>-8.5467625899280648</v>
      </c>
      <c r="H17" s="28">
        <v>-18.001204093919327</v>
      </c>
      <c r="I17" s="27">
        <v>2967</v>
      </c>
      <c r="J17" s="28">
        <v>-13.674716322374152</v>
      </c>
      <c r="K17" s="28">
        <v>-38.533250466128031</v>
      </c>
      <c r="L17" s="27">
        <v>107778</v>
      </c>
      <c r="M17" s="28">
        <v>-2.7054840893703442</v>
      </c>
      <c r="N17" s="28">
        <v>-19.425546866823169</v>
      </c>
      <c r="O17" s="27">
        <v>8</v>
      </c>
      <c r="P17" s="28">
        <v>-20</v>
      </c>
      <c r="Q17" s="28">
        <v>-42.857142857142861</v>
      </c>
      <c r="R17" s="27">
        <v>653</v>
      </c>
      <c r="S17" s="28">
        <v>-1.6566265060240966</v>
      </c>
      <c r="T17" s="28">
        <v>-7.8984485190408975</v>
      </c>
      <c r="U17" s="27">
        <v>16143</v>
      </c>
      <c r="V17" s="28">
        <v>-1.4408694059466427</v>
      </c>
      <c r="W17" s="29">
        <v>-4.7835319098737727</v>
      </c>
      <c r="X17" s="212"/>
    </row>
    <row r="18" spans="1:24" ht="15">
      <c r="A18" s="562"/>
      <c r="B18" s="13" t="s">
        <v>91</v>
      </c>
      <c r="C18" s="27">
        <v>820392</v>
      </c>
      <c r="D18" s="28">
        <v>1.5012533126798502</v>
      </c>
      <c r="E18" s="28">
        <v>9.4777072443615822</v>
      </c>
      <c r="F18" s="27">
        <v>8934</v>
      </c>
      <c r="G18" s="28">
        <v>-6.293266205160478</v>
      </c>
      <c r="H18" s="28">
        <v>-19.903173749327593</v>
      </c>
      <c r="I18" s="27">
        <v>4220</v>
      </c>
      <c r="J18" s="28">
        <v>42.231209976407143</v>
      </c>
      <c r="K18" s="28">
        <v>15.743280307185941</v>
      </c>
      <c r="L18" s="27">
        <v>108498</v>
      </c>
      <c r="M18" s="28">
        <v>0.6680398597116266</v>
      </c>
      <c r="N18" s="28">
        <v>-13.200211203379254</v>
      </c>
      <c r="O18" s="27">
        <v>8</v>
      </c>
      <c r="P18" s="28">
        <v>0</v>
      </c>
      <c r="Q18" s="28">
        <v>-38.46153846153846</v>
      </c>
      <c r="R18" s="27">
        <v>644</v>
      </c>
      <c r="S18" s="28">
        <v>-1.3782542113323046</v>
      </c>
      <c r="T18" s="28">
        <v>-6.5312046444121847</v>
      </c>
      <c r="U18" s="27">
        <v>16038</v>
      </c>
      <c r="V18" s="28">
        <v>-0.65043672179892553</v>
      </c>
      <c r="W18" s="29">
        <v>-3.5714285714285694</v>
      </c>
      <c r="X18" s="212"/>
    </row>
    <row r="19" spans="1:24" ht="15">
      <c r="A19" s="563"/>
      <c r="B19" s="14" t="s">
        <v>92</v>
      </c>
      <c r="C19" s="30">
        <v>835421</v>
      </c>
      <c r="D19" s="31">
        <v>1.8319291265638924</v>
      </c>
      <c r="E19" s="31">
        <v>8.0838307859103793</v>
      </c>
      <c r="F19" s="30">
        <v>8476</v>
      </c>
      <c r="G19" s="31">
        <v>-5.1264830982762533</v>
      </c>
      <c r="H19" s="31">
        <v>-19.916855631141345</v>
      </c>
      <c r="I19" s="30">
        <v>3965</v>
      </c>
      <c r="J19" s="31">
        <v>-6.0426540284360186</v>
      </c>
      <c r="K19" s="31">
        <v>14.364003461205655</v>
      </c>
      <c r="L19" s="30">
        <v>107711</v>
      </c>
      <c r="M19" s="31">
        <v>-0.7253589927924935</v>
      </c>
      <c r="N19" s="31">
        <v>-7.4106866554344464</v>
      </c>
      <c r="O19" s="30">
        <v>8</v>
      </c>
      <c r="P19" s="31">
        <v>0</v>
      </c>
      <c r="Q19" s="31">
        <v>-27.272727272727266</v>
      </c>
      <c r="R19" s="30">
        <v>637</v>
      </c>
      <c r="S19" s="31">
        <v>-1.0869565217391397</v>
      </c>
      <c r="T19" s="31">
        <v>-6.1855670103092848</v>
      </c>
      <c r="U19" s="30">
        <v>15275</v>
      </c>
      <c r="V19" s="31">
        <v>-4.7574510537473458</v>
      </c>
      <c r="W19" s="32">
        <v>-7.1597884884215546</v>
      </c>
      <c r="X19" s="212"/>
    </row>
    <row r="20" spans="1:24" ht="15">
      <c r="A20" s="557">
        <v>2015</v>
      </c>
      <c r="B20" s="10" t="s">
        <v>89</v>
      </c>
      <c r="C20" s="15">
        <v>849628</v>
      </c>
      <c r="D20" s="16">
        <v>1.7005797077162157</v>
      </c>
      <c r="E20" s="16">
        <v>7.3660054237253831</v>
      </c>
      <c r="F20" s="15">
        <v>8366</v>
      </c>
      <c r="G20" s="16">
        <v>-1.2977819726285986</v>
      </c>
      <c r="H20" s="16">
        <v>-19.750599520383687</v>
      </c>
      <c r="I20" s="15">
        <v>3810</v>
      </c>
      <c r="J20" s="16">
        <v>-3.9092055485498065</v>
      </c>
      <c r="K20" s="16">
        <v>10.852487634565037</v>
      </c>
      <c r="L20" s="15">
        <v>101878</v>
      </c>
      <c r="M20" s="16">
        <v>-5.4154171811606915</v>
      </c>
      <c r="N20" s="16">
        <v>-8.0315955766192815</v>
      </c>
      <c r="O20" s="15">
        <v>8</v>
      </c>
      <c r="P20" s="16">
        <v>0</v>
      </c>
      <c r="Q20" s="16">
        <v>-20</v>
      </c>
      <c r="R20" s="15">
        <v>626</v>
      </c>
      <c r="S20" s="16">
        <v>-1.7268445839874431</v>
      </c>
      <c r="T20" s="16">
        <v>-5.7228915662650621</v>
      </c>
      <c r="U20" s="15">
        <v>15167</v>
      </c>
      <c r="V20" s="16">
        <v>-0.70703764320785467</v>
      </c>
      <c r="W20" s="17">
        <v>-7.399719152573411</v>
      </c>
      <c r="X20" s="212"/>
    </row>
    <row r="21" spans="1:24" ht="15">
      <c r="A21" s="558"/>
      <c r="B21" s="10" t="s">
        <v>90</v>
      </c>
      <c r="C21" s="18">
        <v>857186</v>
      </c>
      <c r="D21" s="19">
        <v>0.88956578643831108</v>
      </c>
      <c r="E21" s="19">
        <v>6.0535126160211234</v>
      </c>
      <c r="F21" s="18">
        <v>8453</v>
      </c>
      <c r="G21" s="19">
        <v>1.0399234998804729</v>
      </c>
      <c r="H21" s="19">
        <v>-11.338367946297453</v>
      </c>
      <c r="I21" s="18">
        <v>3728</v>
      </c>
      <c r="J21" s="19">
        <v>-2.1522309711286169</v>
      </c>
      <c r="K21" s="19">
        <v>25.648803505224137</v>
      </c>
      <c r="L21" s="18">
        <v>103697</v>
      </c>
      <c r="M21" s="19">
        <v>1.7854688941675363</v>
      </c>
      <c r="N21" s="19">
        <v>-3.7864870381710602</v>
      </c>
      <c r="O21" s="18">
        <v>7</v>
      </c>
      <c r="P21" s="19">
        <v>-12.5</v>
      </c>
      <c r="Q21" s="19">
        <v>-12.5</v>
      </c>
      <c r="R21" s="18">
        <v>623</v>
      </c>
      <c r="S21" s="19">
        <v>-0.47923322683706715</v>
      </c>
      <c r="T21" s="19">
        <v>-4.5941807044410439</v>
      </c>
      <c r="U21" s="18">
        <v>15126</v>
      </c>
      <c r="V21" s="19">
        <v>-0.27032372914881364</v>
      </c>
      <c r="W21" s="20">
        <v>-6.2999442482809798</v>
      </c>
      <c r="X21" s="212"/>
    </row>
    <row r="22" spans="1:24" ht="15">
      <c r="A22" s="558"/>
      <c r="B22" s="10" t="s">
        <v>91</v>
      </c>
      <c r="C22" s="18">
        <v>870779</v>
      </c>
      <c r="D22" s="19">
        <v>1.5857701829008022</v>
      </c>
      <c r="E22" s="19">
        <v>6.1418200079961736</v>
      </c>
      <c r="F22" s="18">
        <v>8290</v>
      </c>
      <c r="G22" s="19">
        <v>-1.9283094759257011</v>
      </c>
      <c r="H22" s="19">
        <v>-7.2084172822923733</v>
      </c>
      <c r="I22" s="18">
        <v>3749</v>
      </c>
      <c r="J22" s="19">
        <v>0.56330472103003615</v>
      </c>
      <c r="K22" s="19">
        <v>-11.161137440758296</v>
      </c>
      <c r="L22" s="18">
        <v>99039</v>
      </c>
      <c r="M22" s="19">
        <v>-4.4919332285408444</v>
      </c>
      <c r="N22" s="19">
        <v>-8.7181330531438448</v>
      </c>
      <c r="O22" s="18">
        <v>6</v>
      </c>
      <c r="P22" s="19">
        <v>-14.285714285714292</v>
      </c>
      <c r="Q22" s="19">
        <v>-25</v>
      </c>
      <c r="R22" s="18">
        <v>611</v>
      </c>
      <c r="S22" s="19">
        <v>-1.926163723916531</v>
      </c>
      <c r="T22" s="19">
        <v>-5.124223602484463</v>
      </c>
      <c r="U22" s="18">
        <v>15147</v>
      </c>
      <c r="V22" s="19">
        <v>0.13883379611266378</v>
      </c>
      <c r="W22" s="20">
        <v>-5.5555555555555571</v>
      </c>
      <c r="X22" s="212"/>
    </row>
    <row r="23" spans="1:24" ht="15">
      <c r="A23" s="559"/>
      <c r="B23" s="11" t="s">
        <v>92</v>
      </c>
      <c r="C23" s="21">
        <v>881203</v>
      </c>
      <c r="D23" s="22">
        <v>1.1970890432589698</v>
      </c>
      <c r="E23" s="22">
        <v>5.4801112253582289</v>
      </c>
      <c r="F23" s="21">
        <v>8082</v>
      </c>
      <c r="G23" s="22">
        <v>-2.5090470446320836</v>
      </c>
      <c r="H23" s="22">
        <v>-4.6484190655969826</v>
      </c>
      <c r="I23" s="21">
        <v>2198</v>
      </c>
      <c r="J23" s="22">
        <v>-41.371032275273414</v>
      </c>
      <c r="K23" s="22">
        <v>-44.564943253467845</v>
      </c>
      <c r="L23" s="21">
        <v>100236</v>
      </c>
      <c r="M23" s="22">
        <v>1.2086147881137776</v>
      </c>
      <c r="N23" s="22">
        <v>-6.9398668659653993</v>
      </c>
      <c r="O23" s="21">
        <v>6</v>
      </c>
      <c r="P23" s="22">
        <v>0</v>
      </c>
      <c r="Q23" s="22">
        <v>-25</v>
      </c>
      <c r="R23" s="21">
        <v>603</v>
      </c>
      <c r="S23" s="22">
        <v>-1.3093289689034293</v>
      </c>
      <c r="T23" s="22">
        <v>-5.3375196232339164</v>
      </c>
      <c r="U23" s="21">
        <v>14984</v>
      </c>
      <c r="V23" s="22">
        <v>-1.076120683963822</v>
      </c>
      <c r="W23" s="23">
        <v>-1.9050736497544989</v>
      </c>
      <c r="X23" s="212"/>
    </row>
    <row r="24" spans="1:24" ht="15">
      <c r="A24" s="561">
        <v>2016</v>
      </c>
      <c r="B24" s="13" t="s">
        <v>89</v>
      </c>
      <c r="C24" s="24">
        <v>896155</v>
      </c>
      <c r="D24" s="25">
        <v>1.696771345535586</v>
      </c>
      <c r="E24" s="25">
        <v>5.4761613317828584</v>
      </c>
      <c r="F24" s="24">
        <v>7922</v>
      </c>
      <c r="G24" s="25">
        <v>-1.9797079930710226</v>
      </c>
      <c r="H24" s="25">
        <v>-5.3071957924934239</v>
      </c>
      <c r="I24" s="24">
        <v>3503</v>
      </c>
      <c r="J24" s="25">
        <v>59.372156505914475</v>
      </c>
      <c r="K24" s="25">
        <v>-8.0577427821522321</v>
      </c>
      <c r="L24" s="24">
        <v>94429</v>
      </c>
      <c r="M24" s="25">
        <v>-5.7933277465182176</v>
      </c>
      <c r="N24" s="25">
        <v>-7.3116865270225206</v>
      </c>
      <c r="O24" s="24">
        <v>6</v>
      </c>
      <c r="P24" s="25">
        <v>0</v>
      </c>
      <c r="Q24" s="25">
        <v>-25</v>
      </c>
      <c r="R24" s="24">
        <v>597</v>
      </c>
      <c r="S24" s="25">
        <v>-0.99502487562188602</v>
      </c>
      <c r="T24" s="25">
        <v>-4.6325878594249197</v>
      </c>
      <c r="U24" s="24">
        <v>14801</v>
      </c>
      <c r="V24" s="25">
        <v>-1.2213027229044271</v>
      </c>
      <c r="W24" s="26">
        <v>-2.4131337772796191</v>
      </c>
      <c r="X24" s="212"/>
    </row>
    <row r="25" spans="1:24" ht="15">
      <c r="A25" s="562"/>
      <c r="B25" s="13" t="s">
        <v>90</v>
      </c>
      <c r="C25" s="27">
        <v>914824</v>
      </c>
      <c r="D25" s="28">
        <v>2.0832333692274219</v>
      </c>
      <c r="E25" s="28">
        <v>6.7240948872240081</v>
      </c>
      <c r="F25" s="27">
        <v>7737</v>
      </c>
      <c r="G25" s="28">
        <v>-2.3352688714970982</v>
      </c>
      <c r="H25" s="28">
        <v>-8.4703655506920601</v>
      </c>
      <c r="I25" s="27">
        <v>3381</v>
      </c>
      <c r="J25" s="28">
        <v>-3.482729089351988</v>
      </c>
      <c r="K25" s="28">
        <v>-9.3079399141630876</v>
      </c>
      <c r="L25" s="27">
        <v>90042</v>
      </c>
      <c r="M25" s="28">
        <v>-4.6458185515042993</v>
      </c>
      <c r="N25" s="28">
        <v>-13.168172656875321</v>
      </c>
      <c r="O25" s="27">
        <v>6</v>
      </c>
      <c r="P25" s="28">
        <v>0</v>
      </c>
      <c r="Q25" s="28">
        <v>-14.28571428571429</v>
      </c>
      <c r="R25" s="27">
        <v>590</v>
      </c>
      <c r="S25" s="28">
        <v>-1.1725293132328285</v>
      </c>
      <c r="T25" s="28">
        <v>-5.2969502407704709</v>
      </c>
      <c r="U25" s="27">
        <v>14674</v>
      </c>
      <c r="V25" s="28">
        <v>-0.85805013174785616</v>
      </c>
      <c r="W25" s="29">
        <v>-2.9882321829961644</v>
      </c>
      <c r="X25" s="212"/>
    </row>
    <row r="26" spans="1:24" ht="15">
      <c r="A26" s="562"/>
      <c r="B26" s="13" t="s">
        <v>91</v>
      </c>
      <c r="C26" s="27">
        <v>920381</v>
      </c>
      <c r="D26" s="28">
        <v>0.60743924514441439</v>
      </c>
      <c r="E26" s="28">
        <v>5.6962788491683902</v>
      </c>
      <c r="F26" s="27">
        <v>13977</v>
      </c>
      <c r="G26" s="28">
        <v>80.651415277239252</v>
      </c>
      <c r="H26" s="28">
        <v>68.600723763570556</v>
      </c>
      <c r="I26" s="27">
        <v>3255</v>
      </c>
      <c r="J26" s="28">
        <v>-3.7267080745341574</v>
      </c>
      <c r="K26" s="28">
        <v>-13.176847159242467</v>
      </c>
      <c r="L26" s="27">
        <v>93973</v>
      </c>
      <c r="M26" s="28">
        <v>4.3657404322427373</v>
      </c>
      <c r="N26" s="28">
        <v>-5.1151566554589634</v>
      </c>
      <c r="O26" s="27">
        <v>6</v>
      </c>
      <c r="P26" s="28">
        <v>0</v>
      </c>
      <c r="Q26" s="28">
        <v>0</v>
      </c>
      <c r="R26" s="27">
        <v>582</v>
      </c>
      <c r="S26" s="28">
        <v>-1.3559322033898313</v>
      </c>
      <c r="T26" s="28">
        <v>-4.7463175122749561</v>
      </c>
      <c r="U26" s="27">
        <v>7694</v>
      </c>
      <c r="V26" s="28">
        <v>-47.567125528145013</v>
      </c>
      <c r="W26" s="29">
        <v>-49.204462929953131</v>
      </c>
      <c r="X26" s="212"/>
    </row>
    <row r="27" spans="1:24" ht="15">
      <c r="A27" s="563"/>
      <c r="B27" s="7" t="s">
        <v>92</v>
      </c>
      <c r="C27" s="30">
        <v>940720</v>
      </c>
      <c r="D27" s="31">
        <v>2.2098457052025289</v>
      </c>
      <c r="E27" s="31">
        <v>6.7540623443179459</v>
      </c>
      <c r="F27" s="30">
        <v>13687</v>
      </c>
      <c r="G27" s="31">
        <v>-2.0748372325964048</v>
      </c>
      <c r="H27" s="31">
        <v>69.351645632269225</v>
      </c>
      <c r="I27" s="30">
        <v>3189</v>
      </c>
      <c r="J27" s="31">
        <v>-2.0276497695852491</v>
      </c>
      <c r="K27" s="31">
        <v>45.086442220200176</v>
      </c>
      <c r="L27" s="30">
        <v>95569</v>
      </c>
      <c r="M27" s="31">
        <v>1.6983601672820869</v>
      </c>
      <c r="N27" s="31">
        <v>-4.656011812123384</v>
      </c>
      <c r="O27" s="30">
        <v>5</v>
      </c>
      <c r="P27" s="31">
        <v>-16.666666666666664</v>
      </c>
      <c r="Q27" s="31">
        <v>-16.666666666666664</v>
      </c>
      <c r="R27" s="30">
        <v>568</v>
      </c>
      <c r="S27" s="31">
        <v>-2.4054982817869441</v>
      </c>
      <c r="T27" s="31">
        <v>-5.8043117744610235</v>
      </c>
      <c r="U27" s="30">
        <v>7677</v>
      </c>
      <c r="V27" s="31">
        <v>-0.22095139069404635</v>
      </c>
      <c r="W27" s="32">
        <v>-48.765349706353447</v>
      </c>
      <c r="X27" s="212"/>
    </row>
    <row r="28" spans="1:24" ht="15">
      <c r="A28" s="557">
        <v>2017</v>
      </c>
      <c r="B28" s="10" t="s">
        <v>89</v>
      </c>
      <c r="C28" s="15">
        <v>949305</v>
      </c>
      <c r="D28" s="16">
        <v>0.9125988604473223</v>
      </c>
      <c r="E28" s="16">
        <v>5.9308936512098898</v>
      </c>
      <c r="F28" s="15">
        <v>13561</v>
      </c>
      <c r="G28" s="16">
        <v>-0.92058157375611849</v>
      </c>
      <c r="H28" s="16">
        <v>71.181519818227713</v>
      </c>
      <c r="I28" s="15">
        <v>3077</v>
      </c>
      <c r="J28" s="16">
        <v>-3.5120727500783988</v>
      </c>
      <c r="K28" s="16">
        <v>-12.16100485298316</v>
      </c>
      <c r="L28" s="15">
        <v>97919</v>
      </c>
      <c r="M28" s="16">
        <v>2.4589563561405958</v>
      </c>
      <c r="N28" s="16">
        <v>3.6958985057556459</v>
      </c>
      <c r="O28" s="15">
        <v>5</v>
      </c>
      <c r="P28" s="16">
        <v>0</v>
      </c>
      <c r="Q28" s="16">
        <v>-16.666666666666664</v>
      </c>
      <c r="R28" s="15">
        <v>580</v>
      </c>
      <c r="S28" s="16">
        <v>2.1126760563380254</v>
      </c>
      <c r="T28" s="16">
        <v>-2.8475711892797295</v>
      </c>
      <c r="U28" s="15">
        <v>7669</v>
      </c>
      <c r="V28" s="16">
        <v>-0.10420737267161639</v>
      </c>
      <c r="W28" s="17">
        <v>-48.185933382879533</v>
      </c>
      <c r="X28" s="212"/>
    </row>
    <row r="29" spans="1:24" ht="15">
      <c r="A29" s="558"/>
      <c r="B29" s="10" t="s">
        <v>90</v>
      </c>
      <c r="C29" s="18">
        <v>958364</v>
      </c>
      <c r="D29" s="19">
        <v>0.95427707638746639</v>
      </c>
      <c r="E29" s="19">
        <v>4.7593854118387791</v>
      </c>
      <c r="F29" s="18">
        <v>12482</v>
      </c>
      <c r="G29" s="19">
        <v>-7.9566403657547413</v>
      </c>
      <c r="H29" s="19">
        <v>61.328680367067335</v>
      </c>
      <c r="I29" s="18">
        <v>2986</v>
      </c>
      <c r="J29" s="19">
        <v>-2.9574260643483896</v>
      </c>
      <c r="K29" s="19">
        <v>-11.682934043182492</v>
      </c>
      <c r="L29" s="18">
        <v>98994</v>
      </c>
      <c r="M29" s="19">
        <v>1.0978461789846738</v>
      </c>
      <c r="N29" s="19">
        <v>9.942027054041457</v>
      </c>
      <c r="O29" s="18">
        <v>5</v>
      </c>
      <c r="P29" s="19">
        <v>0</v>
      </c>
      <c r="Q29" s="19">
        <v>-16.666666666666664</v>
      </c>
      <c r="R29" s="18">
        <v>570</v>
      </c>
      <c r="S29" s="19">
        <v>-1.7241379310344862</v>
      </c>
      <c r="T29" s="19">
        <v>-3.3898305084745783</v>
      </c>
      <c r="U29" s="18">
        <v>7677</v>
      </c>
      <c r="V29" s="19">
        <v>0.10431607771548279</v>
      </c>
      <c r="W29" s="20">
        <v>-47.682976693471446</v>
      </c>
      <c r="X29" s="212"/>
    </row>
    <row r="30" spans="1:24" ht="15">
      <c r="A30" s="558"/>
      <c r="B30" s="10" t="s">
        <v>91</v>
      </c>
      <c r="C30" s="18">
        <v>970612</v>
      </c>
      <c r="D30" s="19">
        <v>1.2780112775521602</v>
      </c>
      <c r="E30" s="19">
        <v>5.4576311331937521</v>
      </c>
      <c r="F30" s="18">
        <v>12888</v>
      </c>
      <c r="G30" s="19">
        <v>3.2526838647652712</v>
      </c>
      <c r="H30" s="19">
        <v>-7.7913715389568594</v>
      </c>
      <c r="I30" s="18">
        <v>2919</v>
      </c>
      <c r="J30" s="19">
        <v>-2.2438044206296026</v>
      </c>
      <c r="K30" s="19">
        <v>-10.322580645161295</v>
      </c>
      <c r="L30" s="18">
        <v>96337</v>
      </c>
      <c r="M30" s="19">
        <v>-2.6840010505687184</v>
      </c>
      <c r="N30" s="19">
        <v>2.5156161876283667</v>
      </c>
      <c r="O30" s="18">
        <v>5</v>
      </c>
      <c r="P30" s="19">
        <v>0</v>
      </c>
      <c r="Q30" s="19">
        <v>-16.666666666666664</v>
      </c>
      <c r="R30" s="18">
        <v>563</v>
      </c>
      <c r="S30" s="19">
        <v>-1.2280701754386003</v>
      </c>
      <c r="T30" s="19">
        <v>-3.2646048109965631</v>
      </c>
      <c r="U30" s="18">
        <v>7715</v>
      </c>
      <c r="V30" s="19">
        <v>0.4949850201901862</v>
      </c>
      <c r="W30" s="20">
        <v>0.27293995321029385</v>
      </c>
      <c r="X30" s="212"/>
    </row>
    <row r="31" spans="1:24" ht="15">
      <c r="A31" s="559"/>
      <c r="B31" s="11" t="s">
        <v>92</v>
      </c>
      <c r="C31" s="21">
        <v>966721</v>
      </c>
      <c r="D31" s="22">
        <v>-0.400881093578076</v>
      </c>
      <c r="E31" s="22">
        <v>2.7639467641806359</v>
      </c>
      <c r="F31" s="21">
        <v>12666</v>
      </c>
      <c r="G31" s="22">
        <v>-1.722532588454373</v>
      </c>
      <c r="H31" s="22">
        <v>-7.4596332286110956</v>
      </c>
      <c r="I31" s="21">
        <v>2792</v>
      </c>
      <c r="J31" s="22">
        <v>-4.3508050702295353</v>
      </c>
      <c r="K31" s="22">
        <v>-12.449043587331454</v>
      </c>
      <c r="L31" s="21">
        <v>100552</v>
      </c>
      <c r="M31" s="22">
        <v>4.3752659933358862</v>
      </c>
      <c r="N31" s="22">
        <v>5.2140338394249142</v>
      </c>
      <c r="O31" s="21">
        <v>5</v>
      </c>
      <c r="P31" s="22">
        <v>0</v>
      </c>
      <c r="Q31" s="22">
        <v>0</v>
      </c>
      <c r="R31" s="21">
        <v>561</v>
      </c>
      <c r="S31" s="22">
        <v>-0.35523978685613189</v>
      </c>
      <c r="T31" s="22">
        <v>-1.232394366197187</v>
      </c>
      <c r="U31" s="21">
        <v>7779</v>
      </c>
      <c r="V31" s="22">
        <v>0.82955281918339896</v>
      </c>
      <c r="W31" s="23">
        <v>1.3286440015631173</v>
      </c>
      <c r="X31" s="212"/>
    </row>
    <row r="32" spans="1:24" ht="15">
      <c r="A32" s="562">
        <v>2018</v>
      </c>
      <c r="B32" s="6" t="s">
        <v>89</v>
      </c>
      <c r="C32" s="43">
        <v>989868</v>
      </c>
      <c r="D32" s="28">
        <v>2.394382660560801</v>
      </c>
      <c r="E32" s="28">
        <v>4.2729154486703447</v>
      </c>
      <c r="F32" s="43">
        <v>12638</v>
      </c>
      <c r="G32" s="28">
        <v>-0.2210642665403495</v>
      </c>
      <c r="H32" s="28">
        <v>-6.8062827225130906</v>
      </c>
      <c r="I32" s="43">
        <v>2703</v>
      </c>
      <c r="J32" s="28">
        <v>-3.1876790830945523</v>
      </c>
      <c r="K32" s="28">
        <v>-12.154696132596687</v>
      </c>
      <c r="L32" s="43">
        <v>103059</v>
      </c>
      <c r="M32" s="28">
        <v>2.4932373299387356</v>
      </c>
      <c r="N32" s="28">
        <v>5.2492366139360147</v>
      </c>
      <c r="O32" s="43">
        <v>5</v>
      </c>
      <c r="P32" s="28">
        <v>0</v>
      </c>
      <c r="Q32" s="28">
        <v>0</v>
      </c>
      <c r="R32" s="27">
        <v>556</v>
      </c>
      <c r="S32" s="28">
        <v>-0.89126559714794995</v>
      </c>
      <c r="T32" s="28">
        <v>-4.1379310344827562</v>
      </c>
      <c r="U32" s="27">
        <v>7750</v>
      </c>
      <c r="V32" s="28">
        <v>-0.37279856022625069</v>
      </c>
      <c r="W32" s="29">
        <v>1.0562002868692133</v>
      </c>
      <c r="X32" s="212"/>
    </row>
    <row r="33" spans="1:24" ht="15">
      <c r="A33" s="562"/>
      <c r="B33" s="13" t="s">
        <v>90</v>
      </c>
      <c r="C33" s="43">
        <v>1004219</v>
      </c>
      <c r="D33" s="28">
        <v>1.4497892648312805</v>
      </c>
      <c r="E33" s="28">
        <v>4.7847164542908605</v>
      </c>
      <c r="F33" s="43">
        <v>12325</v>
      </c>
      <c r="G33" s="28">
        <v>-2.4766576990030043</v>
      </c>
      <c r="H33" s="28">
        <v>-1.2578112481974046</v>
      </c>
      <c r="I33" s="43">
        <v>2701</v>
      </c>
      <c r="J33" s="28">
        <v>-7.3991860895306072E-2</v>
      </c>
      <c r="K33" s="28">
        <v>-9.5445411922304046</v>
      </c>
      <c r="L33" s="43">
        <v>98716</v>
      </c>
      <c r="M33" s="28">
        <v>-4.2140909576068086</v>
      </c>
      <c r="N33" s="28">
        <v>-0.28082510051113951</v>
      </c>
      <c r="O33" s="43">
        <v>5</v>
      </c>
      <c r="P33" s="28">
        <v>0</v>
      </c>
      <c r="Q33" s="28">
        <v>0</v>
      </c>
      <c r="R33" s="27">
        <v>550</v>
      </c>
      <c r="S33" s="28">
        <v>-1.0791366906474864</v>
      </c>
      <c r="T33" s="28">
        <v>-3.5087719298245612</v>
      </c>
      <c r="U33" s="27">
        <v>7802</v>
      </c>
      <c r="V33" s="28">
        <v>0.67096774193549091</v>
      </c>
      <c r="W33" s="29">
        <v>1.6282401979940131</v>
      </c>
      <c r="X33" s="212"/>
    </row>
    <row r="34" spans="1:24" ht="15">
      <c r="A34" s="562"/>
      <c r="B34" s="33" t="s">
        <v>91</v>
      </c>
      <c r="C34" s="43">
        <v>1011053</v>
      </c>
      <c r="D34" s="28">
        <v>0.6805288487869765</v>
      </c>
      <c r="E34" s="28">
        <v>4.1665464675895159</v>
      </c>
      <c r="F34" s="43">
        <v>13068</v>
      </c>
      <c r="G34" s="28">
        <v>6.0283975659229272</v>
      </c>
      <c r="H34" s="28">
        <v>1.3966480446927276</v>
      </c>
      <c r="I34" s="43">
        <v>2521</v>
      </c>
      <c r="J34" s="28">
        <v>-6.6641984450203644</v>
      </c>
      <c r="K34" s="28">
        <v>-13.634806440561832</v>
      </c>
      <c r="L34" s="43">
        <v>104927</v>
      </c>
      <c r="M34" s="28">
        <v>6.2917865391628469</v>
      </c>
      <c r="N34" s="28">
        <v>8.9166156305469322</v>
      </c>
      <c r="O34" s="43">
        <v>5</v>
      </c>
      <c r="P34" s="28">
        <v>0</v>
      </c>
      <c r="Q34" s="28">
        <v>0</v>
      </c>
      <c r="R34" s="27">
        <v>541</v>
      </c>
      <c r="S34" s="28">
        <v>-1.6363636363636358</v>
      </c>
      <c r="T34" s="28">
        <v>-3.9076376554174064</v>
      </c>
      <c r="U34" s="27">
        <v>7803</v>
      </c>
      <c r="V34" s="28">
        <v>1.2817226352224154E-2</v>
      </c>
      <c r="W34" s="29">
        <v>1.1406351263771874</v>
      </c>
      <c r="X34" s="212"/>
    </row>
    <row r="35" spans="1:24" ht="15">
      <c r="A35" s="562"/>
      <c r="B35" s="7" t="s">
        <v>92</v>
      </c>
      <c r="C35" s="43">
        <v>1030831</v>
      </c>
      <c r="D35" s="28">
        <v>1.9561783605805072</v>
      </c>
      <c r="E35" s="28">
        <v>6.6316962184539197</v>
      </c>
      <c r="F35" s="43">
        <v>13369</v>
      </c>
      <c r="G35" s="28">
        <v>2.3033363942454921</v>
      </c>
      <c r="H35" s="28">
        <v>5.5502921206379341</v>
      </c>
      <c r="I35" s="43">
        <v>2427</v>
      </c>
      <c r="J35" s="28">
        <v>-3.7286790955969873</v>
      </c>
      <c r="K35" s="28">
        <v>-13.073065902578795</v>
      </c>
      <c r="L35" s="43">
        <v>100567</v>
      </c>
      <c r="M35" s="28">
        <v>-4.1552698542796414</v>
      </c>
      <c r="N35" s="28">
        <v>1.4917654546908743E-2</v>
      </c>
      <c r="O35" s="43">
        <v>5</v>
      </c>
      <c r="P35" s="28">
        <v>0</v>
      </c>
      <c r="Q35" s="28">
        <v>0</v>
      </c>
      <c r="R35" s="27">
        <v>22</v>
      </c>
      <c r="S35" s="28">
        <v>-95.93345656192237</v>
      </c>
      <c r="T35" s="28">
        <v>-96.078431372549019</v>
      </c>
      <c r="U35" s="27">
        <v>7811</v>
      </c>
      <c r="V35" s="28">
        <v>0.1025246699987159</v>
      </c>
      <c r="W35" s="29">
        <v>0.41136392852552106</v>
      </c>
      <c r="X35" s="212"/>
    </row>
    <row r="36" spans="1:24" ht="15">
      <c r="A36" s="557">
        <v>2019</v>
      </c>
      <c r="B36" s="10" t="s">
        <v>89</v>
      </c>
      <c r="C36" s="15">
        <v>1038245</v>
      </c>
      <c r="D36" s="16">
        <v>0.71922555685655087</v>
      </c>
      <c r="E36" s="16">
        <v>4.887217285537071</v>
      </c>
      <c r="F36" s="15">
        <v>13388</v>
      </c>
      <c r="G36" s="16">
        <v>0.14211982945619983</v>
      </c>
      <c r="H36" s="16">
        <v>5.9344833043203149</v>
      </c>
      <c r="I36" s="15">
        <v>2358</v>
      </c>
      <c r="J36" s="16">
        <v>-2.8430160692212603</v>
      </c>
      <c r="K36" s="16">
        <v>-12.763596004439515</v>
      </c>
      <c r="L36" s="15">
        <v>98144</v>
      </c>
      <c r="M36" s="16">
        <v>-2.409339047600112</v>
      </c>
      <c r="N36" s="16">
        <v>-4.7691128382771009</v>
      </c>
      <c r="O36" s="15">
        <v>4</v>
      </c>
      <c r="P36" s="16">
        <v>-19.999999999999996</v>
      </c>
      <c r="Q36" s="16">
        <v>-19.999999999999996</v>
      </c>
      <c r="R36" s="15">
        <v>22</v>
      </c>
      <c r="S36" s="16">
        <v>0</v>
      </c>
      <c r="T36" s="16">
        <v>-96.043165467625897</v>
      </c>
      <c r="U36" s="15">
        <v>7971</v>
      </c>
      <c r="V36" s="16">
        <v>2.0483932915119629</v>
      </c>
      <c r="W36" s="17">
        <v>2.8516129032257975</v>
      </c>
      <c r="X36" s="212"/>
    </row>
    <row r="37" spans="1:24" ht="15">
      <c r="A37" s="558"/>
      <c r="B37" s="10" t="s">
        <v>90</v>
      </c>
      <c r="C37" s="18">
        <v>1046783</v>
      </c>
      <c r="D37" s="19">
        <v>0.82234925282567151</v>
      </c>
      <c r="E37" s="19">
        <v>4.2385176938496416</v>
      </c>
      <c r="F37" s="18">
        <v>13434</v>
      </c>
      <c r="G37" s="19">
        <v>0.34359127576935045</v>
      </c>
      <c r="H37" s="19">
        <v>8.9979716024340739</v>
      </c>
      <c r="I37" s="18">
        <v>2295</v>
      </c>
      <c r="J37" s="19">
        <v>-2.6717557251908386</v>
      </c>
      <c r="K37" s="19">
        <v>-15.031469825990374</v>
      </c>
      <c r="L37" s="18">
        <v>100615</v>
      </c>
      <c r="M37" s="19">
        <v>2.5177290511900985</v>
      </c>
      <c r="N37" s="19">
        <v>1.9237003120061491</v>
      </c>
      <c r="O37" s="18">
        <v>4</v>
      </c>
      <c r="P37" s="19">
        <v>0</v>
      </c>
      <c r="Q37" s="19">
        <v>-19.999999999999996</v>
      </c>
      <c r="R37" s="18">
        <v>22</v>
      </c>
      <c r="S37" s="19">
        <v>0</v>
      </c>
      <c r="T37" s="19">
        <v>-96</v>
      </c>
      <c r="U37" s="18">
        <v>7798</v>
      </c>
      <c r="V37" s="19">
        <v>-2.1703675824865098</v>
      </c>
      <c r="W37" s="20">
        <v>-5.126890540887441E-2</v>
      </c>
      <c r="X37" s="212"/>
    </row>
    <row r="38" spans="1:24" ht="15">
      <c r="A38" s="558"/>
      <c r="B38" s="10" t="s">
        <v>91</v>
      </c>
      <c r="C38" s="18">
        <v>1057615</v>
      </c>
      <c r="D38" s="19">
        <v>1.034789445376938</v>
      </c>
      <c r="E38" s="19">
        <v>4.6052976451284033</v>
      </c>
      <c r="F38" s="18">
        <v>13321</v>
      </c>
      <c r="G38" s="19">
        <v>-0.84114932261426523</v>
      </c>
      <c r="H38" s="19">
        <v>1.9360269360269466</v>
      </c>
      <c r="I38" s="18">
        <v>2248</v>
      </c>
      <c r="J38" s="19">
        <v>-2.0479302832243973</v>
      </c>
      <c r="K38" s="19">
        <v>-10.829036096786993</v>
      </c>
      <c r="L38" s="18">
        <v>104847</v>
      </c>
      <c r="M38" s="19">
        <v>4.2061322864384021</v>
      </c>
      <c r="N38" s="19">
        <v>-7.624348356476407E-2</v>
      </c>
      <c r="O38" s="18">
        <v>4</v>
      </c>
      <c r="P38" s="19">
        <v>0</v>
      </c>
      <c r="Q38" s="19">
        <v>-19.999999999999996</v>
      </c>
      <c r="R38" s="18">
        <v>22</v>
      </c>
      <c r="S38" s="19">
        <v>0</v>
      </c>
      <c r="T38" s="19">
        <v>-95.93345656192237</v>
      </c>
      <c r="U38" s="18">
        <v>7799</v>
      </c>
      <c r="V38" s="19">
        <v>1.2823800974604005E-2</v>
      </c>
      <c r="W38" s="20">
        <v>-5.126233499935795E-2</v>
      </c>
      <c r="X38" s="212"/>
    </row>
    <row r="39" spans="1:24" ht="15">
      <c r="A39" s="559"/>
      <c r="B39" s="11" t="s">
        <v>92</v>
      </c>
      <c r="C39" s="21">
        <v>1066736</v>
      </c>
      <c r="D39" s="22">
        <v>0.86241212539535095</v>
      </c>
      <c r="E39" s="22">
        <v>3.4831121687260103</v>
      </c>
      <c r="F39" s="21">
        <v>13655</v>
      </c>
      <c r="G39" s="22">
        <v>2.5073192703250591</v>
      </c>
      <c r="H39" s="22">
        <v>2.1392774328670816</v>
      </c>
      <c r="I39" s="21">
        <v>2172</v>
      </c>
      <c r="J39" s="22">
        <v>-3.3807829181494609</v>
      </c>
      <c r="K39" s="22">
        <v>-10.506798516687265</v>
      </c>
      <c r="L39" s="21">
        <v>107243</v>
      </c>
      <c r="M39" s="22">
        <v>2.2852346752887609</v>
      </c>
      <c r="N39" s="22">
        <v>6.6383604959877385</v>
      </c>
      <c r="O39" s="21">
        <v>4</v>
      </c>
      <c r="P39" s="22">
        <v>0</v>
      </c>
      <c r="Q39" s="22">
        <v>-19.999999999999996</v>
      </c>
      <c r="R39" s="21">
        <v>22</v>
      </c>
      <c r="S39" s="22">
        <v>0</v>
      </c>
      <c r="T39" s="22">
        <v>0</v>
      </c>
      <c r="U39" s="21">
        <v>7786</v>
      </c>
      <c r="V39" s="22">
        <v>-0.16668803692780898</v>
      </c>
      <c r="W39" s="23">
        <v>-0.32006145179874768</v>
      </c>
      <c r="X39" s="212"/>
    </row>
    <row r="40" spans="1:24" ht="15">
      <c r="A40" s="560">
        <v>2020</v>
      </c>
      <c r="B40" s="13" t="s">
        <v>89</v>
      </c>
      <c r="C40" s="24">
        <v>1075025</v>
      </c>
      <c r="D40" s="25">
        <v>0.77704324218925702</v>
      </c>
      <c r="E40" s="25">
        <v>3.542516458061451</v>
      </c>
      <c r="F40" s="24">
        <v>13504</v>
      </c>
      <c r="G40" s="25">
        <v>-1.105822043207616</v>
      </c>
      <c r="H40" s="25">
        <v>0.86644756498357456</v>
      </c>
      <c r="I40" s="24">
        <v>2127</v>
      </c>
      <c r="J40" s="25">
        <v>-2.071823204419887</v>
      </c>
      <c r="K40" s="25">
        <v>-9.7964376590330744</v>
      </c>
      <c r="L40" s="24">
        <v>105283</v>
      </c>
      <c r="M40" s="25">
        <v>-1.8276251130609933</v>
      </c>
      <c r="N40" s="25">
        <v>7.2740055428757833</v>
      </c>
      <c r="O40" s="24">
        <v>4</v>
      </c>
      <c r="P40" s="25">
        <v>0</v>
      </c>
      <c r="Q40" s="25">
        <v>0</v>
      </c>
      <c r="R40" s="24">
        <v>22</v>
      </c>
      <c r="S40" s="25">
        <v>0</v>
      </c>
      <c r="T40" s="25">
        <v>0</v>
      </c>
      <c r="U40" s="24">
        <v>7809</v>
      </c>
      <c r="V40" s="25">
        <v>0.29540200359619018</v>
      </c>
      <c r="W40" s="26">
        <v>-2.0323673315769675</v>
      </c>
      <c r="X40" s="212"/>
    </row>
    <row r="41" spans="1:24" ht="15">
      <c r="A41" s="560"/>
      <c r="B41" s="13" t="s">
        <v>90</v>
      </c>
      <c r="C41" s="27">
        <v>1073055</v>
      </c>
      <c r="D41" s="28">
        <v>-0.18325155228947621</v>
      </c>
      <c r="E41" s="28">
        <v>2.5097847404858431</v>
      </c>
      <c r="F41" s="27">
        <v>13586</v>
      </c>
      <c r="G41" s="28">
        <v>0.60722748815165151</v>
      </c>
      <c r="H41" s="28">
        <v>1.1314574959059076</v>
      </c>
      <c r="I41" s="27">
        <v>2097</v>
      </c>
      <c r="J41" s="28">
        <v>-1.4104372355430161</v>
      </c>
      <c r="K41" s="28">
        <v>-8.62745098039216</v>
      </c>
      <c r="L41" s="27">
        <v>103218</v>
      </c>
      <c r="M41" s="28">
        <v>-1.9613802798172597</v>
      </c>
      <c r="N41" s="28">
        <v>2.5870894001888356</v>
      </c>
      <c r="O41" s="27">
        <v>4</v>
      </c>
      <c r="P41" s="28">
        <v>0</v>
      </c>
      <c r="Q41" s="28">
        <v>0</v>
      </c>
      <c r="R41" s="27">
        <v>22</v>
      </c>
      <c r="S41" s="28">
        <v>0</v>
      </c>
      <c r="T41" s="28">
        <v>0</v>
      </c>
      <c r="U41" s="27">
        <v>7818</v>
      </c>
      <c r="V41" s="28">
        <v>0.11525163273147232</v>
      </c>
      <c r="W41" s="29">
        <v>0.25647601949216892</v>
      </c>
      <c r="X41" s="212"/>
    </row>
    <row r="42" spans="1:24" ht="15">
      <c r="A42" s="560"/>
      <c r="B42" s="33" t="s">
        <v>91</v>
      </c>
      <c r="C42" s="27">
        <v>1088035</v>
      </c>
      <c r="D42" s="28">
        <v>1.3960141838023299</v>
      </c>
      <c r="E42" s="28">
        <v>2.8762829574088933</v>
      </c>
      <c r="F42" s="27">
        <v>13336</v>
      </c>
      <c r="G42" s="28">
        <v>-1.8401295451199728</v>
      </c>
      <c r="H42" s="28">
        <v>0.11260415884692954</v>
      </c>
      <c r="I42" s="27">
        <v>2067</v>
      </c>
      <c r="J42" s="28">
        <v>-1.4306151645207432</v>
      </c>
      <c r="K42" s="28">
        <v>-8.0516014234875417</v>
      </c>
      <c r="L42" s="27">
        <v>99584</v>
      </c>
      <c r="M42" s="28">
        <v>-3.5207037532213326</v>
      </c>
      <c r="N42" s="28">
        <v>-5.0196953656280074</v>
      </c>
      <c r="O42" s="27">
        <v>4</v>
      </c>
      <c r="P42" s="28">
        <v>0</v>
      </c>
      <c r="Q42" s="28">
        <v>0</v>
      </c>
      <c r="R42" s="27">
        <v>22</v>
      </c>
      <c r="S42" s="28">
        <v>0</v>
      </c>
      <c r="T42" s="28">
        <v>0</v>
      </c>
      <c r="U42" s="27">
        <v>7816</v>
      </c>
      <c r="V42" s="28">
        <v>-2.5581990278844557E-2</v>
      </c>
      <c r="W42" s="29">
        <v>0.21797666367482371</v>
      </c>
      <c r="X42" s="212"/>
    </row>
    <row r="43" spans="1:24" ht="15">
      <c r="A43" s="560"/>
      <c r="B43" s="6" t="s">
        <v>92</v>
      </c>
      <c r="C43" s="43">
        <v>1107348</v>
      </c>
      <c r="D43" s="28">
        <v>1.7750348104610625</v>
      </c>
      <c r="E43" s="28">
        <v>3.8071275367101087</v>
      </c>
      <c r="F43" s="43">
        <v>13365</v>
      </c>
      <c r="G43" s="28">
        <v>0.21745650869826605</v>
      </c>
      <c r="H43" s="28">
        <v>-2.1237641889417791</v>
      </c>
      <c r="I43" s="43">
        <v>2020</v>
      </c>
      <c r="J43" s="28">
        <v>-2.2738268021286867</v>
      </c>
      <c r="K43" s="28">
        <v>-6.9981583793738533</v>
      </c>
      <c r="L43" s="43">
        <v>93374</v>
      </c>
      <c r="M43" s="28">
        <v>-6.2359415167095094</v>
      </c>
      <c r="N43" s="28">
        <v>-12.932312598491279</v>
      </c>
      <c r="O43" s="43">
        <v>4</v>
      </c>
      <c r="P43" s="28">
        <v>0</v>
      </c>
      <c r="Q43" s="28">
        <v>0</v>
      </c>
      <c r="R43" s="27">
        <v>20</v>
      </c>
      <c r="S43" s="28">
        <v>-9.0909090909090935</v>
      </c>
      <c r="T43" s="28">
        <v>-9.0909090909090935</v>
      </c>
      <c r="U43" s="27">
        <v>6915</v>
      </c>
      <c r="V43" s="28">
        <v>-11.527635619242583</v>
      </c>
      <c r="W43" s="29">
        <v>-11.186745440534295</v>
      </c>
      <c r="X43" s="212"/>
    </row>
    <row r="44" spans="1:24" ht="15">
      <c r="A44" s="557">
        <v>2021</v>
      </c>
      <c r="B44" s="51" t="s">
        <v>89</v>
      </c>
      <c r="C44" s="189">
        <v>1112601</v>
      </c>
      <c r="D44" s="16">
        <v>0.47437661873233061</v>
      </c>
      <c r="E44" s="16">
        <v>3.4953605730099202</v>
      </c>
      <c r="F44" s="189">
        <v>13281</v>
      </c>
      <c r="G44" s="16">
        <v>-0.62850729517396342</v>
      </c>
      <c r="H44" s="16">
        <v>-1.6513625592417092</v>
      </c>
      <c r="I44" s="189">
        <v>1945</v>
      </c>
      <c r="J44" s="16">
        <v>-3.7128712871287162</v>
      </c>
      <c r="K44" s="16">
        <v>-8.5566525622943086</v>
      </c>
      <c r="L44" s="189">
        <v>89310</v>
      </c>
      <c r="M44" s="16">
        <v>-4.3523893160837046</v>
      </c>
      <c r="N44" s="16">
        <v>-15.171490174102187</v>
      </c>
      <c r="O44" s="189">
        <v>4</v>
      </c>
      <c r="P44" s="16">
        <v>0</v>
      </c>
      <c r="Q44" s="16">
        <v>0</v>
      </c>
      <c r="R44" s="15">
        <v>20</v>
      </c>
      <c r="S44" s="16">
        <v>0</v>
      </c>
      <c r="T44" s="16">
        <v>-9.0909090909090935</v>
      </c>
      <c r="U44" s="15">
        <v>7763</v>
      </c>
      <c r="V44" s="16">
        <v>12.263195950831518</v>
      </c>
      <c r="W44" s="17">
        <v>-0.58906390062748448</v>
      </c>
      <c r="X44" s="212"/>
    </row>
    <row r="45" spans="1:24" ht="15">
      <c r="A45" s="558"/>
      <c r="B45" s="52" t="s">
        <v>90</v>
      </c>
      <c r="C45" s="190">
        <v>1118611</v>
      </c>
      <c r="D45" s="19">
        <v>0.54017567843278602</v>
      </c>
      <c r="E45" s="19">
        <v>4.2454487421427656</v>
      </c>
      <c r="F45" s="190">
        <v>13256</v>
      </c>
      <c r="G45" s="19">
        <v>-0.18823883743693814</v>
      </c>
      <c r="H45" s="19">
        <v>-2.4289709995583664</v>
      </c>
      <c r="I45" s="190">
        <v>1905</v>
      </c>
      <c r="J45" s="19">
        <v>-2.0565552699228773</v>
      </c>
      <c r="K45" s="19">
        <v>-9.1559370529327602</v>
      </c>
      <c r="L45" s="190">
        <v>90159</v>
      </c>
      <c r="M45" s="19">
        <v>0.95062143097077723</v>
      </c>
      <c r="N45" s="19">
        <v>-12.651863047142943</v>
      </c>
      <c r="O45" s="190">
        <v>4</v>
      </c>
      <c r="P45" s="19">
        <v>0</v>
      </c>
      <c r="Q45" s="19">
        <v>0</v>
      </c>
      <c r="R45" s="18">
        <v>20</v>
      </c>
      <c r="S45" s="19">
        <v>0</v>
      </c>
      <c r="T45" s="19">
        <v>-9.0909090909090935</v>
      </c>
      <c r="U45" s="18">
        <v>7750</v>
      </c>
      <c r="V45" s="19">
        <v>-0.16746103310575355</v>
      </c>
      <c r="W45" s="20">
        <v>-0.86978766948068165</v>
      </c>
      <c r="X45" s="212"/>
    </row>
    <row r="46" spans="1:24" ht="15">
      <c r="A46" s="558"/>
      <c r="B46" s="52" t="s">
        <v>91</v>
      </c>
      <c r="C46" s="190">
        <v>1142697</v>
      </c>
      <c r="D46" s="19">
        <v>2.1532060743189474</v>
      </c>
      <c r="E46" s="19">
        <v>5.0239192673029898</v>
      </c>
      <c r="F46" s="190">
        <v>13086</v>
      </c>
      <c r="G46" s="19">
        <v>-1.2824381412190666</v>
      </c>
      <c r="H46" s="19">
        <v>-1.8746250749850035</v>
      </c>
      <c r="I46" s="190">
        <v>1905</v>
      </c>
      <c r="J46" s="19">
        <v>0</v>
      </c>
      <c r="K46" s="19">
        <v>-7.837445573294632</v>
      </c>
      <c r="L46" s="190">
        <v>83388</v>
      </c>
      <c r="M46" s="19">
        <v>-7.5100655508601459</v>
      </c>
      <c r="N46" s="19">
        <v>-16.263656812339335</v>
      </c>
      <c r="O46" s="190">
        <v>4</v>
      </c>
      <c r="P46" s="19">
        <v>0</v>
      </c>
      <c r="Q46" s="19">
        <v>0</v>
      </c>
      <c r="R46" s="18">
        <v>20</v>
      </c>
      <c r="S46" s="19">
        <v>0</v>
      </c>
      <c r="T46" s="19">
        <v>-9.0909090909090935</v>
      </c>
      <c r="U46" s="18">
        <v>7779</v>
      </c>
      <c r="V46" s="19">
        <v>0.37419354838710284</v>
      </c>
      <c r="W46" s="20">
        <v>-0.47338792221085502</v>
      </c>
      <c r="X46" s="212"/>
    </row>
    <row r="47" spans="1:24" ht="15">
      <c r="A47" s="559"/>
      <c r="B47" s="53" t="s">
        <v>92</v>
      </c>
      <c r="C47" s="21">
        <v>1169577</v>
      </c>
      <c r="D47" s="22">
        <v>2.3523296201880317</v>
      </c>
      <c r="E47" s="22">
        <v>5.6196426055765691</v>
      </c>
      <c r="F47" s="21">
        <v>13258</v>
      </c>
      <c r="G47" s="22">
        <v>1.3143817820571613</v>
      </c>
      <c r="H47" s="22">
        <v>-0.80059857837635473</v>
      </c>
      <c r="I47" s="21">
        <v>1815</v>
      </c>
      <c r="J47" s="22">
        <v>-4.7244094488188999</v>
      </c>
      <c r="K47" s="22">
        <v>-10.148514851485146</v>
      </c>
      <c r="L47" s="21">
        <v>74954</v>
      </c>
      <c r="M47" s="22">
        <v>-10.114165107689354</v>
      </c>
      <c r="N47" s="22">
        <v>-19.727118898194362</v>
      </c>
      <c r="O47" s="21">
        <v>4</v>
      </c>
      <c r="P47" s="22">
        <v>0</v>
      </c>
      <c r="Q47" s="22">
        <v>0</v>
      </c>
      <c r="R47" s="21">
        <v>20</v>
      </c>
      <c r="S47" s="22">
        <v>0</v>
      </c>
      <c r="T47" s="22">
        <v>0</v>
      </c>
      <c r="U47" s="21">
        <v>7694</v>
      </c>
      <c r="V47" s="22">
        <v>-1.0926854351459014</v>
      </c>
      <c r="W47" s="23">
        <v>11.26536514822849</v>
      </c>
      <c r="X47" s="212"/>
    </row>
    <row r="48" spans="1:24" ht="15">
      <c r="A48" s="561">
        <v>2022</v>
      </c>
      <c r="B48" s="54" t="s">
        <v>89</v>
      </c>
      <c r="C48" s="24">
        <v>1186173</v>
      </c>
      <c r="D48" s="25">
        <v>1.4189745523381481</v>
      </c>
      <c r="E48" s="25">
        <v>6.6126131470311433</v>
      </c>
      <c r="F48" s="24">
        <v>13092</v>
      </c>
      <c r="G48" s="25">
        <v>-1.252074219339272</v>
      </c>
      <c r="H48" s="25">
        <v>-1.423085611023267</v>
      </c>
      <c r="I48" s="24">
        <v>1757</v>
      </c>
      <c r="J48" s="25">
        <v>-3.1955922865013808</v>
      </c>
      <c r="K48" s="25">
        <v>-9.6658097686375335</v>
      </c>
      <c r="L48" s="24">
        <v>71101</v>
      </c>
      <c r="M48" s="25">
        <v>-5.1404861648477684</v>
      </c>
      <c r="N48" s="25">
        <v>-20.388534318665318</v>
      </c>
      <c r="O48" s="24">
        <v>0</v>
      </c>
      <c r="P48" s="25">
        <v>-100</v>
      </c>
      <c r="Q48" s="25">
        <v>-100</v>
      </c>
      <c r="R48" s="24">
        <v>20</v>
      </c>
      <c r="S48" s="25">
        <v>0</v>
      </c>
      <c r="T48" s="25">
        <v>0</v>
      </c>
      <c r="U48" s="24">
        <v>7628</v>
      </c>
      <c r="V48" s="25">
        <v>-0.85781128151806163</v>
      </c>
      <c r="W48" s="26">
        <v>-1.739018420713645</v>
      </c>
      <c r="X48" s="212"/>
    </row>
    <row r="49" spans="1:24" ht="15">
      <c r="A49" s="562"/>
      <c r="B49" s="55" t="s">
        <v>90</v>
      </c>
      <c r="C49" s="27">
        <v>1197606</v>
      </c>
      <c r="D49" s="28">
        <v>0.96385603111857066</v>
      </c>
      <c r="E49" s="28">
        <v>7.0618829959655294</v>
      </c>
      <c r="F49" s="27">
        <v>15010</v>
      </c>
      <c r="G49" s="28">
        <v>14.650168041552103</v>
      </c>
      <c r="H49" s="28">
        <v>13.231744115872068</v>
      </c>
      <c r="I49" s="27">
        <v>1712</v>
      </c>
      <c r="J49" s="28">
        <v>-2.5611838360842354</v>
      </c>
      <c r="K49" s="28">
        <v>-10.131233595800527</v>
      </c>
      <c r="L49" s="27">
        <v>67726</v>
      </c>
      <c r="M49" s="28">
        <v>-4.7467686811718535</v>
      </c>
      <c r="N49" s="28">
        <v>-24.881598065639587</v>
      </c>
      <c r="O49" s="27">
        <v>0</v>
      </c>
      <c r="P49" s="28" t="s">
        <v>195</v>
      </c>
      <c r="Q49" s="28">
        <v>-100</v>
      </c>
      <c r="R49" s="27">
        <v>19</v>
      </c>
      <c r="S49" s="28">
        <v>-5.0000000000000044</v>
      </c>
      <c r="T49" s="28">
        <v>-5.0000000000000044</v>
      </c>
      <c r="U49" s="27">
        <v>7594</v>
      </c>
      <c r="V49" s="28">
        <v>-0.44572627163083078</v>
      </c>
      <c r="W49" s="29">
        <v>-2.0129032258064505</v>
      </c>
      <c r="X49" s="212"/>
    </row>
    <row r="50" spans="1:24" ht="15">
      <c r="A50" s="562"/>
      <c r="B50" s="55" t="s">
        <v>91</v>
      </c>
      <c r="C50" s="27">
        <v>1224617</v>
      </c>
      <c r="D50" s="28">
        <v>2.2554162220296048</v>
      </c>
      <c r="E50" s="28">
        <v>7.1690045567635252</v>
      </c>
      <c r="F50" s="27">
        <v>14736</v>
      </c>
      <c r="G50" s="28">
        <v>-1.825449700199866</v>
      </c>
      <c r="H50" s="28">
        <v>12.60889500229252</v>
      </c>
      <c r="I50" s="27">
        <v>1649</v>
      </c>
      <c r="J50" s="28">
        <v>-3.6799065420560773</v>
      </c>
      <c r="K50" s="28">
        <v>-13.438320209973753</v>
      </c>
      <c r="L50" s="27">
        <v>64714</v>
      </c>
      <c r="M50" s="28">
        <v>-4.4473318961698594</v>
      </c>
      <c r="N50" s="28">
        <v>-22.394109464191491</v>
      </c>
      <c r="O50" s="27">
        <v>0</v>
      </c>
      <c r="P50" s="28" t="s">
        <v>195</v>
      </c>
      <c r="Q50" s="28">
        <v>-100</v>
      </c>
      <c r="R50" s="27">
        <v>19</v>
      </c>
      <c r="S50" s="28">
        <v>0</v>
      </c>
      <c r="T50" s="28">
        <v>-5.0000000000000044</v>
      </c>
      <c r="U50" s="27">
        <v>7588</v>
      </c>
      <c r="V50" s="28">
        <v>-7.9009744535163406E-2</v>
      </c>
      <c r="W50" s="29">
        <v>-2.4553284483866844</v>
      </c>
      <c r="X50" s="212"/>
    </row>
    <row r="51" spans="1:24" ht="15">
      <c r="A51" s="563"/>
      <c r="B51" s="56" t="s">
        <v>92</v>
      </c>
      <c r="C51" s="30">
        <v>1243967</v>
      </c>
      <c r="D51" s="31">
        <v>1.5800858554143815</v>
      </c>
      <c r="E51" s="31">
        <v>6.3604191942899124</v>
      </c>
      <c r="F51" s="30">
        <v>16523</v>
      </c>
      <c r="G51" s="31">
        <v>12.126764386536371</v>
      </c>
      <c r="H51" s="31">
        <v>24.626640518931975</v>
      </c>
      <c r="I51" s="30">
        <v>1631</v>
      </c>
      <c r="J51" s="31">
        <v>-1.0915706488781041</v>
      </c>
      <c r="K51" s="31">
        <v>-10.137741046831961</v>
      </c>
      <c r="L51" s="30">
        <v>62379</v>
      </c>
      <c r="M51" s="31">
        <v>-3.608183700590295</v>
      </c>
      <c r="N51" s="31">
        <v>-16.776956533340449</v>
      </c>
      <c r="O51" s="30">
        <v>0</v>
      </c>
      <c r="P51" s="31" t="s">
        <v>195</v>
      </c>
      <c r="Q51" s="31">
        <v>-100</v>
      </c>
      <c r="R51" s="30">
        <v>19</v>
      </c>
      <c r="S51" s="31">
        <v>0</v>
      </c>
      <c r="T51" s="31">
        <v>-5.0000000000000044</v>
      </c>
      <c r="U51" s="30">
        <v>7589</v>
      </c>
      <c r="V51" s="31">
        <v>1.3178703215599441E-2</v>
      </c>
      <c r="W51" s="32">
        <v>-1.3646997660514693</v>
      </c>
      <c r="X51" s="212"/>
    </row>
    <row r="52" spans="1:24" ht="15">
      <c r="A52" s="557">
        <v>2023</v>
      </c>
      <c r="B52" s="51" t="s">
        <v>89</v>
      </c>
      <c r="C52" s="15">
        <v>1245889</v>
      </c>
      <c r="D52" s="16">
        <v>0.1545057063410793</v>
      </c>
      <c r="E52" s="16">
        <v>5.0343415336548736</v>
      </c>
      <c r="F52" s="15">
        <v>16453</v>
      </c>
      <c r="G52" s="16">
        <v>-0.42365187919869429</v>
      </c>
      <c r="H52" s="16">
        <v>25.672166208371515</v>
      </c>
      <c r="I52" s="15">
        <v>1617</v>
      </c>
      <c r="J52" s="16">
        <v>-0.85836909871244149</v>
      </c>
      <c r="K52" s="16">
        <v>-7.9681274900398442</v>
      </c>
      <c r="L52" s="15">
        <v>60069</v>
      </c>
      <c r="M52" s="16">
        <v>-3.7031693358341777</v>
      </c>
      <c r="N52" s="16">
        <v>-15.51595617501863</v>
      </c>
      <c r="O52" s="15">
        <v>0</v>
      </c>
      <c r="P52" s="16" t="s">
        <v>195</v>
      </c>
      <c r="Q52" s="16" t="s">
        <v>195</v>
      </c>
      <c r="R52" s="15">
        <v>19</v>
      </c>
      <c r="S52" s="16">
        <v>0</v>
      </c>
      <c r="T52" s="16">
        <v>-5.0000000000000044</v>
      </c>
      <c r="U52" s="15">
        <v>7546</v>
      </c>
      <c r="V52" s="16">
        <v>-0.5666095664777937</v>
      </c>
      <c r="W52" s="17">
        <v>-1.0749868904037729</v>
      </c>
      <c r="X52" s="212"/>
    </row>
    <row r="53" spans="1:24" ht="15">
      <c r="A53" s="558"/>
      <c r="B53" s="52" t="s">
        <v>90</v>
      </c>
      <c r="C53" s="18">
        <v>1267151</v>
      </c>
      <c r="D53" s="19">
        <v>1.7065725758875772</v>
      </c>
      <c r="E53" s="19">
        <v>5.8070016349283549</v>
      </c>
      <c r="F53" s="18">
        <v>16699</v>
      </c>
      <c r="G53" s="19">
        <v>1.4951680544581514</v>
      </c>
      <c r="H53" s="19">
        <v>11.252498334443706</v>
      </c>
      <c r="I53" s="18">
        <v>1596</v>
      </c>
      <c r="J53" s="19">
        <v>-1.2987012987012991</v>
      </c>
      <c r="K53" s="19">
        <v>-6.7757009345794428</v>
      </c>
      <c r="L53" s="18">
        <v>57924</v>
      </c>
      <c r="M53" s="19">
        <v>-3.5708934725066199</v>
      </c>
      <c r="N53" s="19">
        <v>-14.473023654135787</v>
      </c>
      <c r="O53" s="18">
        <v>0</v>
      </c>
      <c r="P53" s="19" t="s">
        <v>195</v>
      </c>
      <c r="Q53" s="19" t="s">
        <v>195</v>
      </c>
      <c r="R53" s="18">
        <v>19</v>
      </c>
      <c r="S53" s="19">
        <v>0</v>
      </c>
      <c r="T53" s="19">
        <v>0</v>
      </c>
      <c r="U53" s="18">
        <v>7662</v>
      </c>
      <c r="V53" s="19">
        <v>1.5372382719321509</v>
      </c>
      <c r="W53" s="20">
        <v>0.8954437713984742</v>
      </c>
      <c r="X53" s="212"/>
    </row>
    <row r="54" spans="1:24" ht="15">
      <c r="A54" s="558"/>
      <c r="B54" s="52" t="s">
        <v>91</v>
      </c>
      <c r="C54" s="18">
        <v>1283973</v>
      </c>
      <c r="D54" s="19">
        <v>1.3275450202856698</v>
      </c>
      <c r="E54" s="19">
        <v>4.8469031542106578</v>
      </c>
      <c r="F54" s="18">
        <v>16540</v>
      </c>
      <c r="G54" s="19">
        <v>-0.95215282352236752</v>
      </c>
      <c r="H54" s="19">
        <v>12.242128121606942</v>
      </c>
      <c r="I54" s="18">
        <v>1576</v>
      </c>
      <c r="J54" s="19">
        <v>-1.253132832080206</v>
      </c>
      <c r="K54" s="19">
        <v>-4.4269254093389883</v>
      </c>
      <c r="L54" s="18">
        <v>56694</v>
      </c>
      <c r="M54" s="19">
        <v>-2.1234721359022157</v>
      </c>
      <c r="N54" s="19">
        <v>-12.392990697530671</v>
      </c>
      <c r="O54" s="18">
        <v>0</v>
      </c>
      <c r="P54" s="19" t="s">
        <v>195</v>
      </c>
      <c r="Q54" s="19" t="s">
        <v>195</v>
      </c>
      <c r="R54" s="18">
        <v>18</v>
      </c>
      <c r="S54" s="19">
        <v>-5.2631578947368478</v>
      </c>
      <c r="T54" s="19">
        <v>-5.2631578947368478</v>
      </c>
      <c r="U54" s="18">
        <v>4203</v>
      </c>
      <c r="V54" s="19">
        <v>-45.144870790916215</v>
      </c>
      <c r="W54" s="20">
        <v>-44.609910384818129</v>
      </c>
      <c r="X54" s="212"/>
    </row>
    <row r="55" spans="1:24" ht="15">
      <c r="A55" s="559"/>
      <c r="B55" s="52" t="s">
        <v>92</v>
      </c>
      <c r="C55" s="18">
        <v>1323862</v>
      </c>
      <c r="D55" s="19">
        <v>3.1066852651886023</v>
      </c>
      <c r="E55" s="19">
        <v>6.4225980271180871</v>
      </c>
      <c r="F55" s="18">
        <v>15921</v>
      </c>
      <c r="G55" s="19">
        <v>-3.7424425634824621</v>
      </c>
      <c r="H55" s="19">
        <v>-3.6434061611087531</v>
      </c>
      <c r="I55" s="18">
        <v>1565</v>
      </c>
      <c r="J55" s="19">
        <v>-0.69796954314720328</v>
      </c>
      <c r="K55" s="19">
        <v>-4.0465971796443849</v>
      </c>
      <c r="L55" s="18">
        <v>52654</v>
      </c>
      <c r="M55" s="19">
        <v>-7.1259745299326216</v>
      </c>
      <c r="N55" s="19">
        <v>-15.590182593501023</v>
      </c>
      <c r="O55" s="18">
        <v>0</v>
      </c>
      <c r="P55" s="19" t="s">
        <v>195</v>
      </c>
      <c r="Q55" s="19" t="s">
        <v>195</v>
      </c>
      <c r="R55" s="18">
        <v>18</v>
      </c>
      <c r="S55" s="19">
        <v>0</v>
      </c>
      <c r="T55" s="19">
        <v>-5.2631578947368478</v>
      </c>
      <c r="U55" s="18">
        <v>7589</v>
      </c>
      <c r="V55" s="19">
        <v>80.561503687842006</v>
      </c>
      <c r="W55" s="20">
        <v>0</v>
      </c>
      <c r="X55" s="212"/>
    </row>
    <row r="56" spans="1:24" ht="15">
      <c r="A56" s="584">
        <v>2024</v>
      </c>
      <c r="B56" s="54" t="s">
        <v>89</v>
      </c>
      <c r="C56" s="24">
        <v>1343388</v>
      </c>
      <c r="D56" s="25">
        <v>1.4749271449743251</v>
      </c>
      <c r="E56" s="25">
        <v>7.8256570208100396</v>
      </c>
      <c r="F56" s="24">
        <v>16160</v>
      </c>
      <c r="G56" s="25">
        <v>1.5011619873123605</v>
      </c>
      <c r="H56" s="25">
        <v>-1.7808302437245516</v>
      </c>
      <c r="I56" s="24">
        <v>1551</v>
      </c>
      <c r="J56" s="25">
        <v>-0.89456869009584272</v>
      </c>
      <c r="K56" s="25">
        <v>-4.081632653061229</v>
      </c>
      <c r="L56" s="24">
        <v>52204</v>
      </c>
      <c r="M56" s="25">
        <v>-0.85463592509591457</v>
      </c>
      <c r="N56" s="25">
        <v>-13.093276065857594</v>
      </c>
      <c r="O56" s="24">
        <v>0</v>
      </c>
      <c r="P56" s="25" t="s">
        <v>195</v>
      </c>
      <c r="Q56" s="25" t="s">
        <v>195</v>
      </c>
      <c r="R56" s="24">
        <v>18</v>
      </c>
      <c r="S56" s="25">
        <v>0</v>
      </c>
      <c r="T56" s="25">
        <v>-5.2631578947368478</v>
      </c>
      <c r="U56" s="24">
        <v>7768</v>
      </c>
      <c r="V56" s="25">
        <v>2.3586770325471074</v>
      </c>
      <c r="W56" s="26">
        <v>2.9419560031805014</v>
      </c>
      <c r="X56" s="212"/>
    </row>
    <row r="57" spans="1:24" ht="15">
      <c r="A57" s="585"/>
      <c r="B57" s="55" t="s">
        <v>90</v>
      </c>
      <c r="C57" s="27">
        <v>1361256</v>
      </c>
      <c r="D57" s="28">
        <v>1.3300699425631279</v>
      </c>
      <c r="E57" s="28">
        <v>7.4265024452492279</v>
      </c>
      <c r="F57" s="27">
        <v>16718</v>
      </c>
      <c r="G57" s="28">
        <v>3.4529702970297116</v>
      </c>
      <c r="H57" s="28">
        <v>0.11377926821964923</v>
      </c>
      <c r="I57" s="27">
        <v>1525</v>
      </c>
      <c r="J57" s="28">
        <v>-1.6763378465506129</v>
      </c>
      <c r="K57" s="28">
        <v>-4.4486215538847134</v>
      </c>
      <c r="L57" s="27">
        <v>49038</v>
      </c>
      <c r="M57" s="28">
        <v>-6.0646693739943247</v>
      </c>
      <c r="N57" s="28">
        <v>-15.340791381810648</v>
      </c>
      <c r="O57" s="27">
        <v>0</v>
      </c>
      <c r="P57" s="28" t="s">
        <v>195</v>
      </c>
      <c r="Q57" s="28" t="s">
        <v>195</v>
      </c>
      <c r="R57" s="27">
        <v>17</v>
      </c>
      <c r="S57" s="28">
        <v>-5.555555555555558</v>
      </c>
      <c r="T57" s="28">
        <v>-10.526315789473683</v>
      </c>
      <c r="U57" s="27">
        <v>7547</v>
      </c>
      <c r="V57" s="28">
        <v>-2.8450051493305817</v>
      </c>
      <c r="W57" s="29">
        <v>-1.5009135995823542</v>
      </c>
      <c r="X57" s="212"/>
    </row>
    <row r="58" spans="1:24" ht="15">
      <c r="A58" s="585"/>
      <c r="B58" s="55" t="s">
        <v>91</v>
      </c>
      <c r="C58" s="27">
        <v>1381296</v>
      </c>
      <c r="D58" s="28">
        <v>1.4721698196371591</v>
      </c>
      <c r="E58" s="28">
        <v>7.5798322861929446</v>
      </c>
      <c r="F58" s="27">
        <v>16617</v>
      </c>
      <c r="G58" s="28">
        <v>-0.60413925110659461</v>
      </c>
      <c r="H58" s="28">
        <v>0.46553808948004427</v>
      </c>
      <c r="I58" s="27">
        <v>1510</v>
      </c>
      <c r="J58" s="28">
        <v>-0.98360655737704805</v>
      </c>
      <c r="K58" s="28">
        <v>-4.1878172588832534</v>
      </c>
      <c r="L58" s="27">
        <v>48804</v>
      </c>
      <c r="M58" s="28">
        <v>-0.47718096170317192</v>
      </c>
      <c r="N58" s="28">
        <v>-13.916816594348614</v>
      </c>
      <c r="O58" s="27">
        <v>0</v>
      </c>
      <c r="P58" s="28" t="s">
        <v>195</v>
      </c>
      <c r="Q58" s="28" t="s">
        <v>195</v>
      </c>
      <c r="R58" s="27">
        <v>17</v>
      </c>
      <c r="S58" s="28">
        <v>0</v>
      </c>
      <c r="T58" s="28">
        <v>-5.555555555555558</v>
      </c>
      <c r="U58" s="27">
        <v>7620</v>
      </c>
      <c r="V58" s="28">
        <v>0.96727176361468548</v>
      </c>
      <c r="W58" s="29">
        <v>81.299072091363314</v>
      </c>
      <c r="X58" s="212"/>
    </row>
    <row r="59" spans="1:24" ht="15">
      <c r="A59" s="586"/>
      <c r="B59" s="55" t="s">
        <v>92</v>
      </c>
      <c r="C59" s="27">
        <v>1415731</v>
      </c>
      <c r="D59" s="28">
        <v>2.4929486511218402</v>
      </c>
      <c r="E59" s="28">
        <v>6.939469521747732</v>
      </c>
      <c r="F59" s="27">
        <v>16643</v>
      </c>
      <c r="G59" s="28">
        <v>0.15646626948306874</v>
      </c>
      <c r="H59" s="28">
        <v>4.5348910244331408</v>
      </c>
      <c r="I59" s="27">
        <v>1497</v>
      </c>
      <c r="J59" s="28">
        <v>-0.86092715231788075</v>
      </c>
      <c r="K59" s="28">
        <v>-4.3450479233226869</v>
      </c>
      <c r="L59" s="27">
        <v>47768</v>
      </c>
      <c r="M59" s="28">
        <v>-2.1227768215720033</v>
      </c>
      <c r="N59" s="28">
        <v>-9.2794469555969155</v>
      </c>
      <c r="O59" s="27">
        <v>0</v>
      </c>
      <c r="P59" s="28" t="s">
        <v>195</v>
      </c>
      <c r="Q59" s="28" t="s">
        <v>195</v>
      </c>
      <c r="R59" s="27">
        <v>17</v>
      </c>
      <c r="S59" s="28">
        <v>0</v>
      </c>
      <c r="T59" s="28">
        <v>-5.555555555555558</v>
      </c>
      <c r="U59" s="27">
        <v>7563</v>
      </c>
      <c r="V59" s="28">
        <v>-0.74803149606299524</v>
      </c>
      <c r="W59" s="29">
        <v>-0.34260113321913366</v>
      </c>
      <c r="X59" s="212"/>
    </row>
    <row r="60" spans="1:24" ht="15">
      <c r="A60" s="557">
        <v>2025</v>
      </c>
      <c r="B60" s="51" t="s">
        <v>89</v>
      </c>
      <c r="C60" s="15">
        <v>1424504</v>
      </c>
      <c r="D60" s="16">
        <v>0.61967986856259483</v>
      </c>
      <c r="E60" s="16">
        <v>6.0381661887704885</v>
      </c>
      <c r="F60" s="15">
        <v>16509</v>
      </c>
      <c r="G60" s="16">
        <v>-0.80514330349095165</v>
      </c>
      <c r="H60" s="16">
        <v>2.1596534653465449</v>
      </c>
      <c r="I60" s="15">
        <v>1464</v>
      </c>
      <c r="J60" s="16">
        <v>-2.2044088176352727</v>
      </c>
      <c r="K60" s="16">
        <v>-5.6092843326885911</v>
      </c>
      <c r="L60" s="15">
        <v>45224</v>
      </c>
      <c r="M60" s="16">
        <v>-5.3257410818958295</v>
      </c>
      <c r="N60" s="16">
        <v>-13.370622940770826</v>
      </c>
      <c r="O60" s="15">
        <v>0</v>
      </c>
      <c r="P60" s="16" t="s">
        <v>195</v>
      </c>
      <c r="Q60" s="16" t="s">
        <v>195</v>
      </c>
      <c r="R60" s="15">
        <v>17</v>
      </c>
      <c r="S60" s="16">
        <v>0</v>
      </c>
      <c r="T60" s="16">
        <v>-5.555555555555558</v>
      </c>
      <c r="U60" s="15">
        <v>7627</v>
      </c>
      <c r="V60" s="16">
        <v>0.84622504297235945</v>
      </c>
      <c r="W60" s="17">
        <v>-1.8151390319258498</v>
      </c>
      <c r="X60" s="212"/>
    </row>
    <row r="61" spans="1:24" ht="15">
      <c r="A61" s="558"/>
      <c r="B61" s="52" t="s">
        <v>90</v>
      </c>
      <c r="C61" s="18">
        <v>1437301</v>
      </c>
      <c r="D61" s="19">
        <v>0.89834777578721159</v>
      </c>
      <c r="E61" s="19">
        <v>5.5863849268616539</v>
      </c>
      <c r="F61" s="18">
        <v>16691</v>
      </c>
      <c r="G61" s="19">
        <v>1.1024289781331298</v>
      </c>
      <c r="H61" s="19">
        <v>-0.16150257207799834</v>
      </c>
      <c r="I61" s="18">
        <v>1435</v>
      </c>
      <c r="J61" s="19">
        <v>-1.9808743169398957</v>
      </c>
      <c r="K61" s="19">
        <v>-5.9016393442622999</v>
      </c>
      <c r="L61" s="18">
        <v>42962</v>
      </c>
      <c r="M61" s="19">
        <v>-5.0017689722271381</v>
      </c>
      <c r="N61" s="19">
        <v>-12.390391125249812</v>
      </c>
      <c r="O61" s="18">
        <v>0</v>
      </c>
      <c r="P61" s="19" t="s">
        <v>195</v>
      </c>
      <c r="Q61" s="19" t="s">
        <v>195</v>
      </c>
      <c r="R61" s="18">
        <v>17</v>
      </c>
      <c r="S61" s="19">
        <v>0</v>
      </c>
      <c r="T61" s="19">
        <v>0</v>
      </c>
      <c r="U61" s="18">
        <v>7496</v>
      </c>
      <c r="V61" s="19">
        <v>-1.7175822735020274</v>
      </c>
      <c r="W61" s="20">
        <v>-0.67576520471710477</v>
      </c>
      <c r="X61" s="212"/>
    </row>
    <row r="62" spans="1:24" ht="15">
      <c r="A62" s="558"/>
      <c r="B62" s="52" t="s">
        <v>91</v>
      </c>
      <c r="C62" s="18">
        <v>1453475</v>
      </c>
      <c r="D62" s="19">
        <v>1.1253036072471856</v>
      </c>
      <c r="E62" s="19">
        <v>5.2254549350754687</v>
      </c>
      <c r="F62" s="18">
        <v>16633</v>
      </c>
      <c r="G62" s="19">
        <v>-0.3474926607153539</v>
      </c>
      <c r="H62" s="19">
        <v>9.6286935066491885E-2</v>
      </c>
      <c r="I62" s="18">
        <v>1424</v>
      </c>
      <c r="J62" s="19">
        <v>-0.76655052264807955</v>
      </c>
      <c r="K62" s="19">
        <v>-5.695364238410594</v>
      </c>
      <c r="L62" s="18">
        <v>40189</v>
      </c>
      <c r="M62" s="19">
        <v>-6.4545412224756742</v>
      </c>
      <c r="N62" s="19">
        <v>-17.652241619539378</v>
      </c>
      <c r="O62" s="18">
        <v>0</v>
      </c>
      <c r="P62" s="19" t="s">
        <v>195</v>
      </c>
      <c r="Q62" s="19" t="s">
        <v>195</v>
      </c>
      <c r="R62" s="18">
        <v>17</v>
      </c>
      <c r="S62" s="19">
        <v>0</v>
      </c>
      <c r="T62" s="19">
        <v>0</v>
      </c>
      <c r="U62" s="18">
        <v>7508</v>
      </c>
      <c r="V62" s="19">
        <v>0.16008537886873508</v>
      </c>
      <c r="W62" s="20">
        <v>-1.4698162729658848</v>
      </c>
      <c r="X62" s="212"/>
    </row>
    <row r="63" spans="1:24" ht="15">
      <c r="A63" s="559"/>
      <c r="B63" s="53" t="s">
        <v>92</v>
      </c>
      <c r="C63" s="21">
        <v>1475929</v>
      </c>
      <c r="D63" s="22">
        <v>1.5448494126145906</v>
      </c>
      <c r="E63" s="22">
        <v>4.2520789613281096</v>
      </c>
      <c r="F63" s="21">
        <v>16808</v>
      </c>
      <c r="G63" s="22">
        <v>1.0521252930920433</v>
      </c>
      <c r="H63" s="22">
        <v>0.99140779907469501</v>
      </c>
      <c r="I63" s="21">
        <v>1377</v>
      </c>
      <c r="J63" s="22">
        <v>-3.3005617977528101</v>
      </c>
      <c r="K63" s="22">
        <v>-8.0160320641282539</v>
      </c>
      <c r="L63" s="21">
        <v>37347</v>
      </c>
      <c r="M63" s="22">
        <v>-7.0715867525939942</v>
      </c>
      <c r="N63" s="22">
        <v>-21.815859989951434</v>
      </c>
      <c r="O63" s="21">
        <v>0</v>
      </c>
      <c r="P63" s="22" t="s">
        <v>195</v>
      </c>
      <c r="Q63" s="22" t="s">
        <v>195</v>
      </c>
      <c r="R63" s="21">
        <v>17</v>
      </c>
      <c r="S63" s="22">
        <v>0</v>
      </c>
      <c r="T63" s="22">
        <v>0</v>
      </c>
      <c r="U63" s="21">
        <v>7426</v>
      </c>
      <c r="V63" s="22">
        <v>-1.0921683537559956</v>
      </c>
      <c r="W63" s="23">
        <v>-1.8114504826127198</v>
      </c>
      <c r="X63" s="212"/>
    </row>
    <row r="64" spans="1:24" ht="15">
      <c r="A64" s="561">
        <v>2026</v>
      </c>
      <c r="B64" s="54" t="s">
        <v>89</v>
      </c>
      <c r="C64" s="24">
        <v>1504591</v>
      </c>
      <c r="D64" s="25">
        <v>1.9419633329245567</v>
      </c>
      <c r="E64" s="25">
        <v>5.6220972352482024</v>
      </c>
      <c r="F64" s="24">
        <v>16600</v>
      </c>
      <c r="G64" s="25">
        <v>-1.2375059495478347</v>
      </c>
      <c r="H64" s="25">
        <v>0.55121448906656489</v>
      </c>
      <c r="I64" s="24">
        <v>1332</v>
      </c>
      <c r="J64" s="25">
        <v>-3.2679738562091498</v>
      </c>
      <c r="K64" s="25">
        <v>-9.0163934426229488</v>
      </c>
      <c r="L64" s="24">
        <v>35218</v>
      </c>
      <c r="M64" s="25">
        <v>-5.7005917476637968</v>
      </c>
      <c r="N64" s="25">
        <v>-22.125420130903951</v>
      </c>
      <c r="O64" s="24">
        <v>0</v>
      </c>
      <c r="P64" s="25" t="s">
        <v>195</v>
      </c>
      <c r="Q64" s="25" t="s">
        <v>195</v>
      </c>
      <c r="R64" s="24">
        <v>17</v>
      </c>
      <c r="S64" s="25">
        <v>0</v>
      </c>
      <c r="T64" s="25">
        <v>0</v>
      </c>
      <c r="U64" s="24">
        <v>7505</v>
      </c>
      <c r="V64" s="25">
        <v>1.0638297872340496</v>
      </c>
      <c r="W64" s="26">
        <v>-1.5995804379179246</v>
      </c>
      <c r="X64" s="212"/>
    </row>
    <row r="65" spans="1:24" ht="15">
      <c r="A65" s="563"/>
      <c r="B65" s="56" t="s">
        <v>90</v>
      </c>
      <c r="C65" s="30">
        <v>1499893</v>
      </c>
      <c r="D65" s="31">
        <v>-0.31224432420504655</v>
      </c>
      <c r="E65" s="31">
        <v>4.3548289467550738</v>
      </c>
      <c r="F65" s="30">
        <v>16592</v>
      </c>
      <c r="G65" s="31">
        <v>-4.8192771084332175E-2</v>
      </c>
      <c r="H65" s="31">
        <v>-0.59313402432448203</v>
      </c>
      <c r="I65" s="30">
        <v>1311</v>
      </c>
      <c r="J65" s="31">
        <v>-1.5765765765765716</v>
      </c>
      <c r="K65" s="31">
        <v>-8.6411149825784008</v>
      </c>
      <c r="L65" s="30">
        <v>32840</v>
      </c>
      <c r="M65" s="31">
        <v>-6.7522289738202073</v>
      </c>
      <c r="N65" s="31">
        <v>-23.560355663144172</v>
      </c>
      <c r="O65" s="30">
        <v>0</v>
      </c>
      <c r="P65" s="31" t="s">
        <v>195</v>
      </c>
      <c r="Q65" s="31" t="s">
        <v>195</v>
      </c>
      <c r="R65" s="30">
        <v>16</v>
      </c>
      <c r="S65" s="31">
        <v>-5.8823529411764719</v>
      </c>
      <c r="T65" s="31">
        <v>-5.8823529411764719</v>
      </c>
      <c r="U65" s="30">
        <v>7379</v>
      </c>
      <c r="V65" s="31">
        <v>-1.6788807461692201</v>
      </c>
      <c r="W65" s="32">
        <v>-1.5608324439701171</v>
      </c>
      <c r="X65" s="212"/>
    </row>
    <row r="66" spans="1:24">
      <c r="A66" s="209"/>
      <c r="B66" s="185"/>
      <c r="C66" s="161"/>
      <c r="D66" s="162"/>
      <c r="E66" s="162"/>
      <c r="F66" s="161"/>
      <c r="G66" s="162"/>
      <c r="H66" s="162"/>
      <c r="I66" s="161"/>
      <c r="J66" s="162"/>
      <c r="K66" s="162"/>
      <c r="L66" s="161"/>
      <c r="M66" s="162"/>
      <c r="N66" s="162"/>
      <c r="O66" s="161"/>
      <c r="P66" s="162"/>
      <c r="Q66" s="162"/>
      <c r="R66" s="161"/>
      <c r="S66" s="162"/>
      <c r="T66" s="162"/>
      <c r="U66" s="161"/>
      <c r="V66" s="162"/>
      <c r="W66" s="162"/>
      <c r="X66" s="212"/>
    </row>
    <row r="67" spans="1:24" ht="17.25" customHeight="1">
      <c r="A67" s="301" t="s">
        <v>209</v>
      </c>
      <c r="B67" s="302"/>
      <c r="C67" s="302"/>
      <c r="D67" s="302"/>
      <c r="E67" s="302"/>
      <c r="F67" s="333"/>
      <c r="G67" s="333"/>
      <c r="H67" s="333"/>
      <c r="I67" s="333"/>
      <c r="J67" s="333"/>
      <c r="K67" s="333"/>
      <c r="L67" s="333"/>
      <c r="M67" s="333"/>
      <c r="N67" s="333"/>
      <c r="O67" s="333"/>
      <c r="P67" s="333"/>
      <c r="Q67" s="333"/>
      <c r="R67" s="333"/>
      <c r="S67" s="334"/>
      <c r="T67" s="335"/>
      <c r="U67" s="333"/>
      <c r="V67" s="334"/>
      <c r="W67" s="336"/>
    </row>
    <row r="68" spans="1:24" ht="17.25" customHeight="1">
      <c r="A68" s="624" t="s">
        <v>211</v>
      </c>
      <c r="B68" s="625"/>
      <c r="C68" s="157"/>
      <c r="D68" s="234"/>
      <c r="E68" s="118"/>
      <c r="G68" s="234"/>
      <c r="H68" s="118"/>
      <c r="J68" s="234"/>
      <c r="K68" s="118"/>
      <c r="M68" s="234"/>
      <c r="N68" s="118"/>
      <c r="P68" s="234"/>
      <c r="Q68" s="118"/>
      <c r="S68" s="234"/>
      <c r="T68" s="118"/>
      <c r="V68" s="234"/>
      <c r="W68" s="279"/>
    </row>
    <row r="69" spans="1:24" ht="17.25" customHeight="1">
      <c r="A69" s="624" t="s">
        <v>88</v>
      </c>
      <c r="B69" s="625"/>
      <c r="C69" s="157"/>
      <c r="D69" s="234"/>
      <c r="E69" s="118"/>
      <c r="G69" s="234"/>
      <c r="H69" s="118"/>
      <c r="J69" s="234"/>
      <c r="K69" s="118"/>
      <c r="M69" s="234"/>
      <c r="N69" s="118"/>
      <c r="P69" s="234"/>
      <c r="Q69" s="118"/>
      <c r="S69" s="234"/>
      <c r="T69" s="118"/>
      <c r="V69" s="234"/>
      <c r="W69" s="279"/>
    </row>
    <row r="70" spans="1:24" ht="57" customHeight="1">
      <c r="A70" s="656" t="s">
        <v>250</v>
      </c>
      <c r="B70" s="657"/>
      <c r="C70" s="657"/>
      <c r="D70" s="657"/>
      <c r="E70" s="657"/>
      <c r="F70" s="657"/>
      <c r="G70" s="234"/>
      <c r="H70" s="118"/>
      <c r="J70" s="234"/>
      <c r="K70" s="118"/>
      <c r="M70" s="234"/>
      <c r="N70" s="118"/>
      <c r="P70" s="234"/>
      <c r="Q70" s="118"/>
      <c r="S70" s="234"/>
      <c r="T70" s="118"/>
      <c r="V70" s="234"/>
      <c r="W70" s="279"/>
    </row>
    <row r="71" spans="1:24" ht="17.25" customHeight="1">
      <c r="A71" s="303" t="str">
        <f>'A1'!$A$66</f>
        <v>Actualizado el 31 de agosto de 2026</v>
      </c>
      <c r="B71" s="304"/>
      <c r="C71" s="304"/>
      <c r="D71" s="305"/>
      <c r="E71" s="306"/>
      <c r="F71" s="337"/>
      <c r="G71" s="305"/>
      <c r="H71" s="306"/>
      <c r="I71" s="337"/>
      <c r="J71" s="305"/>
      <c r="K71" s="306"/>
      <c r="L71" s="337"/>
      <c r="M71" s="305"/>
      <c r="N71" s="306"/>
      <c r="O71" s="337"/>
      <c r="P71" s="305"/>
      <c r="Q71" s="306"/>
      <c r="R71" s="337"/>
      <c r="S71" s="305"/>
      <c r="T71" s="305"/>
      <c r="U71" s="337"/>
      <c r="V71" s="305"/>
      <c r="W71" s="338"/>
    </row>
    <row r="72" spans="1:24" ht="16.5">
      <c r="D72" s="234"/>
      <c r="E72" s="234"/>
      <c r="G72" s="234"/>
      <c r="H72" s="234"/>
      <c r="J72" s="234"/>
      <c r="K72" s="234"/>
      <c r="M72" s="234"/>
      <c r="N72" s="234"/>
      <c r="P72" s="234"/>
      <c r="Q72" s="234"/>
      <c r="S72" s="234"/>
      <c r="T72" s="234"/>
      <c r="V72" s="234"/>
      <c r="W72" s="234"/>
    </row>
    <row r="73" spans="1:24" ht="16.5">
      <c r="D73" s="234"/>
      <c r="E73" s="234"/>
      <c r="G73" s="234"/>
      <c r="H73" s="234"/>
      <c r="J73" s="234"/>
      <c r="K73" s="234"/>
      <c r="M73" s="234"/>
      <c r="N73" s="234"/>
      <c r="P73" s="234"/>
      <c r="Q73" s="234"/>
      <c r="S73" s="234"/>
      <c r="T73" s="234"/>
      <c r="V73" s="234"/>
      <c r="W73" s="234"/>
    </row>
    <row r="74" spans="1:24" ht="16.5">
      <c r="D74" s="234"/>
      <c r="E74" s="234"/>
      <c r="G74" s="234"/>
      <c r="H74" s="234"/>
      <c r="J74" s="234"/>
      <c r="K74" s="234"/>
      <c r="M74" s="234"/>
      <c r="N74" s="234"/>
      <c r="P74" s="234"/>
      <c r="Q74" s="234"/>
      <c r="S74" s="234"/>
      <c r="T74" s="234"/>
      <c r="V74" s="234"/>
      <c r="W74" s="234"/>
    </row>
    <row r="75" spans="1:24" ht="16.5">
      <c r="D75" s="234"/>
      <c r="E75" s="234"/>
      <c r="G75" s="234"/>
      <c r="H75" s="234"/>
      <c r="J75" s="234"/>
      <c r="K75" s="234"/>
      <c r="M75" s="234"/>
      <c r="N75" s="234"/>
      <c r="P75" s="234"/>
      <c r="Q75" s="234"/>
      <c r="S75" s="234"/>
      <c r="T75" s="234"/>
      <c r="V75" s="234"/>
      <c r="W75" s="234"/>
    </row>
    <row r="76" spans="1:24" ht="16.5">
      <c r="D76" s="234"/>
      <c r="E76" s="234"/>
      <c r="G76" s="234"/>
      <c r="H76" s="234"/>
      <c r="J76" s="234"/>
      <c r="K76" s="234"/>
      <c r="M76" s="234"/>
      <c r="N76" s="234"/>
      <c r="P76" s="234"/>
      <c r="Q76" s="234"/>
      <c r="S76" s="234"/>
      <c r="T76" s="234"/>
      <c r="V76" s="234"/>
      <c r="W76" s="234"/>
    </row>
    <row r="77" spans="1:24" ht="16.5">
      <c r="D77" s="234"/>
      <c r="E77" s="234"/>
      <c r="G77" s="234"/>
      <c r="H77" s="234"/>
      <c r="J77" s="234"/>
      <c r="K77" s="234"/>
      <c r="M77" s="234"/>
      <c r="N77" s="234"/>
      <c r="P77" s="234"/>
      <c r="Q77" s="234"/>
      <c r="S77" s="234"/>
      <c r="T77" s="234"/>
      <c r="V77" s="234"/>
      <c r="W77" s="234"/>
    </row>
    <row r="78" spans="1:24" ht="16.5">
      <c r="D78" s="234"/>
      <c r="E78" s="234"/>
      <c r="G78" s="234"/>
      <c r="H78" s="234"/>
      <c r="J78" s="234"/>
      <c r="K78" s="234"/>
      <c r="M78" s="234"/>
      <c r="N78" s="234"/>
      <c r="P78" s="234"/>
      <c r="Q78" s="234"/>
      <c r="S78" s="234"/>
      <c r="T78" s="234"/>
      <c r="V78" s="234"/>
      <c r="W78" s="234"/>
    </row>
    <row r="79" spans="1:24" ht="16.5">
      <c r="D79" s="234"/>
      <c r="E79" s="234"/>
      <c r="G79" s="234"/>
      <c r="H79" s="234"/>
      <c r="J79" s="234"/>
      <c r="K79" s="234"/>
      <c r="M79" s="234"/>
      <c r="N79" s="234"/>
      <c r="P79" s="234"/>
      <c r="Q79" s="234"/>
      <c r="S79" s="234"/>
      <c r="T79" s="234"/>
      <c r="V79" s="234"/>
      <c r="W79" s="234"/>
    </row>
    <row r="80" spans="1:24" ht="16.5">
      <c r="D80" s="234"/>
      <c r="E80" s="234"/>
      <c r="G80" s="234"/>
      <c r="H80" s="234"/>
      <c r="J80" s="234"/>
      <c r="K80" s="234"/>
      <c r="M80" s="234"/>
      <c r="N80" s="234"/>
      <c r="P80" s="234"/>
      <c r="Q80" s="234"/>
      <c r="S80" s="234"/>
      <c r="T80" s="234"/>
      <c r="V80" s="234"/>
      <c r="W80" s="234"/>
    </row>
    <row r="81" spans="4:23" ht="16.5">
      <c r="D81" s="234"/>
      <c r="E81" s="234"/>
      <c r="G81" s="234"/>
      <c r="H81" s="234"/>
      <c r="J81" s="234"/>
      <c r="K81" s="234"/>
      <c r="M81" s="234"/>
      <c r="N81" s="234"/>
      <c r="P81" s="234"/>
      <c r="Q81" s="234"/>
      <c r="S81" s="234"/>
      <c r="T81" s="234"/>
      <c r="V81" s="234"/>
      <c r="W81" s="234"/>
    </row>
    <row r="82" spans="4:23" ht="16.5">
      <c r="D82" s="234"/>
      <c r="E82" s="234"/>
      <c r="G82" s="234"/>
      <c r="H82" s="234"/>
      <c r="J82" s="234"/>
      <c r="K82" s="234"/>
      <c r="M82" s="234"/>
      <c r="N82" s="234"/>
      <c r="P82" s="234"/>
      <c r="Q82" s="234"/>
      <c r="S82" s="234"/>
      <c r="T82" s="234"/>
      <c r="V82" s="234"/>
      <c r="W82" s="234"/>
    </row>
    <row r="83" spans="4:23" ht="16.5">
      <c r="D83" s="234"/>
      <c r="E83" s="234"/>
      <c r="G83" s="234"/>
      <c r="H83" s="234"/>
      <c r="J83" s="234"/>
      <c r="K83" s="234"/>
      <c r="M83" s="234"/>
      <c r="N83" s="234"/>
      <c r="P83" s="234"/>
      <c r="Q83" s="234"/>
      <c r="S83" s="234"/>
      <c r="T83" s="234"/>
      <c r="V83" s="234"/>
      <c r="W83" s="234"/>
    </row>
    <row r="84" spans="4:23" ht="16.5">
      <c r="D84" s="234"/>
      <c r="E84" s="234"/>
      <c r="G84" s="234"/>
      <c r="H84" s="234"/>
      <c r="J84" s="234"/>
      <c r="K84" s="234"/>
      <c r="M84" s="234"/>
      <c r="N84" s="234"/>
      <c r="P84" s="234"/>
      <c r="Q84" s="234"/>
      <c r="S84" s="234"/>
      <c r="T84" s="234"/>
      <c r="V84" s="234"/>
      <c r="W84" s="234"/>
    </row>
    <row r="85" spans="4:23" ht="16.5">
      <c r="D85" s="234"/>
      <c r="E85" s="234"/>
      <c r="G85" s="234"/>
      <c r="H85" s="234"/>
      <c r="J85" s="234"/>
      <c r="K85" s="234"/>
      <c r="M85" s="234"/>
      <c r="N85" s="234"/>
      <c r="P85" s="234"/>
      <c r="Q85" s="234"/>
      <c r="S85" s="234"/>
      <c r="T85" s="234"/>
      <c r="V85" s="234"/>
      <c r="W85" s="234"/>
    </row>
    <row r="86" spans="4:23" ht="16.5">
      <c r="D86" s="234"/>
      <c r="E86" s="118"/>
    </row>
    <row r="87" spans="4:23" ht="16.5">
      <c r="D87" s="234"/>
      <c r="E87" s="118"/>
    </row>
    <row r="88" spans="4:23" ht="16.5">
      <c r="D88" s="234"/>
      <c r="E88" s="118"/>
    </row>
    <row r="89" spans="4:23" ht="16.5">
      <c r="D89" s="234"/>
      <c r="E89" s="118"/>
    </row>
  </sheetData>
  <mergeCells count="36">
    <mergeCell ref="A70:F70"/>
    <mergeCell ref="A32:A35"/>
    <mergeCell ref="A52:A55"/>
    <mergeCell ref="A69:B69"/>
    <mergeCell ref="A36:A39"/>
    <mergeCell ref="A44:A47"/>
    <mergeCell ref="A40:A43"/>
    <mergeCell ref="A68:B68"/>
    <mergeCell ref="A56:A59"/>
    <mergeCell ref="A60:A63"/>
    <mergeCell ref="A64:A65"/>
    <mergeCell ref="A10:A11"/>
    <mergeCell ref="D10:E10"/>
    <mergeCell ref="A28:A31"/>
    <mergeCell ref="A12:A15"/>
    <mergeCell ref="B10:B11"/>
    <mergeCell ref="C10:C11"/>
    <mergeCell ref="A24:A27"/>
    <mergeCell ref="A20:A23"/>
    <mergeCell ref="A16:A19"/>
    <mergeCell ref="A7:W7"/>
    <mergeCell ref="F10:F11"/>
    <mergeCell ref="P10:Q10"/>
    <mergeCell ref="A48:A51"/>
    <mergeCell ref="A5:W6"/>
    <mergeCell ref="S10:T10"/>
    <mergeCell ref="V10:W10"/>
    <mergeCell ref="M10:N10"/>
    <mergeCell ref="O10:O11"/>
    <mergeCell ref="I10:I11"/>
    <mergeCell ref="G10:H10"/>
    <mergeCell ref="A8:W8"/>
    <mergeCell ref="L10:L11"/>
    <mergeCell ref="U10:U11"/>
    <mergeCell ref="R10:R11"/>
    <mergeCell ref="J10:K10"/>
  </mergeCells>
  <hyperlinks>
    <hyperlink ref="W9" location="Contenido!A1" display="Volver a índice" xr:uid="{19343F47-5777-4E82-97A6-5B15B4EEF091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D1C57-11D5-4C2F-8274-61B69BDEC0EC}">
  <dimension ref="A1:U72"/>
  <sheetViews>
    <sheetView showGridLines="0" topLeftCell="A53" zoomScale="90" zoomScaleNormal="90" workbookViewId="0">
      <selection activeCell="A71" sqref="A71:F71"/>
    </sheetView>
  </sheetViews>
  <sheetFormatPr baseColWidth="10" defaultColWidth="11.453125" defaultRowHeight="16.5"/>
  <cols>
    <col min="1" max="1" width="19.54296875" style="149" customWidth="1"/>
    <col min="2" max="2" width="18.453125" style="3" customWidth="1"/>
    <col min="3" max="3" width="14.453125" style="3" customWidth="1"/>
    <col min="4" max="4" width="9.90625" style="150" customWidth="1"/>
    <col min="5" max="5" width="12.453125" style="150" customWidth="1"/>
    <col min="6" max="19" width="11.453125" style="81"/>
    <col min="20" max="20" width="13.54296875" style="81" customWidth="1"/>
    <col min="21" max="16384" width="11.453125" style="81"/>
  </cols>
  <sheetData>
    <row r="1" spans="1:21" ht="23.25" customHeight="1"/>
    <row r="2" spans="1:21" ht="21.75" customHeight="1"/>
    <row r="3" spans="1:21" ht="18.75" customHeight="1"/>
    <row r="5" spans="1:21" ht="14.25" customHeight="1">
      <c r="A5" s="455" t="s">
        <v>99</v>
      </c>
      <c r="B5" s="456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56"/>
      <c r="R5" s="456"/>
      <c r="S5" s="456"/>
      <c r="T5" s="457"/>
    </row>
    <row r="6" spans="1:21" ht="14.25" customHeight="1">
      <c r="A6" s="458"/>
      <c r="B6" s="459"/>
      <c r="C6" s="459"/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59"/>
      <c r="R6" s="459"/>
      <c r="S6" s="459"/>
      <c r="T6" s="460"/>
    </row>
    <row r="7" spans="1:21" s="134" customFormat="1" ht="18.75" customHeight="1">
      <c r="A7" s="472" t="s">
        <v>157</v>
      </c>
      <c r="B7" s="473"/>
      <c r="C7" s="473"/>
      <c r="D7" s="473"/>
      <c r="E7" s="473"/>
      <c r="F7" s="473"/>
      <c r="G7" s="473"/>
      <c r="H7" s="473"/>
      <c r="I7" s="473"/>
      <c r="J7" s="473"/>
      <c r="K7" s="473"/>
      <c r="L7" s="473"/>
      <c r="M7" s="473"/>
      <c r="N7" s="473"/>
      <c r="O7" s="473"/>
      <c r="P7" s="473"/>
      <c r="Q7" s="473"/>
      <c r="R7" s="473"/>
      <c r="S7" s="473"/>
      <c r="T7" s="474"/>
    </row>
    <row r="8" spans="1:21" s="134" customFormat="1" ht="18.75" customHeight="1">
      <c r="A8" s="475" t="s">
        <v>243</v>
      </c>
      <c r="B8" s="476"/>
      <c r="C8" s="476"/>
      <c r="D8" s="476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6"/>
      <c r="P8" s="476"/>
      <c r="Q8" s="476"/>
      <c r="R8" s="476"/>
      <c r="S8" s="476"/>
      <c r="T8" s="477"/>
    </row>
    <row r="9" spans="1:21" s="377" customFormat="1" ht="18.75" customHeight="1">
      <c r="A9" s="380"/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2" t="s">
        <v>226</v>
      </c>
    </row>
    <row r="10" spans="1:21" ht="15" customHeight="1">
      <c r="A10" s="626" t="s">
        <v>42</v>
      </c>
      <c r="B10" s="627"/>
      <c r="C10" s="627"/>
      <c r="D10" s="627"/>
      <c r="E10" s="627"/>
      <c r="F10" s="627"/>
      <c r="G10" s="627"/>
      <c r="H10" s="627"/>
      <c r="I10" s="627"/>
      <c r="J10" s="627"/>
      <c r="K10" s="628"/>
      <c r="L10" s="626" t="s">
        <v>43</v>
      </c>
      <c r="M10" s="627"/>
      <c r="N10" s="627"/>
      <c r="O10" s="627"/>
      <c r="P10" s="627"/>
      <c r="Q10" s="627"/>
      <c r="R10" s="627"/>
      <c r="S10" s="627"/>
      <c r="T10" s="628"/>
    </row>
    <row r="11" spans="1:21" ht="14.25" customHeight="1">
      <c r="A11" s="555" t="s">
        <v>62</v>
      </c>
      <c r="B11" s="552" t="s">
        <v>63</v>
      </c>
      <c r="C11" s="552" t="s">
        <v>12</v>
      </c>
      <c r="D11" s="587" t="s">
        <v>1</v>
      </c>
      <c r="E11" s="587"/>
      <c r="F11" s="552" t="s">
        <v>45</v>
      </c>
      <c r="G11" s="587" t="s">
        <v>1</v>
      </c>
      <c r="H11" s="587"/>
      <c r="I11" s="552" t="s">
        <v>46</v>
      </c>
      <c r="J11" s="587" t="s">
        <v>1</v>
      </c>
      <c r="K11" s="587"/>
      <c r="L11" s="588" t="s">
        <v>47</v>
      </c>
      <c r="M11" s="587" t="s">
        <v>1</v>
      </c>
      <c r="N11" s="587"/>
      <c r="O11" s="552" t="s">
        <v>61</v>
      </c>
      <c r="P11" s="587" t="s">
        <v>1</v>
      </c>
      <c r="Q11" s="587"/>
      <c r="R11" s="552" t="s">
        <v>13</v>
      </c>
      <c r="S11" s="587" t="s">
        <v>1</v>
      </c>
      <c r="T11" s="593"/>
    </row>
    <row r="12" spans="1:21">
      <c r="A12" s="556"/>
      <c r="B12" s="553"/>
      <c r="C12" s="553"/>
      <c r="D12" s="75" t="s">
        <v>2</v>
      </c>
      <c r="E12" s="75" t="s">
        <v>3</v>
      </c>
      <c r="F12" s="553"/>
      <c r="G12" s="75" t="s">
        <v>2</v>
      </c>
      <c r="H12" s="75" t="s">
        <v>3</v>
      </c>
      <c r="I12" s="553"/>
      <c r="J12" s="75" t="s">
        <v>2</v>
      </c>
      <c r="K12" s="75" t="s">
        <v>3</v>
      </c>
      <c r="L12" s="589"/>
      <c r="M12" s="75" t="s">
        <v>2</v>
      </c>
      <c r="N12" s="75" t="s">
        <v>3</v>
      </c>
      <c r="O12" s="553"/>
      <c r="P12" s="75" t="s">
        <v>2</v>
      </c>
      <c r="Q12" s="75" t="s">
        <v>3</v>
      </c>
      <c r="R12" s="553"/>
      <c r="S12" s="75" t="s">
        <v>2</v>
      </c>
      <c r="T12" s="76" t="s">
        <v>3</v>
      </c>
    </row>
    <row r="13" spans="1:21">
      <c r="A13" s="557">
        <v>2013</v>
      </c>
      <c r="B13" s="9" t="s">
        <v>89</v>
      </c>
      <c r="C13" s="15">
        <v>632379</v>
      </c>
      <c r="D13" s="16">
        <v>-1.33</v>
      </c>
      <c r="E13" s="16">
        <v>6.67</v>
      </c>
      <c r="F13" s="15">
        <v>158624</v>
      </c>
      <c r="G13" s="16">
        <v>13.15</v>
      </c>
      <c r="H13" s="16">
        <v>3.4</v>
      </c>
      <c r="I13" s="15">
        <v>24136</v>
      </c>
      <c r="J13" s="16">
        <v>-1.69</v>
      </c>
      <c r="K13" s="17">
        <v>0.3</v>
      </c>
      <c r="L13" s="15">
        <v>8409</v>
      </c>
      <c r="M13" s="16">
        <v>-6.53</v>
      </c>
      <c r="N13" s="16">
        <v>-1.96</v>
      </c>
      <c r="O13" s="15">
        <v>10116</v>
      </c>
      <c r="P13" s="16">
        <v>-8.7899999999999991</v>
      </c>
      <c r="Q13" s="16">
        <v>0.66</v>
      </c>
      <c r="R13" s="15">
        <v>48531</v>
      </c>
      <c r="S13" s="16">
        <v>-1.43</v>
      </c>
      <c r="T13" s="17">
        <v>-9.6999999999999993</v>
      </c>
      <c r="U13" s="87"/>
    </row>
    <row r="14" spans="1:21">
      <c r="A14" s="558"/>
      <c r="B14" s="10" t="s">
        <v>90</v>
      </c>
      <c r="C14" s="18">
        <v>647055</v>
      </c>
      <c r="D14" s="19">
        <v>2.3199999999999998</v>
      </c>
      <c r="E14" s="19">
        <v>9.9700000000000006</v>
      </c>
      <c r="F14" s="18">
        <v>151867</v>
      </c>
      <c r="G14" s="19">
        <v>-4.26</v>
      </c>
      <c r="H14" s="19">
        <v>-8.01</v>
      </c>
      <c r="I14" s="18">
        <v>25978</v>
      </c>
      <c r="J14" s="19">
        <v>7.63</v>
      </c>
      <c r="K14" s="20">
        <v>2.36</v>
      </c>
      <c r="L14" s="18">
        <v>9004</v>
      </c>
      <c r="M14" s="19">
        <v>7.08</v>
      </c>
      <c r="N14" s="19">
        <v>-0.97</v>
      </c>
      <c r="O14" s="18">
        <v>10073</v>
      </c>
      <c r="P14" s="19">
        <v>-0.43</v>
      </c>
      <c r="Q14" s="19">
        <v>-0.89</v>
      </c>
      <c r="R14" s="18">
        <v>49379</v>
      </c>
      <c r="S14" s="19">
        <v>1.75</v>
      </c>
      <c r="T14" s="20">
        <v>-6.86</v>
      </c>
      <c r="U14" s="87"/>
    </row>
    <row r="15" spans="1:21">
      <c r="A15" s="558"/>
      <c r="B15" s="10" t="s">
        <v>91</v>
      </c>
      <c r="C15" s="18">
        <v>679401</v>
      </c>
      <c r="D15" s="19">
        <v>5</v>
      </c>
      <c r="E15" s="19">
        <v>10.53</v>
      </c>
      <c r="F15" s="18">
        <v>135702</v>
      </c>
      <c r="G15" s="19">
        <v>-10.64</v>
      </c>
      <c r="H15" s="19">
        <v>-11.6</v>
      </c>
      <c r="I15" s="18">
        <v>25020</v>
      </c>
      <c r="J15" s="19">
        <v>-3.69</v>
      </c>
      <c r="K15" s="20">
        <v>-0.86</v>
      </c>
      <c r="L15" s="18">
        <v>8659</v>
      </c>
      <c r="M15" s="19">
        <v>-3.83</v>
      </c>
      <c r="N15" s="19">
        <v>-4.42</v>
      </c>
      <c r="O15" s="18">
        <v>10088</v>
      </c>
      <c r="P15" s="19">
        <v>0.15</v>
      </c>
      <c r="Q15" s="19">
        <v>-4.03</v>
      </c>
      <c r="R15" s="18">
        <v>47631</v>
      </c>
      <c r="S15" s="19">
        <v>-3.54</v>
      </c>
      <c r="T15" s="20">
        <v>-8</v>
      </c>
      <c r="U15" s="87"/>
    </row>
    <row r="16" spans="1:21">
      <c r="A16" s="559"/>
      <c r="B16" s="11" t="s">
        <v>92</v>
      </c>
      <c r="C16" s="21">
        <v>692636</v>
      </c>
      <c r="D16" s="22">
        <v>1.95</v>
      </c>
      <c r="E16" s="22">
        <v>8.07</v>
      </c>
      <c r="F16" s="21">
        <v>140495</v>
      </c>
      <c r="G16" s="22">
        <v>3.53</v>
      </c>
      <c r="H16" s="22">
        <v>0.22</v>
      </c>
      <c r="I16" s="21">
        <v>24066</v>
      </c>
      <c r="J16" s="22">
        <v>-3.81</v>
      </c>
      <c r="K16" s="23">
        <v>-1.98</v>
      </c>
      <c r="L16" s="21">
        <v>8359</v>
      </c>
      <c r="M16" s="22">
        <v>-3.46</v>
      </c>
      <c r="N16" s="22">
        <v>-7.08</v>
      </c>
      <c r="O16" s="21">
        <v>10031</v>
      </c>
      <c r="P16" s="22">
        <v>-0.56999999999999995</v>
      </c>
      <c r="Q16" s="22">
        <v>-9.56</v>
      </c>
      <c r="R16" s="21">
        <v>44877</v>
      </c>
      <c r="S16" s="22">
        <v>-5.78</v>
      </c>
      <c r="T16" s="23">
        <v>-8.86</v>
      </c>
      <c r="U16" s="87"/>
    </row>
    <row r="17" spans="1:21">
      <c r="A17" s="561">
        <v>2014</v>
      </c>
      <c r="B17" s="12" t="s">
        <v>89</v>
      </c>
      <c r="C17" s="24">
        <v>718690</v>
      </c>
      <c r="D17" s="25">
        <v>3.7615717346484985</v>
      </c>
      <c r="E17" s="25">
        <v>13.648618945284397</v>
      </c>
      <c r="F17" s="24">
        <v>131530</v>
      </c>
      <c r="G17" s="25">
        <v>-6.3810100003558858</v>
      </c>
      <c r="H17" s="25">
        <v>-17.080643534395804</v>
      </c>
      <c r="I17" s="24">
        <v>22333</v>
      </c>
      <c r="J17" s="25">
        <v>-7.2010304994598187</v>
      </c>
      <c r="K17" s="26">
        <v>-7.4701690420947955</v>
      </c>
      <c r="L17" s="24">
        <v>7507</v>
      </c>
      <c r="M17" s="25">
        <v>-10.192606771144881</v>
      </c>
      <c r="N17" s="25">
        <v>-10.726602449756214</v>
      </c>
      <c r="O17" s="24">
        <v>9099</v>
      </c>
      <c r="P17" s="25">
        <v>-9.2911972884059395</v>
      </c>
      <c r="Q17" s="25">
        <v>-10.053380782918154</v>
      </c>
      <c r="R17" s="24">
        <v>43869</v>
      </c>
      <c r="S17" s="25">
        <v>-2.2461394478240493</v>
      </c>
      <c r="T17" s="26">
        <v>-9.6062310688013781</v>
      </c>
      <c r="U17" s="87"/>
    </row>
    <row r="18" spans="1:21">
      <c r="A18" s="562"/>
      <c r="B18" s="13" t="s">
        <v>90</v>
      </c>
      <c r="C18" s="27">
        <v>693204</v>
      </c>
      <c r="D18" s="28">
        <v>-3.5461742893319865</v>
      </c>
      <c r="E18" s="28">
        <v>7.1321603264019302</v>
      </c>
      <c r="F18" s="27">
        <v>166074</v>
      </c>
      <c r="G18" s="28">
        <v>26.263209914088037</v>
      </c>
      <c r="H18" s="28">
        <v>9.3548960603686169</v>
      </c>
      <c r="I18" s="27">
        <v>26795</v>
      </c>
      <c r="J18" s="28">
        <v>19.979402677651905</v>
      </c>
      <c r="K18" s="29">
        <v>3.1449688197705825</v>
      </c>
      <c r="L18" s="27">
        <v>8270</v>
      </c>
      <c r="M18" s="28">
        <v>10.163847076062353</v>
      </c>
      <c r="N18" s="28">
        <v>-8.1519324744557906</v>
      </c>
      <c r="O18" s="27">
        <v>9013</v>
      </c>
      <c r="P18" s="28">
        <v>-0.94515880866029534</v>
      </c>
      <c r="Q18" s="28">
        <v>-10.52318078030379</v>
      </c>
      <c r="R18" s="27">
        <v>41985</v>
      </c>
      <c r="S18" s="28">
        <v>-4.2946043903439772</v>
      </c>
      <c r="T18" s="29">
        <v>-14.973976791753586</v>
      </c>
      <c r="U18" s="87"/>
    </row>
    <row r="19" spans="1:21">
      <c r="A19" s="562"/>
      <c r="B19" s="13" t="s">
        <v>91</v>
      </c>
      <c r="C19" s="27">
        <v>728835</v>
      </c>
      <c r="D19" s="28">
        <v>5.1400453546142302</v>
      </c>
      <c r="E19" s="28">
        <v>7.2761152839045025</v>
      </c>
      <c r="F19" s="27">
        <v>145115</v>
      </c>
      <c r="G19" s="28">
        <v>-12.620277707527976</v>
      </c>
      <c r="H19" s="28">
        <v>6.9365226746842268</v>
      </c>
      <c r="I19" s="27">
        <v>25185</v>
      </c>
      <c r="J19" s="28">
        <v>-6.0085836909871233</v>
      </c>
      <c r="K19" s="29">
        <v>0.65947242206235046</v>
      </c>
      <c r="L19" s="27">
        <v>8669</v>
      </c>
      <c r="M19" s="28">
        <v>4.8246674727932231</v>
      </c>
      <c r="N19" s="28">
        <v>0.11548677676404395</v>
      </c>
      <c r="O19" s="27">
        <v>9454</v>
      </c>
      <c r="P19" s="28">
        <v>4.8929324309331008</v>
      </c>
      <c r="Q19" s="28">
        <v>-6.2846946867565379</v>
      </c>
      <c r="R19" s="27">
        <v>41476</v>
      </c>
      <c r="S19" s="28">
        <v>-1.2123377396689392</v>
      </c>
      <c r="T19" s="29">
        <v>-12.922256513615082</v>
      </c>
      <c r="U19" s="87"/>
    </row>
    <row r="20" spans="1:21">
      <c r="A20" s="563"/>
      <c r="B20" s="14" t="s">
        <v>92</v>
      </c>
      <c r="C20" s="30">
        <v>733517</v>
      </c>
      <c r="D20" s="31">
        <v>0.64239505512222195</v>
      </c>
      <c r="E20" s="31">
        <v>5.9022343626378131</v>
      </c>
      <c r="F20" s="30">
        <v>153904</v>
      </c>
      <c r="G20" s="31">
        <v>6.056575819177894</v>
      </c>
      <c r="H20" s="31">
        <v>9.5441118901028403</v>
      </c>
      <c r="I20" s="30">
        <v>24620</v>
      </c>
      <c r="J20" s="31">
        <v>-2.2433988485209539</v>
      </c>
      <c r="K20" s="32">
        <v>2.3020028255630365</v>
      </c>
      <c r="L20" s="30">
        <v>9217</v>
      </c>
      <c r="M20" s="31">
        <v>6.3213750144191891</v>
      </c>
      <c r="N20" s="31">
        <v>10.26438569206843</v>
      </c>
      <c r="O20" s="30">
        <v>10419</v>
      </c>
      <c r="P20" s="31">
        <v>10.207319653056899</v>
      </c>
      <c r="Q20" s="31">
        <v>3.8680091715681328</v>
      </c>
      <c r="R20" s="30">
        <v>39816</v>
      </c>
      <c r="S20" s="31">
        <v>-4.0023145915710359</v>
      </c>
      <c r="T20" s="32">
        <v>-11.277491810949925</v>
      </c>
      <c r="U20" s="87"/>
    </row>
    <row r="21" spans="1:21">
      <c r="A21" s="557">
        <v>2015</v>
      </c>
      <c r="B21" s="9" t="s">
        <v>89</v>
      </c>
      <c r="C21" s="15">
        <v>757764</v>
      </c>
      <c r="D21" s="16">
        <v>3.3055811930739196</v>
      </c>
      <c r="E21" s="16">
        <v>5.4368364663484954</v>
      </c>
      <c r="F21" s="15">
        <v>141158</v>
      </c>
      <c r="G21" s="16">
        <v>-8.281786048445781</v>
      </c>
      <c r="H21" s="16">
        <v>7.3200030411313008</v>
      </c>
      <c r="I21" s="15">
        <v>23094</v>
      </c>
      <c r="J21" s="16">
        <v>-6.1982128350934147</v>
      </c>
      <c r="K21" s="17">
        <v>3.4075135449782863</v>
      </c>
      <c r="L21" s="15">
        <v>8500</v>
      </c>
      <c r="M21" s="16">
        <v>-7.7791038298795741</v>
      </c>
      <c r="N21" s="16">
        <v>13.227654189423205</v>
      </c>
      <c r="O21" s="15">
        <v>10017</v>
      </c>
      <c r="P21" s="16">
        <v>-3.8583357327958652</v>
      </c>
      <c r="Q21" s="16">
        <v>10.089020771513347</v>
      </c>
      <c r="R21" s="15">
        <v>38950</v>
      </c>
      <c r="S21" s="16">
        <v>-2.1750050231062943</v>
      </c>
      <c r="T21" s="17">
        <v>-11.212929403451184</v>
      </c>
      <c r="U21" s="87"/>
    </row>
    <row r="22" spans="1:21">
      <c r="A22" s="558"/>
      <c r="B22" s="10" t="s">
        <v>90</v>
      </c>
      <c r="C22" s="18">
        <v>761013</v>
      </c>
      <c r="D22" s="19">
        <v>0.42876146135209581</v>
      </c>
      <c r="E22" s="19">
        <v>9.7819689442069091</v>
      </c>
      <c r="F22" s="18">
        <v>143383</v>
      </c>
      <c r="G22" s="19">
        <v>1.5762478924326047</v>
      </c>
      <c r="H22" s="19">
        <v>-13.663186290448834</v>
      </c>
      <c r="I22" s="18">
        <v>25549</v>
      </c>
      <c r="J22" s="19">
        <v>10.630466787910279</v>
      </c>
      <c r="K22" s="20">
        <v>-4.6501212912856857</v>
      </c>
      <c r="L22" s="18">
        <v>9758</v>
      </c>
      <c r="M22" s="19">
        <v>14.799999999999997</v>
      </c>
      <c r="N22" s="19">
        <v>17.992744860943176</v>
      </c>
      <c r="O22" s="18">
        <v>10663</v>
      </c>
      <c r="P22" s="19">
        <v>6.4490366377158779</v>
      </c>
      <c r="Q22" s="19">
        <v>18.306890047708862</v>
      </c>
      <c r="R22" s="18">
        <v>38454</v>
      </c>
      <c r="S22" s="19">
        <v>-1.2734274711168183</v>
      </c>
      <c r="T22" s="20">
        <v>-8.4101464808860271</v>
      </c>
      <c r="U22" s="87"/>
    </row>
    <row r="23" spans="1:21">
      <c r="A23" s="558"/>
      <c r="B23" s="10" t="s">
        <v>91</v>
      </c>
      <c r="C23" s="18">
        <v>738530</v>
      </c>
      <c r="D23" s="19">
        <v>-2.9543516339405613</v>
      </c>
      <c r="E23" s="19">
        <v>1.3302050532699496</v>
      </c>
      <c r="F23" s="18">
        <v>176786</v>
      </c>
      <c r="G23" s="19">
        <v>23.296346149822497</v>
      </c>
      <c r="H23" s="19">
        <v>21.824759673362507</v>
      </c>
      <c r="I23" s="18">
        <v>23773</v>
      </c>
      <c r="J23" s="19">
        <v>-6.9513483893694428</v>
      </c>
      <c r="K23" s="20">
        <v>-5.6065118125868594</v>
      </c>
      <c r="L23" s="18">
        <v>9523</v>
      </c>
      <c r="M23" s="19">
        <v>-2.4082803853248578</v>
      </c>
      <c r="N23" s="19">
        <v>9.8511939093321104</v>
      </c>
      <c r="O23" s="18">
        <v>11309</v>
      </c>
      <c r="P23" s="19">
        <v>6.0583325518146864</v>
      </c>
      <c r="Q23" s="19">
        <v>19.621324307171562</v>
      </c>
      <c r="R23" s="18">
        <v>37700</v>
      </c>
      <c r="S23" s="19">
        <v>-1.9607843137254974</v>
      </c>
      <c r="T23" s="20">
        <v>-9.104060179380852</v>
      </c>
      <c r="U23" s="87"/>
    </row>
    <row r="24" spans="1:21">
      <c r="A24" s="559"/>
      <c r="B24" s="11" t="s">
        <v>92</v>
      </c>
      <c r="C24" s="21">
        <v>783876</v>
      </c>
      <c r="D24" s="22">
        <v>6.1400349342612941</v>
      </c>
      <c r="E24" s="22">
        <v>6.8654168887701417</v>
      </c>
      <c r="F24" s="21">
        <v>142487</v>
      </c>
      <c r="G24" s="22">
        <v>-19.401423189619081</v>
      </c>
      <c r="H24" s="22">
        <v>-7.4182607339640327</v>
      </c>
      <c r="I24" s="21">
        <v>22653</v>
      </c>
      <c r="J24" s="22">
        <v>-4.711227022252146</v>
      </c>
      <c r="K24" s="23">
        <v>-7.9894394800974879</v>
      </c>
      <c r="L24" s="21">
        <v>9637</v>
      </c>
      <c r="M24" s="22">
        <v>1.1971017536490649</v>
      </c>
      <c r="N24" s="22">
        <v>4.5567972225235991</v>
      </c>
      <c r="O24" s="21">
        <v>11845</v>
      </c>
      <c r="P24" s="22">
        <v>4.739587938809791</v>
      </c>
      <c r="Q24" s="22">
        <v>13.686534216335545</v>
      </c>
      <c r="R24" s="21">
        <v>36814</v>
      </c>
      <c r="S24" s="22">
        <v>-2.3501326259946893</v>
      </c>
      <c r="T24" s="23">
        <v>-7.5396825396825307</v>
      </c>
      <c r="U24" s="87"/>
    </row>
    <row r="25" spans="1:21">
      <c r="A25" s="561">
        <v>2016</v>
      </c>
      <c r="B25" s="12" t="s">
        <v>89</v>
      </c>
      <c r="C25" s="24">
        <v>792752</v>
      </c>
      <c r="D25" s="25">
        <v>1.1323219488796665</v>
      </c>
      <c r="E25" s="25">
        <v>4.6172687010731517</v>
      </c>
      <c r="F25" s="24">
        <v>142774</v>
      </c>
      <c r="G25" s="25">
        <v>0.20142188410170458</v>
      </c>
      <c r="H25" s="25">
        <v>1.144816446818453</v>
      </c>
      <c r="I25" s="24">
        <v>22822</v>
      </c>
      <c r="J25" s="25">
        <v>0.74603805235509135</v>
      </c>
      <c r="K25" s="26">
        <v>-1.1777950982939323</v>
      </c>
      <c r="L25" s="24">
        <v>8915</v>
      </c>
      <c r="M25" s="25">
        <v>-7.4919580782401134</v>
      </c>
      <c r="N25" s="25">
        <v>4.882352941176471</v>
      </c>
      <c r="O25" s="24">
        <v>11681</v>
      </c>
      <c r="P25" s="25">
        <v>-1.3845504432249855</v>
      </c>
      <c r="Q25" s="25">
        <v>16.611760007986433</v>
      </c>
      <c r="R25" s="24">
        <v>38469</v>
      </c>
      <c r="S25" s="25">
        <v>4.4955723366110645</v>
      </c>
      <c r="T25" s="26">
        <v>-1.2349165596919121</v>
      </c>
      <c r="U25" s="87"/>
    </row>
    <row r="26" spans="1:21">
      <c r="A26" s="562"/>
      <c r="B26" s="13" t="s">
        <v>90</v>
      </c>
      <c r="C26" s="27">
        <v>812798</v>
      </c>
      <c r="D26" s="28">
        <v>2.5286596564877861</v>
      </c>
      <c r="E26" s="28">
        <v>6.8047457796384547</v>
      </c>
      <c r="F26" s="27">
        <v>134580</v>
      </c>
      <c r="G26" s="28">
        <v>-5.7391401795845232</v>
      </c>
      <c r="H26" s="28">
        <v>-6.1395004986644182</v>
      </c>
      <c r="I26" s="27">
        <v>24149</v>
      </c>
      <c r="J26" s="28">
        <v>5.8145648935237881</v>
      </c>
      <c r="K26" s="29">
        <v>-5.479666523151594</v>
      </c>
      <c r="L26" s="27">
        <v>9396</v>
      </c>
      <c r="M26" s="28">
        <v>5.395401009534484</v>
      </c>
      <c r="N26" s="28">
        <v>-3.7097765935642513</v>
      </c>
      <c r="O26" s="27">
        <v>11334</v>
      </c>
      <c r="P26" s="28">
        <v>-2.9706360756784567</v>
      </c>
      <c r="Q26" s="28">
        <v>6.2927881459251545</v>
      </c>
      <c r="R26" s="27">
        <v>38997</v>
      </c>
      <c r="S26" s="28">
        <v>1.3725337284566708</v>
      </c>
      <c r="T26" s="29">
        <v>1.412076767046333</v>
      </c>
      <c r="U26" s="87"/>
    </row>
    <row r="27" spans="1:21">
      <c r="A27" s="562"/>
      <c r="B27" s="13" t="s">
        <v>91</v>
      </c>
      <c r="C27" s="27">
        <v>819436</v>
      </c>
      <c r="D27" s="28">
        <v>0.81668508042589405</v>
      </c>
      <c r="E27" s="28">
        <v>10.955005213058367</v>
      </c>
      <c r="F27" s="27">
        <v>136051</v>
      </c>
      <c r="G27" s="28">
        <v>1.0930301679298537</v>
      </c>
      <c r="H27" s="28">
        <v>-23.04198296245178</v>
      </c>
      <c r="I27" s="27">
        <v>24434</v>
      </c>
      <c r="J27" s="28">
        <v>1.1801730920534936</v>
      </c>
      <c r="K27" s="29">
        <v>2.7804652336684388</v>
      </c>
      <c r="L27" s="27">
        <v>9593</v>
      </c>
      <c r="M27" s="28">
        <v>2.0966368667518109</v>
      </c>
      <c r="N27" s="28">
        <v>0.73506248031083299</v>
      </c>
      <c r="O27" s="27">
        <v>11396</v>
      </c>
      <c r="P27" s="28">
        <v>0.54702664549144409</v>
      </c>
      <c r="Q27" s="28">
        <v>0.76929878857547873</v>
      </c>
      <c r="R27" s="27">
        <v>38958</v>
      </c>
      <c r="S27" s="28">
        <v>-0.10000769289945088</v>
      </c>
      <c r="T27" s="29">
        <v>3.3368700265252071</v>
      </c>
      <c r="U27" s="87"/>
    </row>
    <row r="28" spans="1:21">
      <c r="A28" s="563"/>
      <c r="B28" s="7" t="s">
        <v>92</v>
      </c>
      <c r="C28" s="30">
        <v>856701</v>
      </c>
      <c r="D28" s="31">
        <v>4.5476400841554465</v>
      </c>
      <c r="E28" s="31">
        <v>9.2903724568681678</v>
      </c>
      <c r="F28" s="30">
        <v>120153</v>
      </c>
      <c r="G28" s="31">
        <v>-11.685323885895727</v>
      </c>
      <c r="H28" s="31">
        <v>-15.674412402534966</v>
      </c>
      <c r="I28" s="30">
        <v>23644</v>
      </c>
      <c r="J28" s="31">
        <v>-3.2331996398461182</v>
      </c>
      <c r="K28" s="32">
        <v>4.3746965081887579</v>
      </c>
      <c r="L28" s="30">
        <v>10232</v>
      </c>
      <c r="M28" s="31">
        <v>6.6611070572292208</v>
      </c>
      <c r="N28" s="31">
        <v>6.1741205769430429</v>
      </c>
      <c r="O28" s="30">
        <v>11767</v>
      </c>
      <c r="P28" s="31">
        <v>3.2555282555282616</v>
      </c>
      <c r="Q28" s="31">
        <v>-0.6585056986070037</v>
      </c>
      <c r="R28" s="30">
        <v>38918</v>
      </c>
      <c r="S28" s="31">
        <v>-0.10267467529133656</v>
      </c>
      <c r="T28" s="32">
        <v>5.7152170369968003</v>
      </c>
      <c r="U28" s="87"/>
    </row>
    <row r="29" spans="1:21">
      <c r="A29" s="557">
        <v>2017</v>
      </c>
      <c r="B29" s="9" t="s">
        <v>89</v>
      </c>
      <c r="C29" s="15">
        <v>849917</v>
      </c>
      <c r="D29" s="16">
        <v>-0.79187487816636537</v>
      </c>
      <c r="E29" s="16">
        <v>7.2109562637495683</v>
      </c>
      <c r="F29" s="15">
        <v>137711</v>
      </c>
      <c r="G29" s="16">
        <v>14.613035046981771</v>
      </c>
      <c r="H29" s="16">
        <v>-3.5461638673708107</v>
      </c>
      <c r="I29" s="15">
        <v>23130</v>
      </c>
      <c r="J29" s="16">
        <v>-2.1739130434782594</v>
      </c>
      <c r="K29" s="17">
        <v>1.3495749715187078</v>
      </c>
      <c r="L29" s="15">
        <v>9834</v>
      </c>
      <c r="M29" s="16">
        <v>-3.8897576231430753</v>
      </c>
      <c r="N29" s="16">
        <v>10.308468872686483</v>
      </c>
      <c r="O29" s="15">
        <v>12088</v>
      </c>
      <c r="P29" s="16">
        <v>2.7279680462309885</v>
      </c>
      <c r="Q29" s="16">
        <v>3.4842907285335123</v>
      </c>
      <c r="R29" s="15">
        <v>39436</v>
      </c>
      <c r="S29" s="16">
        <v>1.3310036486972709</v>
      </c>
      <c r="T29" s="17">
        <v>2.5137123398060846</v>
      </c>
      <c r="U29" s="87"/>
    </row>
    <row r="30" spans="1:21">
      <c r="A30" s="558"/>
      <c r="B30" s="10" t="s">
        <v>90</v>
      </c>
      <c r="C30" s="18">
        <v>824558</v>
      </c>
      <c r="D30" s="19">
        <v>-2.9837031145394155</v>
      </c>
      <c r="E30" s="19">
        <v>1.4468539538729175</v>
      </c>
      <c r="F30" s="18">
        <v>167597</v>
      </c>
      <c r="G30" s="19">
        <v>21.701970067750587</v>
      </c>
      <c r="H30" s="19">
        <v>24.533363055431721</v>
      </c>
      <c r="I30" s="18">
        <v>26665</v>
      </c>
      <c r="J30" s="19">
        <v>15.283182014699515</v>
      </c>
      <c r="K30" s="20">
        <v>10.418650875812663</v>
      </c>
      <c r="L30" s="18">
        <v>10993</v>
      </c>
      <c r="M30" s="19">
        <v>11.785641651413471</v>
      </c>
      <c r="N30" s="19">
        <v>16.996594295444865</v>
      </c>
      <c r="O30" s="18">
        <v>12500</v>
      </c>
      <c r="P30" s="19">
        <v>3.4083388484447363</v>
      </c>
      <c r="Q30" s="19">
        <v>10.28763013940357</v>
      </c>
      <c r="R30" s="18">
        <v>38765</v>
      </c>
      <c r="S30" s="19">
        <v>-1.7014910234303682</v>
      </c>
      <c r="T30" s="20">
        <v>-0.59491755776085453</v>
      </c>
      <c r="U30" s="87"/>
    </row>
    <row r="31" spans="1:21">
      <c r="A31" s="558"/>
      <c r="B31" s="10" t="s">
        <v>91</v>
      </c>
      <c r="C31" s="18">
        <v>850986</v>
      </c>
      <c r="D31" s="19">
        <v>3.2051111019479439</v>
      </c>
      <c r="E31" s="19">
        <v>3.8502091682572015</v>
      </c>
      <c r="F31" s="18">
        <v>148460</v>
      </c>
      <c r="G31" s="19">
        <v>-11.41846214431046</v>
      </c>
      <c r="H31" s="19">
        <v>9.1208443892363924</v>
      </c>
      <c r="I31" s="18">
        <v>27372</v>
      </c>
      <c r="J31" s="19">
        <v>2.6514157134820859</v>
      </c>
      <c r="K31" s="20">
        <v>12.024228534009996</v>
      </c>
      <c r="L31" s="18">
        <v>10992</v>
      </c>
      <c r="M31" s="19">
        <v>-9.0966978986584124E-3</v>
      </c>
      <c r="N31" s="19">
        <v>14.58355050557698</v>
      </c>
      <c r="O31" s="18">
        <v>13263</v>
      </c>
      <c r="P31" s="19">
        <v>6.1039999999999983</v>
      </c>
      <c r="Q31" s="19">
        <v>16.382941382941386</v>
      </c>
      <c r="R31" s="18">
        <v>39966</v>
      </c>
      <c r="S31" s="19">
        <v>3.0981555526892857</v>
      </c>
      <c r="T31" s="20">
        <v>2.5874018173417612</v>
      </c>
      <c r="U31" s="87"/>
    </row>
    <row r="32" spans="1:21">
      <c r="A32" s="559"/>
      <c r="B32" s="11" t="s">
        <v>92</v>
      </c>
      <c r="C32" s="21">
        <v>873579</v>
      </c>
      <c r="D32" s="22">
        <v>2.6549202924607496</v>
      </c>
      <c r="E32" s="22">
        <v>1.970115594589017</v>
      </c>
      <c r="F32" s="21">
        <v>127608</v>
      </c>
      <c r="G32" s="22">
        <v>-14.045534150612959</v>
      </c>
      <c r="H32" s="22">
        <v>6.2045891488352378</v>
      </c>
      <c r="I32" s="21">
        <v>26205</v>
      </c>
      <c r="J32" s="22">
        <v>-4.263480929416918</v>
      </c>
      <c r="K32" s="23">
        <v>10.831500592116395</v>
      </c>
      <c r="L32" s="21">
        <v>10693</v>
      </c>
      <c r="M32" s="22">
        <v>-2.7201601164483225</v>
      </c>
      <c r="N32" s="22">
        <v>4.5054730258013986</v>
      </c>
      <c r="O32" s="21">
        <v>14114</v>
      </c>
      <c r="P32" s="22">
        <v>6.4163462263439719</v>
      </c>
      <c r="Q32" s="22">
        <v>19.945610605931851</v>
      </c>
      <c r="R32" s="21">
        <v>38877</v>
      </c>
      <c r="S32" s="22">
        <v>-2.7248160936796273</v>
      </c>
      <c r="T32" s="23">
        <v>-0.10534970964591883</v>
      </c>
      <c r="U32" s="87"/>
    </row>
    <row r="33" spans="1:21">
      <c r="A33" s="562">
        <v>2018</v>
      </c>
      <c r="B33" s="13" t="s">
        <v>89</v>
      </c>
      <c r="C33" s="27">
        <v>890912</v>
      </c>
      <c r="D33" s="28">
        <v>1.9841365234283259</v>
      </c>
      <c r="E33" s="28">
        <v>4.8234121684823439</v>
      </c>
      <c r="F33" s="27">
        <v>137074</v>
      </c>
      <c r="G33" s="28">
        <v>7.4180302175412161</v>
      </c>
      <c r="H33" s="28">
        <v>-0.46256290347176376</v>
      </c>
      <c r="I33" s="27">
        <v>25557</v>
      </c>
      <c r="J33" s="28">
        <v>-2.472810532341152</v>
      </c>
      <c r="K33" s="29">
        <v>10.492866407263302</v>
      </c>
      <c r="L33" s="27">
        <v>9888</v>
      </c>
      <c r="M33" s="28">
        <v>-7.5282895352099537</v>
      </c>
      <c r="N33" s="28">
        <v>0.54911531421597548</v>
      </c>
      <c r="O33" s="27">
        <v>13380</v>
      </c>
      <c r="P33" s="28">
        <v>-5.2005101317840419</v>
      </c>
      <c r="Q33" s="28">
        <v>10.688285903375249</v>
      </c>
      <c r="R33" s="27">
        <v>39768</v>
      </c>
      <c r="S33" s="28">
        <v>2.2918435064434028</v>
      </c>
      <c r="T33" s="29">
        <v>0.84187037224869865</v>
      </c>
      <c r="U33" s="87"/>
    </row>
    <row r="34" spans="1:21">
      <c r="A34" s="562"/>
      <c r="B34" s="13" t="s">
        <v>90</v>
      </c>
      <c r="C34" s="27">
        <v>895903</v>
      </c>
      <c r="D34" s="28">
        <v>0.56021245644912732</v>
      </c>
      <c r="E34" s="28">
        <v>8.6525144380383168</v>
      </c>
      <c r="F34" s="27">
        <v>140013</v>
      </c>
      <c r="G34" s="28">
        <v>2.1440973488772386</v>
      </c>
      <c r="H34" s="28">
        <v>-16.45852849394679</v>
      </c>
      <c r="I34" s="27">
        <v>26613</v>
      </c>
      <c r="J34" s="28">
        <v>4.1319403685878608</v>
      </c>
      <c r="K34" s="29">
        <v>-0.19501218826176725</v>
      </c>
      <c r="L34" s="27">
        <v>10513</v>
      </c>
      <c r="M34" s="28">
        <v>6.3207928802589075</v>
      </c>
      <c r="N34" s="28">
        <v>-4.3664149913581358</v>
      </c>
      <c r="O34" s="27">
        <v>12920</v>
      </c>
      <c r="P34" s="28">
        <v>-3.4379671150971625</v>
      </c>
      <c r="Q34" s="28">
        <v>3.3600000000000074</v>
      </c>
      <c r="R34" s="27">
        <v>40356</v>
      </c>
      <c r="S34" s="28">
        <v>1.4785757392878685</v>
      </c>
      <c r="T34" s="29">
        <v>4.1042177221720655</v>
      </c>
      <c r="U34" s="87"/>
    </row>
    <row r="35" spans="1:21">
      <c r="A35" s="562"/>
      <c r="B35" s="33" t="s">
        <v>91</v>
      </c>
      <c r="C35" s="27">
        <v>902626</v>
      </c>
      <c r="D35" s="28">
        <v>0.7504160606672805</v>
      </c>
      <c r="E35" s="28">
        <v>6.0682549419144305</v>
      </c>
      <c r="F35" s="27">
        <v>145353</v>
      </c>
      <c r="G35" s="28">
        <v>3.8139315634976745</v>
      </c>
      <c r="H35" s="28">
        <v>-2.0928196147110278</v>
      </c>
      <c r="I35" s="27">
        <v>27026</v>
      </c>
      <c r="J35" s="28">
        <v>1.5518731447037082</v>
      </c>
      <c r="K35" s="29">
        <v>-1.2640654683618302</v>
      </c>
      <c r="L35" s="27">
        <v>10563</v>
      </c>
      <c r="M35" s="28">
        <v>0.47560163606963357</v>
      </c>
      <c r="N35" s="28">
        <v>-3.9028384279475969</v>
      </c>
      <c r="O35" s="27">
        <v>12942</v>
      </c>
      <c r="P35" s="28">
        <v>0.17027863777090424</v>
      </c>
      <c r="Q35" s="28">
        <v>-2.4202669079393835</v>
      </c>
      <c r="R35" s="27">
        <v>41408</v>
      </c>
      <c r="S35" s="28">
        <v>2.6067994845871745</v>
      </c>
      <c r="T35" s="29">
        <v>3.608066856828307</v>
      </c>
      <c r="U35" s="87"/>
    </row>
    <row r="36" spans="1:21">
      <c r="A36" s="562" t="s">
        <v>172</v>
      </c>
      <c r="B36" s="6" t="s">
        <v>92</v>
      </c>
      <c r="C36" s="27">
        <v>943270</v>
      </c>
      <c r="D36" s="28">
        <v>4.5028616503402397</v>
      </c>
      <c r="E36" s="28">
        <v>7.9776414039256949</v>
      </c>
      <c r="F36" s="27">
        <v>121900</v>
      </c>
      <c r="G36" s="28">
        <v>-16.135201887817928</v>
      </c>
      <c r="H36" s="28">
        <v>-4.4730737884772109</v>
      </c>
      <c r="I36" s="27">
        <v>24455</v>
      </c>
      <c r="J36" s="28">
        <v>-9.51306149633686</v>
      </c>
      <c r="K36" s="29">
        <v>-6.6781148635756571</v>
      </c>
      <c r="L36" s="27">
        <v>10280</v>
      </c>
      <c r="M36" s="28">
        <v>-2.679163116538863</v>
      </c>
      <c r="N36" s="28">
        <v>-3.862339848499019</v>
      </c>
      <c r="O36" s="27">
        <v>13165</v>
      </c>
      <c r="P36" s="28">
        <v>1.7230721681347649</v>
      </c>
      <c r="Q36" s="28">
        <v>-6.7238203202493967</v>
      </c>
      <c r="R36" s="27">
        <v>41962</v>
      </c>
      <c r="S36" s="28">
        <v>1.3379057187016929</v>
      </c>
      <c r="T36" s="29">
        <v>7.9352830722535073</v>
      </c>
      <c r="U36" s="87"/>
    </row>
    <row r="37" spans="1:21">
      <c r="A37" s="557">
        <v>2019</v>
      </c>
      <c r="B37" s="9" t="s">
        <v>89</v>
      </c>
      <c r="C37" s="15">
        <v>926880</v>
      </c>
      <c r="D37" s="16">
        <v>-1.7375724871987908</v>
      </c>
      <c r="E37" s="16">
        <v>4.0372113070651139</v>
      </c>
      <c r="F37" s="15">
        <v>145964</v>
      </c>
      <c r="G37" s="16">
        <v>19.740771123872026</v>
      </c>
      <c r="H37" s="16">
        <v>6.4855479522009984</v>
      </c>
      <c r="I37" s="15">
        <v>22355</v>
      </c>
      <c r="J37" s="16">
        <v>-8.5872009813943944</v>
      </c>
      <c r="K37" s="17">
        <v>-12.528857064600697</v>
      </c>
      <c r="L37" s="15">
        <v>9503</v>
      </c>
      <c r="M37" s="16">
        <v>-7.5583657587548592</v>
      </c>
      <c r="N37" s="16">
        <v>-3.89360841423948</v>
      </c>
      <c r="O37" s="15">
        <v>13099</v>
      </c>
      <c r="P37" s="16">
        <v>-0.50132928218762363</v>
      </c>
      <c r="Q37" s="16">
        <v>-2.1001494768310924</v>
      </c>
      <c r="R37" s="15">
        <v>42331</v>
      </c>
      <c r="S37" s="16">
        <v>0.87936704637530116</v>
      </c>
      <c r="T37" s="17">
        <v>6.4448803057734816</v>
      </c>
      <c r="U37" s="87"/>
    </row>
    <row r="38" spans="1:21">
      <c r="A38" s="558"/>
      <c r="B38" s="10" t="s">
        <v>90</v>
      </c>
      <c r="C38" s="18">
        <v>930706</v>
      </c>
      <c r="D38" s="19">
        <v>0.41278266873814307</v>
      </c>
      <c r="E38" s="19">
        <v>3.8846839445788151</v>
      </c>
      <c r="F38" s="18">
        <v>149061</v>
      </c>
      <c r="G38" s="19">
        <v>2.1217560494368515</v>
      </c>
      <c r="H38" s="19">
        <v>6.4622570761286413</v>
      </c>
      <c r="I38" s="18">
        <v>25435</v>
      </c>
      <c r="J38" s="19">
        <v>13.777678371728918</v>
      </c>
      <c r="K38" s="20">
        <v>-4.426408146394623</v>
      </c>
      <c r="L38" s="18">
        <v>10338</v>
      </c>
      <c r="M38" s="19">
        <v>8.7866989371777393</v>
      </c>
      <c r="N38" s="19">
        <v>-1.6646057262436953</v>
      </c>
      <c r="O38" s="18">
        <v>12744</v>
      </c>
      <c r="P38" s="19">
        <v>-2.7101305443163581</v>
      </c>
      <c r="Q38" s="19">
        <v>-1.3622291021671784</v>
      </c>
      <c r="R38" s="18">
        <v>42667</v>
      </c>
      <c r="S38" s="19">
        <v>0.79374453710046033</v>
      </c>
      <c r="T38" s="20">
        <v>5.7265338487461515</v>
      </c>
      <c r="U38" s="87"/>
    </row>
    <row r="39" spans="1:21">
      <c r="A39" s="558"/>
      <c r="B39" s="10" t="s">
        <v>91</v>
      </c>
      <c r="C39" s="18">
        <v>945629</v>
      </c>
      <c r="D39" s="19">
        <v>1.6034064462891573</v>
      </c>
      <c r="E39" s="19">
        <v>4.7642102044479051</v>
      </c>
      <c r="F39" s="18">
        <v>146748</v>
      </c>
      <c r="G39" s="19">
        <v>-1.5517137279368876</v>
      </c>
      <c r="H39" s="19">
        <v>0.95973251326082476</v>
      </c>
      <c r="I39" s="18">
        <v>25355</v>
      </c>
      <c r="J39" s="19">
        <v>-0.31452722626302831</v>
      </c>
      <c r="K39" s="20">
        <v>-6.1829349515281624</v>
      </c>
      <c r="L39" s="18">
        <v>9848</v>
      </c>
      <c r="M39" s="19">
        <v>-4.7397949313213399</v>
      </c>
      <c r="N39" s="19">
        <v>-6.7689103474391725</v>
      </c>
      <c r="O39" s="18">
        <v>15359</v>
      </c>
      <c r="P39" s="19">
        <v>20.519460138104193</v>
      </c>
      <c r="Q39" s="19">
        <v>18.675629732653377</v>
      </c>
      <c r="R39" s="18">
        <v>42917</v>
      </c>
      <c r="S39" s="19">
        <v>0.58593292239903505</v>
      </c>
      <c r="T39" s="20">
        <v>3.6442233384853084</v>
      </c>
      <c r="U39" s="87"/>
    </row>
    <row r="40" spans="1:21">
      <c r="A40" s="559"/>
      <c r="B40" s="11" t="s">
        <v>92</v>
      </c>
      <c r="C40" s="21">
        <v>957229</v>
      </c>
      <c r="D40" s="22">
        <v>1.2266967277864804</v>
      </c>
      <c r="E40" s="22">
        <v>1.4798520041981567</v>
      </c>
      <c r="F40" s="21">
        <v>146510</v>
      </c>
      <c r="G40" s="22">
        <v>-0.16218278954398535</v>
      </c>
      <c r="H40" s="22">
        <v>20.188679245283026</v>
      </c>
      <c r="I40" s="21">
        <v>27485</v>
      </c>
      <c r="J40" s="22">
        <v>8.4007099191480972</v>
      </c>
      <c r="K40" s="23">
        <v>12.390104273154767</v>
      </c>
      <c r="L40" s="21">
        <v>10537</v>
      </c>
      <c r="M40" s="22">
        <v>6.9963444354183668</v>
      </c>
      <c r="N40" s="22">
        <v>2.4999999999999911</v>
      </c>
      <c r="O40" s="21">
        <v>12867</v>
      </c>
      <c r="P40" s="22">
        <v>-16.225014649391234</v>
      </c>
      <c r="Q40" s="22">
        <v>-2.2635776680592468</v>
      </c>
      <c r="R40" s="21">
        <v>42990</v>
      </c>
      <c r="S40" s="22">
        <v>0.17009576624646972</v>
      </c>
      <c r="T40" s="23">
        <v>2.4498355655116599</v>
      </c>
      <c r="U40" s="87"/>
    </row>
    <row r="41" spans="1:21">
      <c r="A41" s="561">
        <v>2020</v>
      </c>
      <c r="B41" s="12" t="s">
        <v>89</v>
      </c>
      <c r="C41" s="24">
        <v>966658</v>
      </c>
      <c r="D41" s="25">
        <v>0.9850307502175637</v>
      </c>
      <c r="E41" s="25">
        <v>4.2916019333678612</v>
      </c>
      <c r="F41" s="24">
        <v>144152</v>
      </c>
      <c r="G41" s="25">
        <v>-1.6094464541669518</v>
      </c>
      <c r="H41" s="25">
        <v>-1.2414019895316653</v>
      </c>
      <c r="I41" s="24">
        <v>25140</v>
      </c>
      <c r="J41" s="25">
        <v>-8.5319265053665596</v>
      </c>
      <c r="K41" s="25">
        <v>12.458063073137993</v>
      </c>
      <c r="L41" s="64">
        <v>11039</v>
      </c>
      <c r="M41" s="25">
        <v>4.7641643731612504</v>
      </c>
      <c r="N41" s="25">
        <v>16.163316847311382</v>
      </c>
      <c r="O41" s="24">
        <v>13091</v>
      </c>
      <c r="P41" s="25">
        <v>1.7408875417735281</v>
      </c>
      <c r="Q41" s="25">
        <v>-6.1073364378960715E-2</v>
      </c>
      <c r="R41" s="24">
        <v>43694</v>
      </c>
      <c r="S41" s="25">
        <v>1.6375901372412294</v>
      </c>
      <c r="T41" s="26">
        <v>3.2198625121069746</v>
      </c>
      <c r="U41" s="87"/>
    </row>
    <row r="42" spans="1:21">
      <c r="A42" s="562"/>
      <c r="B42" s="13" t="s">
        <v>90</v>
      </c>
      <c r="C42" s="27">
        <v>994630</v>
      </c>
      <c r="D42" s="28">
        <v>2.893681115761737</v>
      </c>
      <c r="E42" s="28">
        <v>6.8683343612268466</v>
      </c>
      <c r="F42" s="27">
        <v>101865</v>
      </c>
      <c r="G42" s="28">
        <v>-29.33500749209168</v>
      </c>
      <c r="H42" s="28">
        <v>-31.66220540584056</v>
      </c>
      <c r="I42" s="27">
        <v>17949</v>
      </c>
      <c r="J42" s="28">
        <v>-28.603818615751784</v>
      </c>
      <c r="K42" s="28">
        <v>-29.431885197562412</v>
      </c>
      <c r="L42" s="65">
        <v>16732</v>
      </c>
      <c r="M42" s="28">
        <v>51.571700335175287</v>
      </c>
      <c r="N42" s="28">
        <v>61.849487328303354</v>
      </c>
      <c r="O42" s="27">
        <v>20207</v>
      </c>
      <c r="P42" s="28">
        <v>54.357955847528828</v>
      </c>
      <c r="Q42" s="28">
        <v>58.560891399874457</v>
      </c>
      <c r="R42" s="27">
        <v>48417</v>
      </c>
      <c r="S42" s="28">
        <v>10.809264429898846</v>
      </c>
      <c r="T42" s="29">
        <v>13.476457215178005</v>
      </c>
      <c r="U42" s="87"/>
    </row>
    <row r="43" spans="1:21">
      <c r="A43" s="562"/>
      <c r="B43" s="33" t="s">
        <v>91</v>
      </c>
      <c r="C43" s="27">
        <v>960743</v>
      </c>
      <c r="D43" s="28">
        <v>-3.4069955661904405</v>
      </c>
      <c r="E43" s="28">
        <v>1.5983012365314408</v>
      </c>
      <c r="F43" s="27">
        <v>146092</v>
      </c>
      <c r="G43" s="28">
        <v>43.417267952682479</v>
      </c>
      <c r="H43" s="28">
        <v>-0.44702483168425067</v>
      </c>
      <c r="I43" s="27">
        <v>21581</v>
      </c>
      <c r="J43" s="28">
        <v>20.235110591119287</v>
      </c>
      <c r="K43" s="28">
        <v>-14.884638138434237</v>
      </c>
      <c r="L43" s="65">
        <v>11711</v>
      </c>
      <c r="M43" s="28">
        <v>-30.008367200573748</v>
      </c>
      <c r="N43" s="28">
        <v>18.917546709991882</v>
      </c>
      <c r="O43" s="27">
        <v>20416</v>
      </c>
      <c r="P43" s="28">
        <v>1.0342950462710832</v>
      </c>
      <c r="Q43" s="28">
        <v>32.925320658897064</v>
      </c>
      <c r="R43" s="27">
        <v>50321</v>
      </c>
      <c r="S43" s="28">
        <v>3.9325030464506305</v>
      </c>
      <c r="T43" s="29">
        <v>17.25190483957406</v>
      </c>
      <c r="U43" s="87"/>
    </row>
    <row r="44" spans="1:21">
      <c r="A44" s="563"/>
      <c r="B44" s="14" t="s">
        <v>92</v>
      </c>
      <c r="C44" s="30">
        <v>983471</v>
      </c>
      <c r="D44" s="31">
        <v>2.3656690707088091</v>
      </c>
      <c r="E44" s="31">
        <v>2.7414547616087637</v>
      </c>
      <c r="F44" s="30">
        <v>129969</v>
      </c>
      <c r="G44" s="31">
        <v>-11.036196369411055</v>
      </c>
      <c r="H44" s="31">
        <v>-11.290014333492593</v>
      </c>
      <c r="I44" s="30">
        <v>33658</v>
      </c>
      <c r="J44" s="31">
        <v>55.961262221398457</v>
      </c>
      <c r="K44" s="32">
        <v>22.459523376387125</v>
      </c>
      <c r="L44" s="30">
        <v>13402</v>
      </c>
      <c r="M44" s="31">
        <v>14.439415933737521</v>
      </c>
      <c r="N44" s="31">
        <v>27.189902249217045</v>
      </c>
      <c r="O44" s="30">
        <v>13166</v>
      </c>
      <c r="P44" s="31">
        <v>-35.511363636363633</v>
      </c>
      <c r="Q44" s="31">
        <v>2.3237739954923509</v>
      </c>
      <c r="R44" s="30">
        <v>49380</v>
      </c>
      <c r="S44" s="31">
        <v>-1.8699946344468477</v>
      </c>
      <c r="T44" s="32">
        <v>14.863921842288907</v>
      </c>
      <c r="U44" s="87"/>
    </row>
    <row r="45" spans="1:21">
      <c r="A45" s="557">
        <v>2021</v>
      </c>
      <c r="B45" s="9" t="s">
        <v>89</v>
      </c>
      <c r="C45" s="15">
        <v>994225</v>
      </c>
      <c r="D45" s="16">
        <v>1.0934740322795511</v>
      </c>
      <c r="E45" s="16">
        <v>2.8517841884099671</v>
      </c>
      <c r="F45" s="15">
        <v>134898</v>
      </c>
      <c r="G45" s="16">
        <v>3.7924428132862342</v>
      </c>
      <c r="H45" s="16">
        <v>-6.4196126311116046</v>
      </c>
      <c r="I45" s="15">
        <v>22758</v>
      </c>
      <c r="J45" s="16">
        <v>-32.384574246835818</v>
      </c>
      <c r="K45" s="17">
        <v>-9.4749403341288776</v>
      </c>
      <c r="L45" s="68">
        <v>10649</v>
      </c>
      <c r="M45" s="16">
        <v>-20.541710192508578</v>
      </c>
      <c r="N45" s="16">
        <v>-3.5329287073104454</v>
      </c>
      <c r="O45" s="15">
        <v>14529</v>
      </c>
      <c r="P45" s="16">
        <v>10.35242290748899</v>
      </c>
      <c r="Q45" s="16">
        <v>10.98464593995876</v>
      </c>
      <c r="R45" s="15">
        <v>47865</v>
      </c>
      <c r="S45" s="16">
        <v>-3.0680437424058349</v>
      </c>
      <c r="T45" s="17">
        <v>9.5459330800567557</v>
      </c>
      <c r="U45" s="87"/>
    </row>
    <row r="46" spans="1:21">
      <c r="A46" s="558"/>
      <c r="B46" s="10" t="s">
        <v>90</v>
      </c>
      <c r="C46" s="18">
        <v>988020</v>
      </c>
      <c r="D46" s="19">
        <v>-0.62410420176519654</v>
      </c>
      <c r="E46" s="19">
        <v>-0.66456873410213335</v>
      </c>
      <c r="F46" s="18">
        <v>138454</v>
      </c>
      <c r="G46" s="19">
        <v>2.6360657682100497</v>
      </c>
      <c r="H46" s="19">
        <v>35.919108624159435</v>
      </c>
      <c r="I46" s="18">
        <v>22827</v>
      </c>
      <c r="J46" s="19">
        <v>0.3031900870023696</v>
      </c>
      <c r="K46" s="20">
        <v>27.177001504262076</v>
      </c>
      <c r="L46" s="184">
        <v>14960</v>
      </c>
      <c r="M46" s="19">
        <v>40.48267442952389</v>
      </c>
      <c r="N46" s="19">
        <v>-10.590485297633279</v>
      </c>
      <c r="O46" s="18">
        <v>21285</v>
      </c>
      <c r="P46" s="19">
        <v>46.500103241792281</v>
      </c>
      <c r="Q46" s="19">
        <v>5.3347849755035481</v>
      </c>
      <c r="R46" s="18">
        <v>46159</v>
      </c>
      <c r="S46" s="19">
        <v>-3.5641909537240113</v>
      </c>
      <c r="T46" s="20">
        <v>-4.6636511968936478</v>
      </c>
      <c r="U46" s="87"/>
    </row>
    <row r="47" spans="1:21">
      <c r="A47" s="558"/>
      <c r="B47" s="10" t="s">
        <v>91</v>
      </c>
      <c r="C47" s="18">
        <v>1003757</v>
      </c>
      <c r="D47" s="19">
        <v>1.5927815226412401</v>
      </c>
      <c r="E47" s="19">
        <v>4.4771598648129629</v>
      </c>
      <c r="F47" s="18">
        <v>147521</v>
      </c>
      <c r="G47" s="19">
        <v>6.5487454316957239</v>
      </c>
      <c r="H47" s="19">
        <v>0.97815075431919585</v>
      </c>
      <c r="I47" s="18">
        <v>28626</v>
      </c>
      <c r="J47" s="19">
        <v>25.404126692075167</v>
      </c>
      <c r="K47" s="20">
        <v>32.644455771280299</v>
      </c>
      <c r="L47" s="184">
        <v>9249</v>
      </c>
      <c r="M47" s="19">
        <v>-38.175133689839569</v>
      </c>
      <c r="N47" s="19">
        <v>-21.022969857399033</v>
      </c>
      <c r="O47" s="18">
        <v>13820</v>
      </c>
      <c r="P47" s="19">
        <v>-35.071646699553668</v>
      </c>
      <c r="Q47" s="19">
        <v>-32.307993730407524</v>
      </c>
      <c r="R47" s="18">
        <v>45906</v>
      </c>
      <c r="S47" s="19">
        <v>-0.54810546155679152</v>
      </c>
      <c r="T47" s="20">
        <v>-8.7736730192166323</v>
      </c>
      <c r="U47" s="87"/>
    </row>
    <row r="48" spans="1:21">
      <c r="A48" s="559"/>
      <c r="B48" s="238" t="s">
        <v>92</v>
      </c>
      <c r="C48" s="21">
        <v>1036836</v>
      </c>
      <c r="D48" s="22">
        <v>3.2955187361084493</v>
      </c>
      <c r="E48" s="22">
        <v>5.4261894860143212</v>
      </c>
      <c r="F48" s="21">
        <v>143853</v>
      </c>
      <c r="G48" s="22">
        <v>-2.4864256614312574</v>
      </c>
      <c r="H48" s="22">
        <v>10.682547376682127</v>
      </c>
      <c r="I48" s="21">
        <v>19353</v>
      </c>
      <c r="J48" s="22">
        <v>-32.39362817019493</v>
      </c>
      <c r="K48" s="23">
        <v>-42.501039871650129</v>
      </c>
      <c r="L48" s="21">
        <v>8943</v>
      </c>
      <c r="M48" s="22">
        <v>-3.3084657800843353</v>
      </c>
      <c r="N48" s="22">
        <v>-33.271153559170273</v>
      </c>
      <c r="O48" s="21">
        <v>12990</v>
      </c>
      <c r="P48" s="22">
        <v>-6.0057887120115723</v>
      </c>
      <c r="Q48" s="22">
        <v>-1.3367765456478775</v>
      </c>
      <c r="R48" s="21">
        <v>45347</v>
      </c>
      <c r="S48" s="22">
        <v>-1.2177057465255103</v>
      </c>
      <c r="T48" s="23">
        <v>-8.1672742000810103</v>
      </c>
      <c r="U48" s="87"/>
    </row>
    <row r="49" spans="1:21">
      <c r="A49" s="561">
        <v>2022</v>
      </c>
      <c r="B49" s="239" t="s">
        <v>89</v>
      </c>
      <c r="C49" s="24">
        <v>1047607</v>
      </c>
      <c r="D49" s="25">
        <v>1.0388335281568128</v>
      </c>
      <c r="E49" s="25">
        <v>5.3692071714149137</v>
      </c>
      <c r="F49" s="24">
        <v>141391</v>
      </c>
      <c r="G49" s="25">
        <v>-1.7114693471808051</v>
      </c>
      <c r="H49" s="25">
        <v>4.8132663197378855</v>
      </c>
      <c r="I49" s="24">
        <v>26130</v>
      </c>
      <c r="J49" s="25">
        <v>35.017826693535881</v>
      </c>
      <c r="K49" s="26">
        <v>14.816767730029001</v>
      </c>
      <c r="L49" s="64">
        <v>8208</v>
      </c>
      <c r="M49" s="25">
        <v>-8.218718550821869</v>
      </c>
      <c r="N49" s="25">
        <v>-22.922340125833408</v>
      </c>
      <c r="O49" s="24">
        <v>11835</v>
      </c>
      <c r="P49" s="25">
        <v>-8.8914549653579691</v>
      </c>
      <c r="Q49" s="25">
        <v>-18.542225893041508</v>
      </c>
      <c r="R49" s="24">
        <v>44600</v>
      </c>
      <c r="S49" s="25">
        <v>-1.6472975058989592</v>
      </c>
      <c r="T49" s="26">
        <v>-6.8212681500052224</v>
      </c>
      <c r="U49" s="87"/>
    </row>
    <row r="50" spans="1:21">
      <c r="A50" s="562"/>
      <c r="B50" s="240" t="s">
        <v>90</v>
      </c>
      <c r="C50" s="27">
        <v>1051116</v>
      </c>
      <c r="D50" s="28">
        <v>0.33495385196928851</v>
      </c>
      <c r="E50" s="28">
        <v>6.3861055444221826</v>
      </c>
      <c r="F50" s="27">
        <v>144862</v>
      </c>
      <c r="G50" s="28">
        <v>2.4548945831064151</v>
      </c>
      <c r="H50" s="28">
        <v>4.6282519826079449</v>
      </c>
      <c r="I50" s="27">
        <v>27772</v>
      </c>
      <c r="J50" s="28">
        <v>6.2839647914274765</v>
      </c>
      <c r="K50" s="29">
        <v>21.662943006089286</v>
      </c>
      <c r="L50" s="65">
        <v>10760</v>
      </c>
      <c r="M50" s="28">
        <v>31.091617933723192</v>
      </c>
      <c r="N50" s="28">
        <v>-28.074866310160431</v>
      </c>
      <c r="O50" s="27">
        <v>11313</v>
      </c>
      <c r="P50" s="28">
        <v>-4.4106463878326956</v>
      </c>
      <c r="Q50" s="28">
        <v>-46.849894291754758</v>
      </c>
      <c r="R50" s="27">
        <v>43844</v>
      </c>
      <c r="S50" s="28">
        <v>-1.6950672645739906</v>
      </c>
      <c r="T50" s="29">
        <v>-5.0152732944821139</v>
      </c>
      <c r="U50" s="87"/>
    </row>
    <row r="51" spans="1:21">
      <c r="A51" s="562"/>
      <c r="B51" s="240" t="s">
        <v>91</v>
      </c>
      <c r="C51" s="27">
        <v>1072278</v>
      </c>
      <c r="D51" s="28">
        <v>2.0132887331179461</v>
      </c>
      <c r="E51" s="28">
        <v>6.8264530160188075</v>
      </c>
      <c r="F51" s="27">
        <v>157592</v>
      </c>
      <c r="G51" s="28">
        <v>8.7876737860860707</v>
      </c>
      <c r="H51" s="28">
        <v>6.8268246554727741</v>
      </c>
      <c r="I51" s="27">
        <v>19406</v>
      </c>
      <c r="J51" s="28">
        <v>-30.123865764078928</v>
      </c>
      <c r="K51" s="29">
        <v>-32.208481799762453</v>
      </c>
      <c r="L51" s="65">
        <v>8243</v>
      </c>
      <c r="M51" s="28">
        <v>-23.392193308550191</v>
      </c>
      <c r="N51" s="28">
        <v>-10.876851551519085</v>
      </c>
      <c r="O51" s="27">
        <v>11003</v>
      </c>
      <c r="P51" s="28">
        <v>-2.7402103774418762</v>
      </c>
      <c r="Q51" s="28">
        <v>-20.383502170767009</v>
      </c>
      <c r="R51" s="27">
        <v>44801</v>
      </c>
      <c r="S51" s="28">
        <v>2.1827388012042759</v>
      </c>
      <c r="T51" s="29">
        <v>-2.407092754759721</v>
      </c>
      <c r="U51" s="87"/>
    </row>
    <row r="52" spans="1:21">
      <c r="A52" s="562"/>
      <c r="B52" s="240" t="s">
        <v>92</v>
      </c>
      <c r="C52" s="27">
        <v>1098181</v>
      </c>
      <c r="D52" s="28">
        <v>2.4156981678258749</v>
      </c>
      <c r="E52" s="28">
        <v>5.9165576812533427</v>
      </c>
      <c r="F52" s="27">
        <v>148671</v>
      </c>
      <c r="G52" s="28">
        <v>-5.6608203462104711</v>
      </c>
      <c r="H52" s="28">
        <v>3.3492523617859815</v>
      </c>
      <c r="I52" s="27">
        <v>20678</v>
      </c>
      <c r="J52" s="28">
        <v>6.554673812223033</v>
      </c>
      <c r="K52" s="29">
        <v>6.8464837492895114</v>
      </c>
      <c r="L52" s="65">
        <v>8908</v>
      </c>
      <c r="M52" s="28">
        <v>8.0674511706902763</v>
      </c>
      <c r="N52" s="28">
        <v>-0.39136755003913448</v>
      </c>
      <c r="O52" s="27">
        <v>11530</v>
      </c>
      <c r="P52" s="28">
        <v>4.7896028355902898</v>
      </c>
      <c r="Q52" s="28">
        <v>-11.239414934565051</v>
      </c>
      <c r="R52" s="27">
        <v>44140</v>
      </c>
      <c r="S52" s="28">
        <v>-1.4754134952344788</v>
      </c>
      <c r="T52" s="29">
        <v>-2.6616975764659156</v>
      </c>
      <c r="U52" s="87"/>
    </row>
    <row r="53" spans="1:21">
      <c r="A53" s="557">
        <v>2023</v>
      </c>
      <c r="B53" s="241" t="s">
        <v>89</v>
      </c>
      <c r="C53" s="15">
        <v>1100501</v>
      </c>
      <c r="D53" s="16">
        <v>0.21125843554021806</v>
      </c>
      <c r="E53" s="16">
        <v>5.0490307911268184</v>
      </c>
      <c r="F53" s="15">
        <v>146645</v>
      </c>
      <c r="G53" s="16">
        <v>-1.3627405479212484</v>
      </c>
      <c r="H53" s="16">
        <v>3.7159366579202269</v>
      </c>
      <c r="I53" s="15">
        <v>19932</v>
      </c>
      <c r="J53" s="16">
        <v>-3.6076990037721246</v>
      </c>
      <c r="K53" s="16">
        <v>-23.719862227324917</v>
      </c>
      <c r="L53" s="68">
        <v>9172</v>
      </c>
      <c r="M53" s="16">
        <v>2.9636281993713487</v>
      </c>
      <c r="N53" s="16">
        <v>11.744639376218323</v>
      </c>
      <c r="O53" s="15">
        <v>11821</v>
      </c>
      <c r="P53" s="16">
        <v>2.5238508239375568</v>
      </c>
      <c r="Q53" s="16">
        <v>-0.11829319814110617</v>
      </c>
      <c r="R53" s="15">
        <v>43522</v>
      </c>
      <c r="S53" s="16">
        <v>-1.400090620752148</v>
      </c>
      <c r="T53" s="17">
        <v>-2.4170403587443934</v>
      </c>
      <c r="U53" s="87"/>
    </row>
    <row r="54" spans="1:21">
      <c r="A54" s="558"/>
      <c r="B54" s="210" t="s">
        <v>90</v>
      </c>
      <c r="C54" s="18">
        <v>1114167</v>
      </c>
      <c r="D54" s="19">
        <v>1.2417980537954953</v>
      </c>
      <c r="E54" s="19">
        <v>5.9984816138275887</v>
      </c>
      <c r="F54" s="18">
        <v>146663</v>
      </c>
      <c r="G54" s="19">
        <v>1.2274540557122293E-2</v>
      </c>
      <c r="H54" s="19">
        <v>1.2432521986442291</v>
      </c>
      <c r="I54" s="18">
        <v>23376</v>
      </c>
      <c r="J54" s="19">
        <v>17.278747742323898</v>
      </c>
      <c r="K54" s="19">
        <v>-15.828892409621197</v>
      </c>
      <c r="L54" s="184">
        <v>10395</v>
      </c>
      <c r="M54" s="19">
        <v>13.334060183166162</v>
      </c>
      <c r="N54" s="19">
        <v>-3.3921933085501843</v>
      </c>
      <c r="O54" s="18">
        <v>12957</v>
      </c>
      <c r="P54" s="19">
        <v>9.6100160730902662</v>
      </c>
      <c r="Q54" s="19">
        <v>14.531954388756297</v>
      </c>
      <c r="R54" s="18">
        <v>43493</v>
      </c>
      <c r="S54" s="19">
        <v>-6.6632967234958596E-2</v>
      </c>
      <c r="T54" s="20">
        <v>-0.80056564182100498</v>
      </c>
      <c r="U54" s="87"/>
    </row>
    <row r="55" spans="1:21">
      <c r="A55" s="558"/>
      <c r="B55" s="210" t="s">
        <v>91</v>
      </c>
      <c r="C55" s="18">
        <v>1054649</v>
      </c>
      <c r="D55" s="19">
        <v>-5.3419280951598864</v>
      </c>
      <c r="E55" s="19">
        <v>-1.6440699147049598</v>
      </c>
      <c r="F55" s="18">
        <v>215757</v>
      </c>
      <c r="G55" s="19">
        <v>47.110723222626014</v>
      </c>
      <c r="H55" s="19">
        <v>36.908599421290411</v>
      </c>
      <c r="I55" s="18">
        <v>24077</v>
      </c>
      <c r="J55" s="19">
        <v>2.9988021902806361</v>
      </c>
      <c r="K55" s="19">
        <v>24.069875296300115</v>
      </c>
      <c r="L55" s="184">
        <v>10852</v>
      </c>
      <c r="M55" s="19">
        <v>4.3963443963443982</v>
      </c>
      <c r="N55" s="19">
        <v>31.651097901249535</v>
      </c>
      <c r="O55" s="18">
        <v>14099</v>
      </c>
      <c r="P55" s="19">
        <v>8.8137686192791609</v>
      </c>
      <c r="Q55" s="19">
        <v>28.137780605289464</v>
      </c>
      <c r="R55" s="18">
        <v>43570</v>
      </c>
      <c r="S55" s="19">
        <v>0.17703998344560379</v>
      </c>
      <c r="T55" s="20">
        <v>-2.7477065244079335</v>
      </c>
      <c r="U55" s="87"/>
    </row>
    <row r="56" spans="1:21">
      <c r="A56" s="559"/>
      <c r="B56" s="210" t="s">
        <v>92</v>
      </c>
      <c r="C56" s="18">
        <v>1158141</v>
      </c>
      <c r="D56" s="19">
        <v>9.8129330232143541</v>
      </c>
      <c r="E56" s="19">
        <v>5.459937842668916</v>
      </c>
      <c r="F56" s="18">
        <v>145325</v>
      </c>
      <c r="G56" s="19">
        <v>-32.644132055970374</v>
      </c>
      <c r="H56" s="19">
        <v>-2.2506070450861282</v>
      </c>
      <c r="I56" s="18">
        <v>25864</v>
      </c>
      <c r="J56" s="19">
        <v>7.4220210159072986</v>
      </c>
      <c r="K56" s="19">
        <v>25.079794951155819</v>
      </c>
      <c r="L56" s="184">
        <v>12023</v>
      </c>
      <c r="M56" s="19">
        <v>10.790637670475478</v>
      </c>
      <c r="N56" s="19">
        <v>34.968567579703638</v>
      </c>
      <c r="O56" s="18">
        <v>15897</v>
      </c>
      <c r="P56" s="19">
        <v>12.752677494857799</v>
      </c>
      <c r="Q56" s="19">
        <v>37.875108412836077</v>
      </c>
      <c r="R56" s="18">
        <v>44359</v>
      </c>
      <c r="S56" s="19">
        <v>1.8108790452145973</v>
      </c>
      <c r="T56" s="20">
        <v>0.49614861803353172</v>
      </c>
      <c r="U56" s="87"/>
    </row>
    <row r="57" spans="1:21">
      <c r="A57" s="584">
        <v>2024</v>
      </c>
      <c r="B57" s="245" t="s">
        <v>89</v>
      </c>
      <c r="C57" s="24">
        <v>1154115</v>
      </c>
      <c r="D57" s="25">
        <v>-0.3476260662561792</v>
      </c>
      <c r="E57" s="25">
        <v>4.871781125142105</v>
      </c>
      <c r="F57" s="24">
        <v>171090</v>
      </c>
      <c r="G57" s="25">
        <v>17.729227593325312</v>
      </c>
      <c r="H57" s="25">
        <v>16.669507995499334</v>
      </c>
      <c r="I57" s="24">
        <v>23507</v>
      </c>
      <c r="J57" s="25">
        <v>-9.113052892050721</v>
      </c>
      <c r="K57" s="25">
        <v>17.935982339955856</v>
      </c>
      <c r="L57" s="64">
        <v>11084</v>
      </c>
      <c r="M57" s="25">
        <v>-7.8100307743491637</v>
      </c>
      <c r="N57" s="25">
        <v>20.846053205407756</v>
      </c>
      <c r="O57" s="24">
        <v>15893</v>
      </c>
      <c r="P57" s="25">
        <v>-2.5161980247845328E-2</v>
      </c>
      <c r="Q57" s="25">
        <v>34.44717029016158</v>
      </c>
      <c r="R57" s="24">
        <v>45400</v>
      </c>
      <c r="S57" s="25">
        <v>2.3467616492707233</v>
      </c>
      <c r="T57" s="26">
        <v>4.3150590505951048</v>
      </c>
      <c r="U57" s="87"/>
    </row>
    <row r="58" spans="1:21">
      <c r="A58" s="585"/>
      <c r="B58" s="246" t="s">
        <v>90</v>
      </c>
      <c r="C58" s="27">
        <v>1178624</v>
      </c>
      <c r="D58" s="28">
        <v>2.1236185302157873</v>
      </c>
      <c r="E58" s="28">
        <v>5.7852189124251607</v>
      </c>
      <c r="F58" s="27">
        <v>156946</v>
      </c>
      <c r="G58" s="28">
        <v>-8.2669939797767267</v>
      </c>
      <c r="H58" s="28">
        <v>7.0113116464275205</v>
      </c>
      <c r="I58" s="27">
        <v>26316</v>
      </c>
      <c r="J58" s="28">
        <v>11.949632024503343</v>
      </c>
      <c r="K58" s="28">
        <v>12.577002053388098</v>
      </c>
      <c r="L58" s="65">
        <v>11885</v>
      </c>
      <c r="M58" s="28">
        <v>7.2266329844821398</v>
      </c>
      <c r="N58" s="28">
        <v>14.333814333814331</v>
      </c>
      <c r="O58" s="27">
        <v>15916</v>
      </c>
      <c r="P58" s="28">
        <v>0.14471780028944004</v>
      </c>
      <c r="Q58" s="28">
        <v>22.837076483753947</v>
      </c>
      <c r="R58" s="27">
        <v>46414</v>
      </c>
      <c r="S58" s="28">
        <v>2.2334801762114553</v>
      </c>
      <c r="T58" s="29">
        <v>6.7160232681121146</v>
      </c>
      <c r="U58" s="87"/>
    </row>
    <row r="59" spans="1:21">
      <c r="A59" s="585"/>
      <c r="B59" s="246" t="s">
        <v>91</v>
      </c>
      <c r="C59" s="27">
        <v>1187329</v>
      </c>
      <c r="D59" s="28">
        <v>0.7385731157689035</v>
      </c>
      <c r="E59" s="28">
        <v>12.580488864067574</v>
      </c>
      <c r="F59" s="27">
        <v>167032</v>
      </c>
      <c r="G59" s="28">
        <v>6.4264141806736008</v>
      </c>
      <c r="H59" s="28">
        <v>-22.583276556496436</v>
      </c>
      <c r="I59" s="27">
        <v>25478</v>
      </c>
      <c r="J59" s="28">
        <v>-3.1843745250037969</v>
      </c>
      <c r="K59" s="28">
        <v>5.8188312497404082</v>
      </c>
      <c r="L59" s="65">
        <v>11834</v>
      </c>
      <c r="M59" s="28">
        <v>-0.42911232646192232</v>
      </c>
      <c r="N59" s="28">
        <v>9.0490232215259869</v>
      </c>
      <c r="O59" s="27">
        <v>16526</v>
      </c>
      <c r="P59" s="28">
        <v>3.8326212616235145</v>
      </c>
      <c r="Q59" s="28">
        <v>17.213986807574997</v>
      </c>
      <c r="R59" s="27">
        <v>47665</v>
      </c>
      <c r="S59" s="28">
        <v>2.6953074503382579</v>
      </c>
      <c r="T59" s="29">
        <v>9.3986688088133938</v>
      </c>
      <c r="U59" s="87"/>
    </row>
    <row r="60" spans="1:21">
      <c r="A60" s="586"/>
      <c r="B60" s="246" t="s">
        <v>92</v>
      </c>
      <c r="C60" s="27">
        <v>1229785</v>
      </c>
      <c r="D60" s="28">
        <v>3.5757570142732176</v>
      </c>
      <c r="E60" s="28">
        <v>6.1861206882408926</v>
      </c>
      <c r="F60" s="27">
        <v>157244</v>
      </c>
      <c r="G60" s="28">
        <v>-5.8599549786867211</v>
      </c>
      <c r="H60" s="28">
        <v>8.2016170651986862</v>
      </c>
      <c r="I60" s="27">
        <v>24574</v>
      </c>
      <c r="J60" s="28">
        <v>-3.5481591961692427</v>
      </c>
      <c r="K60" s="28">
        <v>-4.9876275904732426</v>
      </c>
      <c r="L60" s="65">
        <v>12049</v>
      </c>
      <c r="M60" s="28">
        <v>1.8167990535744361</v>
      </c>
      <c r="N60" s="28">
        <v>0.21625218331531304</v>
      </c>
      <c r="O60" s="27">
        <v>17197</v>
      </c>
      <c r="P60" s="28">
        <v>4.0602686675541566</v>
      </c>
      <c r="Q60" s="28">
        <v>8.1776435805497982</v>
      </c>
      <c r="R60" s="27">
        <v>48370</v>
      </c>
      <c r="S60" s="28">
        <v>1.4790726948494592</v>
      </c>
      <c r="T60" s="29">
        <v>9.0421335016569451</v>
      </c>
      <c r="U60" s="87"/>
    </row>
    <row r="61" spans="1:21">
      <c r="A61" s="557">
        <v>2025</v>
      </c>
      <c r="B61" s="328" t="s">
        <v>89</v>
      </c>
      <c r="C61" s="15">
        <v>1234650</v>
      </c>
      <c r="D61" s="16">
        <v>0.39559760445930792</v>
      </c>
      <c r="E61" s="16">
        <v>6.978074108732657</v>
      </c>
      <c r="F61" s="15">
        <v>161358</v>
      </c>
      <c r="G61" s="16">
        <v>2.6163160438554156</v>
      </c>
      <c r="H61" s="16">
        <v>-5.6882342626687681</v>
      </c>
      <c r="I61" s="15">
        <v>23295</v>
      </c>
      <c r="J61" s="16">
        <v>-5.2046878815007691</v>
      </c>
      <c r="K61" s="16">
        <v>-0.90185902071723278</v>
      </c>
      <c r="L61" s="68">
        <v>10931</v>
      </c>
      <c r="M61" s="16">
        <v>-9.2787783218524318</v>
      </c>
      <c r="N61" s="16">
        <v>-1.3803680981595123</v>
      </c>
      <c r="O61" s="15">
        <v>16069</v>
      </c>
      <c r="P61" s="16">
        <v>-6.5592835959760398</v>
      </c>
      <c r="Q61" s="16">
        <v>1.1074057761278455</v>
      </c>
      <c r="R61" s="15">
        <v>49042</v>
      </c>
      <c r="S61" s="16">
        <v>1.389290882778571</v>
      </c>
      <c r="T61" s="17">
        <v>8.0220264317180536</v>
      </c>
      <c r="U61" s="87"/>
    </row>
    <row r="62" spans="1:21">
      <c r="A62" s="558"/>
      <c r="B62" s="366" t="s">
        <v>90</v>
      </c>
      <c r="C62" s="18">
        <v>1248088</v>
      </c>
      <c r="D62" s="19">
        <v>1.0884056210262116</v>
      </c>
      <c r="E62" s="19">
        <v>5.893652258905302</v>
      </c>
      <c r="F62" s="18">
        <v>157301</v>
      </c>
      <c r="G62" s="19">
        <v>-2.5142850060114741</v>
      </c>
      <c r="H62" s="19">
        <v>0.22619244835804242</v>
      </c>
      <c r="I62" s="18">
        <v>25193</v>
      </c>
      <c r="J62" s="19">
        <v>8.1476711740716912</v>
      </c>
      <c r="K62" s="19">
        <v>-4.2673658610731131</v>
      </c>
      <c r="L62" s="184">
        <v>11019</v>
      </c>
      <c r="M62" s="19">
        <v>0.80504985820144537</v>
      </c>
      <c r="N62" s="19">
        <v>-7.2864955826672295</v>
      </c>
      <c r="O62" s="18">
        <v>15242</v>
      </c>
      <c r="P62" s="19">
        <v>-5.1465554794946744</v>
      </c>
      <c r="Q62" s="19">
        <v>-4.2347323448102543</v>
      </c>
      <c r="R62" s="18">
        <v>49059</v>
      </c>
      <c r="S62" s="19">
        <v>3.4664165409248326E-2</v>
      </c>
      <c r="T62" s="20">
        <v>5.6987115956392387</v>
      </c>
      <c r="U62" s="87"/>
    </row>
    <row r="63" spans="1:21">
      <c r="A63" s="558"/>
      <c r="B63" s="366" t="s">
        <v>91</v>
      </c>
      <c r="C63" s="18">
        <v>1257290</v>
      </c>
      <c r="D63" s="19">
        <v>0.73728775535057967</v>
      </c>
      <c r="E63" s="19">
        <v>5.8923011229406574</v>
      </c>
      <c r="F63" s="18">
        <v>163344</v>
      </c>
      <c r="G63" s="19">
        <v>3.8416793281670136</v>
      </c>
      <c r="H63" s="19">
        <v>-2.2079601513482427</v>
      </c>
      <c r="I63" s="18">
        <v>23948</v>
      </c>
      <c r="J63" s="19">
        <v>-4.9418489262890493</v>
      </c>
      <c r="K63" s="19">
        <v>-6.0051809404191854</v>
      </c>
      <c r="L63" s="184">
        <v>10784</v>
      </c>
      <c r="M63" s="19">
        <v>-2.1326799165078514</v>
      </c>
      <c r="N63" s="19">
        <v>-8.8727395639682243</v>
      </c>
      <c r="O63" s="18">
        <v>14658</v>
      </c>
      <c r="P63" s="19">
        <v>-3.8315181734680515</v>
      </c>
      <c r="Q63" s="19">
        <v>-11.303400701924238</v>
      </c>
      <c r="R63" s="18">
        <v>49222</v>
      </c>
      <c r="S63" s="19">
        <v>0.33225300148800319</v>
      </c>
      <c r="T63" s="20">
        <v>3.2665477813909494</v>
      </c>
      <c r="U63" s="87"/>
    </row>
    <row r="64" spans="1:21">
      <c r="A64" s="559"/>
      <c r="B64" s="329" t="s">
        <v>92</v>
      </c>
      <c r="C64" s="21">
        <v>1289782</v>
      </c>
      <c r="D64" s="22">
        <v>2.5842884298769686</v>
      </c>
      <c r="E64" s="22">
        <v>4.8786576515407187</v>
      </c>
      <c r="F64" s="21">
        <v>150281</v>
      </c>
      <c r="G64" s="22">
        <v>-7.9972328337741256</v>
      </c>
      <c r="H64" s="22">
        <v>-4.4281498817124954</v>
      </c>
      <c r="I64" s="21">
        <v>24284</v>
      </c>
      <c r="J64" s="22">
        <v>1.4030399198262877</v>
      </c>
      <c r="K64" s="22">
        <v>-1.1801090583543616</v>
      </c>
      <c r="L64" s="69">
        <v>11052</v>
      </c>
      <c r="M64" s="22">
        <v>2.4851632047477645</v>
      </c>
      <c r="N64" s="22">
        <v>-8.2745456054444393</v>
      </c>
      <c r="O64" s="21">
        <v>14802</v>
      </c>
      <c r="P64" s="22">
        <v>0.98239869013507786</v>
      </c>
      <c r="Q64" s="22">
        <v>-13.926847705995227</v>
      </c>
      <c r="R64" s="21">
        <v>48703</v>
      </c>
      <c r="S64" s="22">
        <v>-1.0544065661695967</v>
      </c>
      <c r="T64" s="23">
        <v>0.68844324994832284</v>
      </c>
      <c r="U64" s="87"/>
    </row>
    <row r="65" spans="1:21">
      <c r="A65" s="561">
        <v>2026</v>
      </c>
      <c r="B65" s="245" t="s">
        <v>89</v>
      </c>
      <c r="C65" s="24">
        <v>1305702</v>
      </c>
      <c r="D65" s="25">
        <v>1.2343171171562251</v>
      </c>
      <c r="E65" s="25">
        <v>5.7548293038512943</v>
      </c>
      <c r="F65" s="24">
        <v>160931</v>
      </c>
      <c r="G65" s="25">
        <v>7.0867242033257671</v>
      </c>
      <c r="H65" s="25">
        <v>-0.26462896168767402</v>
      </c>
      <c r="I65" s="24">
        <v>22563</v>
      </c>
      <c r="J65" s="25">
        <v>-7.0869708450008284</v>
      </c>
      <c r="K65" s="26">
        <v>-3.1423052157115272</v>
      </c>
      <c r="L65" s="64">
        <v>10197</v>
      </c>
      <c r="M65" s="25">
        <v>-7.7361563517915339</v>
      </c>
      <c r="N65" s="25">
        <v>-6.7148476809075097</v>
      </c>
      <c r="O65" s="24">
        <v>16744</v>
      </c>
      <c r="P65" s="25">
        <v>13.119848669098765</v>
      </c>
      <c r="Q65" s="25">
        <v>4.2006347625863416</v>
      </c>
      <c r="R65" s="24">
        <v>49126</v>
      </c>
      <c r="S65" s="25">
        <v>0.86852965936390358</v>
      </c>
      <c r="T65" s="26">
        <v>0.17128175849272509</v>
      </c>
      <c r="U65" s="87"/>
    </row>
    <row r="66" spans="1:21">
      <c r="A66" s="563"/>
      <c r="B66" s="423" t="s">
        <v>90</v>
      </c>
      <c r="C66" s="30">
        <v>1304938</v>
      </c>
      <c r="D66" s="31">
        <v>-5.8512585566994346E-2</v>
      </c>
      <c r="E66" s="31">
        <v>4.5549672779483519</v>
      </c>
      <c r="F66" s="30">
        <v>156178</v>
      </c>
      <c r="G66" s="31">
        <v>-2.9534396729032908</v>
      </c>
      <c r="H66" s="31">
        <v>-0.71391790261982058</v>
      </c>
      <c r="I66" s="30">
        <v>24086</v>
      </c>
      <c r="J66" s="31">
        <v>6.7499889199131413</v>
      </c>
      <c r="K66" s="32">
        <v>-4.3940777200015884</v>
      </c>
      <c r="L66" s="66">
        <v>10181</v>
      </c>
      <c r="M66" s="31">
        <v>-0.15690889477297798</v>
      </c>
      <c r="N66" s="31">
        <v>-7.6050458299301233</v>
      </c>
      <c r="O66" s="30">
        <v>13610</v>
      </c>
      <c r="P66" s="31">
        <v>-18.717152412804584</v>
      </c>
      <c r="Q66" s="31">
        <v>-10.707256265581943</v>
      </c>
      <c r="R66" s="30">
        <v>49038</v>
      </c>
      <c r="S66" s="31">
        <v>-0.17913121361397</v>
      </c>
      <c r="T66" s="32">
        <v>-4.2805601418705042E-2</v>
      </c>
      <c r="U66" s="87"/>
    </row>
    <row r="67" spans="1:21">
      <c r="A67" s="206"/>
      <c r="B67" s="210"/>
      <c r="C67" s="18"/>
      <c r="D67" s="19"/>
      <c r="E67" s="19"/>
      <c r="F67" s="18"/>
      <c r="G67" s="19"/>
      <c r="H67" s="19"/>
      <c r="I67" s="18"/>
      <c r="J67" s="19"/>
      <c r="K67" s="19"/>
      <c r="L67" s="18"/>
      <c r="M67" s="19"/>
      <c r="N67" s="19"/>
      <c r="O67" s="18"/>
      <c r="P67" s="19"/>
      <c r="Q67" s="19"/>
      <c r="R67" s="18"/>
      <c r="S67" s="19"/>
      <c r="T67" s="19"/>
      <c r="U67" s="87"/>
    </row>
    <row r="68" spans="1:21" ht="18" customHeight="1">
      <c r="A68" s="288" t="s">
        <v>207</v>
      </c>
      <c r="B68" s="289"/>
      <c r="C68" s="289"/>
      <c r="D68" s="289"/>
      <c r="E68" s="289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9"/>
    </row>
    <row r="69" spans="1:21" ht="18" customHeight="1">
      <c r="A69" s="290" t="s">
        <v>211</v>
      </c>
      <c r="B69" s="81"/>
      <c r="C69" s="81"/>
      <c r="D69" s="81"/>
      <c r="E69" s="81"/>
      <c r="T69" s="266"/>
    </row>
    <row r="70" spans="1:21" ht="18" customHeight="1">
      <c r="A70" s="290" t="s">
        <v>88</v>
      </c>
      <c r="B70" s="81"/>
      <c r="C70" s="81"/>
      <c r="D70" s="81"/>
      <c r="E70" s="81"/>
      <c r="T70" s="266"/>
    </row>
    <row r="71" spans="1:21" ht="56" customHeight="1">
      <c r="A71" s="656" t="s">
        <v>250</v>
      </c>
      <c r="B71" s="657"/>
      <c r="C71" s="657"/>
      <c r="D71" s="657"/>
      <c r="E71" s="657"/>
      <c r="F71" s="657"/>
      <c r="T71" s="266"/>
    </row>
    <row r="72" spans="1:21" ht="18" customHeight="1">
      <c r="A72" s="292" t="str">
        <f>'A1'!$A$66</f>
        <v>Actualizado el 31 de agosto de 2026</v>
      </c>
      <c r="B72" s="291"/>
      <c r="C72" s="291"/>
      <c r="D72" s="291"/>
      <c r="E72" s="291"/>
      <c r="F72" s="267"/>
      <c r="G72" s="267"/>
      <c r="H72" s="267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8"/>
    </row>
  </sheetData>
  <mergeCells count="34">
    <mergeCell ref="J11:K11"/>
    <mergeCell ref="A71:F71"/>
    <mergeCell ref="A17:A20"/>
    <mergeCell ref="A65:A66"/>
    <mergeCell ref="A21:A24"/>
    <mergeCell ref="A13:A16"/>
    <mergeCell ref="A5:T6"/>
    <mergeCell ref="P11:Q11"/>
    <mergeCell ref="R11:R12"/>
    <mergeCell ref="S11:T11"/>
    <mergeCell ref="A7:T7"/>
    <mergeCell ref="A8:T8"/>
    <mergeCell ref="L10:T10"/>
    <mergeCell ref="M11:N11"/>
    <mergeCell ref="A10:K10"/>
    <mergeCell ref="G11:H11"/>
    <mergeCell ref="F11:F12"/>
    <mergeCell ref="O11:O12"/>
    <mergeCell ref="B11:B12"/>
    <mergeCell ref="L11:L12"/>
    <mergeCell ref="A61:A64"/>
    <mergeCell ref="I11:I12"/>
    <mergeCell ref="A57:A60"/>
    <mergeCell ref="A53:A56"/>
    <mergeCell ref="A49:A52"/>
    <mergeCell ref="A45:A48"/>
    <mergeCell ref="A41:A44"/>
    <mergeCell ref="A37:A40"/>
    <mergeCell ref="A25:A28"/>
    <mergeCell ref="C11:C12"/>
    <mergeCell ref="D11:E11"/>
    <mergeCell ref="A33:A36"/>
    <mergeCell ref="A29:A32"/>
    <mergeCell ref="A11:A12"/>
  </mergeCells>
  <hyperlinks>
    <hyperlink ref="T9" location="Contenido!A1" display="Volver a índice" xr:uid="{7F48DD17-A796-4158-9CD3-8BBCC84BD94C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60FC-504D-4DAB-9EA3-D07DB599D326}">
  <dimension ref="A1:I51"/>
  <sheetViews>
    <sheetView showGridLines="0" topLeftCell="A31" zoomScale="90" zoomScaleNormal="90" workbookViewId="0">
      <selection activeCell="A50" sqref="A50:D50"/>
    </sheetView>
  </sheetViews>
  <sheetFormatPr baseColWidth="10" defaultColWidth="11.453125" defaultRowHeight="16.5"/>
  <cols>
    <col min="1" max="1" width="17.453125" style="81" customWidth="1"/>
    <col min="2" max="4" width="18.54296875" style="81" customWidth="1"/>
    <col min="5" max="16384" width="11.453125" style="81"/>
  </cols>
  <sheetData>
    <row r="1" spans="1:9" ht="21" customHeight="1"/>
    <row r="2" spans="1:9" ht="21" customHeight="1"/>
    <row r="3" spans="1:9" ht="18" customHeight="1"/>
    <row r="4" spans="1:9">
      <c r="A4" s="455" t="s">
        <v>99</v>
      </c>
      <c r="B4" s="456"/>
      <c r="C4" s="456"/>
      <c r="D4" s="457"/>
    </row>
    <row r="5" spans="1:9">
      <c r="A5" s="458"/>
      <c r="B5" s="459"/>
      <c r="C5" s="459"/>
      <c r="D5" s="460"/>
    </row>
    <row r="6" spans="1:9" ht="19.5" customHeight="1">
      <c r="A6" s="429" t="s">
        <v>160</v>
      </c>
      <c r="B6" s="430"/>
      <c r="C6" s="430"/>
      <c r="D6" s="431"/>
    </row>
    <row r="7" spans="1:9" ht="16.5" customHeight="1">
      <c r="A7" s="432" t="s">
        <v>244</v>
      </c>
      <c r="B7" s="433"/>
      <c r="C7" s="433"/>
      <c r="D7" s="434"/>
    </row>
    <row r="8" spans="1:9" ht="18" customHeight="1">
      <c r="A8" s="63"/>
      <c r="D8" s="383" t="s">
        <v>226</v>
      </c>
    </row>
    <row r="9" spans="1:9">
      <c r="A9" s="607" t="s">
        <v>14</v>
      </c>
      <c r="B9" s="602" t="s">
        <v>245</v>
      </c>
      <c r="C9" s="440" t="s">
        <v>246</v>
      </c>
      <c r="D9" s="604" t="s">
        <v>247</v>
      </c>
    </row>
    <row r="10" spans="1:9">
      <c r="A10" s="608"/>
      <c r="B10" s="603"/>
      <c r="C10" s="441"/>
      <c r="D10" s="605"/>
    </row>
    <row r="11" spans="1:9">
      <c r="A11" s="387" t="s">
        <v>15</v>
      </c>
      <c r="B11" s="412">
        <v>189213</v>
      </c>
      <c r="C11" s="413">
        <v>198214</v>
      </c>
      <c r="D11" s="414">
        <v>206503</v>
      </c>
      <c r="F11" s="321"/>
      <c r="G11" s="320"/>
      <c r="H11" s="320"/>
      <c r="I11" s="320"/>
    </row>
    <row r="12" spans="1:9">
      <c r="A12" s="387" t="s">
        <v>251</v>
      </c>
      <c r="B12" s="415">
        <v>103156</v>
      </c>
      <c r="C12" s="416">
        <v>111406</v>
      </c>
      <c r="D12" s="417">
        <v>118553</v>
      </c>
      <c r="F12" s="321"/>
      <c r="G12" s="320"/>
      <c r="H12" s="320"/>
      <c r="I12" s="320"/>
    </row>
    <row r="13" spans="1:9">
      <c r="A13" s="387" t="s">
        <v>252</v>
      </c>
      <c r="B13" s="415">
        <v>478913</v>
      </c>
      <c r="C13" s="416">
        <v>488550</v>
      </c>
      <c r="D13" s="417">
        <v>502560</v>
      </c>
      <c r="F13" s="321"/>
      <c r="G13" s="320"/>
      <c r="H13" s="320"/>
      <c r="I13" s="320"/>
    </row>
    <row r="14" spans="1:9">
      <c r="A14" s="387" t="s">
        <v>253</v>
      </c>
      <c r="B14" s="415">
        <v>41686</v>
      </c>
      <c r="C14" s="416">
        <v>44953</v>
      </c>
      <c r="D14" s="417">
        <v>47294</v>
      </c>
      <c r="F14" s="321"/>
      <c r="G14" s="320"/>
      <c r="H14" s="320"/>
      <c r="I14" s="320"/>
    </row>
    <row r="15" spans="1:9">
      <c r="A15" s="387" t="s">
        <v>254</v>
      </c>
      <c r="B15" s="415">
        <v>25774</v>
      </c>
      <c r="C15" s="416">
        <v>26652</v>
      </c>
      <c r="D15" s="417">
        <v>27765</v>
      </c>
      <c r="F15" s="321"/>
      <c r="G15" s="320"/>
      <c r="H15" s="320"/>
      <c r="I15" s="320"/>
    </row>
    <row r="16" spans="1:9">
      <c r="A16" s="387" t="s">
        <v>16</v>
      </c>
      <c r="B16" s="415">
        <v>26257</v>
      </c>
      <c r="C16" s="416">
        <v>25921</v>
      </c>
      <c r="D16" s="417">
        <v>26595</v>
      </c>
      <c r="F16" s="321"/>
      <c r="G16" s="320"/>
      <c r="H16" s="320"/>
      <c r="I16" s="320"/>
    </row>
    <row r="17" spans="1:9">
      <c r="A17" s="387" t="s">
        <v>255</v>
      </c>
      <c r="B17" s="415">
        <v>3305</v>
      </c>
      <c r="C17" s="416">
        <v>3208</v>
      </c>
      <c r="D17" s="417">
        <v>3188</v>
      </c>
      <c r="F17" s="321"/>
      <c r="G17" s="320"/>
      <c r="H17" s="320"/>
      <c r="I17" s="320"/>
    </row>
    <row r="18" spans="1:9">
      <c r="A18" s="387" t="s">
        <v>17</v>
      </c>
      <c r="B18" s="415">
        <v>17237</v>
      </c>
      <c r="C18" s="416">
        <v>17958</v>
      </c>
      <c r="D18" s="417">
        <v>18207</v>
      </c>
      <c r="F18" s="321"/>
      <c r="G18" s="320"/>
      <c r="H18" s="320"/>
      <c r="I18" s="320"/>
    </row>
    <row r="19" spans="1:9">
      <c r="A19" s="387" t="s">
        <v>18</v>
      </c>
      <c r="B19" s="415">
        <v>21421</v>
      </c>
      <c r="C19" s="416">
        <v>22670</v>
      </c>
      <c r="D19" s="417">
        <v>23173</v>
      </c>
      <c r="F19" s="321"/>
      <c r="G19" s="320"/>
      <c r="H19" s="320"/>
      <c r="I19" s="320"/>
    </row>
    <row r="20" spans="1:9">
      <c r="A20" s="387" t="s">
        <v>256</v>
      </c>
      <c r="B20" s="415">
        <v>13776</v>
      </c>
      <c r="C20" s="416">
        <v>14310</v>
      </c>
      <c r="D20" s="417">
        <v>14602</v>
      </c>
      <c r="F20" s="321"/>
      <c r="G20" s="320"/>
      <c r="H20" s="320"/>
      <c r="I20" s="320"/>
    </row>
    <row r="21" spans="1:9">
      <c r="A21" s="387" t="s">
        <v>19</v>
      </c>
      <c r="B21" s="415">
        <v>142322</v>
      </c>
      <c r="C21" s="416">
        <v>158768</v>
      </c>
      <c r="D21" s="417">
        <v>158301</v>
      </c>
      <c r="F21" s="321"/>
      <c r="G21" s="320"/>
      <c r="H21" s="320"/>
      <c r="I21" s="320"/>
    </row>
    <row r="22" spans="1:9">
      <c r="A22" s="387" t="s">
        <v>257</v>
      </c>
      <c r="B22" s="415">
        <v>617</v>
      </c>
      <c r="C22" s="416">
        <v>586</v>
      </c>
      <c r="D22" s="417">
        <v>572</v>
      </c>
      <c r="F22" s="321"/>
      <c r="G22" s="320"/>
      <c r="H22" s="320"/>
      <c r="I22" s="320"/>
    </row>
    <row r="23" spans="1:9">
      <c r="A23" s="387" t="s">
        <v>20</v>
      </c>
      <c r="B23" s="415">
        <v>26256</v>
      </c>
      <c r="C23" s="416">
        <v>27008</v>
      </c>
      <c r="D23" s="417">
        <v>27296</v>
      </c>
      <c r="F23" s="321"/>
      <c r="G23" s="320"/>
      <c r="H23" s="320"/>
      <c r="I23" s="320"/>
    </row>
    <row r="24" spans="1:9">
      <c r="A24" s="387" t="s">
        <v>21</v>
      </c>
      <c r="B24" s="415">
        <v>3846</v>
      </c>
      <c r="C24" s="416">
        <v>3877</v>
      </c>
      <c r="D24" s="417">
        <v>3935</v>
      </c>
      <c r="F24" s="321"/>
      <c r="G24" s="320"/>
      <c r="H24" s="320"/>
      <c r="I24" s="320"/>
    </row>
    <row r="25" spans="1:9">
      <c r="A25" s="387" t="s">
        <v>22</v>
      </c>
      <c r="B25" s="415">
        <v>19159</v>
      </c>
      <c r="C25" s="416">
        <v>19503</v>
      </c>
      <c r="D25" s="417">
        <v>20116</v>
      </c>
      <c r="F25" s="321"/>
      <c r="G25" s="320"/>
      <c r="H25" s="320"/>
      <c r="I25" s="320"/>
    </row>
    <row r="26" spans="1:9">
      <c r="A26" s="387" t="s">
        <v>23</v>
      </c>
      <c r="B26" s="415">
        <v>26268</v>
      </c>
      <c r="C26" s="416">
        <v>26640</v>
      </c>
      <c r="D26" s="417">
        <v>26674</v>
      </c>
      <c r="F26" s="321"/>
      <c r="G26" s="320"/>
      <c r="H26" s="320"/>
      <c r="I26" s="320"/>
    </row>
    <row r="27" spans="1:9">
      <c r="A27" s="387" t="s">
        <v>258</v>
      </c>
      <c r="B27" s="415">
        <v>18710</v>
      </c>
      <c r="C27" s="416">
        <v>18340</v>
      </c>
      <c r="D27" s="417">
        <v>17563</v>
      </c>
      <c r="F27" s="321"/>
      <c r="G27" s="320"/>
      <c r="H27" s="320"/>
      <c r="I27" s="320"/>
    </row>
    <row r="28" spans="1:9">
      <c r="A28" s="387" t="s">
        <v>24</v>
      </c>
      <c r="B28" s="415">
        <v>36283</v>
      </c>
      <c r="C28" s="416">
        <v>37315</v>
      </c>
      <c r="D28" s="417">
        <v>37908</v>
      </c>
      <c r="F28" s="321"/>
      <c r="G28" s="320"/>
      <c r="H28" s="320"/>
      <c r="I28" s="320"/>
    </row>
    <row r="29" spans="1:9">
      <c r="A29" s="387" t="s">
        <v>259</v>
      </c>
      <c r="B29" s="415">
        <v>18542</v>
      </c>
      <c r="C29" s="416">
        <v>18715</v>
      </c>
      <c r="D29" s="417">
        <v>18984</v>
      </c>
      <c r="F29" s="321"/>
      <c r="G29" s="320"/>
      <c r="H29" s="320"/>
      <c r="I29" s="320"/>
    </row>
    <row r="30" spans="1:9">
      <c r="A30" s="387" t="s">
        <v>25</v>
      </c>
      <c r="B30" s="415">
        <v>41780</v>
      </c>
      <c r="C30" s="416">
        <v>42258</v>
      </c>
      <c r="D30" s="417">
        <v>43140</v>
      </c>
      <c r="F30" s="321"/>
      <c r="G30" s="320"/>
      <c r="H30" s="320"/>
      <c r="I30" s="320"/>
    </row>
    <row r="31" spans="1:9">
      <c r="A31" s="387" t="s">
        <v>26</v>
      </c>
      <c r="B31" s="415">
        <v>72121</v>
      </c>
      <c r="C31" s="416">
        <v>74270</v>
      </c>
      <c r="D31" s="417">
        <v>74970</v>
      </c>
      <c r="F31" s="321"/>
      <c r="G31" s="320"/>
      <c r="H31" s="320"/>
      <c r="I31" s="320"/>
    </row>
    <row r="32" spans="1:9">
      <c r="A32" s="387" t="s">
        <v>27</v>
      </c>
      <c r="B32" s="415">
        <v>7318</v>
      </c>
      <c r="C32" s="416">
        <v>7593</v>
      </c>
      <c r="D32" s="417">
        <v>7654</v>
      </c>
      <c r="F32" s="321"/>
      <c r="G32" s="320"/>
      <c r="H32" s="320"/>
      <c r="I32" s="320"/>
    </row>
    <row r="33" spans="1:9">
      <c r="A33" s="387" t="s">
        <v>28</v>
      </c>
      <c r="B33" s="415">
        <v>50150</v>
      </c>
      <c r="C33" s="416">
        <v>54086</v>
      </c>
      <c r="D33" s="417">
        <v>56408</v>
      </c>
      <c r="F33" s="321"/>
      <c r="G33" s="320"/>
      <c r="H33" s="320"/>
      <c r="I33" s="320"/>
    </row>
    <row r="34" spans="1:9">
      <c r="A34" s="387" t="s">
        <v>29</v>
      </c>
      <c r="B34" s="415">
        <v>192399</v>
      </c>
      <c r="C34" s="416">
        <v>202680</v>
      </c>
      <c r="D34" s="417">
        <v>210801</v>
      </c>
      <c r="F34" s="321"/>
      <c r="G34" s="320"/>
      <c r="H34" s="320"/>
      <c r="I34" s="320"/>
    </row>
    <row r="35" spans="1:9">
      <c r="A35" s="387" t="s">
        <v>30</v>
      </c>
      <c r="B35" s="415">
        <v>1363</v>
      </c>
      <c r="C35" s="416">
        <v>1403</v>
      </c>
      <c r="D35" s="417">
        <v>1429</v>
      </c>
      <c r="F35" s="321"/>
      <c r="G35" s="320"/>
      <c r="H35" s="320"/>
      <c r="I35" s="320"/>
    </row>
    <row r="36" spans="1:9">
      <c r="A36" s="387" t="s">
        <v>31</v>
      </c>
      <c r="B36" s="415">
        <v>5609</v>
      </c>
      <c r="C36" s="416">
        <v>5754</v>
      </c>
      <c r="D36" s="417">
        <v>5806</v>
      </c>
      <c r="F36" s="321"/>
      <c r="G36" s="320"/>
      <c r="H36" s="320"/>
      <c r="I36" s="320"/>
    </row>
    <row r="37" spans="1:9">
      <c r="A37" s="387" t="s">
        <v>32</v>
      </c>
      <c r="B37" s="415">
        <v>1352</v>
      </c>
      <c r="C37" s="416">
        <v>1304</v>
      </c>
      <c r="D37" s="417">
        <v>1285</v>
      </c>
      <c r="F37" s="321"/>
      <c r="G37" s="320"/>
      <c r="H37" s="320"/>
      <c r="I37" s="320"/>
    </row>
    <row r="38" spans="1:9">
      <c r="A38" s="387" t="s">
        <v>260</v>
      </c>
      <c r="B38" s="415">
        <v>196</v>
      </c>
      <c r="C38" s="416">
        <v>207</v>
      </c>
      <c r="D38" s="417">
        <v>210</v>
      </c>
      <c r="F38" s="321"/>
      <c r="G38" s="320"/>
      <c r="H38" s="320"/>
      <c r="I38" s="320"/>
    </row>
    <row r="39" spans="1:9">
      <c r="A39" s="387" t="s">
        <v>33</v>
      </c>
      <c r="B39" s="415">
        <v>319</v>
      </c>
      <c r="C39" s="416">
        <v>308</v>
      </c>
      <c r="D39" s="417">
        <v>287</v>
      </c>
      <c r="F39" s="321"/>
      <c r="G39" s="320"/>
      <c r="H39" s="320"/>
      <c r="I39" s="320"/>
    </row>
    <row r="40" spans="1:9">
      <c r="A40" s="387" t="s">
        <v>261</v>
      </c>
      <c r="B40" s="415">
        <v>228</v>
      </c>
      <c r="C40" s="416">
        <v>234</v>
      </c>
      <c r="D40" s="417">
        <v>217</v>
      </c>
      <c r="F40" s="321"/>
      <c r="G40" s="320"/>
      <c r="H40" s="320"/>
      <c r="I40" s="320"/>
    </row>
    <row r="41" spans="1:9">
      <c r="A41" s="387" t="s">
        <v>34</v>
      </c>
      <c r="B41" s="415">
        <v>1361</v>
      </c>
      <c r="C41" s="416">
        <v>1395</v>
      </c>
      <c r="D41" s="417">
        <v>1413</v>
      </c>
      <c r="F41" s="321"/>
      <c r="G41" s="320"/>
      <c r="H41" s="320"/>
      <c r="I41" s="320"/>
    </row>
    <row r="42" spans="1:9">
      <c r="A42" s="387" t="s">
        <v>262</v>
      </c>
      <c r="B42" s="415">
        <v>10</v>
      </c>
      <c r="C42" s="416">
        <v>10</v>
      </c>
      <c r="D42" s="417">
        <v>10</v>
      </c>
      <c r="F42" s="321"/>
      <c r="G42" s="320"/>
      <c r="H42" s="320"/>
      <c r="I42" s="320"/>
    </row>
    <row r="43" spans="1:9">
      <c r="A43" s="387" t="s">
        <v>35</v>
      </c>
      <c r="B43" s="415">
        <v>181</v>
      </c>
      <c r="C43" s="416">
        <v>188</v>
      </c>
      <c r="D43" s="417">
        <v>238</v>
      </c>
      <c r="F43" s="321"/>
      <c r="G43" s="320"/>
      <c r="H43" s="320"/>
      <c r="I43" s="320"/>
    </row>
    <row r="44" spans="1:9">
      <c r="A44" s="388" t="s">
        <v>0</v>
      </c>
      <c r="B44" s="418">
        <v>1587128</v>
      </c>
      <c r="C44" s="419">
        <v>1656284</v>
      </c>
      <c r="D44" s="420">
        <v>1703657</v>
      </c>
      <c r="F44" s="321"/>
      <c r="G44" s="320"/>
      <c r="H44" s="320"/>
      <c r="I44" s="320"/>
    </row>
    <row r="45" spans="1:9">
      <c r="A45" s="62"/>
    </row>
    <row r="46" spans="1:9">
      <c r="A46" s="248" t="s">
        <v>205</v>
      </c>
      <c r="B46" s="249"/>
      <c r="C46" s="249"/>
      <c r="D46" s="250"/>
      <c r="E46" s="197"/>
    </row>
    <row r="47" spans="1:9">
      <c r="A47" s="251" t="s">
        <v>211</v>
      </c>
      <c r="B47" s="197"/>
      <c r="C47" s="197"/>
      <c r="D47" s="252"/>
      <c r="E47" s="197"/>
    </row>
    <row r="48" spans="1:9">
      <c r="A48" s="251" t="s">
        <v>101</v>
      </c>
      <c r="B48" s="197"/>
      <c r="C48" s="197"/>
      <c r="D48" s="252"/>
      <c r="E48" s="197"/>
    </row>
    <row r="49" spans="1:5">
      <c r="A49" s="253" t="s">
        <v>88</v>
      </c>
      <c r="B49" s="2"/>
      <c r="C49" s="2"/>
      <c r="D49" s="254"/>
      <c r="E49" s="2"/>
    </row>
    <row r="50" spans="1:5" ht="61.5" customHeight="1">
      <c r="A50" s="597" t="s">
        <v>250</v>
      </c>
      <c r="B50" s="598"/>
      <c r="C50" s="598"/>
      <c r="D50" s="599"/>
      <c r="E50" s="2"/>
    </row>
    <row r="51" spans="1:5">
      <c r="A51" s="257" t="str">
        <f>'A1'!$A$66</f>
        <v>Actualizado el 31 de agosto de 2026</v>
      </c>
      <c r="B51" s="260"/>
      <c r="C51" s="260"/>
      <c r="D51" s="277"/>
      <c r="E51" s="198"/>
    </row>
  </sheetData>
  <mergeCells count="8">
    <mergeCell ref="A50:D50"/>
    <mergeCell ref="A9:A10"/>
    <mergeCell ref="B9:B10"/>
    <mergeCell ref="C9:C10"/>
    <mergeCell ref="D9:D10"/>
    <mergeCell ref="A4:D5"/>
    <mergeCell ref="A6:D6"/>
    <mergeCell ref="A7:D7"/>
  </mergeCells>
  <hyperlinks>
    <hyperlink ref="D8" location="Contenido!A1" display="Volver a índice" xr:uid="{C6CF0A8A-F394-4C14-9831-77A9C79806C1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8E186-4502-4DB1-B340-3A3B05A64050}">
  <dimension ref="A1:G65"/>
  <sheetViews>
    <sheetView showGridLines="0" topLeftCell="A45" zoomScaleNormal="100" workbookViewId="0">
      <selection activeCell="A62" sqref="A62:E62"/>
    </sheetView>
  </sheetViews>
  <sheetFormatPr baseColWidth="10" defaultColWidth="11.453125" defaultRowHeight="16.5"/>
  <cols>
    <col min="1" max="1" width="11.453125" style="82"/>
    <col min="2" max="2" width="18.453125" style="82" customWidth="1"/>
    <col min="3" max="3" width="17.54296875" style="82" customWidth="1"/>
    <col min="4" max="4" width="13.453125" style="82" customWidth="1"/>
    <col min="5" max="5" width="14" style="82" customWidth="1"/>
    <col min="6" max="16384" width="11.453125" style="82"/>
  </cols>
  <sheetData>
    <row r="1" spans="1:7" ht="21.75" customHeight="1">
      <c r="A1" s="81"/>
      <c r="B1" s="81"/>
      <c r="C1" s="81"/>
      <c r="D1" s="81"/>
      <c r="E1" s="81"/>
    </row>
    <row r="2" spans="1:7" ht="21.75" customHeight="1">
      <c r="A2" s="81"/>
      <c r="B2" s="81"/>
      <c r="C2" s="81"/>
      <c r="D2" s="81"/>
      <c r="E2" s="81"/>
      <c r="F2" s="81"/>
      <c r="G2" s="81"/>
    </row>
    <row r="3" spans="1:7" ht="21.75" customHeight="1">
      <c r="A3" s="81"/>
      <c r="B3" s="81"/>
      <c r="C3" s="81"/>
      <c r="D3" s="81"/>
      <c r="E3" s="81"/>
      <c r="F3" s="81"/>
      <c r="G3" s="81"/>
    </row>
    <row r="4" spans="1:7">
      <c r="A4" s="470" t="s">
        <v>99</v>
      </c>
      <c r="B4" s="470"/>
      <c r="C4" s="470"/>
      <c r="D4" s="470"/>
      <c r="E4" s="470"/>
      <c r="F4" s="81"/>
      <c r="G4" s="81"/>
    </row>
    <row r="5" spans="1:7">
      <c r="A5" s="470"/>
      <c r="B5" s="470"/>
      <c r="C5" s="470"/>
      <c r="D5" s="470"/>
      <c r="E5" s="470"/>
      <c r="F5" s="81"/>
      <c r="G5" s="81"/>
    </row>
    <row r="6" spans="1:7" ht="15" customHeight="1">
      <c r="A6" s="472" t="s">
        <v>204</v>
      </c>
      <c r="B6" s="473"/>
      <c r="C6" s="473"/>
      <c r="D6" s="473"/>
      <c r="E6" s="474"/>
      <c r="F6" s="81"/>
      <c r="G6" s="81"/>
    </row>
    <row r="7" spans="1:7" ht="16.5" customHeight="1">
      <c r="A7" s="475" t="s">
        <v>242</v>
      </c>
      <c r="B7" s="476"/>
      <c r="C7" s="476"/>
      <c r="D7" s="476"/>
      <c r="E7" s="477"/>
      <c r="F7" s="81"/>
      <c r="G7" s="81"/>
    </row>
    <row r="8" spans="1:7" ht="16.5" customHeight="1">
      <c r="A8" s="371"/>
      <c r="B8" s="371"/>
      <c r="C8" s="371"/>
      <c r="D8" s="371"/>
      <c r="E8" s="370" t="s">
        <v>226</v>
      </c>
    </row>
    <row r="9" spans="1:7">
      <c r="A9" s="384"/>
      <c r="B9" s="385"/>
      <c r="C9" s="639" t="s">
        <v>93</v>
      </c>
      <c r="D9" s="639"/>
      <c r="E9" s="640"/>
      <c r="F9" s="81"/>
      <c r="G9" s="81"/>
    </row>
    <row r="10" spans="1:7">
      <c r="A10" s="641" t="s">
        <v>62</v>
      </c>
      <c r="B10" s="643" t="s">
        <v>63</v>
      </c>
      <c r="C10" s="629" t="s">
        <v>105</v>
      </c>
      <c r="D10" s="631" t="s">
        <v>1</v>
      </c>
      <c r="E10" s="632"/>
      <c r="F10" s="81"/>
      <c r="G10" s="81"/>
    </row>
    <row r="11" spans="1:7">
      <c r="A11" s="642"/>
      <c r="B11" s="644"/>
      <c r="C11" s="630"/>
      <c r="D11" s="165" t="s">
        <v>2</v>
      </c>
      <c r="E11" s="166" t="s">
        <v>3</v>
      </c>
      <c r="F11" s="81"/>
      <c r="G11" s="81"/>
    </row>
    <row r="12" spans="1:7">
      <c r="A12" s="633">
        <v>2015</v>
      </c>
      <c r="B12" s="51" t="s">
        <v>89</v>
      </c>
      <c r="C12" s="167">
        <v>8465463.0180760007</v>
      </c>
      <c r="D12" s="168" t="s">
        <v>4</v>
      </c>
      <c r="E12" s="169" t="s">
        <v>4</v>
      </c>
      <c r="F12" s="81"/>
      <c r="G12" s="81"/>
    </row>
    <row r="13" spans="1:7">
      <c r="A13" s="634"/>
      <c r="B13" s="52" t="s">
        <v>90</v>
      </c>
      <c r="C13" s="117">
        <v>9156400.59179</v>
      </c>
      <c r="D13" s="136">
        <v>8.1618403179916541</v>
      </c>
      <c r="E13" s="170" t="s">
        <v>4</v>
      </c>
      <c r="F13" s="81"/>
      <c r="G13" s="81"/>
    </row>
    <row r="14" spans="1:7">
      <c r="A14" s="634"/>
      <c r="B14" s="52" t="s">
        <v>91</v>
      </c>
      <c r="C14" s="117">
        <v>10199822.613027001</v>
      </c>
      <c r="D14" s="136">
        <v>11.395547964257657</v>
      </c>
      <c r="E14" s="170" t="s">
        <v>4</v>
      </c>
      <c r="F14" s="81"/>
      <c r="G14" s="81"/>
    </row>
    <row r="15" spans="1:7">
      <c r="A15" s="635"/>
      <c r="B15" s="53" t="s">
        <v>92</v>
      </c>
      <c r="C15" s="171">
        <v>10829302.472134</v>
      </c>
      <c r="D15" s="172">
        <v>6.1714784951558022</v>
      </c>
      <c r="E15" s="173" t="s">
        <v>4</v>
      </c>
      <c r="F15" s="81"/>
      <c r="G15" s="81"/>
    </row>
    <row r="16" spans="1:7">
      <c r="A16" s="636">
        <v>2016</v>
      </c>
      <c r="B16" s="55" t="s">
        <v>89</v>
      </c>
      <c r="C16" s="174">
        <v>11187737.622384001</v>
      </c>
      <c r="D16" s="175">
        <v>3.3098636885646737</v>
      </c>
      <c r="E16" s="176">
        <v>32.157421259714013</v>
      </c>
      <c r="F16" s="81"/>
      <c r="G16" s="81"/>
    </row>
    <row r="17" spans="1:7">
      <c r="A17" s="637"/>
      <c r="B17" s="55" t="s">
        <v>90</v>
      </c>
      <c r="C17" s="174">
        <v>11634027.052778</v>
      </c>
      <c r="D17" s="175">
        <v>3.9890945377649922</v>
      </c>
      <c r="E17" s="176">
        <v>27.05895658616706</v>
      </c>
      <c r="F17" s="81"/>
      <c r="G17" s="81"/>
    </row>
    <row r="18" spans="1:7">
      <c r="A18" s="637"/>
      <c r="B18" s="55" t="s">
        <v>91</v>
      </c>
      <c r="C18" s="174">
        <v>12094481.040953999</v>
      </c>
      <c r="D18" s="175">
        <v>3.9578211919840012</v>
      </c>
      <c r="E18" s="176">
        <v>18.575405669380764</v>
      </c>
      <c r="F18" s="81"/>
      <c r="G18" s="81"/>
    </row>
    <row r="19" spans="1:7">
      <c r="A19" s="638"/>
      <c r="B19" s="47" t="s">
        <v>92</v>
      </c>
      <c r="C19" s="174">
        <v>12638971.050861999</v>
      </c>
      <c r="D19" s="175">
        <v>4.5019708416116577</v>
      </c>
      <c r="E19" s="176">
        <v>16.710850799344136</v>
      </c>
      <c r="F19" s="81"/>
      <c r="G19" s="81"/>
    </row>
    <row r="20" spans="1:7">
      <c r="A20" s="633">
        <v>2017</v>
      </c>
      <c r="B20" s="51" t="s">
        <v>89</v>
      </c>
      <c r="C20" s="167">
        <v>13031228</v>
      </c>
      <c r="D20" s="168">
        <v>3.1035512903659024</v>
      </c>
      <c r="E20" s="169">
        <v>16.47777629256888</v>
      </c>
      <c r="F20" s="81"/>
      <c r="G20" s="81"/>
    </row>
    <row r="21" spans="1:7">
      <c r="A21" s="634"/>
      <c r="B21" s="52" t="s">
        <v>90</v>
      </c>
      <c r="C21" s="117">
        <v>13523124</v>
      </c>
      <c r="D21" s="136">
        <v>3.7747478595263617</v>
      </c>
      <c r="E21" s="170">
        <v>16.237687420289415</v>
      </c>
      <c r="F21" s="81"/>
      <c r="G21" s="81"/>
    </row>
    <row r="22" spans="1:7">
      <c r="A22" s="634"/>
      <c r="B22" s="52" t="s">
        <v>91</v>
      </c>
      <c r="C22" s="117">
        <v>14067200</v>
      </c>
      <c r="D22" s="136">
        <v>4.0233011247992723</v>
      </c>
      <c r="E22" s="170">
        <v>16.310902074806144</v>
      </c>
      <c r="F22" s="81"/>
      <c r="G22" s="81"/>
    </row>
    <row r="23" spans="1:7">
      <c r="A23" s="635"/>
      <c r="B23" s="53" t="s">
        <v>92</v>
      </c>
      <c r="C23" s="171">
        <v>14777886</v>
      </c>
      <c r="D23" s="172">
        <v>5.0520785941765345</v>
      </c>
      <c r="E23" s="173">
        <v>16.923173101121414</v>
      </c>
      <c r="F23" s="81"/>
      <c r="G23" s="81"/>
    </row>
    <row r="24" spans="1:7">
      <c r="A24" s="636">
        <v>2018</v>
      </c>
      <c r="B24" s="58" t="s">
        <v>89</v>
      </c>
      <c r="C24" s="177">
        <v>15273307.195196999</v>
      </c>
      <c r="D24" s="178">
        <v>3.3524497021901523</v>
      </c>
      <c r="E24" s="179">
        <v>17.205432943058007</v>
      </c>
      <c r="F24" s="81"/>
      <c r="G24" s="81"/>
    </row>
    <row r="25" spans="1:7">
      <c r="A25" s="637"/>
      <c r="B25" s="55" t="s">
        <v>90</v>
      </c>
      <c r="C25" s="174">
        <v>15970136.407491</v>
      </c>
      <c r="D25" s="175">
        <v>4.5623989839812307</v>
      </c>
      <c r="E25" s="176">
        <v>18.095023069307061</v>
      </c>
      <c r="F25" s="81"/>
      <c r="G25" s="81"/>
    </row>
    <row r="26" spans="1:7">
      <c r="A26" s="637"/>
      <c r="B26" s="57" t="s">
        <v>91</v>
      </c>
      <c r="C26" s="174">
        <v>16742441.483531</v>
      </c>
      <c r="D26" s="175">
        <v>4.8359328707908933</v>
      </c>
      <c r="E26" s="176">
        <v>19.01758333947765</v>
      </c>
      <c r="F26" s="81"/>
      <c r="G26" s="81"/>
    </row>
    <row r="27" spans="1:7">
      <c r="A27" s="638"/>
      <c r="B27" s="59" t="s">
        <v>92</v>
      </c>
      <c r="C27" s="180">
        <v>17580360.068215001</v>
      </c>
      <c r="D27" s="181">
        <v>5.0047574334259215</v>
      </c>
      <c r="E27" s="182">
        <v>18.963971357033071</v>
      </c>
      <c r="F27" s="81"/>
      <c r="G27" s="81"/>
    </row>
    <row r="28" spans="1:7">
      <c r="A28" s="633">
        <v>2019</v>
      </c>
      <c r="B28" s="51" t="s">
        <v>89</v>
      </c>
      <c r="C28" s="167">
        <v>18016074.587965</v>
      </c>
      <c r="D28" s="168">
        <v>2.478416358136859</v>
      </c>
      <c r="E28" s="169">
        <v>17.957914142069509</v>
      </c>
      <c r="F28" s="81"/>
      <c r="G28" s="81"/>
    </row>
    <row r="29" spans="1:7">
      <c r="A29" s="634"/>
      <c r="B29" s="52" t="s">
        <v>90</v>
      </c>
      <c r="C29" s="117">
        <v>18810666.166597001</v>
      </c>
      <c r="D29" s="136">
        <v>4.4104589751354561</v>
      </c>
      <c r="E29" s="170">
        <v>17.786509060583946</v>
      </c>
      <c r="F29" s="81"/>
      <c r="G29" s="81"/>
    </row>
    <row r="30" spans="1:7">
      <c r="A30" s="634"/>
      <c r="B30" s="52" t="s">
        <v>91</v>
      </c>
      <c r="C30" s="117">
        <v>19685354.158831</v>
      </c>
      <c r="D30" s="136">
        <v>4.649957553269557</v>
      </c>
      <c r="E30" s="170">
        <v>17.577559869000268</v>
      </c>
      <c r="F30" s="81"/>
      <c r="G30" s="81"/>
    </row>
    <row r="31" spans="1:7">
      <c r="A31" s="635"/>
      <c r="B31" s="53" t="s">
        <v>92</v>
      </c>
      <c r="C31" s="171">
        <v>20390552.011870999</v>
      </c>
      <c r="D31" s="172">
        <v>3.582347807157138</v>
      </c>
      <c r="E31" s="173">
        <v>15.984837243105044</v>
      </c>
      <c r="F31" s="81"/>
      <c r="G31" s="81"/>
    </row>
    <row r="32" spans="1:7">
      <c r="A32" s="645">
        <v>2020</v>
      </c>
      <c r="B32" s="54" t="s">
        <v>89</v>
      </c>
      <c r="C32" s="177">
        <v>20944721.774183001</v>
      </c>
      <c r="D32" s="178">
        <v>2.7177771449707455</v>
      </c>
      <c r="E32" s="179">
        <v>16.255745234172036</v>
      </c>
      <c r="F32" s="81"/>
      <c r="G32" s="81"/>
    </row>
    <row r="33" spans="1:7">
      <c r="A33" s="645"/>
      <c r="B33" s="55" t="s">
        <v>90</v>
      </c>
      <c r="C33" s="174">
        <v>21186943</v>
      </c>
      <c r="D33" s="175">
        <v>1.1564796673669164</v>
      </c>
      <c r="E33" s="176">
        <v>12.63260447687211</v>
      </c>
      <c r="F33" s="81"/>
      <c r="G33" s="81"/>
    </row>
    <row r="34" spans="1:7">
      <c r="A34" s="645"/>
      <c r="B34" s="57" t="s">
        <v>91</v>
      </c>
      <c r="C34" s="174">
        <v>21537295</v>
      </c>
      <c r="D34" s="175">
        <v>1.6536211638756848</v>
      </c>
      <c r="E34" s="176">
        <v>9.4077090319363279</v>
      </c>
      <c r="F34" s="81"/>
      <c r="G34" s="81"/>
    </row>
    <row r="35" spans="1:7">
      <c r="A35" s="645"/>
      <c r="B35" s="56" t="s">
        <v>92</v>
      </c>
      <c r="C35" s="180">
        <v>20895328</v>
      </c>
      <c r="D35" s="181">
        <v>-2.9807211608235851</v>
      </c>
      <c r="E35" s="182">
        <v>2.475540035900603</v>
      </c>
      <c r="F35" s="81"/>
      <c r="G35" s="81"/>
    </row>
    <row r="36" spans="1:7" s="81" customFormat="1">
      <c r="A36" s="633">
        <v>2021</v>
      </c>
      <c r="B36" s="51" t="s">
        <v>89</v>
      </c>
      <c r="C36" s="167">
        <v>22943825</v>
      </c>
      <c r="D36" s="168">
        <v>9.8036131895552714</v>
      </c>
      <c r="E36" s="169">
        <v>9.5446657068137597</v>
      </c>
    </row>
    <row r="37" spans="1:7" s="81" customFormat="1">
      <c r="A37" s="634"/>
      <c r="B37" s="52" t="s">
        <v>90</v>
      </c>
      <c r="C37" s="117">
        <v>23794011.914053001</v>
      </c>
      <c r="D37" s="136">
        <v>3.7055131243346029</v>
      </c>
      <c r="E37" s="170">
        <v>12.305072344502332</v>
      </c>
    </row>
    <row r="38" spans="1:7">
      <c r="A38" s="634"/>
      <c r="B38" s="195" t="s">
        <v>91</v>
      </c>
      <c r="C38" s="117">
        <v>24732815.934028719</v>
      </c>
      <c r="D38" s="136">
        <v>3.945547406493688</v>
      </c>
      <c r="E38" s="170">
        <v>14.837150784389209</v>
      </c>
      <c r="F38" s="81"/>
      <c r="G38" s="81"/>
    </row>
    <row r="39" spans="1:7">
      <c r="A39" s="635"/>
      <c r="B39" s="186" t="s">
        <v>92</v>
      </c>
      <c r="C39" s="171">
        <v>25589146.080534</v>
      </c>
      <c r="D39" s="172">
        <v>3.4623236949218317</v>
      </c>
      <c r="E39" s="173">
        <v>22.463479514747164</v>
      </c>
      <c r="F39" s="81"/>
      <c r="G39" s="81"/>
    </row>
    <row r="40" spans="1:7">
      <c r="A40" s="646">
        <v>2022</v>
      </c>
      <c r="B40" s="222" t="s">
        <v>89</v>
      </c>
      <c r="C40" s="177">
        <v>22051886.212715998</v>
      </c>
      <c r="D40" s="178">
        <v>-13.823282170829621</v>
      </c>
      <c r="E40" s="179">
        <v>-3.8874913860792337</v>
      </c>
      <c r="F40" s="81"/>
      <c r="G40" s="81"/>
    </row>
    <row r="41" spans="1:7">
      <c r="A41" s="647"/>
      <c r="B41" s="57" t="s">
        <v>90</v>
      </c>
      <c r="C41" s="174">
        <v>26006023.221246999</v>
      </c>
      <c r="D41" s="175">
        <v>17.931060274793587</v>
      </c>
      <c r="E41" s="176">
        <v>9.2965041590466804</v>
      </c>
      <c r="F41" s="81"/>
      <c r="G41" s="81"/>
    </row>
    <row r="42" spans="1:7">
      <c r="A42" s="647"/>
      <c r="B42" s="57" t="s">
        <v>91</v>
      </c>
      <c r="C42" s="174">
        <v>27499221</v>
      </c>
      <c r="D42" s="175">
        <v>5.7417372556141322</v>
      </c>
      <c r="E42" s="176">
        <v>11.185159096300534</v>
      </c>
      <c r="F42" s="81"/>
      <c r="G42" s="81"/>
    </row>
    <row r="43" spans="1:7">
      <c r="A43" s="647"/>
      <c r="B43" s="57" t="s">
        <v>92</v>
      </c>
      <c r="C43" s="174">
        <v>22985863.556340002</v>
      </c>
      <c r="D43" s="175">
        <v>-16.412673037963888</v>
      </c>
      <c r="E43" s="176">
        <v>-10.173385684699932</v>
      </c>
      <c r="F43" s="81"/>
      <c r="G43" s="81"/>
    </row>
    <row r="44" spans="1:7" s="81" customFormat="1">
      <c r="A44" s="648">
        <v>2023</v>
      </c>
      <c r="B44" s="226" t="s">
        <v>89</v>
      </c>
      <c r="C44" s="167">
        <v>28077280.398781002</v>
      </c>
      <c r="D44" s="168">
        <v>22.150209105529449</v>
      </c>
      <c r="E44" s="169">
        <v>27.32371339096844</v>
      </c>
    </row>
    <row r="45" spans="1:7" s="81" customFormat="1">
      <c r="A45" s="649"/>
      <c r="B45" s="195" t="s">
        <v>90</v>
      </c>
      <c r="C45" s="117">
        <v>27226946.251736</v>
      </c>
      <c r="D45" s="136">
        <v>-3.0285488301136199</v>
      </c>
      <c r="E45" s="170">
        <v>4.6947702080474274</v>
      </c>
    </row>
    <row r="46" spans="1:7" s="81" customFormat="1">
      <c r="A46" s="649"/>
      <c r="B46" s="195" t="s">
        <v>91</v>
      </c>
      <c r="C46" s="117">
        <v>29241743.001396</v>
      </c>
      <c r="D46" s="136">
        <v>7.4000100159287374</v>
      </c>
      <c r="E46" s="170">
        <v>6.3366241258029365</v>
      </c>
    </row>
    <row r="47" spans="1:7" s="81" customFormat="1">
      <c r="A47" s="650"/>
      <c r="B47" s="195" t="s">
        <v>92</v>
      </c>
      <c r="C47" s="117">
        <v>28053814.657265998</v>
      </c>
      <c r="D47" s="136">
        <v>-4.0624402727063469</v>
      </c>
      <c r="E47" s="170">
        <v>22.048121396457798</v>
      </c>
    </row>
    <row r="48" spans="1:7" s="81" customFormat="1">
      <c r="A48" s="636">
        <v>2024</v>
      </c>
      <c r="B48" s="222" t="s">
        <v>89</v>
      </c>
      <c r="C48" s="177">
        <v>27676285.686875999</v>
      </c>
      <c r="D48" s="178">
        <v>-1.3457313203294352</v>
      </c>
      <c r="E48" s="179">
        <v>-1.4281821679652862</v>
      </c>
    </row>
    <row r="49" spans="1:7" s="81" customFormat="1">
      <c r="A49" s="637"/>
      <c r="B49" s="57" t="s">
        <v>90</v>
      </c>
      <c r="C49" s="174">
        <v>28124760.654392</v>
      </c>
      <c r="D49" s="175">
        <v>1.6204304746307185</v>
      </c>
      <c r="E49" s="176">
        <v>3.2975214860857083</v>
      </c>
    </row>
    <row r="50" spans="1:7" s="81" customFormat="1">
      <c r="A50" s="637"/>
      <c r="B50" s="57" t="s">
        <v>91</v>
      </c>
      <c r="C50" s="174">
        <v>27374209.668526001</v>
      </c>
      <c r="D50" s="175">
        <v>-2.6686484378980579</v>
      </c>
      <c r="E50" s="176">
        <v>-6.38653220083647</v>
      </c>
    </row>
    <row r="51" spans="1:7">
      <c r="A51" s="638"/>
      <c r="B51" s="57" t="s">
        <v>92</v>
      </c>
      <c r="C51" s="174">
        <v>25895651.852775998</v>
      </c>
      <c r="D51" s="175">
        <v>-5.4012815245590762</v>
      </c>
      <c r="E51" s="176">
        <v>-7.6929399699256606</v>
      </c>
      <c r="F51" s="81"/>
      <c r="G51" s="81"/>
    </row>
    <row r="52" spans="1:7" s="81" customFormat="1">
      <c r="A52" s="648">
        <v>2025</v>
      </c>
      <c r="B52" s="226" t="s">
        <v>89</v>
      </c>
      <c r="C52" s="167">
        <v>27607561.031672001</v>
      </c>
      <c r="D52" s="168">
        <v>6.6107977842329912</v>
      </c>
      <c r="E52" s="169">
        <v>-0.24831716339396293</v>
      </c>
    </row>
    <row r="53" spans="1:7" s="81" customFormat="1">
      <c r="A53" s="649"/>
      <c r="B53" s="195" t="s">
        <v>90</v>
      </c>
      <c r="C53" s="117">
        <v>28340901.413663</v>
      </c>
      <c r="D53" s="136">
        <v>2.656302674291644</v>
      </c>
      <c r="E53" s="170">
        <v>0.76850577917089158</v>
      </c>
    </row>
    <row r="54" spans="1:7" s="81" customFormat="1">
      <c r="A54" s="649"/>
      <c r="B54" s="195" t="s">
        <v>91</v>
      </c>
      <c r="C54" s="117">
        <v>28151757.662315998</v>
      </c>
      <c r="D54" s="136">
        <v>-0.667387916094353</v>
      </c>
      <c r="E54" s="170">
        <v>2.8404387279705956</v>
      </c>
    </row>
    <row r="55" spans="1:7" s="81" customFormat="1">
      <c r="A55" s="650"/>
      <c r="B55" s="186" t="s">
        <v>92</v>
      </c>
      <c r="C55" s="171">
        <v>29242500.769218002</v>
      </c>
      <c r="D55" s="172">
        <v>3.8745115668641583</v>
      </c>
      <c r="E55" s="173">
        <v>12.924366358760819</v>
      </c>
    </row>
    <row r="56" spans="1:7" s="81" customFormat="1">
      <c r="A56" s="646">
        <v>2026</v>
      </c>
      <c r="B56" s="222" t="s">
        <v>89</v>
      </c>
      <c r="C56" s="177">
        <v>29585279.131149001</v>
      </c>
      <c r="D56" s="178">
        <v>1.1721923669805401</v>
      </c>
      <c r="E56" s="179">
        <v>7.1636827940292136</v>
      </c>
    </row>
    <row r="57" spans="1:7" s="81" customFormat="1">
      <c r="A57" s="651"/>
      <c r="B57" s="421" t="s">
        <v>90</v>
      </c>
      <c r="C57" s="180">
        <v>27655556.818693999</v>
      </c>
      <c r="D57" s="181">
        <v>-6.5225759875399802</v>
      </c>
      <c r="E57" s="182">
        <v>-2.4182173494262993</v>
      </c>
    </row>
    <row r="58" spans="1:7" s="81" customFormat="1">
      <c r="A58" s="192"/>
      <c r="B58" s="208"/>
      <c r="C58" s="117"/>
      <c r="D58" s="136"/>
      <c r="E58" s="136"/>
    </row>
    <row r="59" spans="1:7">
      <c r="A59" s="248" t="s">
        <v>205</v>
      </c>
      <c r="B59" s="249"/>
      <c r="C59" s="249"/>
      <c r="D59" s="249"/>
      <c r="E59" s="250"/>
      <c r="F59" s="81"/>
      <c r="G59" s="81"/>
    </row>
    <row r="60" spans="1:7" ht="15" customHeight="1">
      <c r="A60" s="478" t="s">
        <v>211</v>
      </c>
      <c r="B60" s="479"/>
      <c r="C60" s="2"/>
      <c r="D60" s="2"/>
      <c r="E60" s="254"/>
      <c r="F60" s="81"/>
      <c r="G60" s="81"/>
    </row>
    <row r="61" spans="1:7" ht="15" customHeight="1">
      <c r="A61" s="478" t="s">
        <v>88</v>
      </c>
      <c r="B61" s="479"/>
      <c r="C61" s="2"/>
      <c r="D61" s="2"/>
      <c r="E61" s="254"/>
      <c r="F61" s="81"/>
      <c r="G61" s="81"/>
    </row>
    <row r="62" spans="1:7" ht="58.5" customHeight="1">
      <c r="A62" s="656" t="s">
        <v>250</v>
      </c>
      <c r="B62" s="657"/>
      <c r="C62" s="657"/>
      <c r="D62" s="657"/>
      <c r="E62" s="661"/>
      <c r="F62" s="81"/>
      <c r="G62" s="81"/>
    </row>
    <row r="63" spans="1:7">
      <c r="A63" s="257" t="str">
        <f>'A1'!$A$66</f>
        <v>Actualizado el 31 de agosto de 2026</v>
      </c>
      <c r="B63" s="260"/>
      <c r="C63" s="260"/>
      <c r="D63" s="260"/>
      <c r="E63" s="277"/>
      <c r="F63" s="81"/>
      <c r="G63" s="81"/>
    </row>
    <row r="64" spans="1:7">
      <c r="F64" s="81"/>
      <c r="G64" s="81"/>
    </row>
    <row r="65" spans="6:7">
      <c r="F65" s="81"/>
      <c r="G65" s="81"/>
    </row>
  </sheetData>
  <mergeCells count="23">
    <mergeCell ref="A62:E62"/>
    <mergeCell ref="A60:B60"/>
    <mergeCell ref="A61:B61"/>
    <mergeCell ref="A28:A31"/>
    <mergeCell ref="A20:A23"/>
    <mergeCell ref="A24:A27"/>
    <mergeCell ref="A36:A39"/>
    <mergeCell ref="A32:A35"/>
    <mergeCell ref="A40:A43"/>
    <mergeCell ref="A44:A47"/>
    <mergeCell ref="A48:A51"/>
    <mergeCell ref="A52:A55"/>
    <mergeCell ref="A56:A57"/>
    <mergeCell ref="A4:E5"/>
    <mergeCell ref="C10:C11"/>
    <mergeCell ref="D10:E10"/>
    <mergeCell ref="A12:A15"/>
    <mergeCell ref="A16:A19"/>
    <mergeCell ref="C9:E9"/>
    <mergeCell ref="A6:E6"/>
    <mergeCell ref="A7:E7"/>
    <mergeCell ref="A10:A11"/>
    <mergeCell ref="B10:B11"/>
  </mergeCells>
  <hyperlinks>
    <hyperlink ref="E8" location="Contenido!A1" display="Volver a índice" xr:uid="{AACB26AF-F134-4DC5-BF15-38C955F1BEE9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9193-2E99-433A-B934-680138C672C4}">
  <dimension ref="A1:Q68"/>
  <sheetViews>
    <sheetView showGridLines="0" zoomScale="80" zoomScaleNormal="80" workbookViewId="0">
      <pane ySplit="11" topLeftCell="A56" activePane="bottomLeft" state="frozen"/>
      <selection activeCell="G66" sqref="G66"/>
      <selection pane="bottomLeft" activeCell="A65" sqref="A65:H65"/>
    </sheetView>
  </sheetViews>
  <sheetFormatPr baseColWidth="10" defaultColWidth="11.453125" defaultRowHeight="16.5"/>
  <cols>
    <col min="1" max="1" width="11.453125" style="82"/>
    <col min="2" max="2" width="17" style="82" customWidth="1"/>
    <col min="3" max="3" width="16.54296875" style="82" customWidth="1"/>
    <col min="4" max="4" width="13.453125" style="82" customWidth="1"/>
    <col min="5" max="5" width="13.08984375" style="82" customWidth="1"/>
    <col min="6" max="6" width="17.54296875" style="82" customWidth="1"/>
    <col min="7" max="7" width="14" style="82" customWidth="1"/>
    <col min="8" max="8" width="13.08984375" style="82" customWidth="1"/>
    <col min="9" max="9" width="11.453125" style="82"/>
    <col min="10" max="10" width="11.54296875" style="82" customWidth="1"/>
    <col min="11" max="11" width="17.453125" style="82" customWidth="1"/>
    <col min="12" max="12" width="15.453125" style="82" customWidth="1"/>
    <col min="13" max="13" width="14.453125" style="82" customWidth="1"/>
    <col min="14" max="14" width="11.453125" style="82"/>
    <col min="15" max="15" width="15.08984375" style="82" bestFit="1" customWidth="1"/>
    <col min="16" max="16384" width="11.453125" style="82"/>
  </cols>
  <sheetData>
    <row r="1" spans="1:14" ht="23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24.7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8.75" customHeight="1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>
      <c r="A4" s="501" t="s">
        <v>99</v>
      </c>
      <c r="B4" s="502"/>
      <c r="C4" s="502"/>
      <c r="D4" s="502"/>
      <c r="E4" s="502"/>
      <c r="F4" s="502"/>
      <c r="G4" s="502"/>
      <c r="H4" s="503"/>
      <c r="I4" s="81"/>
      <c r="J4" s="81"/>
      <c r="K4" s="81"/>
      <c r="L4" s="81"/>
      <c r="M4" s="81"/>
      <c r="N4" s="81"/>
    </row>
    <row r="5" spans="1:14">
      <c r="A5" s="504"/>
      <c r="B5" s="505"/>
      <c r="C5" s="505"/>
      <c r="D5" s="505"/>
      <c r="E5" s="505"/>
      <c r="F5" s="505"/>
      <c r="G5" s="505"/>
      <c r="H5" s="506"/>
      <c r="I5" s="81"/>
      <c r="J5" s="81"/>
      <c r="K5" s="81"/>
      <c r="L5" s="81"/>
      <c r="M5" s="81"/>
      <c r="N5" s="81"/>
    </row>
    <row r="6" spans="1:14" ht="15" customHeight="1">
      <c r="A6" s="472" t="s">
        <v>217</v>
      </c>
      <c r="B6" s="473"/>
      <c r="C6" s="473"/>
      <c r="D6" s="473"/>
      <c r="E6" s="473"/>
      <c r="F6" s="473"/>
      <c r="G6" s="473"/>
      <c r="H6" s="474"/>
      <c r="I6" s="81"/>
      <c r="J6" s="81"/>
      <c r="K6" s="81"/>
      <c r="L6" s="81"/>
      <c r="M6" s="81"/>
      <c r="N6" s="81"/>
    </row>
    <row r="7" spans="1:14">
      <c r="A7" s="475" t="s">
        <v>242</v>
      </c>
      <c r="B7" s="476"/>
      <c r="C7" s="476"/>
      <c r="D7" s="476"/>
      <c r="E7" s="476"/>
      <c r="F7" s="476"/>
      <c r="G7" s="476"/>
      <c r="H7" s="477"/>
      <c r="I7" s="81"/>
      <c r="J7" s="81"/>
      <c r="K7" s="81"/>
      <c r="L7" s="81"/>
      <c r="M7" s="81"/>
      <c r="N7" s="81"/>
    </row>
    <row r="8" spans="1:14">
      <c r="A8" s="371"/>
      <c r="B8" s="371"/>
      <c r="C8" s="371"/>
      <c r="D8" s="371"/>
      <c r="E8" s="371"/>
      <c r="F8" s="371"/>
      <c r="G8" s="371"/>
      <c r="H8" s="369" t="s">
        <v>226</v>
      </c>
      <c r="I8" s="81"/>
      <c r="J8" s="81"/>
      <c r="K8" s="81"/>
      <c r="L8" s="81"/>
      <c r="M8" s="81"/>
      <c r="N8" s="81"/>
    </row>
    <row r="9" spans="1:14">
      <c r="A9" s="63"/>
      <c r="B9" s="114"/>
      <c r="C9" s="114"/>
      <c r="D9" s="114"/>
      <c r="E9" s="114"/>
      <c r="F9" s="507" t="s">
        <v>93</v>
      </c>
      <c r="G9" s="507"/>
      <c r="H9" s="507"/>
      <c r="I9" s="81"/>
      <c r="J9" s="81"/>
      <c r="K9" s="81"/>
      <c r="L9" s="507" t="s">
        <v>93</v>
      </c>
      <c r="M9" s="507"/>
      <c r="N9" s="507"/>
    </row>
    <row r="10" spans="1:14" ht="20.25" customHeight="1">
      <c r="A10" s="508" t="s">
        <v>62</v>
      </c>
      <c r="B10" s="494" t="s">
        <v>63</v>
      </c>
      <c r="C10" s="494" t="s">
        <v>218</v>
      </c>
      <c r="D10" s="496" t="s">
        <v>1</v>
      </c>
      <c r="E10" s="496"/>
      <c r="F10" s="494" t="s">
        <v>167</v>
      </c>
      <c r="G10" s="496" t="s">
        <v>1</v>
      </c>
      <c r="H10" s="497"/>
      <c r="I10" s="88"/>
      <c r="J10" s="510" t="s">
        <v>62</v>
      </c>
      <c r="K10" s="494" t="s">
        <v>63</v>
      </c>
      <c r="L10" s="494" t="s">
        <v>171</v>
      </c>
      <c r="M10" s="496" t="s">
        <v>1</v>
      </c>
      <c r="N10" s="497"/>
    </row>
    <row r="11" spans="1:14" ht="18" customHeight="1">
      <c r="A11" s="509"/>
      <c r="B11" s="495"/>
      <c r="C11" s="495"/>
      <c r="D11" s="73" t="s">
        <v>2</v>
      </c>
      <c r="E11" s="73" t="s">
        <v>3</v>
      </c>
      <c r="F11" s="495"/>
      <c r="G11" s="73" t="s">
        <v>2</v>
      </c>
      <c r="H11" s="74" t="s">
        <v>3</v>
      </c>
      <c r="I11" s="88"/>
      <c r="J11" s="511"/>
      <c r="K11" s="495"/>
      <c r="L11" s="495"/>
      <c r="M11" s="73" t="s">
        <v>2</v>
      </c>
      <c r="N11" s="74" t="s">
        <v>3</v>
      </c>
    </row>
    <row r="12" spans="1:14">
      <c r="A12" s="489">
        <v>2015</v>
      </c>
      <c r="B12" s="9" t="s">
        <v>89</v>
      </c>
      <c r="C12" s="15">
        <v>12136704.537745999</v>
      </c>
      <c r="D12" s="16" t="s">
        <v>4</v>
      </c>
      <c r="E12" s="16" t="s">
        <v>4</v>
      </c>
      <c r="F12" s="15">
        <v>38730295.171397999</v>
      </c>
      <c r="G12" s="16" t="s">
        <v>4</v>
      </c>
      <c r="H12" s="17" t="s">
        <v>4</v>
      </c>
      <c r="I12" s="138"/>
      <c r="J12" s="514">
        <v>2015</v>
      </c>
      <c r="K12" s="51" t="s">
        <v>89</v>
      </c>
      <c r="L12" s="15">
        <v>1816592.68044</v>
      </c>
      <c r="M12" s="16" t="s">
        <v>4</v>
      </c>
      <c r="N12" s="17" t="s">
        <v>4</v>
      </c>
    </row>
    <row r="13" spans="1:14">
      <c r="A13" s="490"/>
      <c r="B13" s="10" t="s">
        <v>90</v>
      </c>
      <c r="C13" s="18">
        <v>12391025.663169</v>
      </c>
      <c r="D13" s="19">
        <v>2.0954710121849462</v>
      </c>
      <c r="E13" s="19" t="s">
        <v>4</v>
      </c>
      <c r="F13" s="18">
        <v>40402412.081823997</v>
      </c>
      <c r="G13" s="19">
        <v>4.3173358298101538</v>
      </c>
      <c r="H13" s="20" t="s">
        <v>4</v>
      </c>
      <c r="I13" s="138"/>
      <c r="J13" s="515"/>
      <c r="K13" s="52" t="s">
        <v>90</v>
      </c>
      <c r="L13" s="18">
        <v>1775295.3459310001</v>
      </c>
      <c r="M13" s="19">
        <v>-2.2733403560228571</v>
      </c>
      <c r="N13" s="20" t="s">
        <v>4</v>
      </c>
    </row>
    <row r="14" spans="1:14">
      <c r="A14" s="490"/>
      <c r="B14" s="10" t="s">
        <v>91</v>
      </c>
      <c r="C14" s="18">
        <v>12621090.733306</v>
      </c>
      <c r="D14" s="19">
        <v>1.8567072362769999</v>
      </c>
      <c r="E14" s="19" t="s">
        <v>4</v>
      </c>
      <c r="F14" s="18">
        <v>42501198.686242998</v>
      </c>
      <c r="G14" s="19">
        <v>5.1947061976608921</v>
      </c>
      <c r="H14" s="20" t="s">
        <v>4</v>
      </c>
      <c r="I14" s="138"/>
      <c r="J14" s="515"/>
      <c r="K14" s="52" t="s">
        <v>91</v>
      </c>
      <c r="L14" s="18">
        <v>1787744.027005</v>
      </c>
      <c r="M14" s="19">
        <v>0.70121746798539331</v>
      </c>
      <c r="N14" s="20" t="s">
        <v>4</v>
      </c>
    </row>
    <row r="15" spans="1:14">
      <c r="A15" s="491"/>
      <c r="B15" s="11" t="s">
        <v>92</v>
      </c>
      <c r="C15" s="21">
        <v>12752827.607245</v>
      </c>
      <c r="D15" s="22">
        <v>1.0437835898870151</v>
      </c>
      <c r="E15" s="22" t="s">
        <v>4</v>
      </c>
      <c r="F15" s="21">
        <v>44267410.306084</v>
      </c>
      <c r="G15" s="22">
        <v>4.155674838443324</v>
      </c>
      <c r="H15" s="23" t="s">
        <v>4</v>
      </c>
      <c r="I15" s="138"/>
      <c r="J15" s="516"/>
      <c r="K15" s="53" t="s">
        <v>92</v>
      </c>
      <c r="L15" s="21">
        <v>1819268.5844690001</v>
      </c>
      <c r="M15" s="22">
        <v>1.7633708734473119</v>
      </c>
      <c r="N15" s="23" t="s">
        <v>4</v>
      </c>
    </row>
    <row r="16" spans="1:14">
      <c r="A16" s="487">
        <v>2016</v>
      </c>
      <c r="B16" s="12" t="s">
        <v>89</v>
      </c>
      <c r="C16" s="24">
        <v>13201185.184922</v>
      </c>
      <c r="D16" s="25">
        <v>3.5157503220876629</v>
      </c>
      <c r="E16" s="25">
        <v>8.770755223260096</v>
      </c>
      <c r="F16" s="24">
        <v>45226634.864964999</v>
      </c>
      <c r="G16" s="25">
        <v>2.1668865475719112</v>
      </c>
      <c r="H16" s="26">
        <v>16.773277004004083</v>
      </c>
      <c r="I16" s="138"/>
      <c r="J16" s="498">
        <v>2016</v>
      </c>
      <c r="K16" s="54" t="s">
        <v>89</v>
      </c>
      <c r="L16" s="24">
        <v>1923039.573688</v>
      </c>
      <c r="M16" s="25">
        <v>5.7039950068333622</v>
      </c>
      <c r="N16" s="26">
        <v>5.8597006579492072</v>
      </c>
    </row>
    <row r="17" spans="1:15">
      <c r="A17" s="492"/>
      <c r="B17" s="13" t="s">
        <v>90</v>
      </c>
      <c r="C17" s="27">
        <v>13668014.589162</v>
      </c>
      <c r="D17" s="28">
        <v>3.5362688857148772</v>
      </c>
      <c r="E17" s="28">
        <v>10.30575644588254</v>
      </c>
      <c r="F17" s="27">
        <v>46753470.715489</v>
      </c>
      <c r="G17" s="28">
        <v>3.37596607636792</v>
      </c>
      <c r="H17" s="29">
        <v>15.719503629641407</v>
      </c>
      <c r="I17" s="138"/>
      <c r="J17" s="499"/>
      <c r="K17" s="55" t="s">
        <v>90</v>
      </c>
      <c r="L17" s="27">
        <v>1859080.9218840001</v>
      </c>
      <c r="M17" s="28">
        <v>-3.3259144886623515</v>
      </c>
      <c r="N17" s="29">
        <v>4.7195288460051277</v>
      </c>
    </row>
    <row r="18" spans="1:15">
      <c r="A18" s="492"/>
      <c r="B18" s="13" t="s">
        <v>91</v>
      </c>
      <c r="C18" s="27">
        <v>14162806.947814001</v>
      </c>
      <c r="D18" s="28">
        <v>3.6200748501127977</v>
      </c>
      <c r="E18" s="28">
        <v>12.215396015175939</v>
      </c>
      <c r="F18" s="27">
        <v>48014663.724142</v>
      </c>
      <c r="G18" s="28">
        <v>2.6975387909226933</v>
      </c>
      <c r="H18" s="29">
        <v>12.972493031552146</v>
      </c>
      <c r="I18" s="138"/>
      <c r="J18" s="499"/>
      <c r="K18" s="55" t="s">
        <v>91</v>
      </c>
      <c r="L18" s="27">
        <v>1853310.6364450001</v>
      </c>
      <c r="M18" s="28">
        <v>-0.31038376926337818</v>
      </c>
      <c r="N18" s="29">
        <v>3.6675613762135351</v>
      </c>
    </row>
    <row r="19" spans="1:15">
      <c r="A19" s="488"/>
      <c r="B19" s="14" t="s">
        <v>92</v>
      </c>
      <c r="C19" s="30">
        <v>14629573.821182</v>
      </c>
      <c r="D19" s="31">
        <v>3.2957229106342023</v>
      </c>
      <c r="E19" s="31">
        <v>14.716314465591939</v>
      </c>
      <c r="F19" s="30">
        <v>49790958.050442003</v>
      </c>
      <c r="G19" s="31">
        <v>3.6994830089934982</v>
      </c>
      <c r="H19" s="32">
        <v>12.47768438715029</v>
      </c>
      <c r="I19" s="138"/>
      <c r="J19" s="500"/>
      <c r="K19" s="56" t="s">
        <v>92</v>
      </c>
      <c r="L19" s="30">
        <v>1976985.696487</v>
      </c>
      <c r="M19" s="31">
        <v>6.6731964739182636</v>
      </c>
      <c r="N19" s="32">
        <v>8.6692593586467979</v>
      </c>
    </row>
    <row r="20" spans="1:15">
      <c r="A20" s="489">
        <v>2017</v>
      </c>
      <c r="B20" s="9" t="s">
        <v>89</v>
      </c>
      <c r="C20" s="15">
        <v>14789797</v>
      </c>
      <c r="D20" s="16">
        <v>1.0952031053291122</v>
      </c>
      <c r="E20" s="16">
        <v>12.033860299607536</v>
      </c>
      <c r="F20" s="15">
        <v>51160504</v>
      </c>
      <c r="G20" s="16">
        <v>2.7505912330980653</v>
      </c>
      <c r="H20" s="17">
        <v>13.120297210272213</v>
      </c>
      <c r="I20" s="138"/>
      <c r="J20" s="514">
        <v>2017</v>
      </c>
      <c r="K20" s="51" t="s">
        <v>89</v>
      </c>
      <c r="L20" s="15">
        <v>1915236.8981870001</v>
      </c>
      <c r="M20" s="16">
        <v>-3.1233811357221364</v>
      </c>
      <c r="N20" s="17">
        <v>-0.40574700634141703</v>
      </c>
      <c r="O20" s="217"/>
    </row>
    <row r="21" spans="1:15">
      <c r="A21" s="490"/>
      <c r="B21" s="10" t="s">
        <v>90</v>
      </c>
      <c r="C21" s="18">
        <v>15757720</v>
      </c>
      <c r="D21" s="19">
        <v>6.5445358504934381</v>
      </c>
      <c r="E21" s="19">
        <v>15.28902647956658</v>
      </c>
      <c r="F21" s="18">
        <v>51741252</v>
      </c>
      <c r="G21" s="19">
        <v>1.135149012418335</v>
      </c>
      <c r="H21" s="20">
        <v>10.668258289730748</v>
      </c>
      <c r="I21" s="138"/>
      <c r="J21" s="515"/>
      <c r="K21" s="52" t="s">
        <v>90</v>
      </c>
      <c r="L21" s="18">
        <v>2162290.626526</v>
      </c>
      <c r="M21" s="19">
        <v>12.899382242106228</v>
      </c>
      <c r="N21" s="20">
        <v>16.309656081819512</v>
      </c>
      <c r="O21" s="217"/>
    </row>
    <row r="22" spans="1:15">
      <c r="A22" s="490"/>
      <c r="B22" s="10" t="s">
        <v>91</v>
      </c>
      <c r="C22" s="18">
        <v>15584175</v>
      </c>
      <c r="D22" s="19">
        <v>-1.1013402711681497</v>
      </c>
      <c r="E22" s="19">
        <v>10.03591935987227</v>
      </c>
      <c r="F22" s="18">
        <v>53784348</v>
      </c>
      <c r="G22" s="19">
        <v>3.9486797121889294</v>
      </c>
      <c r="H22" s="20">
        <v>12.016504686496221</v>
      </c>
      <c r="I22" s="138"/>
      <c r="J22" s="515"/>
      <c r="K22" s="52" t="s">
        <v>91</v>
      </c>
      <c r="L22" s="18">
        <v>1747631.8912460001</v>
      </c>
      <c r="M22" s="19">
        <v>-19.176827119960414</v>
      </c>
      <c r="N22" s="20">
        <v>-5.7021603999269033</v>
      </c>
      <c r="O22" s="217"/>
    </row>
    <row r="23" spans="1:15">
      <c r="A23" s="491"/>
      <c r="B23" s="11" t="s">
        <v>92</v>
      </c>
      <c r="C23" s="21">
        <v>15415218</v>
      </c>
      <c r="D23" s="22">
        <v>-1.0841575633428469</v>
      </c>
      <c r="E23" s="22">
        <v>5.3702453023183994</v>
      </c>
      <c r="F23" s="21">
        <v>55508861</v>
      </c>
      <c r="G23" s="22">
        <v>3.2063477842868782</v>
      </c>
      <c r="H23" s="23">
        <v>11.483818480098872</v>
      </c>
      <c r="I23" s="138"/>
      <c r="J23" s="516"/>
      <c r="K23" s="53" t="s">
        <v>92</v>
      </c>
      <c r="L23" s="21">
        <v>1898640.413644</v>
      </c>
      <c r="M23" s="22">
        <v>8.6407511303960192</v>
      </c>
      <c r="N23" s="23">
        <v>-3.9628654361139493</v>
      </c>
      <c r="O23" s="217"/>
    </row>
    <row r="24" spans="1:15">
      <c r="A24" s="487">
        <v>2018</v>
      </c>
      <c r="B24" s="12" t="s">
        <v>89</v>
      </c>
      <c r="C24" s="24">
        <v>16907552.39190454</v>
      </c>
      <c r="D24" s="25">
        <v>9.6809178246277447</v>
      </c>
      <c r="E24" s="25">
        <v>14.319026631988962</v>
      </c>
      <c r="F24" s="24">
        <v>56305998.360370822</v>
      </c>
      <c r="G24" s="25">
        <v>1.4360537207096513</v>
      </c>
      <c r="H24" s="26">
        <v>10.057552609920739</v>
      </c>
      <c r="I24" s="138"/>
      <c r="J24" s="498">
        <v>2018</v>
      </c>
      <c r="K24" s="54" t="s">
        <v>89</v>
      </c>
      <c r="L24" s="24">
        <v>1905366.8332548896</v>
      </c>
      <c r="M24" s="25">
        <v>0.35427559439651368</v>
      </c>
      <c r="N24" s="26">
        <v>-0.5153443389407153</v>
      </c>
    </row>
    <row r="25" spans="1:15">
      <c r="A25" s="492"/>
      <c r="B25" s="13" t="s">
        <v>90</v>
      </c>
      <c r="C25" s="27">
        <v>17099115.818884999</v>
      </c>
      <c r="D25" s="28">
        <v>1.1330050769038591</v>
      </c>
      <c r="E25" s="28">
        <v>8.5126197084662856</v>
      </c>
      <c r="F25" s="27">
        <v>58199566.901795998</v>
      </c>
      <c r="G25" s="28">
        <v>3.362996122199835</v>
      </c>
      <c r="H25" s="29">
        <v>12.481946135672416</v>
      </c>
      <c r="I25" s="138"/>
      <c r="J25" s="499"/>
      <c r="K25" s="55" t="s">
        <v>90</v>
      </c>
      <c r="L25" s="27">
        <v>1882869.114507</v>
      </c>
      <c r="M25" s="28">
        <v>-1.180755241207665</v>
      </c>
      <c r="N25" s="29">
        <v>-12.922477144893652</v>
      </c>
    </row>
    <row r="26" spans="1:15">
      <c r="A26" s="492"/>
      <c r="B26" s="13" t="s">
        <v>91</v>
      </c>
      <c r="C26" s="27">
        <v>17709415.257766478</v>
      </c>
      <c r="D26" s="28">
        <v>3.5691871167247147</v>
      </c>
      <c r="E26" s="28">
        <v>13.637170068097127</v>
      </c>
      <c r="F26" s="27">
        <v>59852810.367310755</v>
      </c>
      <c r="G26" s="28">
        <v>2.8406456500000843</v>
      </c>
      <c r="H26" s="29">
        <v>11.282952285585068</v>
      </c>
      <c r="I26" s="138"/>
      <c r="J26" s="499"/>
      <c r="K26" s="55" t="s">
        <v>91</v>
      </c>
      <c r="L26" s="27">
        <v>1874078.9049287799</v>
      </c>
      <c r="M26" s="28">
        <v>-0.46685186508683696</v>
      </c>
      <c r="N26" s="29">
        <v>7.2353345298950655</v>
      </c>
    </row>
    <row r="27" spans="1:15">
      <c r="A27" s="492"/>
      <c r="B27" s="13" t="s">
        <v>92</v>
      </c>
      <c r="C27" s="27">
        <v>17891263.213128008</v>
      </c>
      <c r="D27" s="28">
        <v>1.0268433639093688</v>
      </c>
      <c r="E27" s="28">
        <v>16.062344493899449</v>
      </c>
      <c r="F27" s="27">
        <v>62102914.687865533</v>
      </c>
      <c r="G27" s="28">
        <v>3.7593962701936823</v>
      </c>
      <c r="H27" s="29">
        <v>11.879280608310117</v>
      </c>
      <c r="I27" s="138"/>
      <c r="J27" s="499"/>
      <c r="K27" s="55" t="s">
        <v>92</v>
      </c>
      <c r="L27" s="27">
        <v>1855620.7616321996</v>
      </c>
      <c r="M27" s="28">
        <v>-0.9849181508865934</v>
      </c>
      <c r="N27" s="29">
        <v>-2.2658135633610632</v>
      </c>
    </row>
    <row r="28" spans="1:15">
      <c r="A28" s="489">
        <v>2019</v>
      </c>
      <c r="B28" s="9" t="s">
        <v>89</v>
      </c>
      <c r="C28" s="15">
        <v>18003453.265942343</v>
      </c>
      <c r="D28" s="16">
        <v>0.62706613545326917</v>
      </c>
      <c r="E28" s="16">
        <v>6.4817239576470342</v>
      </c>
      <c r="F28" s="15">
        <v>63391120.215842098</v>
      </c>
      <c r="G28" s="16">
        <v>2.0743076785545211</v>
      </c>
      <c r="H28" s="17">
        <v>12.583245234592821</v>
      </c>
      <c r="I28" s="138"/>
      <c r="J28" s="514">
        <v>2019</v>
      </c>
      <c r="K28" s="51" t="s">
        <v>89</v>
      </c>
      <c r="L28" s="15">
        <v>1724273.39560048</v>
      </c>
      <c r="M28" s="16">
        <v>-7.0783518242265586</v>
      </c>
      <c r="N28" s="17">
        <v>-9.5043870027406889</v>
      </c>
    </row>
    <row r="29" spans="1:15">
      <c r="A29" s="490"/>
      <c r="B29" s="10" t="s">
        <v>90</v>
      </c>
      <c r="C29" s="18">
        <v>18432991.39704537</v>
      </c>
      <c r="D29" s="19">
        <v>2.3858652268428759</v>
      </c>
      <c r="E29" s="19">
        <v>7.8008453319392324</v>
      </c>
      <c r="F29" s="18">
        <v>65048474.773125581</v>
      </c>
      <c r="G29" s="19">
        <v>2.6144900920512359</v>
      </c>
      <c r="H29" s="20">
        <v>11.767970512368597</v>
      </c>
      <c r="I29" s="138"/>
      <c r="J29" s="515"/>
      <c r="K29" s="52" t="s">
        <v>90</v>
      </c>
      <c r="L29" s="18">
        <v>1957920.8259016001</v>
      </c>
      <c r="M29" s="19">
        <v>13.550486303232212</v>
      </c>
      <c r="N29" s="20">
        <v>3.9860291305618079</v>
      </c>
    </row>
    <row r="30" spans="1:15">
      <c r="A30" s="490"/>
      <c r="B30" s="10" t="s">
        <v>91</v>
      </c>
      <c r="C30" s="18">
        <v>18774907.367637858</v>
      </c>
      <c r="D30" s="19">
        <v>1.8549130915739065</v>
      </c>
      <c r="E30" s="19">
        <v>6.0165290291225526</v>
      </c>
      <c r="F30" s="18">
        <v>67331643.277250722</v>
      </c>
      <c r="G30" s="19">
        <v>3.5099493294628692</v>
      </c>
      <c r="H30" s="20">
        <v>12.495374676716287</v>
      </c>
      <c r="I30" s="138"/>
      <c r="J30" s="515"/>
      <c r="K30" s="52" t="s">
        <v>91</v>
      </c>
      <c r="L30" s="18">
        <v>1908071.0205035089</v>
      </c>
      <c r="M30" s="19">
        <v>-2.5460582848203739</v>
      </c>
      <c r="N30" s="20">
        <v>1.813803863078034</v>
      </c>
    </row>
    <row r="31" spans="1:15">
      <c r="A31" s="491"/>
      <c r="B31" s="53" t="s">
        <v>92</v>
      </c>
      <c r="C31" s="21">
        <v>19314934.144529998</v>
      </c>
      <c r="D31" s="22">
        <v>2.8763219243519655</v>
      </c>
      <c r="E31" s="22">
        <v>7.957352784108318</v>
      </c>
      <c r="F31" s="21">
        <v>69106393.361592993</v>
      </c>
      <c r="G31" s="22">
        <v>2.6358336110027913</v>
      </c>
      <c r="H31" s="23">
        <v>11.27721413548386</v>
      </c>
      <c r="I31" s="138"/>
      <c r="J31" s="516"/>
      <c r="K31" s="53" t="s">
        <v>92</v>
      </c>
      <c r="L31" s="21">
        <v>1962277.4440969999</v>
      </c>
      <c r="M31" s="22">
        <v>2.8409017804372327</v>
      </c>
      <c r="N31" s="23">
        <v>5.747762941118717</v>
      </c>
    </row>
    <row r="32" spans="1:15">
      <c r="A32" s="513">
        <v>2020</v>
      </c>
      <c r="B32" s="54" t="s">
        <v>89</v>
      </c>
      <c r="C32" s="218">
        <v>19748862.385030698</v>
      </c>
      <c r="D32" s="25">
        <v>2.2465944602953147</v>
      </c>
      <c r="E32" s="25">
        <v>9.6948573882222675</v>
      </c>
      <c r="F32" s="218">
        <v>69832272.303713068</v>
      </c>
      <c r="G32" s="25">
        <v>1.0503788532588931</v>
      </c>
      <c r="H32" s="26">
        <v>10.160969022063849</v>
      </c>
      <c r="I32" s="138"/>
      <c r="J32" s="513">
        <v>2020</v>
      </c>
      <c r="K32" s="54" t="s">
        <v>89</v>
      </c>
      <c r="L32" s="24">
        <v>1975595.309375</v>
      </c>
      <c r="M32" s="25">
        <v>0.67869430584668322</v>
      </c>
      <c r="N32" s="26">
        <v>14.575525807901069</v>
      </c>
    </row>
    <row r="33" spans="1:14">
      <c r="A33" s="513"/>
      <c r="B33" s="55" t="s">
        <v>90</v>
      </c>
      <c r="C33" s="219">
        <v>23148786</v>
      </c>
      <c r="D33" s="28">
        <v>17.215797299484393</v>
      </c>
      <c r="E33" s="28">
        <v>25.58344982411387</v>
      </c>
      <c r="F33" s="219">
        <v>66727552</v>
      </c>
      <c r="G33" s="28">
        <v>-4.445967293784836</v>
      </c>
      <c r="H33" s="29">
        <v>2.5812711970786051</v>
      </c>
      <c r="I33" s="138"/>
      <c r="J33" s="513"/>
      <c r="K33" s="55" t="s">
        <v>90</v>
      </c>
      <c r="L33" s="27">
        <v>2333035.7524687001</v>
      </c>
      <c r="M33" s="28">
        <v>18.092796707782234</v>
      </c>
      <c r="N33" s="29">
        <v>19.158840419114686</v>
      </c>
    </row>
    <row r="34" spans="1:14">
      <c r="A34" s="513"/>
      <c r="B34" s="55" t="s">
        <v>91</v>
      </c>
      <c r="C34" s="219">
        <v>23218324.820704501</v>
      </c>
      <c r="D34" s="28">
        <v>0.30039725195192268</v>
      </c>
      <c r="E34" s="28">
        <v>23.666787622748654</v>
      </c>
      <c r="F34" s="219">
        <v>68074533.148963779</v>
      </c>
      <c r="G34" s="28">
        <v>2.0186276667094383</v>
      </c>
      <c r="H34" s="29">
        <v>1.1033294830694595</v>
      </c>
      <c r="I34" s="138"/>
      <c r="J34" s="513"/>
      <c r="K34" s="55" t="s">
        <v>91</v>
      </c>
      <c r="L34" s="27">
        <v>2206245.5725095002</v>
      </c>
      <c r="M34" s="28">
        <v>-5.4345579498744083</v>
      </c>
      <c r="N34" s="29">
        <v>15.62701538894018</v>
      </c>
    </row>
    <row r="35" spans="1:14">
      <c r="A35" s="513"/>
      <c r="B35" s="56" t="s">
        <v>92</v>
      </c>
      <c r="C35" s="220">
        <v>24143777.940600701</v>
      </c>
      <c r="D35" s="31">
        <v>3.9858737744548511</v>
      </c>
      <c r="E35" s="31">
        <v>25.0005708532961</v>
      </c>
      <c r="F35" s="220">
        <v>68864607.391195536</v>
      </c>
      <c r="G35" s="31">
        <v>1.1606017782051836</v>
      </c>
      <c r="H35" s="32">
        <v>-0.34987496617329139</v>
      </c>
      <c r="I35" s="138"/>
      <c r="J35" s="513"/>
      <c r="K35" s="56" t="s">
        <v>92</v>
      </c>
      <c r="L35" s="30">
        <v>2111823.5281407</v>
      </c>
      <c r="M35" s="31">
        <v>-4.2797613078674468</v>
      </c>
      <c r="N35" s="32">
        <v>7.6210468857790925</v>
      </c>
    </row>
    <row r="36" spans="1:14" s="81" customFormat="1">
      <c r="A36" s="489">
        <v>2021</v>
      </c>
      <c r="B36" s="51" t="s">
        <v>89</v>
      </c>
      <c r="C36" s="15">
        <v>24335952.880629551</v>
      </c>
      <c r="D36" s="16">
        <v>0.79596051828194625</v>
      </c>
      <c r="E36" s="16">
        <v>23.227112560548235</v>
      </c>
      <c r="F36" s="15">
        <v>70692001.730855614</v>
      </c>
      <c r="G36" s="16">
        <v>2.6536045276193798</v>
      </c>
      <c r="H36" s="17">
        <v>1.2311348303309266</v>
      </c>
      <c r="I36" s="138"/>
      <c r="J36" s="489">
        <v>2021</v>
      </c>
      <c r="K36" s="51" t="s">
        <v>89</v>
      </c>
      <c r="L36" s="15">
        <v>2165253.6107755499</v>
      </c>
      <c r="M36" s="16">
        <v>2.5300448604193226</v>
      </c>
      <c r="N36" s="17">
        <v>9.600058296380066</v>
      </c>
    </row>
    <row r="37" spans="1:14" s="81" customFormat="1">
      <c r="A37" s="490"/>
      <c r="B37" s="52" t="s">
        <v>90</v>
      </c>
      <c r="C37" s="18">
        <v>25082947.340675</v>
      </c>
      <c r="D37" s="19">
        <v>3.0695098059629666</v>
      </c>
      <c r="E37" s="19">
        <v>8.3553444077950836</v>
      </c>
      <c r="F37" s="18">
        <v>72333021.328966007</v>
      </c>
      <c r="G37" s="19">
        <v>2.3213653000776713</v>
      </c>
      <c r="H37" s="20">
        <v>8.4005314413274412</v>
      </c>
      <c r="I37" s="138"/>
      <c r="J37" s="490"/>
      <c r="K37" s="52" t="s">
        <v>90</v>
      </c>
      <c r="L37" s="18">
        <v>2517715.1426240001</v>
      </c>
      <c r="M37" s="19">
        <v>16.278071542954532</v>
      </c>
      <c r="N37" s="20">
        <v>7.9158405506594365</v>
      </c>
    </row>
    <row r="38" spans="1:14" s="81" customFormat="1">
      <c r="A38" s="490"/>
      <c r="B38" s="52" t="s">
        <v>91</v>
      </c>
      <c r="C38" s="18">
        <v>26921750.080173999</v>
      </c>
      <c r="D38" s="19">
        <v>7.3308878519118936</v>
      </c>
      <c r="E38" s="19">
        <v>15.950441248746072</v>
      </c>
      <c r="F38" s="18">
        <v>73886097.483783007</v>
      </c>
      <c r="G38" s="19">
        <v>2.1471191528882994</v>
      </c>
      <c r="H38" s="20">
        <v>8.5370608742950882</v>
      </c>
      <c r="I38" s="138"/>
      <c r="J38" s="490"/>
      <c r="K38" s="52" t="s">
        <v>91</v>
      </c>
      <c r="L38" s="18">
        <v>2582254.8447139999</v>
      </c>
      <c r="M38" s="19">
        <v>2.5634235183069842</v>
      </c>
      <c r="N38" s="20">
        <v>17.042947389433483</v>
      </c>
    </row>
    <row r="39" spans="1:14" s="81" customFormat="1">
      <c r="A39" s="491"/>
      <c r="B39" s="53" t="s">
        <v>92</v>
      </c>
      <c r="C39" s="21">
        <v>28149182.180277001</v>
      </c>
      <c r="D39" s="22">
        <v>4.5592582073886723</v>
      </c>
      <c r="E39" s="22">
        <v>16.589799034478059</v>
      </c>
      <c r="F39" s="21">
        <v>76010187.002357006</v>
      </c>
      <c r="G39" s="22">
        <v>2.8748162251230225</v>
      </c>
      <c r="H39" s="23">
        <v>10.376272924304875</v>
      </c>
      <c r="I39" s="138"/>
      <c r="J39" s="491"/>
      <c r="K39" s="53" t="s">
        <v>92</v>
      </c>
      <c r="L39" s="21">
        <v>2587743.4654040001</v>
      </c>
      <c r="M39" s="22">
        <v>0.21255147226215687</v>
      </c>
      <c r="N39" s="23">
        <v>22.535970971130894</v>
      </c>
    </row>
    <row r="40" spans="1:14" s="81" customFormat="1">
      <c r="A40" s="487">
        <v>2022</v>
      </c>
      <c r="B40" s="54" t="s">
        <v>89</v>
      </c>
      <c r="C40" s="24">
        <v>29509741.427028999</v>
      </c>
      <c r="D40" s="25">
        <v>4.8333881888237729</v>
      </c>
      <c r="E40" s="25">
        <v>21.259856031844883</v>
      </c>
      <c r="F40" s="24">
        <v>73410287.202475995</v>
      </c>
      <c r="G40" s="25">
        <v>-3.4204623122429556</v>
      </c>
      <c r="H40" s="26">
        <v>3.8452518036901306</v>
      </c>
      <c r="I40" s="138"/>
      <c r="J40" s="487">
        <v>2022</v>
      </c>
      <c r="K40" s="54" t="s">
        <v>89</v>
      </c>
      <c r="L40" s="24">
        <v>2692704.1555389999</v>
      </c>
      <c r="M40" s="25">
        <v>4.0560701452148518</v>
      </c>
      <c r="N40" s="26">
        <v>24.359758235180951</v>
      </c>
    </row>
    <row r="41" spans="1:14" s="81" customFormat="1">
      <c r="A41" s="492"/>
      <c r="B41" s="55" t="s">
        <v>90</v>
      </c>
      <c r="C41" s="219">
        <v>30709675.593855802</v>
      </c>
      <c r="D41" s="28">
        <v>4.0662307048469737</v>
      </c>
      <c r="E41" s="28">
        <v>22.432484415642762</v>
      </c>
      <c r="F41" s="219">
        <v>78668781.252091214</v>
      </c>
      <c r="G41" s="28">
        <v>7.1631568953157032</v>
      </c>
      <c r="H41" s="29">
        <v>8.7591528830388121</v>
      </c>
      <c r="J41" s="492"/>
      <c r="K41" s="55" t="s">
        <v>90</v>
      </c>
      <c r="L41" s="27">
        <v>3089034.7553619999</v>
      </c>
      <c r="M41" s="28">
        <v>14.718683410048294</v>
      </c>
      <c r="N41" s="29">
        <v>22.691987789474943</v>
      </c>
    </row>
    <row r="42" spans="1:14" s="81" customFormat="1">
      <c r="A42" s="492"/>
      <c r="B42" s="55" t="s">
        <v>91</v>
      </c>
      <c r="C42" s="219">
        <v>32489064</v>
      </c>
      <c r="D42" s="28">
        <v>5.7942270858721834</v>
      </c>
      <c r="E42" s="28">
        <v>20.679613466230109</v>
      </c>
      <c r="F42" s="219">
        <v>81617607</v>
      </c>
      <c r="G42" s="28">
        <v>3.7484072474650132</v>
      </c>
      <c r="H42" s="29">
        <v>10.46409315088126</v>
      </c>
      <c r="J42" s="492"/>
      <c r="K42" s="55" t="s">
        <v>91</v>
      </c>
      <c r="L42" s="27">
        <v>3220984</v>
      </c>
      <c r="M42" s="28">
        <v>4.2715407971360753</v>
      </c>
      <c r="N42" s="29">
        <v>24.73533128492371</v>
      </c>
    </row>
    <row r="43" spans="1:14" s="81" customFormat="1">
      <c r="A43" s="492"/>
      <c r="B43" s="55" t="s">
        <v>92</v>
      </c>
      <c r="C43" s="219">
        <v>33358580.692653999</v>
      </c>
      <c r="D43" s="28">
        <v>2.6763367491673629</v>
      </c>
      <c r="E43" s="28">
        <v>18.506393823501611</v>
      </c>
      <c r="F43" s="219">
        <v>79304710.120197996</v>
      </c>
      <c r="G43" s="28">
        <v>-2.833821646169965</v>
      </c>
      <c r="H43" s="29">
        <v>4.3343178694440487</v>
      </c>
      <c r="J43" s="488"/>
      <c r="K43" s="55" t="s">
        <v>92</v>
      </c>
      <c r="L43" s="27">
        <v>3023212.3297669999</v>
      </c>
      <c r="M43" s="28">
        <v>-6.1401049216051167</v>
      </c>
      <c r="N43" s="29">
        <v>16.828131156927274</v>
      </c>
    </row>
    <row r="44" spans="1:14" s="81" customFormat="1">
      <c r="A44" s="489">
        <v>2023</v>
      </c>
      <c r="B44" s="51" t="s">
        <v>89</v>
      </c>
      <c r="C44" s="225">
        <v>34149218.164747998</v>
      </c>
      <c r="D44" s="16">
        <v>2.3701172402341042</v>
      </c>
      <c r="E44" s="16">
        <v>15.721848153740648</v>
      </c>
      <c r="F44" s="225">
        <v>84992353.856595993</v>
      </c>
      <c r="G44" s="16">
        <v>7.1718864210934319</v>
      </c>
      <c r="H44" s="17">
        <v>15.777171150652247</v>
      </c>
      <c r="J44" s="489">
        <v>2023</v>
      </c>
      <c r="K44" s="51" t="s">
        <v>89</v>
      </c>
      <c r="L44" s="15">
        <v>3080931.4883690001</v>
      </c>
      <c r="M44" s="16">
        <v>1.9091996296022096</v>
      </c>
      <c r="N44" s="17">
        <v>14.417749236632659</v>
      </c>
    </row>
    <row r="45" spans="1:14" s="81" customFormat="1">
      <c r="A45" s="490"/>
      <c r="B45" s="52" t="s">
        <v>90</v>
      </c>
      <c r="C45" s="224">
        <v>35629148.368770003</v>
      </c>
      <c r="D45" s="19">
        <v>4.3337162124248207</v>
      </c>
      <c r="E45" s="19">
        <v>16.019292551232489</v>
      </c>
      <c r="F45" s="224">
        <v>84608843.717021003</v>
      </c>
      <c r="G45" s="19">
        <v>-0.45122898963602109</v>
      </c>
      <c r="H45" s="20">
        <v>7.5507238963001821</v>
      </c>
      <c r="J45" s="490"/>
      <c r="K45" s="52" t="s">
        <v>90</v>
      </c>
      <c r="L45" s="18">
        <v>3322857.2462960002</v>
      </c>
      <c r="M45" s="19">
        <v>7.8523576015989915</v>
      </c>
      <c r="N45" s="20">
        <v>7.5694354208261094</v>
      </c>
    </row>
    <row r="46" spans="1:14" s="81" customFormat="1">
      <c r="A46" s="490"/>
      <c r="B46" s="52" t="s">
        <v>91</v>
      </c>
      <c r="C46" s="224">
        <v>36117608.138154</v>
      </c>
      <c r="D46" s="19">
        <v>1.3709555006151897</v>
      </c>
      <c r="E46" s="19">
        <v>11.1685095338667</v>
      </c>
      <c r="F46" s="224">
        <v>87563753.075490996</v>
      </c>
      <c r="G46" s="19">
        <v>3.4924355760644232</v>
      </c>
      <c r="H46" s="20">
        <v>7.2853710172876784</v>
      </c>
      <c r="J46" s="490"/>
      <c r="K46" s="52" t="s">
        <v>91</v>
      </c>
      <c r="L46" s="18">
        <v>3492880.2297999999</v>
      </c>
      <c r="M46" s="19">
        <v>5.1167706254466649</v>
      </c>
      <c r="N46" s="20">
        <v>8.4413981321962428</v>
      </c>
    </row>
    <row r="47" spans="1:14" s="81" customFormat="1">
      <c r="A47" s="491"/>
      <c r="B47" s="52" t="s">
        <v>92</v>
      </c>
      <c r="C47" s="224">
        <v>39679149.871284001</v>
      </c>
      <c r="D47" s="19">
        <v>9.8609567928936279</v>
      </c>
      <c r="E47" s="19">
        <v>18.947356414422867</v>
      </c>
      <c r="F47" s="224">
        <v>87323225.595826998</v>
      </c>
      <c r="G47" s="19">
        <v>-0.2746884084064205</v>
      </c>
      <c r="H47" s="20">
        <v>10.111020472145672</v>
      </c>
      <c r="J47" s="491"/>
      <c r="K47" s="52" t="s">
        <v>92</v>
      </c>
      <c r="L47" s="18">
        <v>3457020.0686989999</v>
      </c>
      <c r="M47" s="19">
        <v>-1.0266644929606827</v>
      </c>
      <c r="N47" s="20">
        <v>14.349231599139234</v>
      </c>
    </row>
    <row r="48" spans="1:14" s="81" customFormat="1">
      <c r="A48" s="485">
        <v>2024</v>
      </c>
      <c r="B48" s="54" t="s">
        <v>89</v>
      </c>
      <c r="C48" s="218">
        <v>41116805</v>
      </c>
      <c r="D48" s="25">
        <v>3.6232000937520104</v>
      </c>
      <c r="E48" s="25">
        <v>20.403353880508956</v>
      </c>
      <c r="F48" s="218">
        <v>87842813</v>
      </c>
      <c r="G48" s="25">
        <v>0.59501580942509236</v>
      </c>
      <c r="H48" s="26">
        <v>3.3537828591028385</v>
      </c>
      <c r="J48" s="485">
        <v>2024</v>
      </c>
      <c r="K48" s="54" t="s">
        <v>89</v>
      </c>
      <c r="L48" s="24">
        <v>3761547</v>
      </c>
      <c r="M48" s="25">
        <v>8.8089452765676803</v>
      </c>
      <c r="N48" s="26">
        <v>22.09120486917595</v>
      </c>
    </row>
    <row r="49" spans="1:17" s="81" customFormat="1">
      <c r="A49" s="493"/>
      <c r="B49" s="55" t="s">
        <v>90</v>
      </c>
      <c r="C49" s="219">
        <v>42932448</v>
      </c>
      <c r="D49" s="28">
        <v>4.4158173282189628</v>
      </c>
      <c r="E49" s="28">
        <v>20.498104529471206</v>
      </c>
      <c r="F49" s="219">
        <v>88388029</v>
      </c>
      <c r="G49" s="28">
        <v>0.6206722910843121</v>
      </c>
      <c r="H49" s="29">
        <v>4.4666560444515335</v>
      </c>
      <c r="J49" s="493"/>
      <c r="K49" s="55" t="s">
        <v>90</v>
      </c>
      <c r="L49" s="27">
        <v>3923795</v>
      </c>
      <c r="M49" s="28">
        <v>4.3133317222940448</v>
      </c>
      <c r="N49" s="29">
        <v>18.084979281383461</v>
      </c>
    </row>
    <row r="50" spans="1:17" s="81" customFormat="1">
      <c r="A50" s="493"/>
      <c r="B50" s="55" t="s">
        <v>91</v>
      </c>
      <c r="C50" s="219">
        <v>44790223</v>
      </c>
      <c r="D50" s="28">
        <v>4.3272049150330227</v>
      </c>
      <c r="E50" s="28">
        <v>24.01215218903754</v>
      </c>
      <c r="F50" s="219">
        <v>89132939</v>
      </c>
      <c r="G50" s="28">
        <v>0.84277249807211962</v>
      </c>
      <c r="H50" s="29">
        <v>1.7920485684065124</v>
      </c>
      <c r="J50" s="493"/>
      <c r="K50" s="55" t="s">
        <v>91</v>
      </c>
      <c r="L50" s="27">
        <v>4078864</v>
      </c>
      <c r="M50" s="28">
        <v>3.9520158418062001</v>
      </c>
      <c r="N50" s="29">
        <v>16.77652825175786</v>
      </c>
    </row>
    <row r="51" spans="1:17" s="81" customFormat="1">
      <c r="A51" s="486"/>
      <c r="B51" s="55" t="s">
        <v>92</v>
      </c>
      <c r="C51" s="219">
        <v>47846747</v>
      </c>
      <c r="D51" s="28">
        <v>6.8240874799841977</v>
      </c>
      <c r="E51" s="28">
        <v>20.584102734055556</v>
      </c>
      <c r="F51" s="219">
        <v>89960939.428738996</v>
      </c>
      <c r="G51" s="28">
        <v>0.92894999091075459</v>
      </c>
      <c r="H51" s="29">
        <v>3.0206321382801438</v>
      </c>
      <c r="J51" s="486"/>
      <c r="K51" s="55" t="s">
        <v>92</v>
      </c>
      <c r="L51" s="27">
        <v>4422724</v>
      </c>
      <c r="M51" s="28">
        <v>8.4302884332500447</v>
      </c>
      <c r="N51" s="29">
        <v>27.934579493320832</v>
      </c>
    </row>
    <row r="52" spans="1:17" s="81" customFormat="1">
      <c r="A52" s="517">
        <v>2025</v>
      </c>
      <c r="B52" s="51" t="s">
        <v>89</v>
      </c>
      <c r="C52" s="225">
        <v>48561937</v>
      </c>
      <c r="D52" s="16">
        <v>1.4947515658692456</v>
      </c>
      <c r="E52" s="16">
        <v>18.107272683273901</v>
      </c>
      <c r="F52" s="225">
        <v>92509937.360660002</v>
      </c>
      <c r="G52" s="16">
        <v>2.8334496594937697</v>
      </c>
      <c r="H52" s="17">
        <v>5.3130406475712544</v>
      </c>
      <c r="J52" s="517">
        <v>2025</v>
      </c>
      <c r="K52" s="51" t="s">
        <v>89</v>
      </c>
      <c r="L52" s="15">
        <v>4015184</v>
      </c>
      <c r="M52" s="16">
        <v>-9.2146830776688731</v>
      </c>
      <c r="N52" s="17">
        <v>6.742890624522313</v>
      </c>
    </row>
    <row r="53" spans="1:17" s="81" customFormat="1">
      <c r="A53" s="518"/>
      <c r="B53" s="52" t="s">
        <v>90</v>
      </c>
      <c r="C53" s="224">
        <v>50030102</v>
      </c>
      <c r="D53" s="19">
        <v>3.023283441103275</v>
      </c>
      <c r="E53" s="19">
        <v>16.532143706317413</v>
      </c>
      <c r="F53" s="224">
        <v>94432072.915271997</v>
      </c>
      <c r="G53" s="19">
        <v>2.0777611675579788</v>
      </c>
      <c r="H53" s="20">
        <v>6.8380797531665705</v>
      </c>
      <c r="J53" s="518"/>
      <c r="K53" s="52" t="s">
        <v>90</v>
      </c>
      <c r="L53" s="18">
        <v>4322746</v>
      </c>
      <c r="M53" s="19">
        <v>7.6599727434658149</v>
      </c>
      <c r="N53" s="20">
        <v>10.167478168456823</v>
      </c>
    </row>
    <row r="54" spans="1:17" s="81" customFormat="1">
      <c r="A54" s="518"/>
      <c r="B54" s="52" t="s">
        <v>91</v>
      </c>
      <c r="C54" s="224">
        <v>52505940</v>
      </c>
      <c r="D54" s="19">
        <v>4.9486966866467696</v>
      </c>
      <c r="E54" s="19">
        <v>17.226342007718955</v>
      </c>
      <c r="F54" s="224">
        <v>95749051.075407997</v>
      </c>
      <c r="G54" s="19">
        <v>1.3946301499890179</v>
      </c>
      <c r="H54" s="20">
        <v>7.4227464612246274</v>
      </c>
      <c r="J54" s="518"/>
      <c r="K54" s="52" t="s">
        <v>91</v>
      </c>
      <c r="L54" s="18">
        <v>4444562</v>
      </c>
      <c r="M54" s="19">
        <v>2.8180235433680423</v>
      </c>
      <c r="N54" s="20">
        <v>8.9656826018224667</v>
      </c>
    </row>
    <row r="55" spans="1:17" s="81" customFormat="1">
      <c r="A55" s="518"/>
      <c r="B55" s="52" t="s">
        <v>92</v>
      </c>
      <c r="C55" s="224">
        <v>54529693.023668997</v>
      </c>
      <c r="D55" s="19">
        <v>3.8543315740447559</v>
      </c>
      <c r="E55" s="19">
        <v>13.967398919865959</v>
      </c>
      <c r="F55" s="224">
        <v>98663956.982409999</v>
      </c>
      <c r="G55" s="19">
        <v>3.0443183240597804</v>
      </c>
      <c r="H55" s="20">
        <v>9.6742181761729551</v>
      </c>
      <c r="J55" s="518"/>
      <c r="K55" s="52" t="s">
        <v>92</v>
      </c>
      <c r="L55" s="18">
        <v>4626043.0682889996</v>
      </c>
      <c r="M55" s="19">
        <v>4.0832160354383529</v>
      </c>
      <c r="N55" s="20">
        <v>4.5971457474850208</v>
      </c>
    </row>
    <row r="56" spans="1:17" s="81" customFormat="1">
      <c r="A56" s="485">
        <v>2026</v>
      </c>
      <c r="B56" s="54" t="s">
        <v>89</v>
      </c>
      <c r="C56" s="218">
        <v>57139004.552580997</v>
      </c>
      <c r="D56" s="25">
        <v>4.7851205173288003</v>
      </c>
      <c r="E56" s="25">
        <v>17.662119928579045</v>
      </c>
      <c r="F56" s="218">
        <v>101009727.08748201</v>
      </c>
      <c r="G56" s="25">
        <v>2.3775349953683911</v>
      </c>
      <c r="H56" s="26">
        <v>9.1879747941938881</v>
      </c>
      <c r="J56" s="487">
        <v>2026</v>
      </c>
      <c r="K56" s="54" t="s">
        <v>89</v>
      </c>
      <c r="L56" s="24">
        <v>4898947.434533</v>
      </c>
      <c r="M56" s="25">
        <v>5.8993044858300037</v>
      </c>
      <c r="N56" s="26">
        <v>22.010533876728932</v>
      </c>
    </row>
    <row r="57" spans="1:17" s="81" customFormat="1">
      <c r="A57" s="486"/>
      <c r="B57" s="56" t="s">
        <v>90</v>
      </c>
      <c r="C57" s="220">
        <v>60215864.455127001</v>
      </c>
      <c r="D57" s="31">
        <v>5.3848678790240134</v>
      </c>
      <c r="E57" s="31">
        <v>20.359267816657667</v>
      </c>
      <c r="F57" s="220">
        <v>100012966.50367901</v>
      </c>
      <c r="G57" s="31">
        <v>-0.98679663092221537</v>
      </c>
      <c r="H57" s="32">
        <v>5.9099556073648696</v>
      </c>
      <c r="J57" s="488"/>
      <c r="K57" s="56" t="s">
        <v>90</v>
      </c>
      <c r="L57" s="30">
        <v>5023180.4162609996</v>
      </c>
      <c r="M57" s="31">
        <v>2.5359117114071017</v>
      </c>
      <c r="N57" s="32">
        <v>16.203459936369136</v>
      </c>
    </row>
    <row r="58" spans="1:17" s="81" customFormat="1" ht="15.9" customHeight="1">
      <c r="A58" s="200"/>
      <c r="B58" s="10"/>
      <c r="C58" s="224"/>
      <c r="D58" s="19"/>
      <c r="E58" s="19"/>
      <c r="F58" s="224"/>
      <c r="G58" s="19"/>
      <c r="H58" s="19"/>
      <c r="J58" s="200"/>
      <c r="K58" s="10"/>
      <c r="L58" s="18"/>
      <c r="M58" s="19"/>
      <c r="N58" s="19"/>
    </row>
    <row r="59" spans="1:17">
      <c r="A59" s="248" t="s">
        <v>205</v>
      </c>
      <c r="B59" s="249"/>
      <c r="C59" s="249"/>
      <c r="D59" s="249"/>
      <c r="E59" s="249"/>
      <c r="F59" s="258"/>
      <c r="G59" s="258"/>
      <c r="H59" s="259"/>
      <c r="I59" s="81"/>
      <c r="J59" s="81"/>
      <c r="K59" s="81"/>
      <c r="L59" s="81"/>
      <c r="M59" s="81"/>
      <c r="N59" s="81"/>
    </row>
    <row r="60" spans="1:17">
      <c r="A60" s="251" t="s">
        <v>211</v>
      </c>
      <c r="B60" s="197"/>
      <c r="C60" s="197"/>
      <c r="D60" s="197"/>
      <c r="E60" s="197"/>
      <c r="F60" s="81"/>
      <c r="G60" s="81"/>
      <c r="H60" s="266"/>
      <c r="I60" s="81"/>
      <c r="J60" s="81"/>
      <c r="K60" s="81"/>
      <c r="L60" s="81"/>
      <c r="M60" s="81"/>
      <c r="N60" s="81"/>
    </row>
    <row r="61" spans="1:17">
      <c r="A61" s="251" t="s">
        <v>101</v>
      </c>
      <c r="B61" s="197"/>
      <c r="C61" s="197"/>
      <c r="D61" s="197"/>
      <c r="E61" s="197"/>
      <c r="F61" s="18"/>
      <c r="G61" s="19"/>
      <c r="H61" s="20"/>
      <c r="I61" s="18"/>
      <c r="J61" s="19"/>
      <c r="K61" s="19"/>
      <c r="L61" s="81"/>
      <c r="M61" s="512"/>
      <c r="N61" s="10"/>
      <c r="O61" s="18"/>
      <c r="P61" s="19"/>
      <c r="Q61" s="19"/>
    </row>
    <row r="62" spans="1:17">
      <c r="A62" s="251" t="s">
        <v>219</v>
      </c>
      <c r="B62" s="197"/>
      <c r="C62" s="197"/>
      <c r="D62" s="197"/>
      <c r="E62" s="197"/>
      <c r="F62" s="18"/>
      <c r="G62" s="19"/>
      <c r="H62" s="20"/>
      <c r="I62" s="18"/>
      <c r="J62" s="19"/>
      <c r="K62" s="19"/>
      <c r="L62" s="81"/>
      <c r="M62" s="512"/>
      <c r="N62" s="10"/>
      <c r="O62" s="18"/>
      <c r="P62" s="19"/>
      <c r="Q62" s="19"/>
    </row>
    <row r="63" spans="1:17" ht="15" customHeight="1">
      <c r="A63" s="478" t="s">
        <v>88</v>
      </c>
      <c r="B63" s="479"/>
      <c r="C63" s="2"/>
      <c r="D63" s="2"/>
      <c r="E63" s="2"/>
      <c r="F63" s="18"/>
      <c r="G63" s="19"/>
      <c r="H63" s="20"/>
      <c r="I63" s="18"/>
      <c r="J63" s="19"/>
      <c r="K63" s="19"/>
      <c r="L63" s="81"/>
      <c r="M63" s="512"/>
      <c r="N63" s="10"/>
      <c r="O63" s="18"/>
      <c r="P63" s="19"/>
      <c r="Q63" s="19"/>
    </row>
    <row r="64" spans="1:17" ht="17.399999999999999" customHeight="1">
      <c r="A64" s="478" t="s">
        <v>249</v>
      </c>
      <c r="B64" s="479"/>
      <c r="C64" s="479"/>
      <c r="D64" s="479"/>
      <c r="E64" s="479"/>
      <c r="F64" s="18"/>
      <c r="G64" s="19"/>
      <c r="H64" s="20"/>
      <c r="I64" s="18"/>
      <c r="J64" s="19"/>
      <c r="K64" s="19"/>
      <c r="L64" s="81"/>
      <c r="M64" s="512"/>
      <c r="N64" s="10"/>
      <c r="O64" s="60"/>
      <c r="P64" s="19"/>
      <c r="Q64" s="19"/>
    </row>
    <row r="65" spans="1:17" ht="45" customHeight="1">
      <c r="A65" s="663" t="s">
        <v>250</v>
      </c>
      <c r="B65" s="664"/>
      <c r="C65" s="664"/>
      <c r="D65" s="664"/>
      <c r="E65" s="664"/>
      <c r="F65" s="664"/>
      <c r="G65" s="664"/>
      <c r="H65" s="665"/>
      <c r="I65" s="18"/>
      <c r="J65" s="19"/>
      <c r="K65" s="19"/>
      <c r="L65" s="81"/>
      <c r="M65" s="191"/>
      <c r="N65" s="10"/>
      <c r="O65" s="60"/>
      <c r="P65" s="19"/>
      <c r="Q65" s="19"/>
    </row>
    <row r="66" spans="1:17">
      <c r="A66" s="257" t="str">
        <f>Contenido!$A$47</f>
        <v>Actualizado el 31 de agosto de 2026</v>
      </c>
      <c r="B66" s="260"/>
      <c r="C66" s="260"/>
      <c r="D66" s="260"/>
      <c r="E66" s="260"/>
      <c r="F66" s="21"/>
      <c r="G66" s="22"/>
      <c r="H66" s="23"/>
      <c r="I66" s="18"/>
      <c r="J66" s="19"/>
      <c r="K66" s="19"/>
      <c r="L66" s="81"/>
      <c r="M66" s="61"/>
      <c r="N66" s="10"/>
      <c r="O66" s="18"/>
      <c r="P66" s="19"/>
      <c r="Q66" s="19"/>
    </row>
    <row r="67" spans="1:17">
      <c r="F67" s="115"/>
    </row>
    <row r="68" spans="1:17">
      <c r="F68" s="115"/>
    </row>
  </sheetData>
  <mergeCells count="43">
    <mergeCell ref="A65:H65"/>
    <mergeCell ref="M61:M64"/>
    <mergeCell ref="J32:J35"/>
    <mergeCell ref="A32:A35"/>
    <mergeCell ref="L10:L11"/>
    <mergeCell ref="J24:J27"/>
    <mergeCell ref="A12:A15"/>
    <mergeCell ref="J12:J15"/>
    <mergeCell ref="J28:J31"/>
    <mergeCell ref="A44:A47"/>
    <mergeCell ref="A63:B63"/>
    <mergeCell ref="A20:A23"/>
    <mergeCell ref="J20:J23"/>
    <mergeCell ref="A28:A31"/>
    <mergeCell ref="A36:A39"/>
    <mergeCell ref="A52:A55"/>
    <mergeCell ref="J52:J55"/>
    <mergeCell ref="A4:H5"/>
    <mergeCell ref="F9:H9"/>
    <mergeCell ref="L9:N9"/>
    <mergeCell ref="A10:A11"/>
    <mergeCell ref="B10:B11"/>
    <mergeCell ref="A6:H6"/>
    <mergeCell ref="A7:H7"/>
    <mergeCell ref="C10:C11"/>
    <mergeCell ref="K10:K11"/>
    <mergeCell ref="J10:J11"/>
    <mergeCell ref="M10:N10"/>
    <mergeCell ref="A24:A27"/>
    <mergeCell ref="F10:F11"/>
    <mergeCell ref="G10:H10"/>
    <mergeCell ref="A16:A19"/>
    <mergeCell ref="J16:J19"/>
    <mergeCell ref="D10:E10"/>
    <mergeCell ref="A64:E64"/>
    <mergeCell ref="A56:A57"/>
    <mergeCell ref="J56:J57"/>
    <mergeCell ref="J36:J39"/>
    <mergeCell ref="J40:J43"/>
    <mergeCell ref="J44:J47"/>
    <mergeCell ref="A40:A43"/>
    <mergeCell ref="A48:A51"/>
    <mergeCell ref="J48:J51"/>
  </mergeCells>
  <hyperlinks>
    <hyperlink ref="H8" location="Contenido!A1" display="Volver a índice" xr:uid="{013E3BA4-76F6-4633-A868-54AAEF632CD0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C394-73A6-45C7-B489-85D9934A2C03}">
  <dimension ref="A1:S75"/>
  <sheetViews>
    <sheetView showGridLines="0" topLeftCell="A51" zoomScaleNormal="100" workbookViewId="0">
      <selection activeCell="C66" sqref="C66"/>
    </sheetView>
  </sheetViews>
  <sheetFormatPr baseColWidth="10" defaultColWidth="11.453125" defaultRowHeight="16.5"/>
  <cols>
    <col min="1" max="1" width="11.453125" style="82"/>
    <col min="2" max="2" width="17.453125" style="82" customWidth="1"/>
    <col min="3" max="7" width="11.453125" style="82"/>
    <col min="8" max="8" width="12.54296875" style="82" customWidth="1"/>
    <col min="9" max="9" width="7.453125" style="82" customWidth="1"/>
    <col min="10" max="10" width="11.453125" style="82"/>
    <col min="11" max="11" width="17" style="82" customWidth="1"/>
    <col min="12" max="16384" width="11.453125" style="82"/>
  </cols>
  <sheetData>
    <row r="1" spans="1:19" ht="20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20.2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9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>
      <c r="A4" s="501" t="s">
        <v>99</v>
      </c>
      <c r="B4" s="502"/>
      <c r="C4" s="502"/>
      <c r="D4" s="502"/>
      <c r="E4" s="502"/>
      <c r="F4" s="502"/>
      <c r="G4" s="502"/>
      <c r="H4" s="503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</row>
    <row r="5" spans="1:19">
      <c r="A5" s="504"/>
      <c r="B5" s="505"/>
      <c r="C5" s="505"/>
      <c r="D5" s="505"/>
      <c r="E5" s="505"/>
      <c r="F5" s="505"/>
      <c r="G5" s="505"/>
      <c r="H5" s="506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19" ht="15" customHeight="1">
      <c r="A6" s="472" t="s">
        <v>158</v>
      </c>
      <c r="B6" s="473"/>
      <c r="C6" s="473"/>
      <c r="D6" s="473"/>
      <c r="E6" s="473"/>
      <c r="F6" s="473"/>
      <c r="G6" s="473"/>
      <c r="H6" s="474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</row>
    <row r="7" spans="1:19" ht="16.5" customHeight="1">
      <c r="A7" s="475" t="s">
        <v>242</v>
      </c>
      <c r="B7" s="476"/>
      <c r="C7" s="476"/>
      <c r="D7" s="476"/>
      <c r="E7" s="476"/>
      <c r="F7" s="476"/>
      <c r="G7" s="476"/>
      <c r="H7" s="477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</row>
    <row r="8" spans="1:19" ht="16.5" customHeight="1">
      <c r="A8" s="371"/>
      <c r="B8" s="371"/>
      <c r="C8" s="371"/>
      <c r="D8" s="371"/>
      <c r="E8" s="371"/>
      <c r="F8" s="371"/>
      <c r="G8" s="371"/>
      <c r="H8" s="369" t="s">
        <v>226</v>
      </c>
    </row>
    <row r="9" spans="1:19">
      <c r="A9" s="81"/>
      <c r="B9" s="81"/>
      <c r="C9" s="81"/>
      <c r="D9" s="81"/>
      <c r="E9" s="81"/>
      <c r="F9" s="527" t="s">
        <v>93</v>
      </c>
      <c r="G9" s="527"/>
      <c r="H9" s="527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</row>
    <row r="10" spans="1:19">
      <c r="A10" s="653" t="s">
        <v>62</v>
      </c>
      <c r="B10" s="629" t="s">
        <v>63</v>
      </c>
      <c r="C10" s="629" t="s">
        <v>213</v>
      </c>
      <c r="D10" s="631" t="s">
        <v>1</v>
      </c>
      <c r="E10" s="631"/>
      <c r="F10" s="629" t="s">
        <v>104</v>
      </c>
      <c r="G10" s="631" t="s">
        <v>1</v>
      </c>
      <c r="H10" s="632"/>
      <c r="I10" s="81"/>
      <c r="J10" s="643" t="s">
        <v>62</v>
      </c>
      <c r="K10" s="629" t="s">
        <v>63</v>
      </c>
      <c r="L10" s="629" t="s">
        <v>225</v>
      </c>
      <c r="M10" s="631" t="s">
        <v>1</v>
      </c>
      <c r="N10" s="632"/>
      <c r="O10" s="81"/>
      <c r="P10" s="81"/>
      <c r="Q10" s="81"/>
      <c r="R10" s="81"/>
      <c r="S10" s="81"/>
    </row>
    <row r="11" spans="1:19">
      <c r="A11" s="654"/>
      <c r="B11" s="652"/>
      <c r="C11" s="652"/>
      <c r="D11" s="84" t="s">
        <v>2</v>
      </c>
      <c r="E11" s="84" t="s">
        <v>3</v>
      </c>
      <c r="F11" s="652"/>
      <c r="G11" s="84" t="s">
        <v>2</v>
      </c>
      <c r="H11" s="85" t="s">
        <v>3</v>
      </c>
      <c r="I11" s="81"/>
      <c r="J11" s="644"/>
      <c r="K11" s="652"/>
      <c r="L11" s="652"/>
      <c r="M11" s="84" t="s">
        <v>2</v>
      </c>
      <c r="N11" s="85" t="s">
        <v>3</v>
      </c>
      <c r="O11" s="81"/>
      <c r="P11" s="81"/>
      <c r="Q11" s="81"/>
      <c r="R11" s="81"/>
      <c r="S11" s="81"/>
    </row>
    <row r="12" spans="1:19">
      <c r="A12" s="633">
        <v>2015</v>
      </c>
      <c r="B12" s="51" t="s">
        <v>89</v>
      </c>
      <c r="C12" s="167">
        <v>33311.307953000003</v>
      </c>
      <c r="D12" s="168" t="s">
        <v>4</v>
      </c>
      <c r="E12" s="168" t="s">
        <v>4</v>
      </c>
      <c r="F12" s="167">
        <v>8432151.7101230007</v>
      </c>
      <c r="G12" s="168" t="s">
        <v>4</v>
      </c>
      <c r="H12" s="169" t="s">
        <v>4</v>
      </c>
      <c r="I12" s="138"/>
      <c r="J12" s="633">
        <v>2015</v>
      </c>
      <c r="K12" s="51" t="s">
        <v>89</v>
      </c>
      <c r="L12" s="167">
        <v>4685.999538</v>
      </c>
      <c r="M12" s="168" t="s">
        <v>4</v>
      </c>
      <c r="N12" s="169" t="s">
        <v>4</v>
      </c>
      <c r="O12" s="81"/>
      <c r="P12" s="81"/>
      <c r="Q12" s="81"/>
      <c r="R12" s="81"/>
      <c r="S12" s="81"/>
    </row>
    <row r="13" spans="1:19">
      <c r="A13" s="634"/>
      <c r="B13" s="52" t="s">
        <v>90</v>
      </c>
      <c r="C13" s="117">
        <v>37866.669599000001</v>
      </c>
      <c r="D13" s="136">
        <v>13.675120930187745</v>
      </c>
      <c r="E13" s="136" t="s">
        <v>4</v>
      </c>
      <c r="F13" s="117">
        <v>9118533.9221909996</v>
      </c>
      <c r="G13" s="136">
        <v>8.1400600423730651</v>
      </c>
      <c r="H13" s="170" t="s">
        <v>4</v>
      </c>
      <c r="I13" s="138"/>
      <c r="J13" s="634"/>
      <c r="K13" s="52" t="s">
        <v>90</v>
      </c>
      <c r="L13" s="117">
        <v>5039.446731</v>
      </c>
      <c r="M13" s="136">
        <v>7.542621166173924</v>
      </c>
      <c r="N13" s="170" t="s">
        <v>4</v>
      </c>
      <c r="O13" s="81"/>
      <c r="P13" s="81"/>
      <c r="Q13" s="81"/>
      <c r="R13" s="81"/>
      <c r="S13" s="81"/>
    </row>
    <row r="14" spans="1:19">
      <c r="A14" s="634"/>
      <c r="B14" s="52" t="s">
        <v>91</v>
      </c>
      <c r="C14" s="117">
        <v>41219.254687000001</v>
      </c>
      <c r="D14" s="136">
        <v>8.8536571172040279</v>
      </c>
      <c r="E14" s="136" t="s">
        <v>4</v>
      </c>
      <c r="F14" s="117">
        <v>10158603.358340001</v>
      </c>
      <c r="G14" s="136">
        <v>11.406103711670944</v>
      </c>
      <c r="H14" s="170" t="s">
        <v>4</v>
      </c>
      <c r="I14" s="138"/>
      <c r="J14" s="634"/>
      <c r="K14" s="52" t="s">
        <v>91</v>
      </c>
      <c r="L14" s="117">
        <v>4753.9664620000003</v>
      </c>
      <c r="M14" s="136">
        <v>-5.6649129207751443</v>
      </c>
      <c r="N14" s="170" t="s">
        <v>4</v>
      </c>
      <c r="O14" s="81"/>
      <c r="P14" s="81"/>
      <c r="Q14" s="81"/>
      <c r="R14" s="81"/>
      <c r="S14" s="81"/>
    </row>
    <row r="15" spans="1:19">
      <c r="A15" s="635"/>
      <c r="B15" s="53" t="s">
        <v>92</v>
      </c>
      <c r="C15" s="171">
        <v>42084.387246999999</v>
      </c>
      <c r="D15" s="172">
        <v>2.0988554173757334</v>
      </c>
      <c r="E15" s="172" t="s">
        <v>4</v>
      </c>
      <c r="F15" s="171">
        <v>10787218.084887</v>
      </c>
      <c r="G15" s="172">
        <v>6.1880034525702676</v>
      </c>
      <c r="H15" s="173" t="s">
        <v>4</v>
      </c>
      <c r="I15" s="138"/>
      <c r="J15" s="635"/>
      <c r="K15" s="53" t="s">
        <v>92</v>
      </c>
      <c r="L15" s="171">
        <v>5123.0117069999997</v>
      </c>
      <c r="M15" s="172">
        <v>7.7628912183099752</v>
      </c>
      <c r="N15" s="173" t="s">
        <v>4</v>
      </c>
      <c r="O15" s="81"/>
      <c r="P15" s="81"/>
      <c r="Q15" s="81"/>
      <c r="R15" s="81"/>
      <c r="S15" s="81"/>
    </row>
    <row r="16" spans="1:19">
      <c r="A16" s="636">
        <v>2016</v>
      </c>
      <c r="B16" s="54" t="s">
        <v>89</v>
      </c>
      <c r="C16" s="177">
        <v>44385.234884999998</v>
      </c>
      <c r="D16" s="178">
        <v>5.4672238055789135</v>
      </c>
      <c r="E16" s="178">
        <v>33.243746981128908</v>
      </c>
      <c r="F16" s="177">
        <v>11143352.387499001</v>
      </c>
      <c r="G16" s="178">
        <v>3.3014471368753462</v>
      </c>
      <c r="H16" s="179">
        <v>32.153129718018938</v>
      </c>
      <c r="I16" s="138"/>
      <c r="J16" s="636">
        <v>2016</v>
      </c>
      <c r="K16" s="55" t="s">
        <v>89</v>
      </c>
      <c r="L16" s="174">
        <v>4439.1457730000002</v>
      </c>
      <c r="M16" s="175">
        <v>-13.348904377196257</v>
      </c>
      <c r="N16" s="176">
        <v>-5.2678999005057019</v>
      </c>
      <c r="O16" s="81"/>
      <c r="P16" s="81"/>
      <c r="Q16" s="81"/>
      <c r="R16" s="81"/>
      <c r="S16" s="81"/>
    </row>
    <row r="17" spans="1:19">
      <c r="A17" s="637"/>
      <c r="B17" s="55" t="s">
        <v>90</v>
      </c>
      <c r="C17" s="174">
        <v>45744.769</v>
      </c>
      <c r="D17" s="175">
        <v>3.0630323766957401</v>
      </c>
      <c r="E17" s="175">
        <v>20.804838356336596</v>
      </c>
      <c r="F17" s="174">
        <v>11588282.283778001</v>
      </c>
      <c r="G17" s="175">
        <v>3.9927831482574172</v>
      </c>
      <c r="H17" s="176">
        <v>27.084928154695831</v>
      </c>
      <c r="I17" s="138"/>
      <c r="J17" s="637"/>
      <c r="K17" s="55" t="s">
        <v>90</v>
      </c>
      <c r="L17" s="174">
        <v>4840.0861420000001</v>
      </c>
      <c r="M17" s="175">
        <v>9.0319261745946733</v>
      </c>
      <c r="N17" s="176">
        <v>-3.9560015144845084</v>
      </c>
      <c r="O17" s="81"/>
      <c r="P17" s="81"/>
      <c r="Q17" s="81"/>
      <c r="R17" s="81"/>
      <c r="S17" s="81"/>
    </row>
    <row r="18" spans="1:19">
      <c r="A18" s="637"/>
      <c r="B18" s="55" t="s">
        <v>91</v>
      </c>
      <c r="C18" s="174">
        <v>48439.214638999998</v>
      </c>
      <c r="D18" s="175">
        <v>5.8901721396822371</v>
      </c>
      <c r="E18" s="175">
        <v>17.515988600048793</v>
      </c>
      <c r="F18" s="174">
        <v>12046041.826315001</v>
      </c>
      <c r="G18" s="175">
        <v>3.9501932325017641</v>
      </c>
      <c r="H18" s="176">
        <v>18.579704329389468</v>
      </c>
      <c r="I18" s="138"/>
      <c r="J18" s="637"/>
      <c r="K18" s="55" t="s">
        <v>91</v>
      </c>
      <c r="L18" s="174">
        <v>5035.9876480000003</v>
      </c>
      <c r="M18" s="175">
        <v>4.0474797400827045</v>
      </c>
      <c r="N18" s="176">
        <v>5.9323343623537639</v>
      </c>
      <c r="O18" s="81"/>
      <c r="P18" s="81"/>
      <c r="Q18" s="81"/>
      <c r="R18" s="81"/>
      <c r="S18" s="81"/>
    </row>
    <row r="19" spans="1:19">
      <c r="A19" s="638"/>
      <c r="B19" s="59" t="s">
        <v>92</v>
      </c>
      <c r="C19" s="180">
        <v>50490.179475999998</v>
      </c>
      <c r="D19" s="181">
        <v>4.2341001031604319</v>
      </c>
      <c r="E19" s="181">
        <v>19.973659541874909</v>
      </c>
      <c r="F19" s="180">
        <v>12588480.871386001</v>
      </c>
      <c r="G19" s="181">
        <v>4.503047996114562</v>
      </c>
      <c r="H19" s="182">
        <v>16.698121539070286</v>
      </c>
      <c r="I19" s="138"/>
      <c r="J19" s="638"/>
      <c r="K19" s="47" t="s">
        <v>92</v>
      </c>
      <c r="L19" s="174">
        <v>5501.0228440000001</v>
      </c>
      <c r="M19" s="175">
        <v>9.234240202806788</v>
      </c>
      <c r="N19" s="176">
        <v>7.378689696990004</v>
      </c>
      <c r="O19" s="81"/>
      <c r="P19" s="81"/>
      <c r="Q19" s="81"/>
      <c r="R19" s="81"/>
      <c r="S19" s="81"/>
    </row>
    <row r="20" spans="1:19">
      <c r="A20" s="633">
        <v>2017</v>
      </c>
      <c r="B20" s="51" t="s">
        <v>89</v>
      </c>
      <c r="C20" s="167">
        <v>52982</v>
      </c>
      <c r="D20" s="168">
        <v>4.9352578062917374</v>
      </c>
      <c r="E20" s="168">
        <v>19.368524549377298</v>
      </c>
      <c r="F20" s="167">
        <v>12978246</v>
      </c>
      <c r="G20" s="168">
        <v>3.09620463816207</v>
      </c>
      <c r="H20" s="169">
        <v>16.466262114796315</v>
      </c>
      <c r="I20" s="138"/>
      <c r="J20" s="633">
        <v>2017</v>
      </c>
      <c r="K20" s="51" t="s">
        <v>89</v>
      </c>
      <c r="L20" s="167">
        <v>5555</v>
      </c>
      <c r="M20" s="168">
        <v>0.98122035720817902</v>
      </c>
      <c r="N20" s="169">
        <v>25.136688094067683</v>
      </c>
      <c r="O20" s="81"/>
      <c r="P20" s="81"/>
      <c r="Q20" s="81"/>
      <c r="R20" s="81"/>
      <c r="S20" s="81"/>
    </row>
    <row r="21" spans="1:19">
      <c r="A21" s="634"/>
      <c r="B21" s="52" t="s">
        <v>90</v>
      </c>
      <c r="C21" s="117">
        <v>72106</v>
      </c>
      <c r="D21" s="136">
        <v>36.095277641463142</v>
      </c>
      <c r="E21" s="136">
        <v>57.626766024329477</v>
      </c>
      <c r="F21" s="117">
        <v>13451018</v>
      </c>
      <c r="G21" s="136">
        <v>3.6428035036475626</v>
      </c>
      <c r="H21" s="170">
        <v>16.074303944334979</v>
      </c>
      <c r="I21" s="138"/>
      <c r="J21" s="634"/>
      <c r="K21" s="52" t="s">
        <v>90</v>
      </c>
      <c r="L21" s="117">
        <v>6252</v>
      </c>
      <c r="M21" s="136">
        <v>12.547254725472555</v>
      </c>
      <c r="N21" s="170">
        <v>29.171254737556684</v>
      </c>
      <c r="O21" s="81"/>
      <c r="P21" s="81"/>
      <c r="Q21" s="81"/>
      <c r="R21" s="81"/>
      <c r="S21" s="81"/>
    </row>
    <row r="22" spans="1:19">
      <c r="A22" s="634"/>
      <c r="B22" s="52" t="s">
        <v>91</v>
      </c>
      <c r="C22" s="117">
        <v>92051</v>
      </c>
      <c r="D22" s="136">
        <v>27.660666241366872</v>
      </c>
      <c r="E22" s="136">
        <v>90.034047178557515</v>
      </c>
      <c r="F22" s="117">
        <v>13975149</v>
      </c>
      <c r="G22" s="136">
        <v>3.8965898343158889</v>
      </c>
      <c r="H22" s="170">
        <v>16.014448575720518</v>
      </c>
      <c r="I22" s="138"/>
      <c r="J22" s="634"/>
      <c r="K22" s="52" t="s">
        <v>91</v>
      </c>
      <c r="L22" s="117">
        <v>7459</v>
      </c>
      <c r="M22" s="136">
        <v>19.305822136916184</v>
      </c>
      <c r="N22" s="170">
        <v>48.113945493140321</v>
      </c>
      <c r="O22" s="81"/>
      <c r="P22" s="81"/>
      <c r="Q22" s="81"/>
      <c r="R22" s="81"/>
      <c r="S22" s="81"/>
    </row>
    <row r="23" spans="1:19">
      <c r="A23" s="635"/>
      <c r="B23" s="53" t="s">
        <v>92</v>
      </c>
      <c r="C23" s="171">
        <v>119079</v>
      </c>
      <c r="D23" s="172">
        <v>29.361984117500086</v>
      </c>
      <c r="E23" s="172">
        <v>135.8458639597489</v>
      </c>
      <c r="F23" s="171">
        <v>14658807</v>
      </c>
      <c r="G23" s="172">
        <v>4.8919549981184529</v>
      </c>
      <c r="H23" s="173">
        <v>16.446195134791154</v>
      </c>
      <c r="I23" s="138"/>
      <c r="J23" s="635"/>
      <c r="K23" s="53" t="s">
        <v>92</v>
      </c>
      <c r="L23" s="171">
        <v>13553</v>
      </c>
      <c r="M23" s="172">
        <v>81.69995978013138</v>
      </c>
      <c r="N23" s="173">
        <v>146.3723635465783</v>
      </c>
      <c r="O23" s="81"/>
      <c r="P23" s="81"/>
      <c r="Q23" s="81"/>
      <c r="R23" s="81"/>
      <c r="S23" s="81"/>
    </row>
    <row r="24" spans="1:19">
      <c r="A24" s="636">
        <v>2018</v>
      </c>
      <c r="B24" s="58" t="s">
        <v>89</v>
      </c>
      <c r="C24" s="177">
        <v>60214.466482999997</v>
      </c>
      <c r="D24" s="178">
        <v>-49.433177568672903</v>
      </c>
      <c r="E24" s="178">
        <v>13.650799295987316</v>
      </c>
      <c r="F24" s="177">
        <v>15213092.728714</v>
      </c>
      <c r="G24" s="178">
        <v>3.7812471964055572</v>
      </c>
      <c r="H24" s="179">
        <v>17.21994427223834</v>
      </c>
      <c r="I24" s="138"/>
      <c r="J24" s="636">
        <v>2018</v>
      </c>
      <c r="K24" s="47" t="s">
        <v>89</v>
      </c>
      <c r="L24" s="174">
        <v>14141.543008000001</v>
      </c>
      <c r="M24" s="175">
        <v>4.3425293883273097</v>
      </c>
      <c r="N24" s="176">
        <v>154.57323146714671</v>
      </c>
      <c r="O24" s="81"/>
      <c r="P24" s="81"/>
      <c r="Q24" s="81"/>
      <c r="R24" s="81"/>
      <c r="S24" s="81"/>
    </row>
    <row r="25" spans="1:19">
      <c r="A25" s="637"/>
      <c r="B25" s="55" t="s">
        <v>90</v>
      </c>
      <c r="C25" s="174">
        <v>79699.279852000007</v>
      </c>
      <c r="D25" s="175">
        <v>32.359023515555087</v>
      </c>
      <c r="E25" s="175">
        <v>10.530718458935473</v>
      </c>
      <c r="F25" s="174">
        <v>15890437.127638999</v>
      </c>
      <c r="G25" s="175">
        <v>4.4523780338664665</v>
      </c>
      <c r="H25" s="176">
        <v>18.135572546546296</v>
      </c>
      <c r="I25" s="138"/>
      <c r="J25" s="637"/>
      <c r="K25" s="55" t="s">
        <v>90</v>
      </c>
      <c r="L25" s="174">
        <v>11866.412399999999</v>
      </c>
      <c r="M25" s="175">
        <v>-16.088276977363357</v>
      </c>
      <c r="N25" s="176">
        <v>89.801861804222625</v>
      </c>
      <c r="O25" s="81"/>
      <c r="P25" s="81"/>
      <c r="Q25" s="81"/>
      <c r="R25" s="81"/>
      <c r="S25" s="81"/>
    </row>
    <row r="26" spans="1:19">
      <c r="A26" s="637"/>
      <c r="B26" s="57" t="s">
        <v>91</v>
      </c>
      <c r="C26" s="174">
        <v>196486.67305300001</v>
      </c>
      <c r="D26" s="175">
        <v>146.53506708952938</v>
      </c>
      <c r="E26" s="175">
        <v>113.45414286971351</v>
      </c>
      <c r="F26" s="174">
        <v>16545954.810478</v>
      </c>
      <c r="G26" s="175">
        <v>4.1252337967394803</v>
      </c>
      <c r="H26" s="176">
        <v>18.395552065155087</v>
      </c>
      <c r="I26" s="138"/>
      <c r="J26" s="637"/>
      <c r="K26" s="57" t="s">
        <v>91</v>
      </c>
      <c r="L26" s="174">
        <v>14782.916644999999</v>
      </c>
      <c r="M26" s="175">
        <v>24.577809591380806</v>
      </c>
      <c r="N26" s="176">
        <v>98.18898840327121</v>
      </c>
      <c r="O26" s="81"/>
      <c r="P26" s="81"/>
      <c r="Q26" s="81"/>
      <c r="R26" s="81"/>
      <c r="S26" s="81"/>
    </row>
    <row r="27" spans="1:19">
      <c r="A27" s="638"/>
      <c r="B27" s="59" t="s">
        <v>92</v>
      </c>
      <c r="C27" s="180">
        <v>258371.13040699999</v>
      </c>
      <c r="D27" s="181">
        <v>31.495498596643934</v>
      </c>
      <c r="E27" s="181">
        <v>116.97455504916903</v>
      </c>
      <c r="F27" s="180">
        <v>17321988.937808</v>
      </c>
      <c r="G27" s="181">
        <v>4.6901743430277198</v>
      </c>
      <c r="H27" s="182">
        <v>18.167794540224168</v>
      </c>
      <c r="I27" s="138"/>
      <c r="J27" s="638"/>
      <c r="K27" s="47" t="s">
        <v>92</v>
      </c>
      <c r="L27" s="174">
        <v>15776.575715000001</v>
      </c>
      <c r="M27" s="175">
        <v>6.7216713309148357</v>
      </c>
      <c r="N27" s="176">
        <v>16.406520438279347</v>
      </c>
      <c r="O27" s="81"/>
      <c r="P27" s="81"/>
      <c r="Q27" s="81"/>
      <c r="R27" s="81"/>
      <c r="S27" s="81"/>
    </row>
    <row r="28" spans="1:19">
      <c r="A28" s="633">
        <v>2019</v>
      </c>
      <c r="B28" s="51" t="s">
        <v>89</v>
      </c>
      <c r="C28" s="167">
        <v>190457.730412</v>
      </c>
      <c r="D28" s="168">
        <v>-26.285212240244949</v>
      </c>
      <c r="E28" s="168">
        <v>216.29895859954325</v>
      </c>
      <c r="F28" s="167">
        <v>17825616.857553001</v>
      </c>
      <c r="G28" s="168">
        <v>2.907448570445359</v>
      </c>
      <c r="H28" s="169">
        <v>17.172866657862308</v>
      </c>
      <c r="I28" s="138"/>
      <c r="J28" s="633">
        <v>2019</v>
      </c>
      <c r="K28" s="51" t="s">
        <v>89</v>
      </c>
      <c r="L28" s="167">
        <v>15985.600646000001</v>
      </c>
      <c r="M28" s="168">
        <v>1.3249068414843856</v>
      </c>
      <c r="N28" s="169">
        <v>13.04000303896682</v>
      </c>
      <c r="O28" s="81"/>
      <c r="P28" s="81"/>
      <c r="Q28" s="81"/>
      <c r="R28" s="81"/>
      <c r="S28" s="81"/>
    </row>
    <row r="29" spans="1:19">
      <c r="A29" s="634"/>
      <c r="B29" s="52" t="s">
        <v>90</v>
      </c>
      <c r="C29" s="117">
        <v>231023.26905199999</v>
      </c>
      <c r="D29" s="136">
        <v>21.298971983047487</v>
      </c>
      <c r="E29" s="136">
        <v>189.86870330698804</v>
      </c>
      <c r="F29" s="117">
        <v>18579642.897544999</v>
      </c>
      <c r="G29" s="136">
        <v>4.2300137269724036</v>
      </c>
      <c r="H29" s="170">
        <v>16.923422233794525</v>
      </c>
      <c r="I29" s="138"/>
      <c r="J29" s="634"/>
      <c r="K29" s="52" t="s">
        <v>90</v>
      </c>
      <c r="L29" s="117">
        <v>19557.432140000001</v>
      </c>
      <c r="M29" s="136">
        <v>22.34405558538559</v>
      </c>
      <c r="N29" s="170">
        <v>64.813352854650503</v>
      </c>
      <c r="O29" s="81"/>
      <c r="P29" s="81"/>
      <c r="Q29" s="81"/>
      <c r="R29" s="81"/>
      <c r="S29" s="81"/>
    </row>
    <row r="30" spans="1:19">
      <c r="A30" s="634"/>
      <c r="B30" s="52" t="s">
        <v>91</v>
      </c>
      <c r="C30" s="117">
        <v>276648.34916400001</v>
      </c>
      <c r="D30" s="136">
        <v>19.749127565903546</v>
      </c>
      <c r="E30" s="136">
        <v>40.797513065620137</v>
      </c>
      <c r="F30" s="117">
        <v>19408705.809666999</v>
      </c>
      <c r="G30" s="136">
        <v>4.4622112313662754</v>
      </c>
      <c r="H30" s="170">
        <v>17.301818069611286</v>
      </c>
      <c r="I30" s="138"/>
      <c r="J30" s="634"/>
      <c r="K30" s="52" t="s">
        <v>91</v>
      </c>
      <c r="L30" s="117">
        <v>19861.543468</v>
      </c>
      <c r="M30" s="136">
        <v>1.5549655283119357</v>
      </c>
      <c r="N30" s="170">
        <v>34.35470107123777</v>
      </c>
      <c r="O30" s="81"/>
      <c r="P30" s="81"/>
      <c r="Q30" s="81"/>
      <c r="R30" s="81"/>
      <c r="S30" s="81"/>
    </row>
    <row r="31" spans="1:19">
      <c r="A31" s="635"/>
      <c r="B31" s="53" t="s">
        <v>92</v>
      </c>
      <c r="C31" s="171">
        <v>394129.22824700002</v>
      </c>
      <c r="D31" s="172">
        <v>42.465779910855758</v>
      </c>
      <c r="E31" s="172">
        <v>52.543833990332686</v>
      </c>
      <c r="F31" s="171">
        <v>19996422.783624001</v>
      </c>
      <c r="G31" s="172">
        <v>3.0281100642180592</v>
      </c>
      <c r="H31" s="173">
        <v>15.439530965053461</v>
      </c>
      <c r="I31" s="138"/>
      <c r="J31" s="635"/>
      <c r="K31" s="53" t="s">
        <v>92</v>
      </c>
      <c r="L31" s="171">
        <v>35066.930509999998</v>
      </c>
      <c r="M31" s="172">
        <v>76.55692553047659</v>
      </c>
      <c r="N31" s="173">
        <v>122.27212763704598</v>
      </c>
      <c r="O31" s="81"/>
      <c r="P31" s="81"/>
      <c r="Q31" s="81"/>
      <c r="R31" s="81"/>
      <c r="S31" s="81"/>
    </row>
    <row r="32" spans="1:19">
      <c r="A32" s="645">
        <v>2020</v>
      </c>
      <c r="B32" s="54" t="s">
        <v>89</v>
      </c>
      <c r="C32" s="177">
        <v>100376.674776</v>
      </c>
      <c r="D32" s="178">
        <v>-74.532039853412215</v>
      </c>
      <c r="E32" s="178">
        <v>-47.29713802697102</v>
      </c>
      <c r="F32" s="177">
        <v>20844345.099406999</v>
      </c>
      <c r="G32" s="178">
        <v>4.2403700149678869</v>
      </c>
      <c r="H32" s="179">
        <v>16.934775755459562</v>
      </c>
      <c r="I32" s="138"/>
      <c r="J32" s="645">
        <v>2020</v>
      </c>
      <c r="K32" s="54" t="s">
        <v>89</v>
      </c>
      <c r="L32" s="177">
        <v>33243.036109000001</v>
      </c>
      <c r="M32" s="178">
        <v>-5.2011806407745942</v>
      </c>
      <c r="N32" s="179">
        <v>107.95612780004137</v>
      </c>
      <c r="O32" s="81"/>
      <c r="P32" s="81"/>
      <c r="Q32" s="81"/>
      <c r="R32" s="81"/>
      <c r="S32" s="81"/>
    </row>
    <row r="33" spans="1:19">
      <c r="A33" s="645"/>
      <c r="B33" s="55" t="s">
        <v>90</v>
      </c>
      <c r="C33" s="174">
        <v>408069</v>
      </c>
      <c r="D33" s="175">
        <v>306.53803494551414</v>
      </c>
      <c r="E33" s="175">
        <v>76.635610279650862</v>
      </c>
      <c r="F33" s="174">
        <v>20778874</v>
      </c>
      <c r="G33" s="175">
        <v>-0.31409556493506852</v>
      </c>
      <c r="H33" s="176">
        <v>11.836777759897622</v>
      </c>
      <c r="I33" s="138"/>
      <c r="J33" s="645"/>
      <c r="K33" s="55" t="s">
        <v>90</v>
      </c>
      <c r="L33" s="174">
        <v>34141.382223000001</v>
      </c>
      <c r="M33" s="175">
        <v>2.7023588069827076</v>
      </c>
      <c r="N33" s="176">
        <v>74.569861618857701</v>
      </c>
      <c r="O33" s="81"/>
      <c r="P33" s="81"/>
      <c r="Q33" s="81"/>
      <c r="R33" s="81"/>
      <c r="S33" s="81"/>
    </row>
    <row r="34" spans="1:19">
      <c r="A34" s="645"/>
      <c r="B34" s="57" t="s">
        <v>91</v>
      </c>
      <c r="C34" s="174">
        <v>383869</v>
      </c>
      <c r="D34" s="175">
        <v>-5.9304528789270616</v>
      </c>
      <c r="E34" s="175">
        <v>38.757018127890028</v>
      </c>
      <c r="F34" s="174">
        <v>21153426</v>
      </c>
      <c r="G34" s="175">
        <v>1.8025618964976564</v>
      </c>
      <c r="H34" s="176">
        <v>8.9893690359508671</v>
      </c>
      <c r="I34" s="138"/>
      <c r="J34" s="645"/>
      <c r="K34" s="57" t="s">
        <v>91</v>
      </c>
      <c r="L34" s="174">
        <v>24198.138308000001</v>
      </c>
      <c r="M34" s="175">
        <v>-29.123729818711151</v>
      </c>
      <c r="N34" s="176">
        <v>21.834128082678571</v>
      </c>
      <c r="O34" s="81"/>
      <c r="P34" s="81"/>
      <c r="Q34" s="81"/>
      <c r="R34" s="81"/>
      <c r="S34" s="81"/>
    </row>
    <row r="35" spans="1:19">
      <c r="A35" s="645"/>
      <c r="B35" s="59" t="s">
        <v>92</v>
      </c>
      <c r="C35" s="180">
        <v>389480</v>
      </c>
      <c r="D35" s="181">
        <v>1.4616965683605709</v>
      </c>
      <c r="E35" s="181">
        <v>-1.1796202650787291</v>
      </c>
      <c r="F35" s="180">
        <v>20505848</v>
      </c>
      <c r="G35" s="181">
        <v>-3.0613386219329186</v>
      </c>
      <c r="H35" s="182">
        <v>2.5475817444367665</v>
      </c>
      <c r="I35" s="138"/>
      <c r="J35" s="645"/>
      <c r="K35" s="56" t="s">
        <v>92</v>
      </c>
      <c r="L35" s="180">
        <v>23264.396978000001</v>
      </c>
      <c r="M35" s="181">
        <v>-3.8587320979618589</v>
      </c>
      <c r="N35" s="182">
        <v>-33.657161777060253</v>
      </c>
      <c r="O35" s="81"/>
      <c r="P35" s="81"/>
      <c r="Q35" s="81"/>
      <c r="R35" s="81"/>
      <c r="S35" s="81"/>
    </row>
    <row r="36" spans="1:19" s="81" customFormat="1">
      <c r="A36" s="648">
        <v>2021</v>
      </c>
      <c r="B36" s="51" t="s">
        <v>89</v>
      </c>
      <c r="C36" s="167">
        <v>373570</v>
      </c>
      <c r="D36" s="168">
        <v>-4.0849337578309548</v>
      </c>
      <c r="E36" s="168">
        <v>272.16813650547465</v>
      </c>
      <c r="F36" s="167">
        <v>22570255</v>
      </c>
      <c r="G36" s="168">
        <v>10.06740613702004</v>
      </c>
      <c r="H36" s="169">
        <v>8.2799910112892015</v>
      </c>
      <c r="I36" s="138"/>
      <c r="J36" s="648">
        <v>2021</v>
      </c>
      <c r="K36" s="51" t="s">
        <v>89</v>
      </c>
      <c r="L36" s="167">
        <v>18750.737682999999</v>
      </c>
      <c r="M36" s="168">
        <v>-19.401574428378044</v>
      </c>
      <c r="N36" s="169">
        <v>-43.594990477047467</v>
      </c>
    </row>
    <row r="37" spans="1:19" s="81" customFormat="1">
      <c r="A37" s="649"/>
      <c r="B37" s="52" t="s">
        <v>90</v>
      </c>
      <c r="C37" s="117">
        <v>398492.82967800001</v>
      </c>
      <c r="D37" s="136">
        <v>6.6715286768209481</v>
      </c>
      <c r="E37" s="136">
        <v>-2.3467901320390228</v>
      </c>
      <c r="F37" s="117">
        <v>23395519.084375001</v>
      </c>
      <c r="G37" s="136">
        <v>3.6564233960803882</v>
      </c>
      <c r="H37" s="170">
        <v>12.59281497416913</v>
      </c>
      <c r="I37" s="138"/>
      <c r="J37" s="649"/>
      <c r="K37" s="52" t="s">
        <v>90</v>
      </c>
      <c r="L37" s="117">
        <v>18359.738815000001</v>
      </c>
      <c r="M37" s="136">
        <v>-2.0852452560012669</v>
      </c>
      <c r="N37" s="170">
        <v>-46.224383374169285</v>
      </c>
    </row>
    <row r="38" spans="1:19" s="81" customFormat="1">
      <c r="A38" s="649"/>
      <c r="B38" s="52" t="s">
        <v>91</v>
      </c>
      <c r="C38" s="117">
        <v>682234.93330699997</v>
      </c>
      <c r="D38" s="136">
        <v>71.203816605251419</v>
      </c>
      <c r="E38" s="136">
        <v>77.725977692129348</v>
      </c>
      <c r="F38" s="117">
        <v>24050581.000728998</v>
      </c>
      <c r="G38" s="136">
        <v>2.7999460665589115</v>
      </c>
      <c r="H38" s="170">
        <v>13.695913847378671</v>
      </c>
      <c r="I38" s="138"/>
      <c r="J38" s="649"/>
      <c r="K38" s="52" t="s">
        <v>91</v>
      </c>
      <c r="L38" s="117">
        <v>18798.503751</v>
      </c>
      <c r="M38" s="136">
        <v>2.389821230144773</v>
      </c>
      <c r="N38" s="170">
        <v>-22.314256114549359</v>
      </c>
    </row>
    <row r="39" spans="1:19">
      <c r="A39" s="650"/>
      <c r="B39" s="53" t="s">
        <v>92</v>
      </c>
      <c r="C39" s="171">
        <v>675641.69213400001</v>
      </c>
      <c r="D39" s="172">
        <v>-0.96641799636973946</v>
      </c>
      <c r="E39" s="172">
        <v>73.472756530245448</v>
      </c>
      <c r="F39" s="171">
        <v>24913504.3884</v>
      </c>
      <c r="G39" s="172">
        <v>3.5879523560983673</v>
      </c>
      <c r="H39" s="173">
        <v>21.494631133518595</v>
      </c>
      <c r="I39" s="138"/>
      <c r="J39" s="650"/>
      <c r="K39" s="53" t="s">
        <v>92</v>
      </c>
      <c r="L39" s="171">
        <v>18524.818320999999</v>
      </c>
      <c r="M39" s="172">
        <v>-1.4558894347399431</v>
      </c>
      <c r="N39" s="173">
        <v>-20.37266928294763</v>
      </c>
      <c r="O39" s="81"/>
      <c r="P39" s="81"/>
      <c r="Q39" s="81"/>
      <c r="R39" s="81"/>
      <c r="S39" s="81"/>
    </row>
    <row r="40" spans="1:19">
      <c r="A40" s="646">
        <v>2022</v>
      </c>
      <c r="B40" s="54" t="s">
        <v>89</v>
      </c>
      <c r="C40" s="177">
        <v>681961.22962</v>
      </c>
      <c r="D40" s="178">
        <v>0.93533859138263953</v>
      </c>
      <c r="E40" s="178">
        <v>82.552461284364369</v>
      </c>
      <c r="F40" s="177">
        <v>21369924.983096</v>
      </c>
      <c r="G40" s="178">
        <v>-14.22352853319957</v>
      </c>
      <c r="H40" s="179">
        <v>-5.3181943088547285</v>
      </c>
      <c r="I40" s="138"/>
      <c r="J40" s="646">
        <v>2022</v>
      </c>
      <c r="K40" s="54" t="s">
        <v>89</v>
      </c>
      <c r="L40" s="177">
        <v>18036.903463999999</v>
      </c>
      <c r="M40" s="178">
        <v>-2.6338442220882219</v>
      </c>
      <c r="N40" s="179">
        <v>-3.806966056845773</v>
      </c>
      <c r="O40" s="81"/>
      <c r="P40" s="81"/>
      <c r="Q40" s="81"/>
      <c r="R40" s="81"/>
      <c r="S40" s="81"/>
    </row>
    <row r="41" spans="1:19">
      <c r="A41" s="647"/>
      <c r="B41" s="55" t="s">
        <v>90</v>
      </c>
      <c r="C41" s="174">
        <v>691640.6986</v>
      </c>
      <c r="D41" s="175">
        <v>1.4193576642756556</v>
      </c>
      <c r="E41" s="175">
        <v>73.564151495241845</v>
      </c>
      <c r="F41" s="174">
        <v>25314382.522647001</v>
      </c>
      <c r="G41" s="175">
        <v>18.457984960972663</v>
      </c>
      <c r="H41" s="176">
        <v>8.2018416917859049</v>
      </c>
      <c r="I41" s="138"/>
      <c r="J41" s="647"/>
      <c r="K41" s="55" t="s">
        <v>90</v>
      </c>
      <c r="L41" s="174">
        <v>18129.619025</v>
      </c>
      <c r="M41" s="175">
        <v>0.51403258427951126</v>
      </c>
      <c r="N41" s="176">
        <v>-1.2533935930068463</v>
      </c>
      <c r="O41" s="81"/>
      <c r="P41" s="81"/>
      <c r="Q41" s="81"/>
      <c r="R41" s="81"/>
      <c r="S41" s="81"/>
    </row>
    <row r="42" spans="1:19">
      <c r="A42" s="647"/>
      <c r="B42" s="55" t="s">
        <v>91</v>
      </c>
      <c r="C42" s="174">
        <v>695974.31629999995</v>
      </c>
      <c r="D42" s="175">
        <v>0.62657066143909645</v>
      </c>
      <c r="E42" s="175">
        <v>2.0138785515425139</v>
      </c>
      <c r="F42" s="174">
        <v>26803246.428945001</v>
      </c>
      <c r="G42" s="175">
        <v>5.8814940675168348</v>
      </c>
      <c r="H42" s="176">
        <v>11.445317799734521</v>
      </c>
      <c r="I42" s="138"/>
      <c r="J42" s="647"/>
      <c r="K42" s="55" t="s">
        <v>91</v>
      </c>
      <c r="L42" s="174">
        <v>17595.35037</v>
      </c>
      <c r="M42" s="175">
        <v>-2.946938125193177</v>
      </c>
      <c r="N42" s="176">
        <v>-6.4002614087623755</v>
      </c>
      <c r="O42" s="81"/>
      <c r="P42" s="81"/>
      <c r="Q42" s="81"/>
      <c r="R42" s="81"/>
      <c r="S42" s="81"/>
    </row>
    <row r="43" spans="1:19">
      <c r="A43" s="647"/>
      <c r="B43" s="55" t="s">
        <v>92</v>
      </c>
      <c r="C43" s="174">
        <v>703575.61858100002</v>
      </c>
      <c r="D43" s="175">
        <v>1.0921814358625825</v>
      </c>
      <c r="E43" s="175">
        <v>4.1344290579184539</v>
      </c>
      <c r="F43" s="174">
        <v>22282287.937759001</v>
      </c>
      <c r="G43" s="175">
        <v>-16.867204885687983</v>
      </c>
      <c r="H43" s="176">
        <v>-10.561406414852348</v>
      </c>
      <c r="I43" s="138"/>
      <c r="J43" s="647"/>
      <c r="K43" s="55" t="s">
        <v>92</v>
      </c>
      <c r="L43" s="174">
        <v>18907.937804000001</v>
      </c>
      <c r="M43" s="175">
        <v>7.4598539182144208</v>
      </c>
      <c r="N43" s="176">
        <v>2.068141648470001</v>
      </c>
      <c r="O43" s="81"/>
      <c r="P43" s="81"/>
      <c r="Q43" s="81"/>
      <c r="R43" s="81"/>
      <c r="S43" s="81"/>
    </row>
    <row r="44" spans="1:19" s="81" customFormat="1" ht="15" customHeight="1">
      <c r="A44" s="648">
        <v>2023</v>
      </c>
      <c r="B44" s="9" t="s">
        <v>89</v>
      </c>
      <c r="C44" s="167">
        <v>717293.64805399999</v>
      </c>
      <c r="D44" s="168">
        <v>1.949759075032631</v>
      </c>
      <c r="E44" s="168">
        <v>5.1810010451309285</v>
      </c>
      <c r="F44" s="167">
        <v>27359986.750727002</v>
      </c>
      <c r="G44" s="168">
        <v>22.788049535808486</v>
      </c>
      <c r="H44" s="169">
        <v>28.030335962195707</v>
      </c>
      <c r="I44" s="138"/>
      <c r="J44" s="648">
        <v>2023</v>
      </c>
      <c r="K44" s="9" t="s">
        <v>89</v>
      </c>
      <c r="L44" s="167">
        <v>19252.507730000001</v>
      </c>
      <c r="M44" s="168">
        <v>1.8223559309948012</v>
      </c>
      <c r="N44" s="169">
        <v>6.7395396800023599</v>
      </c>
    </row>
    <row r="45" spans="1:19" s="81" customFormat="1">
      <c r="A45" s="649"/>
      <c r="B45" s="10" t="s">
        <v>90</v>
      </c>
      <c r="C45" s="117">
        <v>717485.94143500004</v>
      </c>
      <c r="D45" s="136">
        <v>2.6808181213056059E-2</v>
      </c>
      <c r="E45" s="136">
        <v>3.7368019099100591</v>
      </c>
      <c r="F45" s="117">
        <v>26509460.310300998</v>
      </c>
      <c r="G45" s="136">
        <v>-3.1086507759489401</v>
      </c>
      <c r="H45" s="170">
        <v>4.720943861004101</v>
      </c>
      <c r="I45" s="138"/>
      <c r="J45" s="649"/>
      <c r="K45" s="10" t="s">
        <v>90</v>
      </c>
      <c r="L45" s="117">
        <v>19724.831384000001</v>
      </c>
      <c r="M45" s="136">
        <v>2.4533097746222809</v>
      </c>
      <c r="N45" s="170">
        <v>8.7989292924482765</v>
      </c>
    </row>
    <row r="46" spans="1:19" s="81" customFormat="1">
      <c r="A46" s="649"/>
      <c r="B46" s="10" t="s">
        <v>91</v>
      </c>
      <c r="C46" s="117">
        <v>581521.46044199995</v>
      </c>
      <c r="D46" s="136">
        <v>-18.950124753812702</v>
      </c>
      <c r="E46" s="136">
        <v>-16.444982692244213</v>
      </c>
      <c r="F46" s="117">
        <v>28660221.540954001</v>
      </c>
      <c r="G46" s="136">
        <v>8.1131837671446725</v>
      </c>
      <c r="H46" s="170">
        <v>6.9281723649850191</v>
      </c>
      <c r="I46" s="138"/>
      <c r="J46" s="649"/>
      <c r="K46" s="10" t="s">
        <v>91</v>
      </c>
      <c r="L46" s="117">
        <v>19932.395226000001</v>
      </c>
      <c r="M46" s="136">
        <v>1.0522971677637161</v>
      </c>
      <c r="N46" s="170">
        <v>13.282172885767896</v>
      </c>
    </row>
    <row r="47" spans="1:19" s="81" customFormat="1">
      <c r="A47" s="650"/>
      <c r="B47" s="10" t="s">
        <v>92</v>
      </c>
      <c r="C47" s="117">
        <v>746292.94381700002</v>
      </c>
      <c r="D47" s="136">
        <v>28.334549037925672</v>
      </c>
      <c r="E47" s="136">
        <v>6.0714618454451363</v>
      </c>
      <c r="F47" s="117">
        <v>27307521.713449001</v>
      </c>
      <c r="G47" s="136">
        <v>-4.7197814768181745</v>
      </c>
      <c r="H47" s="170">
        <v>22.552593296195433</v>
      </c>
      <c r="I47" s="138"/>
      <c r="J47" s="650"/>
      <c r="K47" s="10" t="s">
        <v>92</v>
      </c>
      <c r="L47" s="117">
        <v>22683.454684</v>
      </c>
      <c r="M47" s="136">
        <v>13.801951179512507</v>
      </c>
      <c r="N47" s="170">
        <v>19.96789348017256</v>
      </c>
    </row>
    <row r="48" spans="1:19" s="81" customFormat="1">
      <c r="A48" s="646">
        <v>2024</v>
      </c>
      <c r="B48" s="54" t="s">
        <v>89</v>
      </c>
      <c r="C48" s="177">
        <v>748607.34133600001</v>
      </c>
      <c r="D48" s="178">
        <v>0.31011917480590068</v>
      </c>
      <c r="E48" s="178">
        <v>4.3655333303108668</v>
      </c>
      <c r="F48" s="177">
        <v>26927678.345539998</v>
      </c>
      <c r="G48" s="178">
        <v>-1.3909844031065211</v>
      </c>
      <c r="H48" s="179">
        <v>-1.5800753455244898</v>
      </c>
      <c r="I48" s="138"/>
      <c r="J48" s="646">
        <v>2024</v>
      </c>
      <c r="K48" s="54" t="s">
        <v>89</v>
      </c>
      <c r="L48" s="177">
        <v>26905.864989000002</v>
      </c>
      <c r="M48" s="178">
        <v>18.614493972905819</v>
      </c>
      <c r="N48" s="179">
        <v>39.752521418673382</v>
      </c>
    </row>
    <row r="49" spans="1:19" s="81" customFormat="1">
      <c r="A49" s="647"/>
      <c r="B49" s="55" t="s">
        <v>90</v>
      </c>
      <c r="C49" s="174">
        <v>753588.31211599999</v>
      </c>
      <c r="D49" s="175">
        <v>0.665364938996027</v>
      </c>
      <c r="E49" s="175">
        <v>5.0317878854593046</v>
      </c>
      <c r="F49" s="174">
        <v>27371172.342275999</v>
      </c>
      <c r="G49" s="175">
        <v>1.6469819308037703</v>
      </c>
      <c r="H49" s="176">
        <v>3.2505830819956616</v>
      </c>
      <c r="I49" s="138"/>
      <c r="J49" s="647"/>
      <c r="K49" s="55" t="s">
        <v>90</v>
      </c>
      <c r="L49" s="174">
        <v>27227.361348999999</v>
      </c>
      <c r="M49" s="175">
        <v>1.1948932328748274</v>
      </c>
      <c r="N49" s="176">
        <v>38.035965017605932</v>
      </c>
    </row>
    <row r="50" spans="1:19" s="81" customFormat="1">
      <c r="A50" s="647"/>
      <c r="B50" s="55" t="s">
        <v>91</v>
      </c>
      <c r="C50" s="174">
        <v>735033.369206</v>
      </c>
      <c r="D50" s="175">
        <v>-2.4622121404589747</v>
      </c>
      <c r="E50" s="175">
        <v>26.398322195593526</v>
      </c>
      <c r="F50" s="174">
        <v>26639176.299320001</v>
      </c>
      <c r="G50" s="175">
        <v>-2.6743320812218085</v>
      </c>
      <c r="H50" s="176">
        <v>-7.0517432628566024</v>
      </c>
      <c r="I50" s="138"/>
      <c r="J50" s="647"/>
      <c r="K50" s="55" t="s">
        <v>91</v>
      </c>
      <c r="L50" s="174">
        <v>27128.154417999998</v>
      </c>
      <c r="M50" s="175">
        <v>-0.36436483773938377</v>
      </c>
      <c r="N50" s="176">
        <v>36.100825367007495</v>
      </c>
    </row>
    <row r="51" spans="1:19">
      <c r="A51" s="651"/>
      <c r="B51" s="56" t="s">
        <v>92</v>
      </c>
      <c r="C51" s="180">
        <v>763933</v>
      </c>
      <c r="D51" s="181">
        <v>3.9317962594876743</v>
      </c>
      <c r="E51" s="181">
        <v>2.3636828966639101</v>
      </c>
      <c r="F51" s="180">
        <v>25131719</v>
      </c>
      <c r="G51" s="181">
        <v>-5.6587974042440319</v>
      </c>
      <c r="H51" s="182">
        <v>-7.967778987782193</v>
      </c>
      <c r="I51" s="138"/>
      <c r="J51" s="647"/>
      <c r="K51" s="55" t="s">
        <v>92</v>
      </c>
      <c r="L51" s="174">
        <v>29376.678199999998</v>
      </c>
      <c r="M51" s="175">
        <v>8.2891411088174429</v>
      </c>
      <c r="N51" s="176">
        <v>29.509668915046493</v>
      </c>
      <c r="O51" s="81"/>
      <c r="P51" s="81"/>
      <c r="Q51" s="81"/>
      <c r="R51" s="81"/>
      <c r="S51" s="81"/>
    </row>
    <row r="52" spans="1:19" s="81" customFormat="1" ht="15" customHeight="1">
      <c r="A52" s="648">
        <v>2025</v>
      </c>
      <c r="B52" s="51" t="s">
        <v>89</v>
      </c>
      <c r="C52" s="167">
        <v>518850</v>
      </c>
      <c r="D52" s="168">
        <v>-32.081740152605008</v>
      </c>
      <c r="E52" s="168">
        <v>-30.691270586569452</v>
      </c>
      <c r="F52" s="167">
        <v>27088711</v>
      </c>
      <c r="G52" s="168">
        <v>7.7869404794793429</v>
      </c>
      <c r="H52" s="169">
        <v>0.59802037145570974</v>
      </c>
      <c r="I52" s="138"/>
      <c r="J52" s="648">
        <v>2025</v>
      </c>
      <c r="K52" s="51" t="s">
        <v>89</v>
      </c>
      <c r="L52" s="167">
        <v>21646.132567000001</v>
      </c>
      <c r="M52" s="168">
        <v>-26.315247695363997</v>
      </c>
      <c r="N52" s="169">
        <v>-19.549050148665724</v>
      </c>
    </row>
    <row r="53" spans="1:19" s="81" customFormat="1" ht="15" customHeight="1">
      <c r="A53" s="649"/>
      <c r="B53" s="52" t="s">
        <v>90</v>
      </c>
      <c r="C53" s="117">
        <v>529544.50237300002</v>
      </c>
      <c r="D53" s="136">
        <v>2.0611934803893339</v>
      </c>
      <c r="E53" s="136">
        <v>-29.730236896951645</v>
      </c>
      <c r="F53" s="117">
        <v>27811357</v>
      </c>
      <c r="G53" s="136">
        <v>2.6677016857686642</v>
      </c>
      <c r="H53" s="170">
        <v>1.6082066197238509</v>
      </c>
      <c r="I53" s="138"/>
      <c r="J53" s="649"/>
      <c r="K53" s="52" t="s">
        <v>90</v>
      </c>
      <c r="L53" s="117">
        <v>23358.673179000001</v>
      </c>
      <c r="M53" s="136">
        <v>7.9115315712831036</v>
      </c>
      <c r="N53" s="170">
        <v>-14.207686564806988</v>
      </c>
    </row>
    <row r="54" spans="1:19" s="81" customFormat="1" ht="15" customHeight="1">
      <c r="A54" s="649"/>
      <c r="B54" s="52" t="s">
        <v>91</v>
      </c>
      <c r="C54" s="117">
        <v>531355</v>
      </c>
      <c r="D54" s="136">
        <v>0.34189716235117906</v>
      </c>
      <c r="E54" s="136">
        <v>-27.710048392385101</v>
      </c>
      <c r="F54" s="117">
        <v>27620403</v>
      </c>
      <c r="G54" s="136">
        <v>-0.68660439690160224</v>
      </c>
      <c r="H54" s="170">
        <v>3.6833984654780716</v>
      </c>
      <c r="I54" s="138"/>
      <c r="J54" s="649"/>
      <c r="K54" s="52" t="s">
        <v>91</v>
      </c>
      <c r="L54" s="117">
        <v>23930.927951999998</v>
      </c>
      <c r="M54" s="136">
        <v>2.4498599240408314</v>
      </c>
      <c r="N54" s="170">
        <v>-11.785137304629911</v>
      </c>
    </row>
    <row r="55" spans="1:19" s="81" customFormat="1" ht="15" customHeight="1">
      <c r="A55" s="650"/>
      <c r="B55" s="53" t="s">
        <v>92</v>
      </c>
      <c r="C55" s="171">
        <v>538770.75138399994</v>
      </c>
      <c r="D55" s="172">
        <v>1.3956303006464443</v>
      </c>
      <c r="E55" s="172">
        <v>-29.474083279031028</v>
      </c>
      <c r="F55" s="171">
        <v>28703730</v>
      </c>
      <c r="G55" s="172">
        <v>3.9221983835644902</v>
      </c>
      <c r="H55" s="173">
        <v>14.213158280179726</v>
      </c>
      <c r="I55" s="138"/>
      <c r="J55" s="650"/>
      <c r="K55" s="53" t="s">
        <v>92</v>
      </c>
      <c r="L55" s="171">
        <v>25827.285898999999</v>
      </c>
      <c r="M55" s="172">
        <v>7.9242975901463675</v>
      </c>
      <c r="N55" s="173">
        <v>-12.082347353350521</v>
      </c>
    </row>
    <row r="56" spans="1:19" s="81" customFormat="1" ht="15" customHeight="1">
      <c r="A56" s="646">
        <v>2026</v>
      </c>
      <c r="B56" s="54" t="s">
        <v>89</v>
      </c>
      <c r="C56" s="177">
        <v>556038.11976499995</v>
      </c>
      <c r="D56" s="178">
        <v>3.2049565305175554</v>
      </c>
      <c r="E56" s="178">
        <v>7.167412501686421</v>
      </c>
      <c r="F56" s="177">
        <v>29029241</v>
      </c>
      <c r="G56" s="178">
        <v>1.1340372836561752</v>
      </c>
      <c r="H56" s="179">
        <v>7.1636114394664219</v>
      </c>
      <c r="I56" s="138"/>
      <c r="J56" s="646">
        <v>2026</v>
      </c>
      <c r="K56" s="54" t="s">
        <v>89</v>
      </c>
      <c r="L56" s="177">
        <v>27835.547282</v>
      </c>
      <c r="M56" s="178">
        <v>7.7757352857497075</v>
      </c>
      <c r="N56" s="179">
        <v>28.593628426889971</v>
      </c>
    </row>
    <row r="57" spans="1:19" s="81" customFormat="1" ht="15" customHeight="1">
      <c r="A57" s="651"/>
      <c r="B57" s="56" t="s">
        <v>90</v>
      </c>
      <c r="C57" s="180">
        <v>562483.40058799996</v>
      </c>
      <c r="D57" s="181">
        <v>1.1591436978680481</v>
      </c>
      <c r="E57" s="181">
        <v>6.2202323067077181</v>
      </c>
      <c r="F57" s="180">
        <v>27093073</v>
      </c>
      <c r="G57" s="181">
        <v>-6.6697162354330981</v>
      </c>
      <c r="H57" s="182">
        <v>-2.5827002975798652</v>
      </c>
      <c r="I57" s="138"/>
      <c r="J57" s="651"/>
      <c r="K57" s="56" t="s">
        <v>90</v>
      </c>
      <c r="L57" s="180">
        <v>25088.440744</v>
      </c>
      <c r="M57" s="181">
        <v>-9.8690588339049086</v>
      </c>
      <c r="N57" s="182">
        <v>7.4052475144654295</v>
      </c>
    </row>
    <row r="58" spans="1:19" s="81" customFormat="1" ht="15" customHeight="1">
      <c r="A58" s="192"/>
      <c r="B58" s="10"/>
      <c r="C58" s="117"/>
      <c r="D58" s="136"/>
      <c r="E58" s="136"/>
      <c r="F58" s="117"/>
      <c r="G58" s="136"/>
      <c r="H58" s="136"/>
      <c r="I58" s="138"/>
      <c r="J58" s="192"/>
      <c r="K58" s="10"/>
      <c r="L58" s="117"/>
      <c r="M58" s="136"/>
      <c r="N58" s="136"/>
    </row>
    <row r="59" spans="1:19">
      <c r="A59" s="248" t="s">
        <v>205</v>
      </c>
      <c r="B59" s="249"/>
      <c r="C59" s="249"/>
      <c r="D59" s="249"/>
      <c r="E59" s="249"/>
      <c r="F59" s="258"/>
      <c r="G59" s="258"/>
      <c r="H59" s="258"/>
      <c r="I59" s="258"/>
      <c r="J59" s="258"/>
      <c r="K59" s="258"/>
      <c r="L59" s="258"/>
      <c r="M59" s="258"/>
      <c r="N59" s="259"/>
      <c r="O59" s="81"/>
      <c r="P59" s="81"/>
      <c r="Q59" s="81"/>
      <c r="R59" s="81"/>
      <c r="S59" s="81"/>
    </row>
    <row r="60" spans="1:19" ht="15" customHeight="1">
      <c r="A60" s="478" t="s">
        <v>211</v>
      </c>
      <c r="B60" s="479"/>
      <c r="C60" s="2"/>
      <c r="D60" s="2"/>
      <c r="E60" s="2"/>
      <c r="F60" s="81"/>
      <c r="G60" s="81"/>
      <c r="H60" s="81"/>
      <c r="I60" s="81"/>
      <c r="J60" s="81"/>
      <c r="K60" s="81"/>
      <c r="L60" s="81"/>
      <c r="M60" s="81"/>
      <c r="N60" s="266"/>
      <c r="O60" s="81"/>
      <c r="P60" s="81"/>
      <c r="Q60" s="81"/>
      <c r="R60" s="81"/>
      <c r="S60" s="81"/>
    </row>
    <row r="61" spans="1:19" ht="15" customHeight="1">
      <c r="A61" s="331" t="s">
        <v>215</v>
      </c>
      <c r="B61" s="330"/>
      <c r="C61" s="2"/>
      <c r="D61" s="2"/>
      <c r="E61" s="2"/>
      <c r="F61" s="81"/>
      <c r="G61" s="81"/>
      <c r="H61" s="81"/>
      <c r="I61" s="81"/>
      <c r="J61" s="81"/>
      <c r="K61" s="81"/>
      <c r="L61" s="81"/>
      <c r="M61" s="81"/>
      <c r="N61" s="266"/>
      <c r="O61" s="81"/>
      <c r="P61" s="81"/>
      <c r="Q61" s="81"/>
      <c r="R61" s="81"/>
      <c r="S61" s="81"/>
    </row>
    <row r="62" spans="1:19" ht="16.5" customHeight="1">
      <c r="A62" s="478" t="s">
        <v>88</v>
      </c>
      <c r="B62" s="479"/>
      <c r="C62" s="2"/>
      <c r="D62" s="2"/>
      <c r="E62" s="2"/>
      <c r="F62" s="81"/>
      <c r="G62" s="81"/>
      <c r="H62" s="81"/>
      <c r="I62" s="81"/>
      <c r="J62" s="81"/>
      <c r="K62" s="81"/>
      <c r="L62" s="81"/>
      <c r="M62" s="81"/>
      <c r="N62" s="266"/>
      <c r="O62" s="81"/>
      <c r="P62" s="81"/>
      <c r="Q62" s="81"/>
      <c r="R62" s="81"/>
      <c r="S62" s="81"/>
    </row>
    <row r="63" spans="1:19" ht="46.5" customHeight="1">
      <c r="A63" s="664" t="s">
        <v>250</v>
      </c>
      <c r="B63" s="664"/>
      <c r="C63" s="664"/>
      <c r="D63" s="664"/>
      <c r="E63" s="664"/>
      <c r="F63" s="664"/>
      <c r="G63" s="664"/>
      <c r="H63" s="664"/>
      <c r="I63" s="81"/>
      <c r="J63" s="81"/>
      <c r="K63" s="81"/>
      <c r="L63" s="81"/>
      <c r="M63" s="81"/>
      <c r="N63" s="266"/>
      <c r="O63" s="81"/>
      <c r="P63" s="81"/>
      <c r="Q63" s="81"/>
      <c r="R63" s="81"/>
      <c r="S63" s="81"/>
    </row>
    <row r="64" spans="1:19">
      <c r="A64" s="257" t="str">
        <f>'A1'!$A$66</f>
        <v>Actualizado el 31 de agosto de 2026</v>
      </c>
      <c r="B64" s="260"/>
      <c r="C64" s="260"/>
      <c r="D64" s="260"/>
      <c r="E64" s="260"/>
      <c r="F64" s="267"/>
      <c r="G64" s="267"/>
      <c r="H64" s="267"/>
      <c r="I64" s="267"/>
      <c r="J64" s="267"/>
      <c r="K64" s="267"/>
      <c r="L64" s="267"/>
      <c r="M64" s="267"/>
      <c r="N64" s="268"/>
      <c r="O64" s="81"/>
      <c r="P64" s="81"/>
      <c r="Q64" s="81"/>
      <c r="R64" s="81"/>
      <c r="S64" s="81"/>
    </row>
    <row r="65" spans="1:19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</row>
    <row r="66" spans="1:19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</row>
    <row r="67" spans="1:19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</row>
    <row r="68" spans="1:19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</row>
    <row r="69" spans="1:19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</row>
    <row r="70" spans="1:19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</row>
    <row r="71" spans="1:19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</row>
    <row r="72" spans="1:19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</row>
    <row r="73" spans="1:19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</row>
    <row r="74" spans="1:19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</row>
    <row r="75" spans="1:19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</row>
  </sheetData>
  <mergeCells count="41">
    <mergeCell ref="A63:H63"/>
    <mergeCell ref="J56:J57"/>
    <mergeCell ref="A4:H5"/>
    <mergeCell ref="F9:H9"/>
    <mergeCell ref="J44:J47"/>
    <mergeCell ref="A6:H6"/>
    <mergeCell ref="A7:H7"/>
    <mergeCell ref="B10:B11"/>
    <mergeCell ref="C10:C11"/>
    <mergeCell ref="J40:J43"/>
    <mergeCell ref="G10:H10"/>
    <mergeCell ref="A10:A11"/>
    <mergeCell ref="D10:E10"/>
    <mergeCell ref="F10:F11"/>
    <mergeCell ref="J32:J35"/>
    <mergeCell ref="J24:J27"/>
    <mergeCell ref="J52:J55"/>
    <mergeCell ref="A60:B60"/>
    <mergeCell ref="A62:B62"/>
    <mergeCell ref="A12:A15"/>
    <mergeCell ref="A16:A19"/>
    <mergeCell ref="A20:A23"/>
    <mergeCell ref="A24:A27"/>
    <mergeCell ref="A40:A43"/>
    <mergeCell ref="A44:A47"/>
    <mergeCell ref="A48:A51"/>
    <mergeCell ref="A36:A39"/>
    <mergeCell ref="A32:A35"/>
    <mergeCell ref="A28:A31"/>
    <mergeCell ref="A52:A55"/>
    <mergeCell ref="J48:J51"/>
    <mergeCell ref="A56:A57"/>
    <mergeCell ref="J36:J39"/>
    <mergeCell ref="M10:N10"/>
    <mergeCell ref="J12:J15"/>
    <mergeCell ref="J16:J19"/>
    <mergeCell ref="J20:J23"/>
    <mergeCell ref="J10:J11"/>
    <mergeCell ref="K10:K11"/>
    <mergeCell ref="L10:L11"/>
    <mergeCell ref="J28:J31"/>
  </mergeCells>
  <hyperlinks>
    <hyperlink ref="H8" location="Contenido!A1" display="Volver a índice" xr:uid="{6EAB6143-D080-44D3-A789-7FF439A62129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B19F-209E-4049-891B-6552AFC57DDE}">
  <dimension ref="A1:L66"/>
  <sheetViews>
    <sheetView showGridLines="0" topLeftCell="A44" zoomScale="90" zoomScaleNormal="90" workbookViewId="0">
      <selection activeCell="A61" sqref="A61:E61"/>
    </sheetView>
  </sheetViews>
  <sheetFormatPr baseColWidth="10" defaultColWidth="11.453125" defaultRowHeight="16.5"/>
  <cols>
    <col min="1" max="1" width="11.453125" style="82"/>
    <col min="2" max="2" width="17.54296875" style="82" customWidth="1"/>
    <col min="3" max="3" width="21.54296875" style="82" customWidth="1"/>
    <col min="4" max="4" width="13" style="82" customWidth="1"/>
    <col min="5" max="5" width="14.36328125" style="82" customWidth="1"/>
    <col min="6" max="16384" width="11.453125" style="82"/>
  </cols>
  <sheetData>
    <row r="1" spans="1:12" ht="21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21.7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>
      <c r="A4" s="470" t="s">
        <v>99</v>
      </c>
      <c r="B4" s="470"/>
      <c r="C4" s="470"/>
      <c r="D4" s="470"/>
      <c r="E4" s="470"/>
      <c r="F4" s="81"/>
      <c r="G4" s="81"/>
      <c r="H4" s="81"/>
      <c r="I4" s="81"/>
      <c r="J4" s="81"/>
      <c r="K4" s="81"/>
      <c r="L4" s="81"/>
    </row>
    <row r="5" spans="1:12">
      <c r="A5" s="470"/>
      <c r="B5" s="470"/>
      <c r="C5" s="470"/>
      <c r="D5" s="470"/>
      <c r="E5" s="470"/>
      <c r="F5" s="81"/>
      <c r="G5" s="81"/>
      <c r="H5" s="81"/>
      <c r="I5" s="81"/>
      <c r="J5" s="81"/>
      <c r="K5" s="81"/>
      <c r="L5" s="81"/>
    </row>
    <row r="6" spans="1:12" ht="15" customHeight="1">
      <c r="A6" s="472" t="s">
        <v>112</v>
      </c>
      <c r="B6" s="473"/>
      <c r="C6" s="473"/>
      <c r="D6" s="473"/>
      <c r="E6" s="474"/>
      <c r="F6" s="81"/>
      <c r="G6" s="81"/>
      <c r="H6" s="81"/>
      <c r="I6" s="81"/>
      <c r="J6" s="81"/>
      <c r="K6" s="81"/>
      <c r="L6" s="81"/>
    </row>
    <row r="7" spans="1:12" ht="16.5" customHeight="1">
      <c r="A7" s="475" t="s">
        <v>242</v>
      </c>
      <c r="B7" s="476"/>
      <c r="C7" s="476"/>
      <c r="D7" s="476"/>
      <c r="E7" s="477"/>
      <c r="F7" s="81"/>
      <c r="G7" s="81"/>
      <c r="H7" s="81"/>
      <c r="I7" s="81"/>
      <c r="J7" s="81"/>
      <c r="K7" s="81"/>
      <c r="L7" s="81"/>
    </row>
    <row r="8" spans="1:12">
      <c r="A8" s="81"/>
      <c r="B8" s="81"/>
      <c r="C8" s="81"/>
      <c r="D8" s="81"/>
      <c r="E8" s="383" t="s">
        <v>226</v>
      </c>
      <c r="F8" s="81"/>
      <c r="G8" s="81"/>
      <c r="H8" s="81"/>
      <c r="I8" s="81"/>
      <c r="J8" s="81"/>
      <c r="K8" s="81"/>
      <c r="L8" s="81"/>
    </row>
    <row r="9" spans="1:12">
      <c r="A9" s="641" t="s">
        <v>62</v>
      </c>
      <c r="B9" s="163" t="s">
        <v>63</v>
      </c>
      <c r="C9" s="629" t="s">
        <v>106</v>
      </c>
      <c r="D9" s="631" t="s">
        <v>1</v>
      </c>
      <c r="E9" s="632"/>
      <c r="F9" s="81"/>
      <c r="G9" s="81"/>
      <c r="H9" s="81"/>
      <c r="I9" s="81"/>
      <c r="J9" s="81"/>
      <c r="K9" s="81"/>
      <c r="L9" s="81"/>
    </row>
    <row r="10" spans="1:12">
      <c r="A10" s="642"/>
      <c r="B10" s="164"/>
      <c r="C10" s="630"/>
      <c r="D10" s="165" t="s">
        <v>2</v>
      </c>
      <c r="E10" s="166" t="s">
        <v>3</v>
      </c>
      <c r="F10" s="81"/>
      <c r="G10" s="81"/>
      <c r="H10" s="81"/>
      <c r="I10" s="81"/>
      <c r="J10" s="81"/>
      <c r="K10" s="81"/>
      <c r="L10" s="81"/>
    </row>
    <row r="11" spans="1:12">
      <c r="A11" s="633">
        <v>2015</v>
      </c>
      <c r="B11" s="51" t="s">
        <v>89</v>
      </c>
      <c r="C11" s="167">
        <v>59586</v>
      </c>
      <c r="D11" s="168" t="s">
        <v>4</v>
      </c>
      <c r="E11" s="169" t="s">
        <v>4</v>
      </c>
      <c r="F11" s="81"/>
      <c r="G11" s="81"/>
      <c r="H11" s="81"/>
      <c r="I11" s="81"/>
      <c r="J11" s="81"/>
      <c r="K11" s="81"/>
      <c r="L11" s="81"/>
    </row>
    <row r="12" spans="1:12">
      <c r="A12" s="634"/>
      <c r="B12" s="52" t="s">
        <v>90</v>
      </c>
      <c r="C12" s="117">
        <v>63254</v>
      </c>
      <c r="D12" s="136">
        <v>6.1558084113717992</v>
      </c>
      <c r="E12" s="170" t="s">
        <v>4</v>
      </c>
      <c r="F12" s="81"/>
      <c r="G12" s="81"/>
      <c r="H12" s="81"/>
      <c r="I12" s="81"/>
      <c r="J12" s="81"/>
      <c r="K12" s="81"/>
      <c r="L12" s="81"/>
    </row>
    <row r="13" spans="1:12">
      <c r="A13" s="634"/>
      <c r="B13" s="52" t="s">
        <v>91</v>
      </c>
      <c r="C13" s="117">
        <v>68795</v>
      </c>
      <c r="D13" s="136">
        <v>8.7599203212445076</v>
      </c>
      <c r="E13" s="170" t="s">
        <v>4</v>
      </c>
      <c r="F13" s="81"/>
      <c r="G13" s="81"/>
      <c r="H13" s="81"/>
      <c r="I13" s="81"/>
      <c r="J13" s="81"/>
      <c r="K13" s="81"/>
      <c r="L13" s="81"/>
    </row>
    <row r="14" spans="1:12">
      <c r="A14" s="635"/>
      <c r="B14" s="53" t="s">
        <v>92</v>
      </c>
      <c r="C14" s="171">
        <v>72198</v>
      </c>
      <c r="D14" s="172">
        <v>4.9465804200886643</v>
      </c>
      <c r="E14" s="173" t="s">
        <v>4</v>
      </c>
      <c r="F14" s="81"/>
      <c r="G14" s="81"/>
      <c r="H14" s="81"/>
      <c r="I14" s="81"/>
      <c r="J14" s="81"/>
      <c r="K14" s="81"/>
      <c r="L14" s="81"/>
    </row>
    <row r="15" spans="1:12">
      <c r="A15" s="636">
        <v>2016</v>
      </c>
      <c r="B15" s="54" t="s">
        <v>89</v>
      </c>
      <c r="C15" s="177">
        <v>74080</v>
      </c>
      <c r="D15" s="178">
        <v>2.6067204077675266</v>
      </c>
      <c r="E15" s="179">
        <v>24.32450575638574</v>
      </c>
      <c r="F15" s="81"/>
      <c r="G15" s="81"/>
      <c r="H15" s="81"/>
      <c r="I15" s="81"/>
      <c r="J15" s="81"/>
      <c r="K15" s="81"/>
      <c r="L15" s="81"/>
    </row>
    <row r="16" spans="1:12">
      <c r="A16" s="637"/>
      <c r="B16" s="55" t="s">
        <v>90</v>
      </c>
      <c r="C16" s="174">
        <v>76135</v>
      </c>
      <c r="D16" s="175">
        <v>2.7740280777537762</v>
      </c>
      <c r="E16" s="176">
        <v>20.363929553862214</v>
      </c>
      <c r="F16" s="81"/>
      <c r="G16" s="81"/>
      <c r="H16" s="81"/>
      <c r="I16" s="81"/>
      <c r="J16" s="81"/>
      <c r="K16" s="81"/>
      <c r="L16" s="81"/>
    </row>
    <row r="17" spans="1:12">
      <c r="A17" s="637"/>
      <c r="B17" s="55" t="s">
        <v>91</v>
      </c>
      <c r="C17" s="174">
        <v>78488</v>
      </c>
      <c r="D17" s="175">
        <v>3.0905628160504461</v>
      </c>
      <c r="E17" s="176">
        <v>14.089686750490582</v>
      </c>
      <c r="F17" s="81"/>
      <c r="G17" s="81"/>
      <c r="H17" s="81"/>
      <c r="I17" s="81"/>
      <c r="J17" s="81"/>
      <c r="K17" s="81"/>
      <c r="L17" s="81"/>
    </row>
    <row r="18" spans="1:12">
      <c r="A18" s="638"/>
      <c r="B18" s="59" t="s">
        <v>92</v>
      </c>
      <c r="C18" s="180">
        <v>81256</v>
      </c>
      <c r="D18" s="181">
        <v>3.5266537559881739</v>
      </c>
      <c r="E18" s="182">
        <v>12.546053907310451</v>
      </c>
      <c r="F18" s="81"/>
      <c r="G18" s="81"/>
      <c r="H18" s="81"/>
      <c r="I18" s="81"/>
      <c r="J18" s="81"/>
      <c r="K18" s="81"/>
      <c r="L18" s="81"/>
    </row>
    <row r="19" spans="1:12">
      <c r="A19" s="633">
        <v>2017</v>
      </c>
      <c r="B19" s="51" t="s">
        <v>89</v>
      </c>
      <c r="C19" s="167">
        <v>83387</v>
      </c>
      <c r="D19" s="168">
        <v>2.6225755636506864</v>
      </c>
      <c r="E19" s="169">
        <v>12.563444924406042</v>
      </c>
      <c r="F19" s="81"/>
      <c r="G19" s="81"/>
      <c r="H19" s="81"/>
      <c r="I19" s="81"/>
      <c r="J19" s="81"/>
      <c r="K19" s="81"/>
      <c r="L19" s="81"/>
    </row>
    <row r="20" spans="1:12">
      <c r="A20" s="634"/>
      <c r="B20" s="52" t="s">
        <v>90</v>
      </c>
      <c r="C20" s="117">
        <v>86175</v>
      </c>
      <c r="D20" s="136">
        <v>3.3434468202477641</v>
      </c>
      <c r="E20" s="170">
        <v>13.18710185854075</v>
      </c>
      <c r="F20" s="81"/>
      <c r="G20" s="81"/>
      <c r="H20" s="81"/>
      <c r="I20" s="81"/>
      <c r="J20" s="81"/>
      <c r="K20" s="81"/>
      <c r="L20" s="81"/>
    </row>
    <row r="21" spans="1:12">
      <c r="A21" s="634"/>
      <c r="B21" s="52" t="s">
        <v>91</v>
      </c>
      <c r="C21" s="117">
        <v>89453</v>
      </c>
      <c r="D21" s="136">
        <v>3.8038874383521826</v>
      </c>
      <c r="E21" s="170">
        <v>13.970288451737844</v>
      </c>
      <c r="F21" s="81"/>
      <c r="G21" s="81"/>
      <c r="H21" s="81"/>
      <c r="I21" s="81"/>
      <c r="J21" s="81"/>
      <c r="K21" s="81"/>
      <c r="L21" s="81"/>
    </row>
    <row r="22" spans="1:12">
      <c r="A22" s="635"/>
      <c r="B22" s="53" t="s">
        <v>92</v>
      </c>
      <c r="C22" s="171">
        <v>93621</v>
      </c>
      <c r="D22" s="172">
        <v>4.659430091780048</v>
      </c>
      <c r="E22" s="173">
        <v>15.217337796593489</v>
      </c>
      <c r="F22" s="81"/>
      <c r="G22" s="81"/>
      <c r="H22" s="81"/>
      <c r="I22" s="81"/>
      <c r="J22" s="81"/>
      <c r="K22" s="81"/>
      <c r="L22" s="81"/>
    </row>
    <row r="23" spans="1:12">
      <c r="A23" s="636">
        <v>2018</v>
      </c>
      <c r="B23" s="58" t="s">
        <v>89</v>
      </c>
      <c r="C23" s="177">
        <v>95708</v>
      </c>
      <c r="D23" s="178">
        <v>2.2292007135151337</v>
      </c>
      <c r="E23" s="179">
        <v>14.775684459208271</v>
      </c>
      <c r="F23" s="81"/>
      <c r="G23" s="81"/>
      <c r="H23" s="81"/>
      <c r="I23" s="81"/>
      <c r="J23" s="81"/>
      <c r="K23" s="81"/>
      <c r="L23" s="81"/>
    </row>
    <row r="24" spans="1:12">
      <c r="A24" s="637"/>
      <c r="B24" s="55" t="s">
        <v>90</v>
      </c>
      <c r="C24" s="174">
        <v>99629</v>
      </c>
      <c r="D24" s="175">
        <v>4.0968362101391653</v>
      </c>
      <c r="E24" s="176">
        <v>15.612416594139834</v>
      </c>
      <c r="F24" s="81"/>
      <c r="G24" s="81"/>
      <c r="H24" s="81"/>
      <c r="I24" s="81"/>
      <c r="J24" s="81"/>
      <c r="K24" s="81"/>
      <c r="L24" s="81"/>
    </row>
    <row r="25" spans="1:12">
      <c r="A25" s="637"/>
      <c r="B25" s="57" t="s">
        <v>91</v>
      </c>
      <c r="C25" s="174">
        <v>103942</v>
      </c>
      <c r="D25" s="175">
        <v>4.3290608156259625</v>
      </c>
      <c r="E25" s="176">
        <v>16.197332677495435</v>
      </c>
      <c r="F25" s="81"/>
      <c r="G25" s="81"/>
      <c r="H25" s="81"/>
      <c r="I25" s="81"/>
      <c r="J25" s="81"/>
      <c r="K25" s="81"/>
      <c r="L25" s="81"/>
    </row>
    <row r="26" spans="1:12">
      <c r="A26" s="638"/>
      <c r="B26" s="59" t="s">
        <v>92</v>
      </c>
      <c r="C26" s="180">
        <v>108764</v>
      </c>
      <c r="D26" s="181">
        <v>4.6391256662369429</v>
      </c>
      <c r="E26" s="182">
        <v>16.174789844158898</v>
      </c>
      <c r="F26" s="81"/>
      <c r="G26" s="81"/>
      <c r="H26" s="81"/>
      <c r="I26" s="81"/>
      <c r="J26" s="81"/>
      <c r="K26" s="81"/>
      <c r="L26" s="81"/>
    </row>
    <row r="27" spans="1:12">
      <c r="A27" s="633">
        <v>2019</v>
      </c>
      <c r="B27" s="51" t="s">
        <v>89</v>
      </c>
      <c r="C27" s="167">
        <v>111353</v>
      </c>
      <c r="D27" s="168">
        <v>2.3803832150343762</v>
      </c>
      <c r="E27" s="169">
        <v>16.34659589584988</v>
      </c>
      <c r="F27" s="81"/>
      <c r="G27" s="81"/>
      <c r="H27" s="81"/>
      <c r="I27" s="81"/>
      <c r="J27" s="81"/>
      <c r="K27" s="81"/>
      <c r="L27" s="81"/>
    </row>
    <row r="28" spans="1:12">
      <c r="A28" s="634"/>
      <c r="B28" s="52" t="s">
        <v>90</v>
      </c>
      <c r="C28" s="117">
        <v>115603</v>
      </c>
      <c r="D28" s="136">
        <v>3.8166910635546447</v>
      </c>
      <c r="E28" s="170">
        <v>16.033484226480233</v>
      </c>
      <c r="F28" s="81"/>
      <c r="G28" s="81"/>
      <c r="H28" s="81"/>
      <c r="I28" s="81"/>
      <c r="J28" s="81"/>
      <c r="K28" s="81"/>
      <c r="L28" s="81"/>
    </row>
    <row r="29" spans="1:12">
      <c r="A29" s="634"/>
      <c r="B29" s="52" t="s">
        <v>91</v>
      </c>
      <c r="C29" s="117">
        <v>120254</v>
      </c>
      <c r="D29" s="136">
        <v>4.0232519917303255</v>
      </c>
      <c r="E29" s="170">
        <v>15.693367454926776</v>
      </c>
      <c r="F29" s="81"/>
      <c r="G29" s="81"/>
      <c r="H29" s="81"/>
      <c r="I29" s="81"/>
      <c r="J29" s="81"/>
      <c r="K29" s="81"/>
      <c r="L29" s="81"/>
    </row>
    <row r="30" spans="1:12">
      <c r="A30" s="635"/>
      <c r="B30" s="53" t="s">
        <v>92</v>
      </c>
      <c r="C30" s="171">
        <v>124820</v>
      </c>
      <c r="D30" s="172">
        <v>3.7969630947827016</v>
      </c>
      <c r="E30" s="173">
        <v>14.762237505056831</v>
      </c>
      <c r="F30" s="81"/>
      <c r="G30" s="81"/>
      <c r="H30" s="81"/>
      <c r="I30" s="81"/>
      <c r="J30" s="81"/>
      <c r="K30" s="81"/>
      <c r="L30" s="81"/>
    </row>
    <row r="31" spans="1:12">
      <c r="A31" s="645">
        <v>2020</v>
      </c>
      <c r="B31" s="54" t="s">
        <v>89</v>
      </c>
      <c r="C31" s="177">
        <v>127236</v>
      </c>
      <c r="D31" s="178">
        <v>1.9355872456337186</v>
      </c>
      <c r="E31" s="179">
        <v>14.263648038220801</v>
      </c>
      <c r="F31" s="81"/>
      <c r="G31" s="81"/>
      <c r="H31" s="81"/>
      <c r="I31" s="81"/>
      <c r="J31" s="81"/>
      <c r="K31" s="81"/>
      <c r="L31" s="81"/>
    </row>
    <row r="32" spans="1:12">
      <c r="A32" s="645"/>
      <c r="B32" s="55" t="s">
        <v>90</v>
      </c>
      <c r="C32" s="174">
        <v>128185</v>
      </c>
      <c r="D32" s="175">
        <v>0.74585809047753582</v>
      </c>
      <c r="E32" s="176">
        <v>10.883800593410209</v>
      </c>
      <c r="F32" s="81"/>
      <c r="G32" s="81"/>
      <c r="H32" s="81"/>
      <c r="I32" s="81"/>
      <c r="J32" s="81"/>
      <c r="K32" s="81"/>
      <c r="L32" s="81"/>
    </row>
    <row r="33" spans="1:12">
      <c r="A33" s="645"/>
      <c r="B33" s="57" t="s">
        <v>91</v>
      </c>
      <c r="C33" s="174">
        <v>129693</v>
      </c>
      <c r="D33" s="175">
        <v>1.1764246986776916</v>
      </c>
      <c r="E33" s="176">
        <v>7.8492191527932631</v>
      </c>
      <c r="F33" s="81"/>
      <c r="G33" s="81"/>
      <c r="H33" s="81"/>
      <c r="I33" s="81"/>
      <c r="J33" s="81"/>
      <c r="K33" s="81"/>
      <c r="L33" s="81"/>
    </row>
    <row r="34" spans="1:12">
      <c r="A34" s="645"/>
      <c r="B34" s="59" t="s">
        <v>92</v>
      </c>
      <c r="C34" s="180">
        <v>127062</v>
      </c>
      <c r="D34" s="181">
        <v>-2.0286368578103731</v>
      </c>
      <c r="E34" s="182">
        <v>1.7961865085723394</v>
      </c>
      <c r="F34" s="81"/>
      <c r="G34" s="81"/>
      <c r="H34" s="81"/>
      <c r="I34" s="81"/>
      <c r="J34" s="81"/>
      <c r="K34" s="81"/>
      <c r="L34" s="81"/>
    </row>
    <row r="35" spans="1:12" s="81" customFormat="1">
      <c r="A35" s="648">
        <v>2021</v>
      </c>
      <c r="B35" s="51" t="s">
        <v>89</v>
      </c>
      <c r="C35" s="167">
        <v>135248</v>
      </c>
      <c r="D35" s="168">
        <v>6.4425241220821272</v>
      </c>
      <c r="E35" s="169">
        <v>6.2969599798799125</v>
      </c>
    </row>
    <row r="36" spans="1:12" s="81" customFormat="1">
      <c r="A36" s="649"/>
      <c r="B36" s="52" t="s">
        <v>90</v>
      </c>
      <c r="C36" s="117">
        <v>138941</v>
      </c>
      <c r="D36" s="136">
        <v>2.7305394534484773</v>
      </c>
      <c r="E36" s="170">
        <v>8.3909973865897047</v>
      </c>
    </row>
    <row r="37" spans="1:12" s="81" customFormat="1">
      <c r="A37" s="649"/>
      <c r="B37" s="52" t="s">
        <v>91</v>
      </c>
      <c r="C37" s="117">
        <v>141648</v>
      </c>
      <c r="D37" s="136">
        <v>1.9483089944652754</v>
      </c>
      <c r="E37" s="170">
        <v>9.2179223242580655</v>
      </c>
    </row>
    <row r="38" spans="1:12">
      <c r="A38" s="650"/>
      <c r="B38" s="53" t="s">
        <v>92</v>
      </c>
      <c r="C38" s="171">
        <v>144493</v>
      </c>
      <c r="D38" s="172">
        <v>2.0084999435219686</v>
      </c>
      <c r="E38" s="173">
        <v>13.718499630101832</v>
      </c>
      <c r="F38" s="81"/>
      <c r="G38" s="81"/>
      <c r="H38" s="81"/>
      <c r="I38" s="81"/>
      <c r="J38" s="81"/>
      <c r="K38" s="81"/>
      <c r="L38" s="81"/>
    </row>
    <row r="39" spans="1:12">
      <c r="A39" s="646">
        <v>2022</v>
      </c>
      <c r="B39" s="54" t="s">
        <v>89</v>
      </c>
      <c r="C39" s="177">
        <v>126731</v>
      </c>
      <c r="D39" s="178">
        <v>-12.29263701355775</v>
      </c>
      <c r="E39" s="179">
        <v>-6.2973204779368297</v>
      </c>
      <c r="F39" s="81"/>
      <c r="G39" s="81"/>
      <c r="H39" s="81"/>
      <c r="I39" s="81"/>
      <c r="J39" s="81"/>
      <c r="K39" s="81"/>
      <c r="L39" s="81"/>
    </row>
    <row r="40" spans="1:12">
      <c r="A40" s="647"/>
      <c r="B40" s="55" t="s">
        <v>90</v>
      </c>
      <c r="C40" s="174">
        <v>145635</v>
      </c>
      <c r="D40" s="175">
        <v>14.916634446189182</v>
      </c>
      <c r="E40" s="176">
        <v>4.8178723343001773</v>
      </c>
      <c r="F40" s="81"/>
      <c r="G40" s="81"/>
      <c r="H40" s="81"/>
      <c r="I40" s="81"/>
      <c r="J40" s="81"/>
      <c r="K40" s="81"/>
      <c r="L40" s="81"/>
    </row>
    <row r="41" spans="1:12">
      <c r="A41" s="647"/>
      <c r="B41" s="55" t="s">
        <v>91</v>
      </c>
      <c r="C41" s="174">
        <v>150738</v>
      </c>
      <c r="D41" s="175">
        <v>3.5039653929343828</v>
      </c>
      <c r="E41" s="176">
        <v>6.417316164012199</v>
      </c>
      <c r="F41" s="81"/>
      <c r="G41" s="81"/>
      <c r="H41" s="81"/>
      <c r="I41" s="81"/>
      <c r="J41" s="81"/>
      <c r="K41" s="81"/>
      <c r="L41" s="81"/>
    </row>
    <row r="42" spans="1:12">
      <c r="A42" s="651"/>
      <c r="B42" s="55" t="s">
        <v>92</v>
      </c>
      <c r="C42" s="174">
        <v>130296</v>
      </c>
      <c r="D42" s="175">
        <v>-13.561278509732123</v>
      </c>
      <c r="E42" s="176">
        <v>-9.8253894652336129</v>
      </c>
      <c r="F42" s="81"/>
      <c r="G42" s="81"/>
      <c r="H42" s="81"/>
      <c r="I42" s="81"/>
      <c r="J42" s="81"/>
      <c r="K42" s="81"/>
      <c r="L42" s="81"/>
    </row>
    <row r="43" spans="1:12" s="81" customFormat="1">
      <c r="A43" s="648">
        <v>2023</v>
      </c>
      <c r="B43" s="51" t="s">
        <v>89</v>
      </c>
      <c r="C43" s="167">
        <v>152622</v>
      </c>
      <c r="D43" s="168">
        <v>17.13483146067416</v>
      </c>
      <c r="E43" s="169">
        <v>20.429886925850816</v>
      </c>
    </row>
    <row r="44" spans="1:12" s="81" customFormat="1">
      <c r="A44" s="649"/>
      <c r="B44" s="52" t="s">
        <v>90</v>
      </c>
      <c r="C44" s="117">
        <v>148606</v>
      </c>
      <c r="D44" s="136">
        <v>-2.631337552908497</v>
      </c>
      <c r="E44" s="170">
        <v>2.0400315858138507</v>
      </c>
    </row>
    <row r="45" spans="1:12" s="81" customFormat="1">
      <c r="A45" s="649"/>
      <c r="B45" s="52" t="s">
        <v>91</v>
      </c>
      <c r="C45" s="117">
        <v>152570</v>
      </c>
      <c r="D45" s="136">
        <v>2.6674562265319057</v>
      </c>
      <c r="E45" s="170">
        <v>1.2153537926733904</v>
      </c>
    </row>
    <row r="46" spans="1:12" s="81" customFormat="1">
      <c r="A46" s="650"/>
      <c r="B46" s="52" t="s">
        <v>92</v>
      </c>
      <c r="C46" s="117">
        <v>153354</v>
      </c>
      <c r="D46" s="136">
        <v>0.51386248934914835</v>
      </c>
      <c r="E46" s="170">
        <v>17.696629213483138</v>
      </c>
    </row>
    <row r="47" spans="1:12" s="81" customFormat="1">
      <c r="A47" s="646">
        <v>2024</v>
      </c>
      <c r="B47" s="54" t="s">
        <v>89</v>
      </c>
      <c r="C47" s="177">
        <v>151623</v>
      </c>
      <c r="D47" s="178">
        <v>-1.1287609061387371</v>
      </c>
      <c r="E47" s="179">
        <v>-0.65455832055666407</v>
      </c>
    </row>
    <row r="48" spans="1:12" s="81" customFormat="1">
      <c r="A48" s="647"/>
      <c r="B48" s="55" t="s">
        <v>90</v>
      </c>
      <c r="C48" s="174">
        <v>151027</v>
      </c>
      <c r="D48" s="175">
        <v>-0.39308020550972156</v>
      </c>
      <c r="E48" s="176">
        <v>1.629140142389951</v>
      </c>
    </row>
    <row r="49" spans="1:12" s="81" customFormat="1">
      <c r="A49" s="647"/>
      <c r="B49" s="55" t="s">
        <v>91</v>
      </c>
      <c r="C49" s="174">
        <v>150307</v>
      </c>
      <c r="D49" s="175">
        <v>-0.47673594787687179</v>
      </c>
      <c r="E49" s="176">
        <v>-1.4832535885167419</v>
      </c>
    </row>
    <row r="50" spans="1:12">
      <c r="A50" s="651"/>
      <c r="B50" s="55" t="s">
        <v>92</v>
      </c>
      <c r="C50" s="174">
        <v>143953</v>
      </c>
      <c r="D50" s="175">
        <v>-4.2273480277033038</v>
      </c>
      <c r="E50" s="176">
        <v>-6.1302607039920742</v>
      </c>
      <c r="F50" s="81"/>
      <c r="G50" s="81"/>
      <c r="H50" s="81"/>
      <c r="I50" s="81"/>
      <c r="J50" s="81"/>
      <c r="K50" s="81"/>
      <c r="L50" s="81"/>
    </row>
    <row r="51" spans="1:12" s="81" customFormat="1">
      <c r="A51" s="648">
        <v>2025</v>
      </c>
      <c r="B51" s="51" t="s">
        <v>89</v>
      </c>
      <c r="C51" s="167">
        <v>149742</v>
      </c>
      <c r="D51" s="168">
        <v>4.0214514459580464</v>
      </c>
      <c r="E51" s="169">
        <v>-1.2405769573217817</v>
      </c>
    </row>
    <row r="52" spans="1:12" s="81" customFormat="1">
      <c r="A52" s="649"/>
      <c r="B52" s="52" t="s">
        <v>90</v>
      </c>
      <c r="C52" s="117">
        <v>150382</v>
      </c>
      <c r="D52" s="136">
        <v>0.42740179775881959</v>
      </c>
      <c r="E52" s="170">
        <v>-0.42707595330636616</v>
      </c>
    </row>
    <row r="53" spans="1:12" s="81" customFormat="1">
      <c r="A53" s="649"/>
      <c r="B53" s="52" t="s">
        <v>91</v>
      </c>
      <c r="C53" s="117">
        <v>150673</v>
      </c>
      <c r="D53" s="136">
        <v>0.19350720165978164</v>
      </c>
      <c r="E53" s="170">
        <v>0.24350163332380603</v>
      </c>
    </row>
    <row r="54" spans="1:12" s="81" customFormat="1">
      <c r="A54" s="650"/>
      <c r="B54" s="53" t="s">
        <v>92</v>
      </c>
      <c r="C54" s="171">
        <v>151225</v>
      </c>
      <c r="D54" s="172">
        <v>0.36635628148373733</v>
      </c>
      <c r="E54" s="173">
        <v>5.0516488020395656</v>
      </c>
    </row>
    <row r="55" spans="1:12" s="81" customFormat="1">
      <c r="A55" s="646">
        <v>2026</v>
      </c>
      <c r="B55" s="54" t="s">
        <v>89</v>
      </c>
      <c r="C55" s="177">
        <v>150874</v>
      </c>
      <c r="D55" s="178">
        <v>-0.23210448007935369</v>
      </c>
      <c r="E55" s="179">
        <v>0.75596692978590063</v>
      </c>
    </row>
    <row r="56" spans="1:12" s="81" customFormat="1">
      <c r="A56" s="651"/>
      <c r="B56" s="56" t="s">
        <v>90</v>
      </c>
      <c r="C56" s="180">
        <v>145626</v>
      </c>
      <c r="D56" s="181">
        <v>-3.4783991940294579</v>
      </c>
      <c r="E56" s="182">
        <v>-3.1626125467143718</v>
      </c>
    </row>
    <row r="57" spans="1:12" s="81" customFormat="1">
      <c r="A57" s="192"/>
      <c r="B57" s="10"/>
      <c r="C57" s="117"/>
      <c r="D57" s="136"/>
      <c r="E57" s="136"/>
    </row>
    <row r="58" spans="1:12">
      <c r="A58" s="248" t="s">
        <v>205</v>
      </c>
      <c r="B58" s="249"/>
      <c r="C58" s="249"/>
      <c r="D58" s="249"/>
      <c r="E58" s="250"/>
      <c r="F58" s="81"/>
      <c r="G58" s="81"/>
      <c r="H58" s="81"/>
      <c r="I58" s="81"/>
      <c r="J58" s="81"/>
      <c r="K58" s="81"/>
      <c r="L58" s="81"/>
    </row>
    <row r="59" spans="1:12" ht="15.75" customHeight="1">
      <c r="A59" s="478" t="s">
        <v>211</v>
      </c>
      <c r="B59" s="479"/>
      <c r="C59" s="2"/>
      <c r="D59" s="2"/>
      <c r="E59" s="254"/>
      <c r="F59" s="81"/>
      <c r="G59" s="81"/>
      <c r="H59" s="81"/>
      <c r="I59" s="81"/>
      <c r="J59" s="81"/>
      <c r="K59" s="81"/>
      <c r="L59" s="81"/>
    </row>
    <row r="60" spans="1:12" ht="15.75" customHeight="1">
      <c r="A60" s="478" t="s">
        <v>88</v>
      </c>
      <c r="B60" s="479"/>
      <c r="C60" s="2"/>
      <c r="D60" s="2"/>
      <c r="E60" s="254"/>
      <c r="F60" s="81"/>
      <c r="G60" s="81"/>
      <c r="H60" s="81"/>
      <c r="I60" s="81"/>
      <c r="J60" s="81"/>
      <c r="K60" s="81"/>
      <c r="L60" s="81"/>
    </row>
    <row r="61" spans="1:12" ht="54.5" customHeight="1">
      <c r="A61" s="656" t="s">
        <v>250</v>
      </c>
      <c r="B61" s="657"/>
      <c r="C61" s="657"/>
      <c r="D61" s="657"/>
      <c r="E61" s="661"/>
      <c r="F61" s="81"/>
      <c r="G61" s="81"/>
      <c r="H61" s="81"/>
      <c r="I61" s="81"/>
      <c r="J61" s="81"/>
      <c r="K61" s="81"/>
      <c r="L61" s="81"/>
    </row>
    <row r="62" spans="1:12">
      <c r="A62" s="257" t="str">
        <f>'A1'!$A$66</f>
        <v>Actualizado el 31 de agosto de 2026</v>
      </c>
      <c r="B62" s="260"/>
      <c r="C62" s="260"/>
      <c r="D62" s="260"/>
      <c r="E62" s="277"/>
      <c r="F62" s="81"/>
      <c r="G62" s="81"/>
      <c r="H62" s="81"/>
      <c r="I62" s="81"/>
      <c r="J62" s="81"/>
      <c r="K62" s="81"/>
      <c r="L62" s="81"/>
    </row>
    <row r="63" spans="1:12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</row>
    <row r="64" spans="1:12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</row>
    <row r="65" spans="1:12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</row>
    <row r="66" spans="1:12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</row>
  </sheetData>
  <mergeCells count="21">
    <mergeCell ref="A61:E61"/>
    <mergeCell ref="A59:B59"/>
    <mergeCell ref="A60:B60"/>
    <mergeCell ref="A31:A34"/>
    <mergeCell ref="A7:E7"/>
    <mergeCell ref="A27:A30"/>
    <mergeCell ref="A19:A22"/>
    <mergeCell ref="A23:A26"/>
    <mergeCell ref="A35:A38"/>
    <mergeCell ref="A39:A42"/>
    <mergeCell ref="A43:A46"/>
    <mergeCell ref="A47:A50"/>
    <mergeCell ref="A51:A54"/>
    <mergeCell ref="A55:A56"/>
    <mergeCell ref="A4:E5"/>
    <mergeCell ref="C9:C10"/>
    <mergeCell ref="D9:E9"/>
    <mergeCell ref="A11:A14"/>
    <mergeCell ref="A15:A18"/>
    <mergeCell ref="A6:E6"/>
    <mergeCell ref="A9:A10"/>
  </mergeCells>
  <hyperlinks>
    <hyperlink ref="E8" location="Contenido!A1" display="Volver a índice" xr:uid="{6CCC0C8A-B9B7-488F-825C-25EF1C60AA9B}"/>
  </hyperlinks>
  <pageMargins left="0.7" right="0.7" top="0.75" bottom="0.75" header="0.3" footer="0.3"/>
  <pageSetup orientation="portrait" horizontalDpi="4294967293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85C6F-502D-4D3F-9056-C2EDC98FA292}">
  <dimension ref="A1:N66"/>
  <sheetViews>
    <sheetView showGridLines="0" zoomScale="80" zoomScaleNormal="80" workbookViewId="0">
      <pane ySplit="11" topLeftCell="A53" activePane="bottomLeft" state="frozen"/>
      <selection activeCell="G66" sqref="G66"/>
      <selection pane="bottomLeft" activeCell="A63" sqref="A63:H63"/>
    </sheetView>
  </sheetViews>
  <sheetFormatPr baseColWidth="10" defaultColWidth="11.453125" defaultRowHeight="16.5"/>
  <cols>
    <col min="1" max="1" width="11.453125" style="82"/>
    <col min="2" max="2" width="17.08984375" style="82" customWidth="1"/>
    <col min="3" max="7" width="11.453125" style="82"/>
    <col min="8" max="8" width="13.54296875" style="82" customWidth="1"/>
    <col min="9" max="10" width="11.453125" style="82"/>
    <col min="11" max="11" width="17" style="82" customWidth="1"/>
    <col min="12" max="16384" width="11.453125" style="82"/>
  </cols>
  <sheetData>
    <row r="1" spans="1:14" ht="24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22.5" customHeight="1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>
      <c r="A4" s="501" t="s">
        <v>99</v>
      </c>
      <c r="B4" s="502"/>
      <c r="C4" s="502"/>
      <c r="D4" s="502"/>
      <c r="E4" s="502"/>
      <c r="F4" s="502"/>
      <c r="G4" s="502"/>
      <c r="H4" s="503"/>
      <c r="I4" s="81"/>
      <c r="J4" s="81"/>
      <c r="K4" s="81"/>
      <c r="L4" s="81"/>
      <c r="M4" s="81"/>
      <c r="N4" s="81"/>
    </row>
    <row r="5" spans="1:14">
      <c r="A5" s="504"/>
      <c r="B5" s="505"/>
      <c r="C5" s="505"/>
      <c r="D5" s="505"/>
      <c r="E5" s="505"/>
      <c r="F5" s="505"/>
      <c r="G5" s="505"/>
      <c r="H5" s="506"/>
      <c r="I5" s="81"/>
      <c r="J5" s="81"/>
      <c r="K5" s="81"/>
      <c r="L5" s="81"/>
      <c r="M5" s="81"/>
      <c r="N5" s="81"/>
    </row>
    <row r="6" spans="1:14" ht="15" customHeight="1">
      <c r="A6" s="472" t="s">
        <v>159</v>
      </c>
      <c r="B6" s="473"/>
      <c r="C6" s="473"/>
      <c r="D6" s="473"/>
      <c r="E6" s="473"/>
      <c r="F6" s="473"/>
      <c r="G6" s="473"/>
      <c r="H6" s="474"/>
      <c r="I6" s="81"/>
      <c r="J6" s="81"/>
      <c r="K6" s="81"/>
      <c r="L6" s="81"/>
      <c r="M6" s="81"/>
      <c r="N6" s="81"/>
    </row>
    <row r="7" spans="1:14" ht="20.25" customHeight="1">
      <c r="A7" s="475" t="s">
        <v>242</v>
      </c>
      <c r="B7" s="476"/>
      <c r="C7" s="476"/>
      <c r="D7" s="476"/>
      <c r="E7" s="476"/>
      <c r="F7" s="476"/>
      <c r="G7" s="476"/>
      <c r="H7" s="477"/>
      <c r="I7" s="81"/>
      <c r="J7" s="81"/>
      <c r="K7" s="81"/>
      <c r="L7" s="81"/>
      <c r="M7" s="81"/>
      <c r="N7" s="81"/>
    </row>
    <row r="8" spans="1:14" ht="20.25" customHeight="1">
      <c r="A8" s="371"/>
      <c r="B8" s="371"/>
      <c r="C8" s="371"/>
      <c r="D8" s="371"/>
      <c r="E8" s="371"/>
      <c r="F8" s="371"/>
      <c r="G8" s="371"/>
      <c r="H8" s="370" t="s">
        <v>226</v>
      </c>
    </row>
    <row r="9" spans="1:14">
      <c r="A9" s="81"/>
      <c r="B9" s="81"/>
      <c r="C9" s="81"/>
      <c r="D9" s="81"/>
      <c r="E9" s="81"/>
      <c r="F9" s="527" t="s">
        <v>93</v>
      </c>
      <c r="G9" s="527"/>
      <c r="H9" s="527"/>
      <c r="I9" s="81"/>
      <c r="J9" s="81"/>
      <c r="K9" s="81"/>
      <c r="L9" s="81"/>
      <c r="M9" s="81"/>
      <c r="N9" s="81"/>
    </row>
    <row r="10" spans="1:14">
      <c r="A10" s="641" t="s">
        <v>62</v>
      </c>
      <c r="B10" s="629" t="s">
        <v>63</v>
      </c>
      <c r="C10" s="629" t="s">
        <v>213</v>
      </c>
      <c r="D10" s="631" t="s">
        <v>1</v>
      </c>
      <c r="E10" s="631"/>
      <c r="F10" s="629" t="s">
        <v>104</v>
      </c>
      <c r="G10" s="631" t="s">
        <v>1</v>
      </c>
      <c r="H10" s="632"/>
      <c r="I10" s="81"/>
      <c r="J10" s="643" t="s">
        <v>62</v>
      </c>
      <c r="K10" s="629" t="s">
        <v>63</v>
      </c>
      <c r="L10" s="629" t="s">
        <v>212</v>
      </c>
      <c r="M10" s="631" t="s">
        <v>1</v>
      </c>
      <c r="N10" s="632"/>
    </row>
    <row r="11" spans="1:14">
      <c r="A11" s="642"/>
      <c r="B11" s="652"/>
      <c r="C11" s="652"/>
      <c r="D11" s="84" t="s">
        <v>2</v>
      </c>
      <c r="E11" s="84" t="s">
        <v>3</v>
      </c>
      <c r="F11" s="652"/>
      <c r="G11" s="84" t="s">
        <v>2</v>
      </c>
      <c r="H11" s="85" t="s">
        <v>3</v>
      </c>
      <c r="I11" s="81"/>
      <c r="J11" s="644"/>
      <c r="K11" s="652"/>
      <c r="L11" s="652"/>
      <c r="M11" s="84" t="s">
        <v>2</v>
      </c>
      <c r="N11" s="85" t="s">
        <v>3</v>
      </c>
    </row>
    <row r="12" spans="1:14">
      <c r="A12" s="634">
        <v>2015</v>
      </c>
      <c r="B12" s="52" t="s">
        <v>89</v>
      </c>
      <c r="C12" s="117">
        <v>1016</v>
      </c>
      <c r="D12" s="136" t="s">
        <v>4</v>
      </c>
      <c r="E12" s="136" t="s">
        <v>4</v>
      </c>
      <c r="F12" s="117">
        <v>58570</v>
      </c>
      <c r="G12" s="136" t="s">
        <v>4</v>
      </c>
      <c r="H12" s="170" t="s">
        <v>4</v>
      </c>
      <c r="I12" s="87"/>
      <c r="J12" s="634">
        <v>2015</v>
      </c>
      <c r="K12" s="52" t="s">
        <v>89</v>
      </c>
      <c r="L12" s="117">
        <v>322</v>
      </c>
      <c r="M12" s="136" t="s">
        <v>4</v>
      </c>
      <c r="N12" s="170" t="s">
        <v>4</v>
      </c>
    </row>
    <row r="13" spans="1:14">
      <c r="A13" s="634"/>
      <c r="B13" s="52" t="s">
        <v>90</v>
      </c>
      <c r="C13" s="117">
        <v>1079</v>
      </c>
      <c r="D13" s="136">
        <v>6.2007874015747921</v>
      </c>
      <c r="E13" s="136" t="s">
        <v>4</v>
      </c>
      <c r="F13" s="117">
        <v>62175</v>
      </c>
      <c r="G13" s="136">
        <v>6.1550281714188193</v>
      </c>
      <c r="H13" s="170" t="s">
        <v>4</v>
      </c>
      <c r="I13" s="87"/>
      <c r="J13" s="634"/>
      <c r="K13" s="52" t="s">
        <v>90</v>
      </c>
      <c r="L13" s="117">
        <v>327</v>
      </c>
      <c r="M13" s="136">
        <v>1.552795031055898</v>
      </c>
      <c r="N13" s="170" t="s">
        <v>4</v>
      </c>
    </row>
    <row r="14" spans="1:14">
      <c r="A14" s="634"/>
      <c r="B14" s="52" t="s">
        <v>91</v>
      </c>
      <c r="C14" s="117">
        <v>1106</v>
      </c>
      <c r="D14" s="136">
        <v>2.5023169601482875</v>
      </c>
      <c r="E14" s="136" t="s">
        <v>4</v>
      </c>
      <c r="F14" s="117">
        <v>67689</v>
      </c>
      <c r="G14" s="136">
        <v>8.8685162846803287</v>
      </c>
      <c r="H14" s="170" t="s">
        <v>4</v>
      </c>
      <c r="I14" s="87"/>
      <c r="J14" s="634"/>
      <c r="K14" s="52" t="s">
        <v>91</v>
      </c>
      <c r="L14" s="117">
        <v>307</v>
      </c>
      <c r="M14" s="136">
        <v>-6.11620795107034</v>
      </c>
      <c r="N14" s="170" t="s">
        <v>4</v>
      </c>
    </row>
    <row r="15" spans="1:14">
      <c r="A15" s="635"/>
      <c r="B15" s="53" t="s">
        <v>92</v>
      </c>
      <c r="C15" s="171">
        <v>1105</v>
      </c>
      <c r="D15" s="172">
        <v>-9.0415913200725395E-2</v>
      </c>
      <c r="E15" s="172" t="s">
        <v>4</v>
      </c>
      <c r="F15" s="171">
        <v>71093</v>
      </c>
      <c r="G15" s="172">
        <v>5.0288820931022826</v>
      </c>
      <c r="H15" s="173" t="s">
        <v>4</v>
      </c>
      <c r="I15" s="87"/>
      <c r="J15" s="635"/>
      <c r="K15" s="53" t="s">
        <v>92</v>
      </c>
      <c r="L15" s="171">
        <v>315</v>
      </c>
      <c r="M15" s="172">
        <v>2.6058631921824116</v>
      </c>
      <c r="N15" s="173" t="s">
        <v>4</v>
      </c>
    </row>
    <row r="16" spans="1:14">
      <c r="A16" s="636">
        <v>2016</v>
      </c>
      <c r="B16" s="55" t="s">
        <v>89</v>
      </c>
      <c r="C16" s="174">
        <v>1127</v>
      </c>
      <c r="D16" s="175">
        <v>1.9909502262443368</v>
      </c>
      <c r="E16" s="175">
        <v>10.925196850393704</v>
      </c>
      <c r="F16" s="174">
        <v>72953</v>
      </c>
      <c r="G16" s="175">
        <v>2.6162913366998053</v>
      </c>
      <c r="H16" s="176">
        <v>24.556940413180818</v>
      </c>
      <c r="I16" s="87"/>
      <c r="J16" s="636">
        <v>2016</v>
      </c>
      <c r="K16" s="55" t="s">
        <v>89</v>
      </c>
      <c r="L16" s="174">
        <v>308</v>
      </c>
      <c r="M16" s="175">
        <v>-2.2222222222222254</v>
      </c>
      <c r="N16" s="176">
        <v>-4.3478260869565188</v>
      </c>
    </row>
    <row r="17" spans="1:14">
      <c r="A17" s="637"/>
      <c r="B17" s="55" t="s">
        <v>90</v>
      </c>
      <c r="C17" s="174">
        <v>1116</v>
      </c>
      <c r="D17" s="175">
        <v>-0.97604259094942192</v>
      </c>
      <c r="E17" s="175">
        <v>3.4291010194624549</v>
      </c>
      <c r="F17" s="174">
        <v>75019</v>
      </c>
      <c r="G17" s="175">
        <v>2.8319603032089136</v>
      </c>
      <c r="H17" s="176">
        <v>20.657820667470837</v>
      </c>
      <c r="I17" s="87"/>
      <c r="J17" s="637"/>
      <c r="K17" s="55" t="s">
        <v>90</v>
      </c>
      <c r="L17" s="174">
        <v>327</v>
      </c>
      <c r="M17" s="175">
        <v>6.1688311688311792</v>
      </c>
      <c r="N17" s="176">
        <v>0</v>
      </c>
    </row>
    <row r="18" spans="1:14">
      <c r="A18" s="637"/>
      <c r="B18" s="55" t="s">
        <v>91</v>
      </c>
      <c r="C18" s="174">
        <v>1138</v>
      </c>
      <c r="D18" s="175">
        <v>1.9713261648745428</v>
      </c>
      <c r="E18" s="175">
        <v>2.893309222423146</v>
      </c>
      <c r="F18" s="174">
        <v>77350</v>
      </c>
      <c r="G18" s="175">
        <v>3.1072128394140197</v>
      </c>
      <c r="H18" s="176">
        <v>14.272629230746503</v>
      </c>
      <c r="I18" s="87"/>
      <c r="J18" s="637"/>
      <c r="K18" s="55" t="s">
        <v>91</v>
      </c>
      <c r="L18" s="174">
        <v>328</v>
      </c>
      <c r="M18" s="175">
        <v>0.30581039755350758</v>
      </c>
      <c r="N18" s="176">
        <v>6.8403908794788304</v>
      </c>
    </row>
    <row r="19" spans="1:14">
      <c r="A19" s="638"/>
      <c r="B19" s="47" t="s">
        <v>92</v>
      </c>
      <c r="C19" s="174">
        <v>1174</v>
      </c>
      <c r="D19" s="175">
        <v>3.1634446397188043</v>
      </c>
      <c r="E19" s="175">
        <v>6.244343891402715</v>
      </c>
      <c r="F19" s="174">
        <v>80082</v>
      </c>
      <c r="G19" s="175">
        <v>3.5319974143503519</v>
      </c>
      <c r="H19" s="176">
        <v>12.644001519136916</v>
      </c>
      <c r="I19" s="87"/>
      <c r="J19" s="638"/>
      <c r="K19" s="47" t="s">
        <v>92</v>
      </c>
      <c r="L19" s="174">
        <v>351</v>
      </c>
      <c r="M19" s="175">
        <v>7.0121951219512146</v>
      </c>
      <c r="N19" s="176">
        <v>11.428571428571432</v>
      </c>
    </row>
    <row r="20" spans="1:14">
      <c r="A20" s="633">
        <v>2017</v>
      </c>
      <c r="B20" s="51" t="s">
        <v>89</v>
      </c>
      <c r="C20" s="167">
        <v>1208</v>
      </c>
      <c r="D20" s="168">
        <v>2.8960817717206044</v>
      </c>
      <c r="E20" s="168">
        <v>7.187222715173025</v>
      </c>
      <c r="F20" s="167">
        <v>82179</v>
      </c>
      <c r="G20" s="168">
        <v>2.6185659698808816</v>
      </c>
      <c r="H20" s="169">
        <v>12.646498430496344</v>
      </c>
      <c r="I20" s="87"/>
      <c r="J20" s="633">
        <v>2017</v>
      </c>
      <c r="K20" s="51" t="s">
        <v>89</v>
      </c>
      <c r="L20" s="167">
        <v>352</v>
      </c>
      <c r="M20" s="168">
        <v>0.28490028490029129</v>
      </c>
      <c r="N20" s="169">
        <v>14.285714285714279</v>
      </c>
    </row>
    <row r="21" spans="1:14">
      <c r="A21" s="634"/>
      <c r="B21" s="52" t="s">
        <v>90</v>
      </c>
      <c r="C21" s="117">
        <v>1531</v>
      </c>
      <c r="D21" s="136">
        <v>26.738410596026483</v>
      </c>
      <c r="E21" s="136">
        <v>37.186379928315418</v>
      </c>
      <c r="F21" s="117">
        <v>84644</v>
      </c>
      <c r="G21" s="136">
        <v>2.9995497633215296</v>
      </c>
      <c r="H21" s="170">
        <v>12.830083045628449</v>
      </c>
      <c r="I21" s="87"/>
      <c r="J21" s="634"/>
      <c r="K21" s="52" t="s">
        <v>90</v>
      </c>
      <c r="L21" s="117">
        <v>391</v>
      </c>
      <c r="M21" s="136">
        <v>11.079545454545459</v>
      </c>
      <c r="N21" s="170">
        <v>19.571865443425086</v>
      </c>
    </row>
    <row r="22" spans="1:14">
      <c r="A22" s="634"/>
      <c r="B22" s="52" t="s">
        <v>91</v>
      </c>
      <c r="C22" s="117">
        <v>1921</v>
      </c>
      <c r="D22" s="136">
        <v>25.473546701502279</v>
      </c>
      <c r="E22" s="136">
        <v>68.804920913884018</v>
      </c>
      <c r="F22" s="117">
        <v>87532</v>
      </c>
      <c r="G22" s="136">
        <v>3.4119370540144578</v>
      </c>
      <c r="H22" s="170">
        <v>13.163542340012935</v>
      </c>
      <c r="I22" s="87"/>
      <c r="J22" s="634"/>
      <c r="K22" s="52" t="s">
        <v>91</v>
      </c>
      <c r="L22" s="117">
        <v>449</v>
      </c>
      <c r="M22" s="136">
        <v>14.83375959079285</v>
      </c>
      <c r="N22" s="170">
        <v>36.890243902439025</v>
      </c>
    </row>
    <row r="23" spans="1:14">
      <c r="A23" s="635"/>
      <c r="B23" s="53" t="s">
        <v>92</v>
      </c>
      <c r="C23" s="171">
        <v>2353</v>
      </c>
      <c r="D23" s="172">
        <v>22.488287350338364</v>
      </c>
      <c r="E23" s="172">
        <v>100.4258943781942</v>
      </c>
      <c r="F23" s="171">
        <v>91268</v>
      </c>
      <c r="G23" s="172">
        <v>4.2681533610565259</v>
      </c>
      <c r="H23" s="173">
        <v>13.968182612821867</v>
      </c>
      <c r="I23" s="87"/>
      <c r="J23" s="635"/>
      <c r="K23" s="53" t="s">
        <v>92</v>
      </c>
      <c r="L23" s="171">
        <v>520</v>
      </c>
      <c r="M23" s="172">
        <v>15.812917594654795</v>
      </c>
      <c r="N23" s="173">
        <v>48.148148148148138</v>
      </c>
    </row>
    <row r="24" spans="1:14">
      <c r="A24" s="636">
        <v>2018</v>
      </c>
      <c r="B24" s="47" t="s">
        <v>89</v>
      </c>
      <c r="C24" s="174">
        <v>1314</v>
      </c>
      <c r="D24" s="175">
        <v>-44.156396090097751</v>
      </c>
      <c r="E24" s="175">
        <v>8.7748344370860885</v>
      </c>
      <c r="F24" s="174">
        <v>94394</v>
      </c>
      <c r="G24" s="175">
        <v>3.4250777928737319</v>
      </c>
      <c r="H24" s="176">
        <v>14.863894668954348</v>
      </c>
      <c r="I24" s="87"/>
      <c r="J24" s="636">
        <v>2018</v>
      </c>
      <c r="K24" s="47" t="s">
        <v>89</v>
      </c>
      <c r="L24" s="174">
        <v>484</v>
      </c>
      <c r="M24" s="175">
        <v>-6.9230769230769207</v>
      </c>
      <c r="N24" s="176">
        <v>37.5</v>
      </c>
    </row>
    <row r="25" spans="1:14">
      <c r="A25" s="637"/>
      <c r="B25" s="55" t="s">
        <v>90</v>
      </c>
      <c r="C25" s="174">
        <v>1679</v>
      </c>
      <c r="D25" s="175">
        <v>27.777777777777768</v>
      </c>
      <c r="E25" s="175">
        <v>9.6668843892880432</v>
      </c>
      <c r="F25" s="174">
        <v>97950</v>
      </c>
      <c r="G25" s="175">
        <v>3.7671885924952964</v>
      </c>
      <c r="H25" s="176">
        <v>15.719956523793766</v>
      </c>
      <c r="I25" s="87"/>
      <c r="J25" s="637"/>
      <c r="K25" s="55" t="s">
        <v>90</v>
      </c>
      <c r="L25" s="174">
        <v>597</v>
      </c>
      <c r="M25" s="175">
        <v>23.347107438016536</v>
      </c>
      <c r="N25" s="176">
        <v>52.685421994884905</v>
      </c>
    </row>
    <row r="26" spans="1:14">
      <c r="A26" s="637"/>
      <c r="B26" s="57" t="s">
        <v>91</v>
      </c>
      <c r="C26" s="174">
        <v>2628</v>
      </c>
      <c r="D26" s="175">
        <v>56.521739130434788</v>
      </c>
      <c r="E26" s="175">
        <v>36.80374804789173</v>
      </c>
      <c r="F26" s="174">
        <v>101314</v>
      </c>
      <c r="G26" s="175">
        <v>3.4344053088310345</v>
      </c>
      <c r="H26" s="176">
        <v>15.745098935246538</v>
      </c>
      <c r="I26" s="87"/>
      <c r="J26" s="637"/>
      <c r="K26" s="57" t="s">
        <v>91</v>
      </c>
      <c r="L26" s="174">
        <v>708</v>
      </c>
      <c r="M26" s="175">
        <v>18.592964824120607</v>
      </c>
      <c r="N26" s="176">
        <v>57.683741648106903</v>
      </c>
    </row>
    <row r="27" spans="1:14">
      <c r="A27" s="638"/>
      <c r="B27" s="47" t="s">
        <v>92</v>
      </c>
      <c r="C27" s="174">
        <v>3367</v>
      </c>
      <c r="D27" s="175">
        <v>28.120243531202437</v>
      </c>
      <c r="E27" s="175">
        <v>43.093922651933703</v>
      </c>
      <c r="F27" s="174">
        <v>105397</v>
      </c>
      <c r="G27" s="175">
        <v>4.0300452059932379</v>
      </c>
      <c r="H27" s="176">
        <v>15.480781873164752</v>
      </c>
      <c r="I27" s="87"/>
      <c r="J27" s="638"/>
      <c r="K27" s="47" t="s">
        <v>92</v>
      </c>
      <c r="L27" s="174">
        <v>773</v>
      </c>
      <c r="M27" s="175">
        <v>9.1807909604519686</v>
      </c>
      <c r="N27" s="176">
        <v>48.65384615384616</v>
      </c>
    </row>
    <row r="28" spans="1:14">
      <c r="A28" s="633">
        <v>2019</v>
      </c>
      <c r="B28" s="51" t="s">
        <v>89</v>
      </c>
      <c r="C28" s="167">
        <v>3197</v>
      </c>
      <c r="D28" s="168">
        <v>-5.0490050490050509</v>
      </c>
      <c r="E28" s="168">
        <v>143.30289193302889</v>
      </c>
      <c r="F28" s="167">
        <v>108156</v>
      </c>
      <c r="G28" s="168">
        <v>2.6177215670275311</v>
      </c>
      <c r="H28" s="169">
        <v>14.579316481979788</v>
      </c>
      <c r="I28" s="87"/>
      <c r="J28" s="633">
        <v>2019</v>
      </c>
      <c r="K28" s="51" t="s">
        <v>89</v>
      </c>
      <c r="L28" s="167">
        <v>838</v>
      </c>
      <c r="M28" s="168">
        <v>8.408796895213456</v>
      </c>
      <c r="N28" s="169">
        <v>73.140495867768578</v>
      </c>
    </row>
    <row r="29" spans="1:14">
      <c r="A29" s="634"/>
      <c r="B29" s="52" t="s">
        <v>90</v>
      </c>
      <c r="C29" s="117">
        <v>3844</v>
      </c>
      <c r="D29" s="136">
        <v>20.237722865186104</v>
      </c>
      <c r="E29" s="136">
        <v>128.94580107206673</v>
      </c>
      <c r="F29" s="117">
        <v>111759</v>
      </c>
      <c r="G29" s="136">
        <v>3.3312992344391334</v>
      </c>
      <c r="H29" s="170">
        <v>14.098009188361416</v>
      </c>
      <c r="I29" s="87"/>
      <c r="J29" s="634"/>
      <c r="K29" s="52" t="s">
        <v>90</v>
      </c>
      <c r="L29" s="117">
        <v>963</v>
      </c>
      <c r="M29" s="136">
        <v>14.916467780429588</v>
      </c>
      <c r="N29" s="170">
        <v>61.306532663316581</v>
      </c>
    </row>
    <row r="30" spans="1:14">
      <c r="A30" s="634"/>
      <c r="B30" s="52" t="s">
        <v>91</v>
      </c>
      <c r="C30" s="117">
        <v>4593</v>
      </c>
      <c r="D30" s="136">
        <v>19.484911550468254</v>
      </c>
      <c r="E30" s="136">
        <v>74.771689497716892</v>
      </c>
      <c r="F30" s="117">
        <v>115661</v>
      </c>
      <c r="G30" s="136">
        <v>3.4914414051664844</v>
      </c>
      <c r="H30" s="170">
        <v>14.16092543972205</v>
      </c>
      <c r="I30" s="87"/>
      <c r="J30" s="634"/>
      <c r="K30" s="52" t="s">
        <v>91</v>
      </c>
      <c r="L30" s="117">
        <v>987</v>
      </c>
      <c r="M30" s="136">
        <v>2.4922118380062308</v>
      </c>
      <c r="N30" s="170">
        <v>39.406779661016955</v>
      </c>
    </row>
    <row r="31" spans="1:14">
      <c r="A31" s="635"/>
      <c r="B31" s="53" t="s">
        <v>92</v>
      </c>
      <c r="C31" s="171">
        <v>5429</v>
      </c>
      <c r="D31" s="172">
        <v>18.201611147398221</v>
      </c>
      <c r="E31" s="172">
        <v>61.241461241461238</v>
      </c>
      <c r="F31" s="171">
        <v>119391</v>
      </c>
      <c r="G31" s="172">
        <v>3.2249418559410659</v>
      </c>
      <c r="H31" s="173">
        <v>13.277417763313949</v>
      </c>
      <c r="I31" s="87"/>
      <c r="J31" s="635"/>
      <c r="K31" s="53" t="s">
        <v>92</v>
      </c>
      <c r="L31" s="171">
        <v>1108</v>
      </c>
      <c r="M31" s="172">
        <v>12.259371833839916</v>
      </c>
      <c r="N31" s="173">
        <v>43.337645536869339</v>
      </c>
    </row>
    <row r="32" spans="1:14">
      <c r="A32" s="645">
        <v>2020</v>
      </c>
      <c r="B32" s="54" t="s">
        <v>89</v>
      </c>
      <c r="C32" s="177">
        <v>1848</v>
      </c>
      <c r="D32" s="178">
        <v>-65.960582059311108</v>
      </c>
      <c r="E32" s="178">
        <v>-42.195808570534879</v>
      </c>
      <c r="F32" s="177">
        <v>125388</v>
      </c>
      <c r="G32" s="178">
        <v>5.0229916827901677</v>
      </c>
      <c r="H32" s="179">
        <v>15.932541883945417</v>
      </c>
      <c r="I32" s="87"/>
      <c r="J32" s="645">
        <v>2020</v>
      </c>
      <c r="K32" s="54" t="s">
        <v>89</v>
      </c>
      <c r="L32" s="177">
        <v>1012</v>
      </c>
      <c r="M32" s="178">
        <v>-8.6642599277978345</v>
      </c>
      <c r="N32" s="179">
        <v>20.763723150357993</v>
      </c>
    </row>
    <row r="33" spans="1:14">
      <c r="A33" s="645"/>
      <c r="B33" s="55" t="s">
        <v>90</v>
      </c>
      <c r="C33" s="174">
        <v>5711</v>
      </c>
      <c r="D33" s="175">
        <v>209.03679653679652</v>
      </c>
      <c r="E33" s="175">
        <v>48.569198751300725</v>
      </c>
      <c r="F33" s="174">
        <v>122474</v>
      </c>
      <c r="G33" s="175">
        <v>-2.3239863463808352</v>
      </c>
      <c r="H33" s="176">
        <v>9.5875947350996249</v>
      </c>
      <c r="I33" s="87"/>
      <c r="J33" s="645"/>
      <c r="K33" s="55" t="s">
        <v>90</v>
      </c>
      <c r="L33" s="174">
        <v>1097</v>
      </c>
      <c r="M33" s="175">
        <v>8.3992094861660149</v>
      </c>
      <c r="N33" s="176">
        <v>13.914849428868115</v>
      </c>
    </row>
    <row r="34" spans="1:14">
      <c r="A34" s="645"/>
      <c r="B34" s="57" t="s">
        <v>91</v>
      </c>
      <c r="C34" s="174">
        <v>5621</v>
      </c>
      <c r="D34" s="175">
        <v>-1.5759061460339674</v>
      </c>
      <c r="E34" s="175">
        <v>22.381885477901164</v>
      </c>
      <c r="F34" s="174">
        <v>124072</v>
      </c>
      <c r="G34" s="175">
        <v>1.3047667259989959</v>
      </c>
      <c r="H34" s="176">
        <v>7.272114195796342</v>
      </c>
      <c r="I34" s="87"/>
      <c r="J34" s="645"/>
      <c r="K34" s="57" t="s">
        <v>91</v>
      </c>
      <c r="L34" s="174">
        <v>1011</v>
      </c>
      <c r="M34" s="175">
        <v>-7.8395624430264377</v>
      </c>
      <c r="N34" s="176">
        <v>2.4316109422492405</v>
      </c>
    </row>
    <row r="35" spans="1:14">
      <c r="A35" s="645"/>
      <c r="B35" s="59" t="s">
        <v>92</v>
      </c>
      <c r="C35" s="180">
        <v>5713</v>
      </c>
      <c r="D35" s="181">
        <v>1.6367194449386169</v>
      </c>
      <c r="E35" s="181">
        <v>5.2311659605820626</v>
      </c>
      <c r="F35" s="180">
        <v>121349</v>
      </c>
      <c r="G35" s="181">
        <v>-2.1946934038300392</v>
      </c>
      <c r="H35" s="182">
        <v>1.6399896139575043</v>
      </c>
      <c r="I35" s="87"/>
      <c r="J35" s="645"/>
      <c r="K35" s="59" t="s">
        <v>92</v>
      </c>
      <c r="L35" s="180">
        <v>1010</v>
      </c>
      <c r="M35" s="181">
        <v>-9.8911968348169843E-2</v>
      </c>
      <c r="N35" s="182">
        <v>-8.8447653429602919</v>
      </c>
    </row>
    <row r="36" spans="1:14" s="81" customFormat="1">
      <c r="A36" s="648">
        <v>2021</v>
      </c>
      <c r="B36" s="51" t="s">
        <v>89</v>
      </c>
      <c r="C36" s="167">
        <v>5496</v>
      </c>
      <c r="D36" s="168">
        <v>-3.7983546297917004</v>
      </c>
      <c r="E36" s="168">
        <v>197.40259740259742</v>
      </c>
      <c r="F36" s="167">
        <v>129752</v>
      </c>
      <c r="G36" s="168">
        <v>6.924655332965246</v>
      </c>
      <c r="H36" s="169">
        <v>3.4803968481832426</v>
      </c>
      <c r="I36" s="87"/>
      <c r="J36" s="648">
        <v>2021</v>
      </c>
      <c r="K36" s="51" t="s">
        <v>89</v>
      </c>
      <c r="L36" s="167">
        <v>990</v>
      </c>
      <c r="M36" s="168">
        <v>-1.980198019801982</v>
      </c>
      <c r="N36" s="169">
        <v>-2.1739130434782594</v>
      </c>
    </row>
    <row r="37" spans="1:14" s="81" customFormat="1">
      <c r="A37" s="649"/>
      <c r="B37" s="52" t="s">
        <v>90</v>
      </c>
      <c r="C37" s="117">
        <v>5755</v>
      </c>
      <c r="D37" s="136">
        <v>4.7125181950509409</v>
      </c>
      <c r="E37" s="136">
        <v>0.77044300472772775</v>
      </c>
      <c r="F37" s="117">
        <v>133186</v>
      </c>
      <c r="G37" s="136">
        <v>2.6465873358406888</v>
      </c>
      <c r="H37" s="170">
        <v>8.7463461632673045</v>
      </c>
      <c r="I37" s="87"/>
      <c r="J37" s="649"/>
      <c r="K37" s="52" t="s">
        <v>90</v>
      </c>
      <c r="L37" s="117">
        <v>971</v>
      </c>
      <c r="M37" s="136">
        <v>-1.9191919191919204</v>
      </c>
      <c r="N37" s="170">
        <v>-11.485870556061982</v>
      </c>
    </row>
    <row r="38" spans="1:14" s="81" customFormat="1">
      <c r="A38" s="649"/>
      <c r="B38" s="52" t="s">
        <v>91</v>
      </c>
      <c r="C38" s="117">
        <v>6947</v>
      </c>
      <c r="D38" s="136">
        <v>20.712423979148564</v>
      </c>
      <c r="E38" s="136">
        <v>23.59010852161536</v>
      </c>
      <c r="F38" s="117">
        <v>134701</v>
      </c>
      <c r="G38" s="136">
        <v>1.1375069451744269</v>
      </c>
      <c r="H38" s="170">
        <v>8.5667999226255667</v>
      </c>
      <c r="I38" s="87"/>
      <c r="J38" s="649"/>
      <c r="K38" s="52" t="s">
        <v>91</v>
      </c>
      <c r="L38" s="117">
        <v>996</v>
      </c>
      <c r="M38" s="136">
        <v>2.5746652935118464</v>
      </c>
      <c r="N38" s="170">
        <v>-1.4836795252225476</v>
      </c>
    </row>
    <row r="39" spans="1:14">
      <c r="A39" s="650"/>
      <c r="B39" s="53" t="s">
        <v>92</v>
      </c>
      <c r="C39" s="171">
        <v>6963</v>
      </c>
      <c r="D39" s="172">
        <v>0.23031524399022008</v>
      </c>
      <c r="E39" s="172">
        <v>21.879922982671097</v>
      </c>
      <c r="F39" s="171">
        <v>137530</v>
      </c>
      <c r="G39" s="172">
        <v>2.1002071254111021</v>
      </c>
      <c r="H39" s="173">
        <v>13.334267278675549</v>
      </c>
      <c r="I39" s="87"/>
      <c r="J39" s="650"/>
      <c r="K39" s="53" t="s">
        <v>92</v>
      </c>
      <c r="L39" s="171">
        <v>1001</v>
      </c>
      <c r="M39" s="172">
        <v>0.5020080321285203</v>
      </c>
      <c r="N39" s="173">
        <v>-0.89108910891089188</v>
      </c>
    </row>
    <row r="40" spans="1:14">
      <c r="A40" s="646">
        <v>2022</v>
      </c>
      <c r="B40" s="54" t="s">
        <v>89</v>
      </c>
      <c r="C40" s="177">
        <v>6958</v>
      </c>
      <c r="D40" s="178">
        <v>-7.1808128680161953E-2</v>
      </c>
      <c r="E40" s="178">
        <v>26.601164483260554</v>
      </c>
      <c r="F40" s="177">
        <v>119773</v>
      </c>
      <c r="G40" s="178">
        <v>-12.911364793136038</v>
      </c>
      <c r="H40" s="179">
        <v>-7.6908255749429717</v>
      </c>
      <c r="I40" s="87"/>
      <c r="J40" s="646">
        <v>2022</v>
      </c>
      <c r="K40" s="54" t="s">
        <v>89</v>
      </c>
      <c r="L40" s="177">
        <v>987</v>
      </c>
      <c r="M40" s="178">
        <v>-1.3986013986013957</v>
      </c>
      <c r="N40" s="179">
        <v>-0.30303030303030498</v>
      </c>
    </row>
    <row r="41" spans="1:14">
      <c r="A41" s="647"/>
      <c r="B41" s="55" t="s">
        <v>90</v>
      </c>
      <c r="C41" s="174">
        <v>7010</v>
      </c>
      <c r="D41" s="175">
        <v>0.74734118999713051</v>
      </c>
      <c r="E41" s="175">
        <v>21.807124239791477</v>
      </c>
      <c r="F41" s="174">
        <v>138625</v>
      </c>
      <c r="G41" s="175">
        <v>15.739774406585783</v>
      </c>
      <c r="H41" s="176">
        <v>4.0837625576261694</v>
      </c>
      <c r="I41" s="87"/>
      <c r="J41" s="647"/>
      <c r="K41" s="55" t="s">
        <v>90</v>
      </c>
      <c r="L41" s="174">
        <v>1012</v>
      </c>
      <c r="M41" s="175">
        <v>2.5329280648429542</v>
      </c>
      <c r="N41" s="176">
        <v>4.2224510813594129</v>
      </c>
    </row>
    <row r="42" spans="1:14">
      <c r="A42" s="647"/>
      <c r="B42" s="55" t="s">
        <v>91</v>
      </c>
      <c r="C42" s="174">
        <v>7010</v>
      </c>
      <c r="D42" s="175">
        <v>0</v>
      </c>
      <c r="E42" s="175">
        <v>0.90686627321145963</v>
      </c>
      <c r="F42" s="174">
        <v>143728</v>
      </c>
      <c r="G42" s="175">
        <v>3.6811541929666403</v>
      </c>
      <c r="H42" s="176">
        <v>6.7015092686765421</v>
      </c>
      <c r="I42" s="87"/>
      <c r="J42" s="647"/>
      <c r="K42" s="55" t="s">
        <v>91</v>
      </c>
      <c r="L42" s="174">
        <v>989</v>
      </c>
      <c r="M42" s="175">
        <v>-2.2727272727272707</v>
      </c>
      <c r="N42" s="176">
        <v>-0.70281124497991732</v>
      </c>
    </row>
    <row r="43" spans="1:14">
      <c r="A43" s="647"/>
      <c r="B43" s="55" t="s">
        <v>92</v>
      </c>
      <c r="C43" s="174">
        <v>7080</v>
      </c>
      <c r="D43" s="175">
        <v>0.99857346647647116</v>
      </c>
      <c r="E43" s="175">
        <v>1.6803102111158985</v>
      </c>
      <c r="F43" s="174">
        <v>123216</v>
      </c>
      <c r="G43" s="175">
        <v>-14.271401536235107</v>
      </c>
      <c r="H43" s="176">
        <v>-10.407911001236092</v>
      </c>
      <c r="I43" s="87"/>
      <c r="J43" s="651"/>
      <c r="K43" s="55" t="s">
        <v>92</v>
      </c>
      <c r="L43" s="174">
        <v>1036</v>
      </c>
      <c r="M43" s="175">
        <v>4.7522750252780632</v>
      </c>
      <c r="N43" s="176">
        <v>3.4965034965035002</v>
      </c>
    </row>
    <row r="44" spans="1:14" s="81" customFormat="1">
      <c r="A44" s="648">
        <v>2023</v>
      </c>
      <c r="B44" s="9" t="s">
        <v>89</v>
      </c>
      <c r="C44" s="167">
        <v>7147</v>
      </c>
      <c r="D44" s="168">
        <v>0.94632768361582187</v>
      </c>
      <c r="E44" s="168">
        <v>2.716297786720312</v>
      </c>
      <c r="F44" s="167">
        <v>145475</v>
      </c>
      <c r="G44" s="168">
        <v>18.065024022854171</v>
      </c>
      <c r="H44" s="169">
        <v>21.458926469237639</v>
      </c>
      <c r="I44" s="87"/>
      <c r="J44" s="648">
        <v>2023</v>
      </c>
      <c r="K44" s="51" t="s">
        <v>89</v>
      </c>
      <c r="L44" s="167">
        <v>1053</v>
      </c>
      <c r="M44" s="168">
        <v>1.6409266409266321</v>
      </c>
      <c r="N44" s="169">
        <v>6.6869300911854168</v>
      </c>
    </row>
    <row r="45" spans="1:14" s="81" customFormat="1">
      <c r="A45" s="649"/>
      <c r="B45" s="10" t="s">
        <v>90</v>
      </c>
      <c r="C45" s="117">
        <v>7164</v>
      </c>
      <c r="D45" s="136">
        <v>0.23786204001678968</v>
      </c>
      <c r="E45" s="136">
        <v>2.1968616262482143</v>
      </c>
      <c r="F45" s="117">
        <v>141442</v>
      </c>
      <c r="G45" s="136">
        <v>-2.7722976456435844</v>
      </c>
      <c r="H45" s="170">
        <v>2.0321009918845778</v>
      </c>
      <c r="I45" s="87"/>
      <c r="J45" s="649"/>
      <c r="K45" s="52" t="s">
        <v>90</v>
      </c>
      <c r="L45" s="117">
        <v>1077</v>
      </c>
      <c r="M45" s="136">
        <v>2.2792022792022859</v>
      </c>
      <c r="N45" s="170">
        <v>6.422924901185767</v>
      </c>
    </row>
    <row r="46" spans="1:14" s="81" customFormat="1">
      <c r="A46" s="649"/>
      <c r="B46" s="10" t="s">
        <v>91</v>
      </c>
      <c r="C46" s="117">
        <v>6637</v>
      </c>
      <c r="D46" s="136">
        <v>-7.3562255723059744</v>
      </c>
      <c r="E46" s="136">
        <v>-5.3209700427960023</v>
      </c>
      <c r="F46" s="117">
        <v>145933</v>
      </c>
      <c r="G46" s="136">
        <v>3.1751530662745164</v>
      </c>
      <c r="H46" s="170">
        <v>1.53414783479906</v>
      </c>
      <c r="I46" s="87"/>
      <c r="J46" s="649"/>
      <c r="K46" s="52" t="s">
        <v>91</v>
      </c>
      <c r="L46" s="117">
        <v>1080</v>
      </c>
      <c r="M46" s="136">
        <v>0.27855153203342198</v>
      </c>
      <c r="N46" s="170">
        <v>9.2012133468149635</v>
      </c>
    </row>
    <row r="47" spans="1:14" s="81" customFormat="1">
      <c r="A47" s="650"/>
      <c r="B47" s="10" t="s">
        <v>92</v>
      </c>
      <c r="C47" s="117">
        <v>7450</v>
      </c>
      <c r="D47" s="136">
        <v>12.249510320928136</v>
      </c>
      <c r="E47" s="136">
        <v>5.2259887005649652</v>
      </c>
      <c r="F47" s="117">
        <v>145904</v>
      </c>
      <c r="G47" s="136">
        <v>-1.9872133102172285E-2</v>
      </c>
      <c r="H47" s="170">
        <v>18.413193091806267</v>
      </c>
      <c r="I47" s="87"/>
      <c r="J47" s="650"/>
      <c r="K47" s="52" t="s">
        <v>92</v>
      </c>
      <c r="L47" s="117">
        <v>1161</v>
      </c>
      <c r="M47" s="136">
        <v>7.4999999999999956</v>
      </c>
      <c r="N47" s="170">
        <v>12.065637065637059</v>
      </c>
    </row>
    <row r="48" spans="1:14" s="81" customFormat="1">
      <c r="A48" s="636">
        <v>2024</v>
      </c>
      <c r="B48" s="54" t="s">
        <v>89</v>
      </c>
      <c r="C48" s="177">
        <v>7441</v>
      </c>
      <c r="D48" s="178">
        <v>-0.12080536912751905</v>
      </c>
      <c r="E48" s="178">
        <v>4.1136141038197849</v>
      </c>
      <c r="F48" s="177">
        <v>144182</v>
      </c>
      <c r="G48" s="178">
        <v>-1.1802280951858757</v>
      </c>
      <c r="H48" s="179">
        <v>-0.88881251074067746</v>
      </c>
      <c r="I48" s="87"/>
      <c r="J48" s="636">
        <v>2024</v>
      </c>
      <c r="K48" s="54" t="s">
        <v>89</v>
      </c>
      <c r="L48" s="177">
        <v>1187</v>
      </c>
      <c r="M48" s="178">
        <v>2.239448751076667</v>
      </c>
      <c r="N48" s="179">
        <v>12.725546058879388</v>
      </c>
    </row>
    <row r="49" spans="1:14" s="81" customFormat="1">
      <c r="A49" s="637"/>
      <c r="B49" s="55" t="s">
        <v>90</v>
      </c>
      <c r="C49" s="174">
        <v>7473</v>
      </c>
      <c r="D49" s="175">
        <v>0.43004972449940393</v>
      </c>
      <c r="E49" s="175">
        <v>4.3132328308207679</v>
      </c>
      <c r="F49" s="174">
        <v>143554</v>
      </c>
      <c r="G49" s="175">
        <v>-0.43556061089455866</v>
      </c>
      <c r="H49" s="176">
        <v>1.4931915555492781</v>
      </c>
      <c r="I49" s="87"/>
      <c r="J49" s="637"/>
      <c r="K49" s="55" t="s">
        <v>90</v>
      </c>
      <c r="L49" s="174">
        <v>1187</v>
      </c>
      <c r="M49" s="175">
        <v>0</v>
      </c>
      <c r="N49" s="176">
        <v>10.213556174558969</v>
      </c>
    </row>
    <row r="50" spans="1:14" s="81" customFormat="1">
      <c r="A50" s="637"/>
      <c r="B50" s="55" t="s">
        <v>91</v>
      </c>
      <c r="C50" s="174">
        <v>7339</v>
      </c>
      <c r="D50" s="175">
        <v>-1.7931219055265624</v>
      </c>
      <c r="E50" s="175">
        <v>10.577067952388131</v>
      </c>
      <c r="F50" s="174">
        <v>142968</v>
      </c>
      <c r="G50" s="175">
        <v>-0.40820875768003972</v>
      </c>
      <c r="H50" s="176">
        <v>-2.031754298205346</v>
      </c>
      <c r="I50" s="87"/>
      <c r="J50" s="637"/>
      <c r="K50" s="55" t="s">
        <v>91</v>
      </c>
      <c r="L50" s="174">
        <v>1173</v>
      </c>
      <c r="M50" s="175">
        <v>-1.1794439764111209</v>
      </c>
      <c r="N50" s="176">
        <v>8.6111111111111036</v>
      </c>
    </row>
    <row r="51" spans="1:14">
      <c r="A51" s="638"/>
      <c r="B51" s="55" t="s">
        <v>92</v>
      </c>
      <c r="C51" s="174">
        <v>7619</v>
      </c>
      <c r="D51" s="175">
        <v>3.8152336830630906</v>
      </c>
      <c r="E51" s="175">
        <v>2.2684563758389231</v>
      </c>
      <c r="F51" s="174">
        <v>136334</v>
      </c>
      <c r="G51" s="175">
        <v>-4.6401992054165948</v>
      </c>
      <c r="H51" s="176">
        <v>-6.5591073582629722</v>
      </c>
      <c r="I51" s="87"/>
      <c r="J51" s="638"/>
      <c r="K51" s="55" t="s">
        <v>92</v>
      </c>
      <c r="L51" s="174">
        <v>1201</v>
      </c>
      <c r="M51" s="175">
        <v>2.3870417732310356</v>
      </c>
      <c r="N51" s="176">
        <v>3.4453057708871748</v>
      </c>
    </row>
    <row r="52" spans="1:14" s="81" customFormat="1">
      <c r="A52" s="648">
        <v>2025</v>
      </c>
      <c r="B52" s="51" t="s">
        <v>89</v>
      </c>
      <c r="C52" s="167">
        <v>6259</v>
      </c>
      <c r="D52" s="168">
        <v>-17.850111563197267</v>
      </c>
      <c r="E52" s="168">
        <v>-15.88496169869641</v>
      </c>
      <c r="F52" s="167">
        <v>143483</v>
      </c>
      <c r="G52" s="168">
        <v>5.2437396394149571</v>
      </c>
      <c r="H52" s="169">
        <v>-0.48480392836831587</v>
      </c>
      <c r="I52" s="87"/>
      <c r="J52" s="648">
        <v>2025</v>
      </c>
      <c r="K52" s="51" t="s">
        <v>89</v>
      </c>
      <c r="L52" s="167">
        <v>1133</v>
      </c>
      <c r="M52" s="168">
        <v>-5.6619483763530436</v>
      </c>
      <c r="N52" s="169">
        <v>-4.5492839090143233</v>
      </c>
    </row>
    <row r="53" spans="1:14" s="81" customFormat="1">
      <c r="A53" s="649"/>
      <c r="B53" s="52" t="s">
        <v>90</v>
      </c>
      <c r="C53" s="117">
        <v>6369</v>
      </c>
      <c r="D53" s="136">
        <v>1.7574692442882345</v>
      </c>
      <c r="E53" s="136">
        <v>-14.77318346045765</v>
      </c>
      <c r="F53" s="117">
        <v>144013</v>
      </c>
      <c r="G53" s="136">
        <v>0.36938173860316947</v>
      </c>
      <c r="H53" s="170">
        <v>0.31974030678350029</v>
      </c>
      <c r="I53" s="87"/>
      <c r="J53" s="649"/>
      <c r="K53" s="52" t="s">
        <v>90</v>
      </c>
      <c r="L53" s="117">
        <v>1195</v>
      </c>
      <c r="M53" s="136">
        <v>5.4721977052074156</v>
      </c>
      <c r="N53" s="170">
        <v>0.67396798652064049</v>
      </c>
    </row>
    <row r="54" spans="1:14" s="81" customFormat="1">
      <c r="A54" s="649"/>
      <c r="B54" s="52" t="s">
        <v>91</v>
      </c>
      <c r="C54" s="117">
        <v>6370</v>
      </c>
      <c r="D54" s="136">
        <v>1.570105197048477E-2</v>
      </c>
      <c r="E54" s="136">
        <v>-13.20343371031476</v>
      </c>
      <c r="F54" s="117">
        <v>144303</v>
      </c>
      <c r="G54" s="136">
        <v>0.20137070958872183</v>
      </c>
      <c r="H54" s="170">
        <v>0.9337753902971313</v>
      </c>
      <c r="I54" s="87"/>
      <c r="J54" s="649"/>
      <c r="K54" s="52" t="s">
        <v>91</v>
      </c>
      <c r="L54" s="117">
        <v>1184</v>
      </c>
      <c r="M54" s="136">
        <v>-0.92050209205021272</v>
      </c>
      <c r="N54" s="170">
        <v>0.9377664109121886</v>
      </c>
    </row>
    <row r="55" spans="1:14" s="81" customFormat="1">
      <c r="A55" s="650"/>
      <c r="B55" s="53" t="s">
        <v>92</v>
      </c>
      <c r="C55" s="171">
        <v>6397</v>
      </c>
      <c r="D55" s="172">
        <v>0.42386185243328267</v>
      </c>
      <c r="E55" s="172">
        <v>-16.038850242814018</v>
      </c>
      <c r="F55" s="171">
        <v>144828</v>
      </c>
      <c r="G55" s="172">
        <v>0.36381780004572928</v>
      </c>
      <c r="H55" s="173">
        <v>6.2302873824577887</v>
      </c>
      <c r="I55" s="87"/>
      <c r="J55" s="650"/>
      <c r="K55" s="53" t="s">
        <v>92</v>
      </c>
      <c r="L55" s="171">
        <v>1191</v>
      </c>
      <c r="M55" s="172">
        <v>0.59121621621620601</v>
      </c>
      <c r="N55" s="173">
        <v>-0.83263946711074066</v>
      </c>
    </row>
    <row r="56" spans="1:14" s="81" customFormat="1">
      <c r="A56" s="646">
        <v>2026</v>
      </c>
      <c r="B56" s="54" t="s">
        <v>89</v>
      </c>
      <c r="C56" s="177">
        <v>6465</v>
      </c>
      <c r="D56" s="178">
        <v>1.0629982804439608</v>
      </c>
      <c r="E56" s="178">
        <v>3.291260584757949</v>
      </c>
      <c r="F56" s="177">
        <v>144409</v>
      </c>
      <c r="G56" s="178">
        <v>-0.28930869721324193</v>
      </c>
      <c r="H56" s="179">
        <v>0.64537262254065197</v>
      </c>
      <c r="I56" s="87"/>
      <c r="J56" s="646">
        <v>2026</v>
      </c>
      <c r="K56" s="54" t="s">
        <v>89</v>
      </c>
      <c r="L56" s="177">
        <v>1200</v>
      </c>
      <c r="M56" s="178">
        <v>0.75566750629723067</v>
      </c>
      <c r="N56" s="179">
        <v>5.9135039717564064</v>
      </c>
    </row>
    <row r="57" spans="1:14" s="81" customFormat="1">
      <c r="A57" s="651"/>
      <c r="B57" s="56" t="s">
        <v>90</v>
      </c>
      <c r="C57" s="180">
        <v>6483</v>
      </c>
      <c r="D57" s="181">
        <v>0.27842227378189754</v>
      </c>
      <c r="E57" s="181">
        <v>1.7899199246349529</v>
      </c>
      <c r="F57" s="180">
        <v>139143</v>
      </c>
      <c r="G57" s="181">
        <v>-3.64658712407121</v>
      </c>
      <c r="H57" s="182">
        <v>-3.3816391575760552</v>
      </c>
      <c r="I57" s="87"/>
      <c r="J57" s="651"/>
      <c r="K57" s="56" t="s">
        <v>90</v>
      </c>
      <c r="L57" s="180">
        <v>1183</v>
      </c>
      <c r="M57" s="181">
        <v>-1.4166666666666661</v>
      </c>
      <c r="N57" s="182">
        <v>-1.0041841004184149</v>
      </c>
    </row>
    <row r="58" spans="1:14" s="81" customFormat="1">
      <c r="A58" s="192"/>
      <c r="B58" s="10"/>
      <c r="C58" s="117"/>
      <c r="D58" s="136"/>
      <c r="E58" s="136"/>
      <c r="F58" s="117"/>
      <c r="G58" s="136"/>
      <c r="H58" s="136"/>
      <c r="I58" s="87"/>
      <c r="J58" s="192"/>
      <c r="K58" s="10"/>
      <c r="L58" s="117"/>
      <c r="M58" s="136"/>
      <c r="N58" s="136"/>
    </row>
    <row r="59" spans="1:14">
      <c r="A59" s="248" t="s">
        <v>205</v>
      </c>
      <c r="B59" s="249"/>
      <c r="C59" s="249"/>
      <c r="D59" s="249"/>
      <c r="E59" s="249"/>
      <c r="F59" s="258"/>
      <c r="G59" s="258"/>
      <c r="H59" s="259"/>
      <c r="I59" s="81"/>
      <c r="J59" s="81"/>
      <c r="K59" s="81"/>
      <c r="L59" s="81"/>
      <c r="M59" s="81"/>
      <c r="N59" s="81"/>
    </row>
    <row r="60" spans="1:14">
      <c r="A60" s="478" t="s">
        <v>211</v>
      </c>
      <c r="B60" s="479"/>
      <c r="C60" s="197"/>
      <c r="D60" s="197"/>
      <c r="E60" s="197"/>
      <c r="F60" s="81"/>
      <c r="G60" s="81"/>
      <c r="H60" s="266"/>
      <c r="I60" s="81"/>
      <c r="J60" s="81"/>
      <c r="K60" s="81"/>
      <c r="L60" s="81"/>
      <c r="M60" s="81"/>
      <c r="N60" s="81"/>
    </row>
    <row r="61" spans="1:14">
      <c r="A61" s="251" t="s">
        <v>214</v>
      </c>
      <c r="C61" s="2"/>
      <c r="D61" s="2"/>
      <c r="E61" s="2"/>
      <c r="F61" s="81"/>
      <c r="G61" s="81"/>
      <c r="H61" s="266"/>
      <c r="I61" s="81"/>
      <c r="J61" s="81"/>
      <c r="K61" s="81"/>
      <c r="L61" s="81"/>
      <c r="M61" s="81"/>
      <c r="N61" s="81"/>
    </row>
    <row r="62" spans="1:14">
      <c r="A62" s="478" t="s">
        <v>88</v>
      </c>
      <c r="B62" s="479"/>
      <c r="C62" s="2"/>
      <c r="D62" s="2"/>
      <c r="E62" s="2"/>
      <c r="F62" s="81"/>
      <c r="G62" s="81"/>
      <c r="H62" s="266"/>
      <c r="I62" s="81"/>
      <c r="J62" s="81"/>
      <c r="K62" s="81"/>
      <c r="L62" s="81"/>
      <c r="M62" s="81"/>
      <c r="N62" s="81"/>
    </row>
    <row r="63" spans="1:14" ht="42" customHeight="1">
      <c r="A63" s="663" t="s">
        <v>250</v>
      </c>
      <c r="B63" s="664"/>
      <c r="C63" s="664"/>
      <c r="D63" s="664"/>
      <c r="E63" s="664"/>
      <c r="F63" s="664"/>
      <c r="G63" s="664"/>
      <c r="H63" s="665"/>
      <c r="I63" s="81"/>
      <c r="J63" s="81"/>
      <c r="K63" s="81"/>
      <c r="L63" s="81"/>
      <c r="M63" s="81"/>
      <c r="N63" s="81"/>
    </row>
    <row r="64" spans="1:14">
      <c r="A64" s="257" t="str">
        <f>'A1'!$A$66</f>
        <v>Actualizado el 31 de agosto de 2026</v>
      </c>
      <c r="B64" s="260"/>
      <c r="C64" s="260"/>
      <c r="D64" s="260"/>
      <c r="E64" s="260"/>
      <c r="F64" s="267"/>
      <c r="G64" s="267"/>
      <c r="H64" s="268"/>
      <c r="I64" s="81"/>
      <c r="J64" s="81"/>
      <c r="K64" s="81"/>
      <c r="L64" s="81"/>
      <c r="M64" s="81"/>
      <c r="N64" s="81"/>
    </row>
    <row r="65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pans="1:14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</row>
  </sheetData>
  <mergeCells count="41">
    <mergeCell ref="A63:H63"/>
    <mergeCell ref="L10:L11"/>
    <mergeCell ref="M10:N10"/>
    <mergeCell ref="A12:A15"/>
    <mergeCell ref="J12:J15"/>
    <mergeCell ref="G10:H10"/>
    <mergeCell ref="J10:J11"/>
    <mergeCell ref="F10:F11"/>
    <mergeCell ref="K10:K11"/>
    <mergeCell ref="J44:J47"/>
    <mergeCell ref="A60:B60"/>
    <mergeCell ref="A4:H5"/>
    <mergeCell ref="F9:H9"/>
    <mergeCell ref="A10:A11"/>
    <mergeCell ref="B10:B11"/>
    <mergeCell ref="C10:C11"/>
    <mergeCell ref="D10:E10"/>
    <mergeCell ref="A6:H6"/>
    <mergeCell ref="A7:H7"/>
    <mergeCell ref="A40:A43"/>
    <mergeCell ref="J40:J43"/>
    <mergeCell ref="J16:J19"/>
    <mergeCell ref="A16:A19"/>
    <mergeCell ref="A52:A55"/>
    <mergeCell ref="J52:J55"/>
    <mergeCell ref="A56:A57"/>
    <mergeCell ref="J56:J57"/>
    <mergeCell ref="A62:B62"/>
    <mergeCell ref="A20:A23"/>
    <mergeCell ref="A32:A35"/>
    <mergeCell ref="A24:A27"/>
    <mergeCell ref="J20:J23"/>
    <mergeCell ref="J32:J35"/>
    <mergeCell ref="J28:J31"/>
    <mergeCell ref="J24:J27"/>
    <mergeCell ref="J36:J39"/>
    <mergeCell ref="A36:A39"/>
    <mergeCell ref="A28:A31"/>
    <mergeCell ref="A44:A47"/>
    <mergeCell ref="A48:A51"/>
    <mergeCell ref="J48:J51"/>
  </mergeCells>
  <hyperlinks>
    <hyperlink ref="H8" location="Contenido!A1" display="Volver a índice" xr:uid="{20F3CEA7-4087-48EB-9BE9-6B8C3B550A83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A755-3AB3-4609-82BE-F97C25FC0146}">
  <dimension ref="A1:L54"/>
  <sheetViews>
    <sheetView showGridLines="0" topLeftCell="A30" zoomScaleNormal="100" workbookViewId="0">
      <selection activeCell="A43" sqref="A43:H43"/>
    </sheetView>
  </sheetViews>
  <sheetFormatPr baseColWidth="10" defaultColWidth="11.453125" defaultRowHeight="14.5"/>
  <cols>
    <col min="1" max="1" width="10" style="50" customWidth="1"/>
    <col min="2" max="2" width="18" style="50" customWidth="1"/>
    <col min="3" max="10" width="11.453125" style="50"/>
    <col min="11" max="11" width="13.36328125" style="50" customWidth="1"/>
    <col min="12" max="16384" width="11.453125" style="50"/>
  </cols>
  <sheetData>
    <row r="1" spans="1:12" ht="16.5">
      <c r="A1" s="81"/>
      <c r="B1" s="81"/>
      <c r="C1" s="81"/>
      <c r="D1" s="81"/>
      <c r="E1" s="81"/>
      <c r="F1" s="81"/>
      <c r="G1" s="81"/>
      <c r="H1" s="81"/>
    </row>
    <row r="2" spans="1:12" ht="16.5">
      <c r="A2" s="81"/>
      <c r="B2" s="81"/>
      <c r="C2" s="81"/>
      <c r="D2" s="81"/>
      <c r="E2" s="81"/>
      <c r="F2" s="81"/>
      <c r="G2" s="81"/>
      <c r="H2" s="81"/>
    </row>
    <row r="3" spans="1:12" ht="24.75" customHeight="1">
      <c r="A3" s="81"/>
      <c r="B3" s="81"/>
      <c r="C3" s="81"/>
      <c r="D3" s="81"/>
      <c r="E3" s="81"/>
      <c r="F3" s="81"/>
      <c r="G3" s="81"/>
      <c r="H3" s="81"/>
    </row>
    <row r="4" spans="1:12" ht="15" customHeight="1">
      <c r="A4" s="655" t="s">
        <v>99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</row>
    <row r="5" spans="1:12" ht="15" customHeight="1">
      <c r="A5" s="655"/>
      <c r="B5" s="470"/>
      <c r="C5" s="470"/>
      <c r="D5" s="470"/>
      <c r="E5" s="470"/>
      <c r="F5" s="470"/>
      <c r="G5" s="470"/>
      <c r="H5" s="470"/>
      <c r="I5" s="470"/>
      <c r="J5" s="470"/>
      <c r="K5" s="470"/>
    </row>
    <row r="6" spans="1:12" ht="15" customHeight="1">
      <c r="A6" s="472" t="s">
        <v>193</v>
      </c>
      <c r="B6" s="473"/>
      <c r="C6" s="473"/>
      <c r="D6" s="473"/>
      <c r="E6" s="473"/>
      <c r="F6" s="473"/>
      <c r="G6" s="473"/>
      <c r="H6" s="473"/>
      <c r="I6" s="473"/>
      <c r="J6" s="473"/>
      <c r="K6" s="474"/>
    </row>
    <row r="7" spans="1:12" ht="15" customHeight="1">
      <c r="A7" s="475" t="s">
        <v>241</v>
      </c>
      <c r="B7" s="476"/>
      <c r="C7" s="476"/>
      <c r="D7" s="476"/>
      <c r="E7" s="476"/>
      <c r="F7" s="476"/>
      <c r="G7" s="476"/>
      <c r="H7" s="476"/>
      <c r="I7" s="476"/>
      <c r="J7" s="476"/>
      <c r="K7" s="477"/>
    </row>
    <row r="8" spans="1:12" customFormat="1" ht="15" customHeight="1">
      <c r="A8" s="371"/>
      <c r="B8" s="371"/>
      <c r="C8" s="371"/>
      <c r="D8" s="371"/>
      <c r="E8" s="371"/>
      <c r="F8" s="371"/>
      <c r="G8" s="371"/>
      <c r="H8" s="371"/>
      <c r="I8" s="371"/>
      <c r="J8" s="371"/>
      <c r="K8" s="369" t="s">
        <v>226</v>
      </c>
    </row>
    <row r="9" spans="1:12" ht="16.5">
      <c r="A9" s="81"/>
      <c r="B9" s="81"/>
      <c r="C9" s="81"/>
      <c r="D9" s="81"/>
      <c r="E9" s="81"/>
      <c r="I9" s="507" t="s">
        <v>93</v>
      </c>
      <c r="J9" s="507"/>
      <c r="K9" s="507"/>
    </row>
    <row r="10" spans="1:12">
      <c r="A10" s="641" t="s">
        <v>62</v>
      </c>
      <c r="B10" s="629" t="s">
        <v>63</v>
      </c>
      <c r="C10" s="629" t="s">
        <v>185</v>
      </c>
      <c r="D10" s="631" t="s">
        <v>1</v>
      </c>
      <c r="E10" s="631"/>
      <c r="F10" s="629" t="s">
        <v>186</v>
      </c>
      <c r="G10" s="631" t="s">
        <v>1</v>
      </c>
      <c r="H10" s="631"/>
      <c r="I10" s="629" t="s">
        <v>187</v>
      </c>
      <c r="J10" s="631" t="s">
        <v>1</v>
      </c>
      <c r="K10" s="632"/>
    </row>
    <row r="11" spans="1:12">
      <c r="A11" s="642"/>
      <c r="B11" s="652"/>
      <c r="C11" s="652"/>
      <c r="D11" s="84" t="s">
        <v>2</v>
      </c>
      <c r="E11" s="84" t="s">
        <v>3</v>
      </c>
      <c r="F11" s="652"/>
      <c r="G11" s="84" t="s">
        <v>2</v>
      </c>
      <c r="H11" s="84" t="s">
        <v>3</v>
      </c>
      <c r="I11" s="652"/>
      <c r="J11" s="84" t="s">
        <v>2</v>
      </c>
      <c r="K11" s="85" t="s">
        <v>3</v>
      </c>
    </row>
    <row r="12" spans="1:12">
      <c r="A12" s="651">
        <v>2020</v>
      </c>
      <c r="B12" s="13" t="s">
        <v>89</v>
      </c>
      <c r="C12" s="174">
        <v>48039320.249761291</v>
      </c>
      <c r="D12" s="175" t="s">
        <v>4</v>
      </c>
      <c r="E12" s="175" t="s">
        <v>4</v>
      </c>
      <c r="F12" s="174">
        <v>41105911.233249925</v>
      </c>
      <c r="G12" s="175" t="s">
        <v>4</v>
      </c>
      <c r="H12" s="175" t="s">
        <v>4</v>
      </c>
      <c r="I12" s="174">
        <v>435903.20573256002</v>
      </c>
      <c r="J12" s="175" t="s">
        <v>4</v>
      </c>
      <c r="K12" s="176" t="s">
        <v>4</v>
      </c>
      <c r="L12" s="215"/>
    </row>
    <row r="13" spans="1:12">
      <c r="A13" s="645"/>
      <c r="B13" s="13" t="s">
        <v>90</v>
      </c>
      <c r="C13" s="174">
        <v>48710529</v>
      </c>
      <c r="D13" s="175">
        <v>1.3972080955634292</v>
      </c>
      <c r="E13" s="175" t="s">
        <v>4</v>
      </c>
      <c r="F13" s="174">
        <v>40743746</v>
      </c>
      <c r="G13" s="175">
        <v>-0.88105269177026768</v>
      </c>
      <c r="H13" s="175" t="s">
        <v>4</v>
      </c>
      <c r="I13" s="174">
        <v>422063</v>
      </c>
      <c r="J13" s="175">
        <v>-3.1751095135123975</v>
      </c>
      <c r="K13" s="176" t="s">
        <v>4</v>
      </c>
      <c r="L13" s="215"/>
    </row>
    <row r="14" spans="1:12" ht="15">
      <c r="A14" s="645"/>
      <c r="B14" s="33" t="s">
        <v>91</v>
      </c>
      <c r="C14" s="174">
        <v>50271844.948196426</v>
      </c>
      <c r="D14" s="175">
        <v>3.2052934800629984</v>
      </c>
      <c r="E14" s="175" t="s">
        <v>4</v>
      </c>
      <c r="F14" s="174">
        <v>40597171.881196372</v>
      </c>
      <c r="G14" s="175">
        <v>-0.35974751283912587</v>
      </c>
      <c r="H14" s="175" t="s">
        <v>4</v>
      </c>
      <c r="I14" s="174">
        <v>423841.14027547004</v>
      </c>
      <c r="J14" s="175">
        <v>0.42134457032998451</v>
      </c>
      <c r="K14" s="176" t="s">
        <v>4</v>
      </c>
      <c r="L14" s="215"/>
    </row>
    <row r="15" spans="1:12" ht="15">
      <c r="A15" s="645"/>
      <c r="B15" s="6" t="s">
        <v>92</v>
      </c>
      <c r="C15" s="174">
        <v>51980869.479553573</v>
      </c>
      <c r="D15" s="175">
        <v>3.3995659660357447</v>
      </c>
      <c r="E15" s="175" t="s">
        <v>4</v>
      </c>
      <c r="F15" s="174">
        <v>40603236.72197818</v>
      </c>
      <c r="G15" s="175">
        <v>1.4939072109654283E-2</v>
      </c>
      <c r="H15" s="175" t="s">
        <v>4</v>
      </c>
      <c r="I15" s="174">
        <v>424279.13026449003</v>
      </c>
      <c r="J15" s="175">
        <v>0.10333824336525854</v>
      </c>
      <c r="K15" s="176" t="s">
        <v>4</v>
      </c>
      <c r="L15" s="215"/>
    </row>
    <row r="16" spans="1:12">
      <c r="A16" s="648">
        <v>2021</v>
      </c>
      <c r="B16" s="9" t="s">
        <v>89</v>
      </c>
      <c r="C16" s="167">
        <v>52772420.537464358</v>
      </c>
      <c r="D16" s="168">
        <v>1.522773793197385</v>
      </c>
      <c r="E16" s="168">
        <v>9.8525546637529438</v>
      </c>
      <c r="F16" s="167">
        <v>41931592.734101936</v>
      </c>
      <c r="G16" s="168">
        <v>3.2715520223655759</v>
      </c>
      <c r="H16" s="168">
        <v>2.0086685249885106</v>
      </c>
      <c r="I16" s="167">
        <v>323941.33991887001</v>
      </c>
      <c r="J16" s="168">
        <v>-23.649004437967701</v>
      </c>
      <c r="K16" s="169">
        <v>-25.685029231554225</v>
      </c>
      <c r="L16" s="215"/>
    </row>
    <row r="17" spans="1:12">
      <c r="A17" s="649"/>
      <c r="B17" s="10" t="s">
        <v>90</v>
      </c>
      <c r="C17" s="117">
        <v>54617550.185602002</v>
      </c>
      <c r="D17" s="136">
        <v>3.4963900259753045</v>
      </c>
      <c r="E17" s="136">
        <v>12.126785126069972</v>
      </c>
      <c r="F17" s="117">
        <v>42471163.361252002</v>
      </c>
      <c r="G17" s="136">
        <v>1.2867878178909331</v>
      </c>
      <c r="H17" s="136">
        <v>4.2397116879042018</v>
      </c>
      <c r="I17" s="117">
        <v>327255.12278699997</v>
      </c>
      <c r="J17" s="136">
        <v>1.0229576962791809</v>
      </c>
      <c r="K17" s="170">
        <v>-22.462968138168947</v>
      </c>
      <c r="L17" s="215"/>
    </row>
    <row r="18" spans="1:12">
      <c r="A18" s="649"/>
      <c r="B18" s="10" t="s">
        <v>91</v>
      </c>
      <c r="C18" s="117">
        <v>56415439.590648003</v>
      </c>
      <c r="D18" s="136">
        <v>3.2917796549577716</v>
      </c>
      <c r="E18" s="136">
        <v>12.220746321887255</v>
      </c>
      <c r="F18" s="117">
        <v>44132152.739880003</v>
      </c>
      <c r="G18" s="136">
        <v>3.9108638595555467</v>
      </c>
      <c r="H18" s="136">
        <v>8.7074559504499494</v>
      </c>
      <c r="I18" s="117">
        <v>260255.23342900001</v>
      </c>
      <c r="J18" s="136">
        <v>-20.473289703583365</v>
      </c>
      <c r="K18" s="170">
        <v>-38.5960425503172</v>
      </c>
      <c r="L18" s="215"/>
    </row>
    <row r="19" spans="1:12">
      <c r="A19" s="650"/>
      <c r="B19" s="11" t="s">
        <v>92</v>
      </c>
      <c r="C19" s="171">
        <v>57577071.184648</v>
      </c>
      <c r="D19" s="172">
        <v>2.0590668129661482</v>
      </c>
      <c r="E19" s="172">
        <v>10.765887067925384</v>
      </c>
      <c r="F19" s="171">
        <v>46321940.013158001</v>
      </c>
      <c r="G19" s="172">
        <v>4.9618863738301044</v>
      </c>
      <c r="H19" s="172">
        <v>14.084353250794756</v>
      </c>
      <c r="I19" s="171">
        <v>260357.98482799999</v>
      </c>
      <c r="J19" s="172">
        <v>3.9481011638531349E-2</v>
      </c>
      <c r="K19" s="173">
        <v>-38.635212939722905</v>
      </c>
      <c r="L19" s="215"/>
    </row>
    <row r="20" spans="1:12">
      <c r="A20" s="646">
        <v>2022</v>
      </c>
      <c r="B20" s="12" t="s">
        <v>89</v>
      </c>
      <c r="C20" s="177">
        <v>57462497.610841997</v>
      </c>
      <c r="D20" s="178">
        <v>-0.1989916670797065</v>
      </c>
      <c r="E20" s="178">
        <v>8.8873639405038229</v>
      </c>
      <c r="F20" s="177">
        <v>45205081.635819003</v>
      </c>
      <c r="G20" s="178">
        <v>-2.4110785882926034</v>
      </c>
      <c r="H20" s="178">
        <v>7.8067363729182215</v>
      </c>
      <c r="I20" s="177">
        <v>252449.38284400001</v>
      </c>
      <c r="J20" s="178">
        <v>-3.0375876465723262</v>
      </c>
      <c r="K20" s="179">
        <v>-22.069414509668604</v>
      </c>
      <c r="L20" s="215"/>
    </row>
    <row r="21" spans="1:12">
      <c r="A21" s="647"/>
      <c r="B21" s="13" t="s">
        <v>90</v>
      </c>
      <c r="C21" s="174">
        <v>60559939.770283647</v>
      </c>
      <c r="D21" s="175">
        <v>5.390371613184497</v>
      </c>
      <c r="E21" s="175">
        <v>10.880000227927011</v>
      </c>
      <c r="F21" s="174">
        <v>48573660.610317372</v>
      </c>
      <c r="G21" s="175">
        <v>7.45177058109594</v>
      </c>
      <c r="H21" s="175">
        <v>14.368566260261439</v>
      </c>
      <c r="I21" s="174">
        <v>244856.46534600001</v>
      </c>
      <c r="J21" s="175">
        <v>-3.0076989741313787</v>
      </c>
      <c r="K21" s="176">
        <v>-25.17872195223989</v>
      </c>
      <c r="L21" s="215"/>
    </row>
    <row r="22" spans="1:12">
      <c r="A22" s="647"/>
      <c r="B22" s="13" t="s">
        <v>91</v>
      </c>
      <c r="C22" s="174">
        <v>63911086.278964482</v>
      </c>
      <c r="D22" s="175">
        <v>5.5336027766745177</v>
      </c>
      <c r="E22" s="175">
        <v>13.286516497443079</v>
      </c>
      <c r="F22" s="174">
        <v>49953981.559122004</v>
      </c>
      <c r="G22" s="175">
        <v>2.8417066604847108</v>
      </c>
      <c r="H22" s="175">
        <v>13.191807917362496</v>
      </c>
      <c r="I22" s="174">
        <v>241603.64704899999</v>
      </c>
      <c r="J22" s="175">
        <v>-1.3284592229997116</v>
      </c>
      <c r="K22" s="176">
        <v>-7.1666518034068094</v>
      </c>
      <c r="L22" s="215"/>
    </row>
    <row r="23" spans="1:12">
      <c r="A23" s="647"/>
      <c r="B23" s="13" t="s">
        <v>92</v>
      </c>
      <c r="C23" s="174">
        <v>64944228.764726996</v>
      </c>
      <c r="D23" s="175">
        <v>1.6165309430870467</v>
      </c>
      <c r="E23" s="175">
        <v>12.7952975524801</v>
      </c>
      <c r="F23" s="174">
        <v>47459075.896458998</v>
      </c>
      <c r="G23" s="175">
        <v>-4.9944080227322996</v>
      </c>
      <c r="H23" s="175">
        <v>2.4548537539187398</v>
      </c>
      <c r="I23" s="174">
        <v>259986.15166599999</v>
      </c>
      <c r="J23" s="175">
        <v>7.6085377193299664</v>
      </c>
      <c r="K23" s="176">
        <v>-0.14281611614317402</v>
      </c>
      <c r="L23" s="215"/>
    </row>
    <row r="24" spans="1:12">
      <c r="A24" s="648">
        <v>2023</v>
      </c>
      <c r="B24" s="9" t="s">
        <v>89</v>
      </c>
      <c r="C24" s="167">
        <v>66051028.398757003</v>
      </c>
      <c r="D24" s="168">
        <v>1.7042309302641945</v>
      </c>
      <c r="E24" s="168">
        <v>14.946323506645708</v>
      </c>
      <c r="F24" s="167">
        <v>52840694.154017001</v>
      </c>
      <c r="G24" s="168">
        <v>11.339492301322984</v>
      </c>
      <c r="H24" s="168">
        <v>16.891049063271236</v>
      </c>
      <c r="I24" s="167">
        <v>249849.46857</v>
      </c>
      <c r="J24" s="168">
        <v>-3.8989319358141872</v>
      </c>
      <c r="K24" s="169">
        <v>-1.0298754723463199</v>
      </c>
      <c r="L24" s="215"/>
    </row>
    <row r="25" spans="1:12">
      <c r="A25" s="649"/>
      <c r="B25" s="10" t="s">
        <v>90</v>
      </c>
      <c r="C25" s="117">
        <v>70375324.795328006</v>
      </c>
      <c r="D25" s="136">
        <v>6.5469024501250361</v>
      </c>
      <c r="E25" s="136">
        <v>16.207719265039124</v>
      </c>
      <c r="F25" s="117">
        <v>49619124.120618001</v>
      </c>
      <c r="G25" s="136">
        <v>-6.0967594861811474</v>
      </c>
      <c r="H25" s="136">
        <v>2.1523259667165284</v>
      </c>
      <c r="I25" s="117">
        <v>243543.169845</v>
      </c>
      <c r="J25" s="136">
        <v>-2.5240392789681598</v>
      </c>
      <c r="K25" s="170">
        <v>-0.53635320559913824</v>
      </c>
      <c r="L25" s="215"/>
    </row>
    <row r="26" spans="1:12">
      <c r="A26" s="649"/>
      <c r="B26" s="10" t="s">
        <v>91</v>
      </c>
      <c r="C26" s="117">
        <v>73134159.328665003</v>
      </c>
      <c r="D26" s="136">
        <v>3.9201730739580887</v>
      </c>
      <c r="E26" s="136">
        <v>14.431100434505018</v>
      </c>
      <c r="F26" s="117">
        <v>50219564.519279003</v>
      </c>
      <c r="G26" s="136">
        <v>1.2100987458009138</v>
      </c>
      <c r="H26" s="136">
        <v>0.53165523921787639</v>
      </c>
      <c r="I26" s="117">
        <v>327637.36570099997</v>
      </c>
      <c r="J26" s="136">
        <v>34.529482353999377</v>
      </c>
      <c r="K26" s="170">
        <v>35.609445346887235</v>
      </c>
      <c r="L26" s="215"/>
    </row>
    <row r="27" spans="1:12">
      <c r="A27" s="650"/>
      <c r="B27" s="10" t="s">
        <v>92</v>
      </c>
      <c r="C27" s="117">
        <v>75553649.858097002</v>
      </c>
      <c r="D27" s="136">
        <v>3.3082906150035951</v>
      </c>
      <c r="E27" s="136">
        <v>16.336203070182997</v>
      </c>
      <c r="F27" s="117">
        <v>51122378.141232997</v>
      </c>
      <c r="G27" s="136">
        <v>1.7977328768102208</v>
      </c>
      <c r="H27" s="136">
        <v>7.718865518507334</v>
      </c>
      <c r="I27" s="117">
        <v>326347.46778100001</v>
      </c>
      <c r="J27" s="136">
        <v>-0.39369682918800608</v>
      </c>
      <c r="K27" s="170">
        <v>25.524942651658368</v>
      </c>
      <c r="L27" s="215"/>
    </row>
    <row r="28" spans="1:12">
      <c r="A28" s="646">
        <v>2024</v>
      </c>
      <c r="B28" s="54" t="s">
        <v>89</v>
      </c>
      <c r="C28" s="177">
        <v>77232852.464127004</v>
      </c>
      <c r="D28" s="178">
        <v>2.2225300950832194</v>
      </c>
      <c r="E28" s="178">
        <v>16.929068837299788</v>
      </c>
      <c r="F28" s="177">
        <v>51417733.155624002</v>
      </c>
      <c r="G28" s="178">
        <v>0.57774114806443677</v>
      </c>
      <c r="H28" s="178">
        <v>-2.692926391628081</v>
      </c>
      <c r="I28" s="177">
        <v>309033.38988899998</v>
      </c>
      <c r="J28" s="178">
        <v>-5.3054120535168003</v>
      </c>
      <c r="K28" s="179">
        <v>23.687831580245501</v>
      </c>
      <c r="L28" s="215"/>
    </row>
    <row r="29" spans="1:12">
      <c r="A29" s="647"/>
      <c r="B29" s="55" t="s">
        <v>90</v>
      </c>
      <c r="C29" s="174">
        <v>75818000.278064996</v>
      </c>
      <c r="D29" s="175">
        <v>-1.831930507447177</v>
      </c>
      <c r="E29" s="175">
        <v>7.7337838206301468</v>
      </c>
      <c r="F29" s="174">
        <v>55300996.162977003</v>
      </c>
      <c r="G29" s="175">
        <v>7.5523808013855609</v>
      </c>
      <c r="H29" s="175">
        <v>11.450972065824994</v>
      </c>
      <c r="I29" s="174">
        <v>201481.367765</v>
      </c>
      <c r="J29" s="175">
        <v>-34.802718943293151</v>
      </c>
      <c r="K29" s="176">
        <v>-17.270778772720131</v>
      </c>
      <c r="L29" s="215"/>
    </row>
    <row r="30" spans="1:12">
      <c r="A30" s="647"/>
      <c r="B30" s="55" t="s">
        <v>91</v>
      </c>
      <c r="C30" s="174">
        <v>80153482.698838994</v>
      </c>
      <c r="D30" s="175">
        <v>5.7182758775930154</v>
      </c>
      <c r="E30" s="175">
        <v>9.5978725052805238</v>
      </c>
      <c r="F30" s="174">
        <v>53517493.763453998</v>
      </c>
      <c r="G30" s="175">
        <v>-3.2250818670008452</v>
      </c>
      <c r="H30" s="175">
        <v>6.5670207930794255</v>
      </c>
      <c r="I30" s="174">
        <v>252186.387036</v>
      </c>
      <c r="J30" s="175">
        <v>25.166108327267445</v>
      </c>
      <c r="K30" s="176">
        <v>-23.028807628082358</v>
      </c>
      <c r="L30" s="215"/>
    </row>
    <row r="31" spans="1:12">
      <c r="A31" s="651"/>
      <c r="B31" s="55" t="s">
        <v>92</v>
      </c>
      <c r="C31" s="174">
        <v>82907563.284381002</v>
      </c>
      <c r="D31" s="175">
        <v>3.4360082448082752</v>
      </c>
      <c r="E31" s="175">
        <v>9.7333660046615922</v>
      </c>
      <c r="F31" s="174">
        <v>54662601</v>
      </c>
      <c r="G31" s="175">
        <v>2.1396872581515014</v>
      </c>
      <c r="H31" s="175">
        <v>6.9249967206142182</v>
      </c>
      <c r="I31" s="174">
        <v>237522</v>
      </c>
      <c r="J31" s="175">
        <v>-5.8147557754990364</v>
      </c>
      <c r="K31" s="176">
        <v>-27.217961249835298</v>
      </c>
      <c r="L31" s="215"/>
    </row>
    <row r="32" spans="1:12">
      <c r="A32" s="648">
        <v>2025</v>
      </c>
      <c r="B32" s="51" t="s">
        <v>89</v>
      </c>
      <c r="C32" s="167">
        <v>85386973.565721005</v>
      </c>
      <c r="D32" s="168">
        <v>2.9905718888822985</v>
      </c>
      <c r="E32" s="168">
        <v>10.55783937661996</v>
      </c>
      <c r="F32" s="167">
        <v>55355152.556557998</v>
      </c>
      <c r="G32" s="168">
        <v>1.2669568295112787</v>
      </c>
      <c r="H32" s="168">
        <v>7.6577074227640374</v>
      </c>
      <c r="I32" s="167">
        <v>329749</v>
      </c>
      <c r="J32" s="168">
        <v>38.828824277330099</v>
      </c>
      <c r="K32" s="169">
        <v>6.7034912129125379</v>
      </c>
      <c r="L32" s="215"/>
    </row>
    <row r="33" spans="1:12">
      <c r="A33" s="649"/>
      <c r="B33" s="52" t="s">
        <v>90</v>
      </c>
      <c r="C33" s="117">
        <v>84490886.712941006</v>
      </c>
      <c r="D33" s="136">
        <v>-1.049442104995435</v>
      </c>
      <c r="E33" s="136">
        <v>11.43908517575003</v>
      </c>
      <c r="F33" s="117">
        <v>59616788.290394999</v>
      </c>
      <c r="G33" s="136">
        <v>7.6987155432057808</v>
      </c>
      <c r="H33" s="136">
        <v>7.8041854624010698</v>
      </c>
      <c r="I33" s="117">
        <v>354500</v>
      </c>
      <c r="J33" s="136">
        <v>7.5060121486342668</v>
      </c>
      <c r="K33" s="170">
        <v>75.947111638318248</v>
      </c>
      <c r="L33" s="215"/>
    </row>
    <row r="34" spans="1:12">
      <c r="A34" s="649"/>
      <c r="B34" s="52" t="s">
        <v>91</v>
      </c>
      <c r="C34" s="117">
        <v>87255219.553838</v>
      </c>
      <c r="D34" s="136">
        <v>3.2717526687687126</v>
      </c>
      <c r="E34" s="136">
        <v>8.8601721198291461</v>
      </c>
      <c r="F34" s="117">
        <v>60800015.521215998</v>
      </c>
      <c r="G34" s="136">
        <v>1.9847215268582907</v>
      </c>
      <c r="H34" s="136">
        <v>13.607740155426562</v>
      </c>
      <c r="I34" s="117">
        <v>199756</v>
      </c>
      <c r="J34" s="136">
        <v>-43.651339915373768</v>
      </c>
      <c r="K34" s="170">
        <v>-20.790210400260122</v>
      </c>
      <c r="L34" s="215"/>
    </row>
    <row r="35" spans="1:12">
      <c r="A35" s="650"/>
      <c r="B35" s="53" t="s">
        <v>92</v>
      </c>
      <c r="C35" s="171">
        <v>93113466.033130005</v>
      </c>
      <c r="D35" s="172">
        <v>6.7139209656992049</v>
      </c>
      <c r="E35" s="172">
        <v>12.309977937406934</v>
      </c>
      <c r="F35" s="171">
        <v>59887729.941088997</v>
      </c>
      <c r="G35" s="172">
        <v>-1.5004693211117082</v>
      </c>
      <c r="H35" s="172">
        <v>9.5588736091958069</v>
      </c>
      <c r="I35" s="171">
        <v>192454.03185999999</v>
      </c>
      <c r="J35" s="172">
        <v>-3.6554437113278215</v>
      </c>
      <c r="K35" s="173">
        <v>-18.974228972474137</v>
      </c>
      <c r="L35" s="215"/>
    </row>
    <row r="36" spans="1:12">
      <c r="A36" s="646">
        <v>2026</v>
      </c>
      <c r="B36" s="54" t="s">
        <v>89</v>
      </c>
      <c r="C36" s="177">
        <v>94091251.718021005</v>
      </c>
      <c r="D36" s="178">
        <v>1.0501012652059494</v>
      </c>
      <c r="E36" s="178">
        <v>10.193918098760646</v>
      </c>
      <c r="F36" s="177">
        <v>63782907.306716003</v>
      </c>
      <c r="G36" s="178">
        <v>6.504132598545076</v>
      </c>
      <c r="H36" s="178">
        <v>15.224878554073396</v>
      </c>
      <c r="I36" s="177">
        <v>274572.61532600003</v>
      </c>
      <c r="J36" s="178">
        <v>42.669193610730339</v>
      </c>
      <c r="K36" s="179">
        <v>-16.732843670185492</v>
      </c>
      <c r="L36" s="215"/>
    </row>
    <row r="37" spans="1:12">
      <c r="A37" s="651"/>
      <c r="B37" s="56" t="s">
        <v>90</v>
      </c>
      <c r="C37" s="180">
        <v>99076979.800971001</v>
      </c>
      <c r="D37" s="181">
        <v>5.2988221454334239</v>
      </c>
      <c r="E37" s="181">
        <v>17.263510486742149</v>
      </c>
      <c r="F37" s="180">
        <v>60903119.591807999</v>
      </c>
      <c r="G37" s="181">
        <v>-4.5149834595338056</v>
      </c>
      <c r="H37" s="181">
        <v>2.1576662183599105</v>
      </c>
      <c r="I37" s="180">
        <v>248731.56602699999</v>
      </c>
      <c r="J37" s="181">
        <v>-9.4113716578468569</v>
      </c>
      <c r="K37" s="182">
        <v>-29.835947524118478</v>
      </c>
      <c r="L37" s="215"/>
    </row>
    <row r="38" spans="1:12">
      <c r="A38" s="192"/>
      <c r="B38" s="10"/>
      <c r="C38" s="117"/>
      <c r="D38" s="136"/>
      <c r="E38" s="136"/>
      <c r="F38" s="117"/>
      <c r="G38" s="136"/>
      <c r="H38" s="136"/>
      <c r="I38" s="117"/>
      <c r="J38" s="136"/>
      <c r="K38" s="136"/>
      <c r="L38" s="215"/>
    </row>
    <row r="39" spans="1:12" ht="16.5">
      <c r="A39" s="248" t="s">
        <v>208</v>
      </c>
      <c r="B39" s="249"/>
      <c r="C39" s="249"/>
      <c r="D39" s="249"/>
      <c r="E39" s="249"/>
      <c r="F39" s="258"/>
      <c r="G39" s="249"/>
      <c r="H39" s="249"/>
      <c r="I39" s="308"/>
      <c r="J39" s="249"/>
      <c r="K39" s="250"/>
    </row>
    <row r="40" spans="1:12" ht="16.5">
      <c r="A40" s="478" t="s">
        <v>211</v>
      </c>
      <c r="B40" s="479"/>
      <c r="C40" s="2"/>
      <c r="D40" s="197"/>
      <c r="E40" s="197"/>
      <c r="F40" s="81"/>
      <c r="G40" s="197"/>
      <c r="H40" s="197"/>
      <c r="J40" s="197"/>
      <c r="K40" s="252"/>
    </row>
    <row r="41" spans="1:12" ht="16.5">
      <c r="A41" s="478" t="s">
        <v>101</v>
      </c>
      <c r="B41" s="479"/>
      <c r="C41" s="479"/>
      <c r="D41" s="479"/>
      <c r="E41" s="197"/>
      <c r="F41" s="81"/>
      <c r="G41" s="197"/>
      <c r="H41" s="197"/>
      <c r="J41" s="197"/>
      <c r="K41" s="252"/>
    </row>
    <row r="42" spans="1:12" ht="16.5">
      <c r="A42" s="478" t="s">
        <v>88</v>
      </c>
      <c r="B42" s="479"/>
      <c r="C42" s="2"/>
      <c r="D42" s="197"/>
      <c r="E42" s="197"/>
      <c r="F42" s="81"/>
      <c r="G42" s="197"/>
      <c r="H42" s="197"/>
      <c r="J42" s="197"/>
      <c r="K42" s="252"/>
    </row>
    <row r="43" spans="1:12" ht="40.5" customHeight="1">
      <c r="A43" s="664" t="s">
        <v>250</v>
      </c>
      <c r="B43" s="664"/>
      <c r="C43" s="664"/>
      <c r="D43" s="664"/>
      <c r="E43" s="664"/>
      <c r="F43" s="664"/>
      <c r="G43" s="664"/>
      <c r="H43" s="664"/>
      <c r="J43" s="197"/>
      <c r="K43" s="252"/>
    </row>
    <row r="44" spans="1:12" ht="16.5">
      <c r="A44" s="257" t="str">
        <f>'A1'!$A$66</f>
        <v>Actualizado el 31 de agosto de 2026</v>
      </c>
      <c r="B44" s="260"/>
      <c r="C44" s="260"/>
      <c r="D44" s="307"/>
      <c r="E44" s="307"/>
      <c r="F44" s="267"/>
      <c r="G44" s="307"/>
      <c r="H44" s="307"/>
      <c r="I44" s="313"/>
      <c r="J44" s="307"/>
      <c r="K44" s="332"/>
    </row>
    <row r="45" spans="1:12">
      <c r="D45" s="197"/>
      <c r="E45" s="197"/>
      <c r="G45" s="197"/>
      <c r="H45" s="197"/>
      <c r="J45" s="197"/>
      <c r="K45" s="197"/>
    </row>
    <row r="46" spans="1:12">
      <c r="D46" s="197"/>
      <c r="E46" s="197"/>
      <c r="G46" s="197"/>
      <c r="H46" s="197"/>
      <c r="J46" s="197"/>
      <c r="K46" s="197"/>
    </row>
    <row r="47" spans="1:12">
      <c r="D47" s="197"/>
      <c r="E47" s="197"/>
      <c r="G47" s="197"/>
      <c r="H47" s="197"/>
      <c r="J47" s="197"/>
      <c r="K47" s="197"/>
    </row>
    <row r="48" spans="1:12">
      <c r="D48" s="197"/>
      <c r="E48" s="197"/>
      <c r="G48" s="197"/>
      <c r="H48" s="197"/>
      <c r="J48" s="197"/>
      <c r="K48" s="197"/>
    </row>
    <row r="49" spans="4:11">
      <c r="D49" s="197"/>
      <c r="E49" s="197"/>
      <c r="G49" s="197"/>
      <c r="H49" s="197"/>
      <c r="J49" s="197"/>
      <c r="K49" s="197"/>
    </row>
    <row r="50" spans="4:11">
      <c r="D50" s="197"/>
      <c r="E50" s="197"/>
      <c r="G50" s="197"/>
      <c r="H50" s="197"/>
      <c r="J50" s="197"/>
      <c r="K50" s="197"/>
    </row>
    <row r="51" spans="4:11">
      <c r="D51" s="197"/>
      <c r="E51" s="197"/>
      <c r="G51" s="197"/>
      <c r="H51" s="197"/>
      <c r="J51" s="197"/>
      <c r="K51" s="197"/>
    </row>
    <row r="52" spans="4:11">
      <c r="D52" s="197"/>
      <c r="E52" s="197"/>
      <c r="G52" s="197"/>
      <c r="H52" s="197"/>
      <c r="J52" s="197"/>
      <c r="K52" s="197"/>
    </row>
    <row r="53" spans="4:11">
      <c r="D53" s="197"/>
      <c r="E53" s="197"/>
      <c r="G53" s="197"/>
      <c r="H53" s="197"/>
      <c r="J53" s="197"/>
      <c r="K53" s="197"/>
    </row>
    <row r="54" spans="4:11">
      <c r="D54" s="197"/>
      <c r="E54" s="197"/>
    </row>
  </sheetData>
  <mergeCells count="23">
    <mergeCell ref="A43:H43"/>
    <mergeCell ref="A4:K5"/>
    <mergeCell ref="A6:K6"/>
    <mergeCell ref="A7:K7"/>
    <mergeCell ref="A16:A19"/>
    <mergeCell ref="A40:B40"/>
    <mergeCell ref="F10:F11"/>
    <mergeCell ref="G10:H10"/>
    <mergeCell ref="I9:K9"/>
    <mergeCell ref="A24:A27"/>
    <mergeCell ref="A42:B42"/>
    <mergeCell ref="I10:I11"/>
    <mergeCell ref="J10:K10"/>
    <mergeCell ref="A12:A15"/>
    <mergeCell ref="A10:A11"/>
    <mergeCell ref="B10:B11"/>
    <mergeCell ref="C10:C11"/>
    <mergeCell ref="D10:E10"/>
    <mergeCell ref="A20:A23"/>
    <mergeCell ref="A28:A31"/>
    <mergeCell ref="A41:D41"/>
    <mergeCell ref="A32:A35"/>
    <mergeCell ref="A36:A37"/>
  </mergeCells>
  <hyperlinks>
    <hyperlink ref="K8" location="Contenido!A1" display="Volver a índice" xr:uid="{47C54649-362C-4F02-9533-FFFBFB314F12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79D1-30DC-4B11-84C4-B950C3051256}">
  <dimension ref="A1:M43"/>
  <sheetViews>
    <sheetView showGridLines="0" topLeftCell="A24" zoomScaleNormal="100" workbookViewId="0">
      <selection activeCell="C31" sqref="C31:K37"/>
    </sheetView>
  </sheetViews>
  <sheetFormatPr baseColWidth="10" defaultColWidth="11.453125" defaultRowHeight="14.5"/>
  <cols>
    <col min="1" max="1" width="10" style="50" customWidth="1"/>
    <col min="2" max="2" width="18" style="50" customWidth="1"/>
    <col min="3" max="10" width="11.453125" style="50"/>
    <col min="11" max="11" width="14" style="50" customWidth="1"/>
    <col min="12" max="12" width="13.453125" style="50" bestFit="1" customWidth="1"/>
    <col min="13" max="16384" width="11.453125" style="50"/>
  </cols>
  <sheetData>
    <row r="1" spans="1:13" ht="16.5">
      <c r="A1" s="81"/>
      <c r="B1" s="81"/>
      <c r="C1" s="81"/>
      <c r="D1" s="81"/>
      <c r="E1" s="81"/>
      <c r="F1" s="81"/>
      <c r="G1" s="81"/>
      <c r="H1" s="81"/>
    </row>
    <row r="2" spans="1:13" ht="16.5">
      <c r="A2" s="81"/>
      <c r="B2" s="81"/>
      <c r="C2" s="81"/>
      <c r="D2" s="81"/>
      <c r="E2" s="81"/>
      <c r="F2" s="81"/>
      <c r="G2" s="81"/>
      <c r="H2" s="81"/>
    </row>
    <row r="3" spans="1:13" ht="30" customHeight="1">
      <c r="A3" s="81"/>
      <c r="B3" s="81"/>
      <c r="C3" s="81"/>
      <c r="D3" s="81"/>
      <c r="E3" s="81"/>
      <c r="F3" s="81"/>
      <c r="G3" s="81"/>
      <c r="H3" s="81"/>
    </row>
    <row r="4" spans="1:13" ht="15" customHeight="1">
      <c r="A4" s="655" t="s">
        <v>99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</row>
    <row r="5" spans="1:13" ht="15" customHeight="1">
      <c r="A5" s="655"/>
      <c r="B5" s="470"/>
      <c r="C5" s="470"/>
      <c r="D5" s="470"/>
      <c r="E5" s="470"/>
      <c r="F5" s="470"/>
      <c r="G5" s="470"/>
      <c r="H5" s="470"/>
      <c r="I5" s="470"/>
      <c r="J5" s="470"/>
      <c r="K5" s="470"/>
    </row>
    <row r="6" spans="1:13" ht="15" customHeight="1">
      <c r="A6" s="472" t="s">
        <v>194</v>
      </c>
      <c r="B6" s="473"/>
      <c r="C6" s="473"/>
      <c r="D6" s="473"/>
      <c r="E6" s="473"/>
      <c r="F6" s="473"/>
      <c r="G6" s="473"/>
      <c r="H6" s="473"/>
      <c r="I6" s="473"/>
      <c r="J6" s="473"/>
      <c r="K6" s="474"/>
    </row>
    <row r="7" spans="1:13" ht="15" customHeight="1">
      <c r="A7" s="475" t="s">
        <v>241</v>
      </c>
      <c r="B7" s="476"/>
      <c r="C7" s="476"/>
      <c r="D7" s="476"/>
      <c r="E7" s="476"/>
      <c r="F7" s="476"/>
      <c r="G7" s="476"/>
      <c r="H7" s="476"/>
      <c r="I7" s="476"/>
      <c r="J7" s="476"/>
      <c r="K7" s="477"/>
    </row>
    <row r="8" spans="1:13" ht="15" customHeight="1">
      <c r="A8" s="371"/>
      <c r="B8" s="371"/>
      <c r="C8" s="371"/>
      <c r="D8" s="371"/>
      <c r="E8" s="371"/>
      <c r="F8" s="371"/>
      <c r="G8" s="371"/>
      <c r="H8" s="371"/>
      <c r="I8" s="371"/>
      <c r="J8" s="371"/>
      <c r="K8" s="386" t="s">
        <v>226</v>
      </c>
    </row>
    <row r="9" spans="1:13" ht="16.5">
      <c r="A9" s="81"/>
      <c r="B9" s="81"/>
      <c r="C9" s="81"/>
      <c r="D9" s="81"/>
      <c r="E9" s="81"/>
      <c r="I9" s="507" t="s">
        <v>93</v>
      </c>
      <c r="J9" s="507"/>
      <c r="K9" s="507"/>
      <c r="L9" s="203"/>
      <c r="M9" s="203"/>
    </row>
    <row r="10" spans="1:13">
      <c r="A10" s="641" t="s">
        <v>62</v>
      </c>
      <c r="B10" s="629" t="s">
        <v>63</v>
      </c>
      <c r="C10" s="629" t="s">
        <v>185</v>
      </c>
      <c r="D10" s="631" t="s">
        <v>1</v>
      </c>
      <c r="E10" s="631"/>
      <c r="F10" s="629" t="s">
        <v>186</v>
      </c>
      <c r="G10" s="631" t="s">
        <v>1</v>
      </c>
      <c r="H10" s="631"/>
      <c r="I10" s="629" t="s">
        <v>187</v>
      </c>
      <c r="J10" s="631" t="s">
        <v>1</v>
      </c>
      <c r="K10" s="632"/>
    </row>
    <row r="11" spans="1:13">
      <c r="A11" s="642"/>
      <c r="B11" s="652"/>
      <c r="C11" s="652"/>
      <c r="D11" s="84" t="s">
        <v>2</v>
      </c>
      <c r="E11" s="84" t="s">
        <v>3</v>
      </c>
      <c r="F11" s="652"/>
      <c r="G11" s="84" t="s">
        <v>2</v>
      </c>
      <c r="H11" s="84" t="s">
        <v>3</v>
      </c>
      <c r="I11" s="652"/>
      <c r="J11" s="84" t="s">
        <v>2</v>
      </c>
      <c r="K11" s="85" t="s">
        <v>3</v>
      </c>
    </row>
    <row r="12" spans="1:13">
      <c r="A12" s="645">
        <v>2020</v>
      </c>
      <c r="B12" s="12" t="s">
        <v>89</v>
      </c>
      <c r="C12" s="177">
        <v>486103.58606900001</v>
      </c>
      <c r="D12" s="178" t="s">
        <v>4</v>
      </c>
      <c r="E12" s="178" t="s">
        <v>4</v>
      </c>
      <c r="F12" s="177">
        <v>1121903.979936</v>
      </c>
      <c r="G12" s="178" t="s">
        <v>4</v>
      </c>
      <c r="H12" s="178" t="s">
        <v>4</v>
      </c>
      <c r="I12" s="177">
        <v>1031.889862</v>
      </c>
      <c r="J12" s="178" t="s">
        <v>4</v>
      </c>
      <c r="K12" s="179" t="s">
        <v>4</v>
      </c>
      <c r="L12" s="323"/>
      <c r="M12" s="221"/>
    </row>
    <row r="13" spans="1:13">
      <c r="A13" s="645"/>
      <c r="B13" s="13" t="s">
        <v>90</v>
      </c>
      <c r="C13" s="174">
        <v>533309.414108</v>
      </c>
      <c r="D13" s="175">
        <v>9.7110635246989041</v>
      </c>
      <c r="E13" s="175" t="s">
        <v>4</v>
      </c>
      <c r="F13" s="174">
        <v>1190001.764034</v>
      </c>
      <c r="G13" s="175">
        <v>6.0698406740552491</v>
      </c>
      <c r="H13" s="175" t="s">
        <v>4</v>
      </c>
      <c r="I13" s="174">
        <v>674.66154300000005</v>
      </c>
      <c r="J13" s="175">
        <v>-34.618841812015013</v>
      </c>
      <c r="K13" s="176" t="s">
        <v>4</v>
      </c>
      <c r="L13" s="323"/>
      <c r="M13" s="221"/>
    </row>
    <row r="14" spans="1:13" ht="15">
      <c r="A14" s="645"/>
      <c r="B14" s="33" t="s">
        <v>91</v>
      </c>
      <c r="C14" s="174">
        <v>525429.80211199995</v>
      </c>
      <c r="D14" s="175">
        <v>-1.4774935126879996</v>
      </c>
      <c r="E14" s="175" t="s">
        <v>4</v>
      </c>
      <c r="F14" s="174">
        <v>1186108.37586</v>
      </c>
      <c r="G14" s="175">
        <v>-0.32717499180856535</v>
      </c>
      <c r="H14" s="175" t="s">
        <v>4</v>
      </c>
      <c r="I14" s="174">
        <v>1207.5200299999999</v>
      </c>
      <c r="J14" s="175">
        <v>78.981600852859017</v>
      </c>
      <c r="K14" s="176" t="s">
        <v>4</v>
      </c>
      <c r="L14" s="323"/>
      <c r="M14" s="221"/>
    </row>
    <row r="15" spans="1:13" ht="15">
      <c r="A15" s="645"/>
      <c r="B15" s="6" t="s">
        <v>92</v>
      </c>
      <c r="C15" s="174">
        <v>498083.79330800002</v>
      </c>
      <c r="D15" s="175">
        <v>-5.2045028078119726</v>
      </c>
      <c r="E15" s="175" t="s">
        <v>4</v>
      </c>
      <c r="F15" s="174">
        <v>1147077.475934</v>
      </c>
      <c r="G15" s="175">
        <v>-3.2906689405763911</v>
      </c>
      <c r="H15" s="175" t="s">
        <v>4</v>
      </c>
      <c r="I15" s="174">
        <v>1342.9988900000001</v>
      </c>
      <c r="J15" s="175">
        <v>11.219595255906455</v>
      </c>
      <c r="K15" s="176" t="s">
        <v>4</v>
      </c>
      <c r="L15" s="323"/>
      <c r="M15" s="221"/>
    </row>
    <row r="16" spans="1:13">
      <c r="A16" s="648">
        <v>2021</v>
      </c>
      <c r="B16" s="9" t="s">
        <v>89</v>
      </c>
      <c r="C16" s="167">
        <v>505654.18329000002</v>
      </c>
      <c r="D16" s="168">
        <v>1.5199028925879432</v>
      </c>
      <c r="E16" s="168">
        <v>4.0218994019568743</v>
      </c>
      <c r="F16" s="167">
        <v>1135333.931411</v>
      </c>
      <c r="G16" s="168">
        <v>-1.0237795414331452</v>
      </c>
      <c r="H16" s="168">
        <v>1.1970678164245463</v>
      </c>
      <c r="I16" s="167">
        <v>1125.9556259999999</v>
      </c>
      <c r="J16" s="168">
        <v>-16.161090349076911</v>
      </c>
      <c r="K16" s="169">
        <v>9.1158724844609296</v>
      </c>
      <c r="L16" s="323"/>
      <c r="M16" s="221"/>
    </row>
    <row r="17" spans="1:13">
      <c r="A17" s="649"/>
      <c r="B17" s="10" t="s">
        <v>90</v>
      </c>
      <c r="C17" s="117">
        <v>505252.54428600002</v>
      </c>
      <c r="D17" s="136">
        <v>-7.9429581969792107E-2</v>
      </c>
      <c r="E17" s="136">
        <v>-5.2608990353052771</v>
      </c>
      <c r="F17" s="117">
        <v>1133635.3689629999</v>
      </c>
      <c r="G17" s="136">
        <v>-0.14960906223326909</v>
      </c>
      <c r="H17" s="136">
        <v>-4.736664833161508</v>
      </c>
      <c r="I17" s="117">
        <v>1177.9129969999999</v>
      </c>
      <c r="J17" s="136">
        <v>4.6145132010735113</v>
      </c>
      <c r="K17" s="170">
        <v>74.593173306159514</v>
      </c>
      <c r="L17" s="323"/>
      <c r="M17" s="221"/>
    </row>
    <row r="18" spans="1:13">
      <c r="A18" s="649"/>
      <c r="B18" s="10" t="s">
        <v>91</v>
      </c>
      <c r="C18" s="117">
        <v>491647.42254699999</v>
      </c>
      <c r="D18" s="136">
        <v>-2.6927369080795405</v>
      </c>
      <c r="E18" s="136">
        <v>-6.4294753417505905</v>
      </c>
      <c r="F18" s="117">
        <v>1081499.955473</v>
      </c>
      <c r="G18" s="136">
        <v>-4.5989579116335388</v>
      </c>
      <c r="H18" s="136">
        <v>-8.8194656168035799</v>
      </c>
      <c r="I18" s="117">
        <v>1075.228803</v>
      </c>
      <c r="J18" s="136">
        <v>-8.7174684600241257</v>
      </c>
      <c r="K18" s="170">
        <v>-10.955613465061942</v>
      </c>
      <c r="L18" s="323"/>
      <c r="M18" s="221"/>
    </row>
    <row r="19" spans="1:13">
      <c r="A19" s="650"/>
      <c r="B19" s="11" t="s">
        <v>92</v>
      </c>
      <c r="C19" s="171">
        <v>473751.41064199997</v>
      </c>
      <c r="D19" s="172">
        <v>-3.6400093002194489</v>
      </c>
      <c r="E19" s="172">
        <v>-4.885198633827792</v>
      </c>
      <c r="F19" s="171">
        <v>1099214.4354350001</v>
      </c>
      <c r="G19" s="172">
        <v>1.6379547564800978</v>
      </c>
      <c r="H19" s="172">
        <v>-4.1726074744888315</v>
      </c>
      <c r="I19" s="171">
        <v>1110.428529</v>
      </c>
      <c r="J19" s="172">
        <v>3.273696342749477</v>
      </c>
      <c r="K19" s="173">
        <v>-17.317241490795276</v>
      </c>
      <c r="L19" s="323"/>
      <c r="M19" s="221"/>
    </row>
    <row r="20" spans="1:13">
      <c r="A20" s="646">
        <v>2022</v>
      </c>
      <c r="B20" s="12" t="s">
        <v>89</v>
      </c>
      <c r="C20" s="177">
        <v>425098.85040300002</v>
      </c>
      <c r="D20" s="178">
        <v>-10.269639128476449</v>
      </c>
      <c r="E20" s="178">
        <v>-15.930913962359206</v>
      </c>
      <c r="F20" s="177">
        <v>1052032.309718</v>
      </c>
      <c r="G20" s="178">
        <v>-4.2923495358144876</v>
      </c>
      <c r="H20" s="178">
        <v>-7.3371912340779115</v>
      </c>
      <c r="I20" s="177">
        <v>952.81278099999997</v>
      </c>
      <c r="J20" s="178">
        <v>-14.194137117671268</v>
      </c>
      <c r="K20" s="179">
        <v>-15.37741283953582</v>
      </c>
      <c r="L20" s="323"/>
      <c r="M20" s="221"/>
    </row>
    <row r="21" spans="1:13">
      <c r="A21" s="647"/>
      <c r="B21" s="13" t="s">
        <v>90</v>
      </c>
      <c r="C21" s="174">
        <v>505865.37268700002</v>
      </c>
      <c r="D21" s="175">
        <v>18.999468525363493</v>
      </c>
      <c r="E21" s="175">
        <v>0.12129150222608409</v>
      </c>
      <c r="F21" s="174">
        <v>1122474.2950850001</v>
      </c>
      <c r="G21" s="175">
        <v>6.6958005677489441</v>
      </c>
      <c r="H21" s="175">
        <v>-0.984538254854328</v>
      </c>
      <c r="I21" s="174">
        <v>936.844831</v>
      </c>
      <c r="J21" s="175">
        <v>-1.6758748747304986</v>
      </c>
      <c r="K21" s="176">
        <v>-20.465702188019907</v>
      </c>
      <c r="L21" s="323"/>
      <c r="M21" s="221"/>
    </row>
    <row r="22" spans="1:13">
      <c r="A22" s="647"/>
      <c r="B22" s="13" t="s">
        <v>91</v>
      </c>
      <c r="C22" s="174">
        <v>532843.50012729003</v>
      </c>
      <c r="D22" s="175">
        <v>5.3330646644166535</v>
      </c>
      <c r="E22" s="175">
        <v>8.3791912030926508</v>
      </c>
      <c r="F22" s="174">
        <v>1170504.515539</v>
      </c>
      <c r="G22" s="175">
        <v>4.2789594972740819</v>
      </c>
      <c r="H22" s="175">
        <v>8.2297331234815871</v>
      </c>
      <c r="I22" s="174">
        <v>977.64309100000003</v>
      </c>
      <c r="J22" s="175">
        <v>4.3548577790039733</v>
      </c>
      <c r="K22" s="176">
        <v>-9.0758089559845985</v>
      </c>
      <c r="L22" s="323"/>
      <c r="M22" s="221"/>
    </row>
    <row r="23" spans="1:13">
      <c r="A23" s="647"/>
      <c r="B23" s="13" t="s">
        <v>92</v>
      </c>
      <c r="C23" s="174">
        <v>452334.91441309999</v>
      </c>
      <c r="D23" s="175">
        <v>-15.10923670739297</v>
      </c>
      <c r="E23" s="175">
        <v>-4.5206189887387556</v>
      </c>
      <c r="F23" s="174">
        <v>1110783.1504879999</v>
      </c>
      <c r="G23" s="175">
        <v>-5.1021900606252117</v>
      </c>
      <c r="H23" s="175">
        <v>1.0524529773320968</v>
      </c>
      <c r="I23" s="174">
        <v>1608.6888819999999</v>
      </c>
      <c r="J23" s="175">
        <v>64.547665381087398</v>
      </c>
      <c r="K23" s="176">
        <v>44.87099709593285</v>
      </c>
      <c r="L23" s="323"/>
      <c r="M23" s="221"/>
    </row>
    <row r="24" spans="1:13">
      <c r="A24" s="648">
        <v>2023</v>
      </c>
      <c r="B24" s="9" t="s">
        <v>89</v>
      </c>
      <c r="C24" s="167">
        <v>490393.70805199997</v>
      </c>
      <c r="D24" s="168">
        <v>8.4138527507390926</v>
      </c>
      <c r="E24" s="168">
        <v>15.359923365377126</v>
      </c>
      <c r="F24" s="167">
        <v>1262734.5926320001</v>
      </c>
      <c r="G24" s="168">
        <v>13.679667546023122</v>
      </c>
      <c r="H24" s="168">
        <v>20.028119000497171</v>
      </c>
      <c r="I24" s="167">
        <v>1926.2733920000001</v>
      </c>
      <c r="J24" s="168">
        <v>19.741822894005679</v>
      </c>
      <c r="K24" s="169">
        <v>102.16703957080946</v>
      </c>
      <c r="L24" s="323"/>
      <c r="M24" s="221"/>
    </row>
    <row r="25" spans="1:13">
      <c r="A25" s="649"/>
      <c r="B25" s="10" t="s">
        <v>90</v>
      </c>
      <c r="C25" s="117">
        <v>594404.56391499995</v>
      </c>
      <c r="D25" s="136">
        <v>21.20966361419363</v>
      </c>
      <c r="E25" s="136">
        <v>17.502520632655116</v>
      </c>
      <c r="F25" s="117">
        <v>1198505.681052</v>
      </c>
      <c r="G25" s="136">
        <v>-5.0864933894084192</v>
      </c>
      <c r="H25" s="136">
        <v>6.7735525258725282</v>
      </c>
      <c r="I25" s="117">
        <v>1592.592789</v>
      </c>
      <c r="J25" s="136">
        <v>-17.32259835939217</v>
      </c>
      <c r="K25" s="170">
        <v>69.995364899440872</v>
      </c>
      <c r="L25" s="323"/>
      <c r="M25" s="221"/>
    </row>
    <row r="26" spans="1:13">
      <c r="A26" s="649"/>
      <c r="B26" s="10" t="s">
        <v>91</v>
      </c>
      <c r="C26" s="117">
        <v>621536.68602699996</v>
      </c>
      <c r="D26" s="136">
        <v>4.5645884569419204</v>
      </c>
      <c r="E26" s="136">
        <v>16.645259983188708</v>
      </c>
      <c r="F26" s="117">
        <v>1224502.513787</v>
      </c>
      <c r="G26" s="136">
        <v>2.1691038387219752</v>
      </c>
      <c r="H26" s="136">
        <v>4.6132242576727434</v>
      </c>
      <c r="I26" s="117">
        <v>1730.719055</v>
      </c>
      <c r="J26" s="136">
        <v>8.6730435396941807</v>
      </c>
      <c r="K26" s="170">
        <v>77.029743362652155</v>
      </c>
      <c r="L26" s="323"/>
      <c r="M26" s="221"/>
    </row>
    <row r="27" spans="1:13">
      <c r="A27" s="650"/>
      <c r="B27" s="10" t="s">
        <v>92</v>
      </c>
      <c r="C27" s="117">
        <v>644109.12127600005</v>
      </c>
      <c r="D27" s="136">
        <v>3.631714065550673</v>
      </c>
      <c r="E27" s="136">
        <v>42.396507709718833</v>
      </c>
      <c r="F27" s="117">
        <v>1240353.0862209999</v>
      </c>
      <c r="G27" s="136">
        <v>1.2944499709501844</v>
      </c>
      <c r="H27" s="136">
        <v>11.664737233012247</v>
      </c>
      <c r="I27" s="117">
        <v>1824.0387290000001</v>
      </c>
      <c r="J27" s="136">
        <v>5.3919597019748577</v>
      </c>
      <c r="K27" s="170">
        <v>13.386668448424089</v>
      </c>
      <c r="L27" s="323"/>
      <c r="M27" s="221"/>
    </row>
    <row r="28" spans="1:13">
      <c r="A28" s="636">
        <v>2024</v>
      </c>
      <c r="B28" s="54" t="s">
        <v>89</v>
      </c>
      <c r="C28" s="177">
        <v>670023.68111600005</v>
      </c>
      <c r="D28" s="178">
        <v>4.0233182521406397</v>
      </c>
      <c r="E28" s="178">
        <v>36.62974669425256</v>
      </c>
      <c r="F28" s="177">
        <v>1290002.5320059999</v>
      </c>
      <c r="G28" s="178">
        <v>4.0028477646044891</v>
      </c>
      <c r="H28" s="178">
        <v>2.1594355245438734</v>
      </c>
      <c r="I28" s="177">
        <v>1925.406164</v>
      </c>
      <c r="J28" s="178">
        <v>5.5573071661462414</v>
      </c>
      <c r="K28" s="179">
        <v>-4.5021023682401129E-2</v>
      </c>
      <c r="L28" s="323"/>
      <c r="M28" s="221"/>
    </row>
    <row r="29" spans="1:13">
      <c r="A29" s="637"/>
      <c r="B29" s="55" t="s">
        <v>90</v>
      </c>
      <c r="C29" s="174">
        <v>557453.73335500003</v>
      </c>
      <c r="D29" s="175">
        <v>-16.800890913810996</v>
      </c>
      <c r="E29" s="175">
        <v>-6.2164446242852005</v>
      </c>
      <c r="F29" s="174">
        <v>1441084.799047</v>
      </c>
      <c r="G29" s="175">
        <v>11.711780658760551</v>
      </c>
      <c r="H29" s="175">
        <v>20.240130842106119</v>
      </c>
      <c r="I29" s="174">
        <v>1661.3840029999999</v>
      </c>
      <c r="J29" s="175">
        <v>-13.712543666708655</v>
      </c>
      <c r="K29" s="176">
        <v>4.3194477882318116</v>
      </c>
      <c r="L29" s="323"/>
      <c r="M29" s="221"/>
    </row>
    <row r="30" spans="1:13">
      <c r="A30" s="637"/>
      <c r="B30" s="55" t="s">
        <v>91</v>
      </c>
      <c r="C30" s="174">
        <v>706485.80507999996</v>
      </c>
      <c r="D30" s="175">
        <v>26.734428851711133</v>
      </c>
      <c r="E30" s="175">
        <v>13.667595326675496</v>
      </c>
      <c r="F30" s="174">
        <v>1317451.9164440001</v>
      </c>
      <c r="G30" s="175">
        <v>-8.57915389051076</v>
      </c>
      <c r="H30" s="175">
        <v>7.5907890437510783</v>
      </c>
      <c r="I30" s="174">
        <v>2167.8493370000001</v>
      </c>
      <c r="J30" s="175">
        <v>30.484543795140915</v>
      </c>
      <c r="K30" s="176">
        <v>25.257148509294012</v>
      </c>
      <c r="L30" s="323"/>
      <c r="M30" s="221"/>
    </row>
    <row r="31" spans="1:13">
      <c r="A31" s="638"/>
      <c r="B31" s="55" t="s">
        <v>92</v>
      </c>
      <c r="C31" s="174">
        <v>688710.14345199999</v>
      </c>
      <c r="D31" s="175">
        <v>-2.5160677681255184</v>
      </c>
      <c r="E31" s="175">
        <v>6.9244512618675369</v>
      </c>
      <c r="F31" s="174">
        <v>1309555.396644</v>
      </c>
      <c r="G31" s="175">
        <v>-0.59937821649794776</v>
      </c>
      <c r="H31" s="175">
        <v>5.5792428133379035</v>
      </c>
      <c r="I31" s="174">
        <v>2082.9219039999998</v>
      </c>
      <c r="J31" s="175">
        <v>-3.9175892692583481</v>
      </c>
      <c r="K31" s="176">
        <v>14.192855167166773</v>
      </c>
      <c r="L31" s="323"/>
      <c r="M31" s="221"/>
    </row>
    <row r="32" spans="1:13">
      <c r="A32" s="648">
        <v>2025</v>
      </c>
      <c r="B32" s="51" t="s">
        <v>89</v>
      </c>
      <c r="C32" s="167">
        <v>730389.66266899998</v>
      </c>
      <c r="D32" s="168">
        <v>6.0518230511447113</v>
      </c>
      <c r="E32" s="168">
        <v>9.0095295516202647</v>
      </c>
      <c r="F32" s="167">
        <v>1336991.101026</v>
      </c>
      <c r="G32" s="168">
        <v>2.0950396182024544</v>
      </c>
      <c r="H32" s="168">
        <v>3.6425175807159871</v>
      </c>
      <c r="I32" s="167">
        <v>2195.107798</v>
      </c>
      <c r="J32" s="168">
        <v>5.3859865693745235</v>
      </c>
      <c r="K32" s="169">
        <v>14.007518987043198</v>
      </c>
      <c r="L32" s="323"/>
      <c r="M32" s="221"/>
    </row>
    <row r="33" spans="1:13">
      <c r="A33" s="649"/>
      <c r="B33" s="52" t="s">
        <v>90</v>
      </c>
      <c r="C33" s="117">
        <v>599618.68092660001</v>
      </c>
      <c r="D33" s="136">
        <v>-17.904276090728732</v>
      </c>
      <c r="E33" s="136">
        <v>7.5638470152191717</v>
      </c>
      <c r="F33" s="117">
        <v>1509710.0487282099</v>
      </c>
      <c r="G33" s="136">
        <v>12.918481474533849</v>
      </c>
      <c r="H33" s="136">
        <v>4.7620549274124846</v>
      </c>
      <c r="I33" s="117">
        <v>2255.2135809000001</v>
      </c>
      <c r="J33" s="136">
        <v>2.7381699866750653</v>
      </c>
      <c r="K33" s="170">
        <v>35.743065831120816</v>
      </c>
      <c r="L33" s="323"/>
      <c r="M33" s="221"/>
    </row>
    <row r="34" spans="1:13">
      <c r="A34" s="649"/>
      <c r="B34" s="52" t="s">
        <v>91</v>
      </c>
      <c r="C34" s="117">
        <v>618434.72617699997</v>
      </c>
      <c r="D34" s="136">
        <v>3.138001841657645</v>
      </c>
      <c r="E34" s="136">
        <v>-12.46324813179076</v>
      </c>
      <c r="F34" s="117">
        <v>1452628.5075399999</v>
      </c>
      <c r="G34" s="136">
        <v>-3.7809605385018097</v>
      </c>
      <c r="H34" s="136">
        <v>10.260457281876501</v>
      </c>
      <c r="I34" s="117">
        <v>2087.8319540000002</v>
      </c>
      <c r="J34" s="136">
        <v>-7.421985585649149</v>
      </c>
      <c r="K34" s="170">
        <v>-3.6910952082460091</v>
      </c>
      <c r="L34" s="323"/>
      <c r="M34" s="221"/>
    </row>
    <row r="35" spans="1:13">
      <c r="A35" s="650"/>
      <c r="B35" s="53" t="s">
        <v>92</v>
      </c>
      <c r="C35" s="171">
        <v>734567.33106200001</v>
      </c>
      <c r="D35" s="172">
        <v>18.778474100718935</v>
      </c>
      <c r="E35" s="172">
        <v>6.6584161778352025</v>
      </c>
      <c r="F35" s="171">
        <v>1348338</v>
      </c>
      <c r="G35" s="172">
        <v>-7.1794341773323662</v>
      </c>
      <c r="H35" s="172">
        <v>2.9615091851317166</v>
      </c>
      <c r="I35" s="171">
        <v>2128</v>
      </c>
      <c r="J35" s="172">
        <v>1.923911832225933</v>
      </c>
      <c r="K35" s="173">
        <v>2.1641760026352097</v>
      </c>
      <c r="L35" s="323"/>
      <c r="M35" s="221"/>
    </row>
    <row r="36" spans="1:13">
      <c r="A36" s="646">
        <v>2026</v>
      </c>
      <c r="B36" s="54" t="s">
        <v>89</v>
      </c>
      <c r="C36" s="177">
        <v>614837.64109299995</v>
      </c>
      <c r="D36" s="178">
        <v>-16.299348596935413</v>
      </c>
      <c r="E36" s="178">
        <v>-15.820599261187274</v>
      </c>
      <c r="F36" s="177">
        <v>1487244.873251</v>
      </c>
      <c r="G36" s="178">
        <v>10.302081025010047</v>
      </c>
      <c r="H36" s="178">
        <v>11.2382028653516</v>
      </c>
      <c r="I36" s="177">
        <v>2868.0658739999999</v>
      </c>
      <c r="J36" s="178">
        <v>34.777531672932312</v>
      </c>
      <c r="K36" s="179">
        <v>30.657176682308872</v>
      </c>
      <c r="L36" s="323"/>
      <c r="M36" s="221"/>
    </row>
    <row r="37" spans="1:13">
      <c r="A37" s="651"/>
      <c r="B37" s="56" t="s">
        <v>90</v>
      </c>
      <c r="C37" s="180">
        <v>751312.20998199994</v>
      </c>
      <c r="D37" s="181">
        <v>22.196846739309663</v>
      </c>
      <c r="E37" s="181">
        <v>25.298332737229856</v>
      </c>
      <c r="F37" s="180">
        <v>1357617.3241000001</v>
      </c>
      <c r="G37" s="181">
        <v>-8.7159519916612194</v>
      </c>
      <c r="H37" s="181">
        <v>-10.074300343720555</v>
      </c>
      <c r="I37" s="180">
        <v>2539.3154450000002</v>
      </c>
      <c r="J37" s="181">
        <v>-11.46244345292885</v>
      </c>
      <c r="K37" s="182">
        <v>12.597559118397195</v>
      </c>
      <c r="L37" s="323"/>
      <c r="M37" s="221"/>
    </row>
    <row r="38" spans="1:13">
      <c r="A38" s="192"/>
      <c r="B38" s="10"/>
      <c r="C38" s="117"/>
      <c r="D38" s="136"/>
      <c r="E38" s="136"/>
      <c r="F38" s="117"/>
      <c r="G38" s="136"/>
      <c r="H38" s="136"/>
      <c r="I38" s="117"/>
      <c r="J38" s="136"/>
      <c r="K38" s="136"/>
      <c r="L38" s="323"/>
      <c r="M38" s="221"/>
    </row>
    <row r="39" spans="1:13" ht="16.5">
      <c r="A39" s="248" t="s">
        <v>205</v>
      </c>
      <c r="B39" s="249"/>
      <c r="C39" s="249"/>
      <c r="D39" s="249"/>
      <c r="E39" s="249"/>
      <c r="F39" s="258"/>
      <c r="G39" s="258"/>
      <c r="H39" s="258"/>
      <c r="I39" s="308"/>
      <c r="J39" s="308"/>
      <c r="K39" s="297"/>
    </row>
    <row r="40" spans="1:13" ht="16.5">
      <c r="A40" s="478" t="s">
        <v>211</v>
      </c>
      <c r="B40" s="479"/>
      <c r="C40" s="2"/>
      <c r="D40" s="2"/>
      <c r="E40" s="2"/>
      <c r="F40" s="81"/>
      <c r="G40" s="81"/>
      <c r="H40" s="81"/>
      <c r="K40" s="298"/>
    </row>
    <row r="41" spans="1:13" ht="16.5">
      <c r="A41" s="478" t="s">
        <v>101</v>
      </c>
      <c r="B41" s="479"/>
      <c r="C41" s="479"/>
      <c r="D41" s="479"/>
      <c r="E41" s="2"/>
      <c r="F41" s="81"/>
      <c r="G41" s="81"/>
      <c r="H41" s="81"/>
      <c r="K41" s="298"/>
    </row>
    <row r="42" spans="1:13" ht="16.5">
      <c r="A42" s="478" t="s">
        <v>88</v>
      </c>
      <c r="B42" s="479"/>
      <c r="C42" s="2"/>
      <c r="D42" s="2"/>
      <c r="E42" s="2"/>
      <c r="F42" s="81"/>
      <c r="G42" s="81"/>
      <c r="H42" s="81"/>
      <c r="K42" s="298"/>
    </row>
    <row r="43" spans="1:13" ht="16.5">
      <c r="A43" s="257" t="str">
        <f>'A1'!$A$66</f>
        <v>Actualizado el 31 de agosto de 2026</v>
      </c>
      <c r="B43" s="260"/>
      <c r="C43" s="260"/>
      <c r="D43" s="260"/>
      <c r="E43" s="260"/>
      <c r="F43" s="267"/>
      <c r="G43" s="267"/>
      <c r="H43" s="267"/>
      <c r="I43" s="313"/>
      <c r="J43" s="313"/>
      <c r="K43" s="314"/>
    </row>
  </sheetData>
  <mergeCells count="22">
    <mergeCell ref="A16:A19"/>
    <mergeCell ref="A40:B40"/>
    <mergeCell ref="A20:A23"/>
    <mergeCell ref="A24:A27"/>
    <mergeCell ref="A42:B42"/>
    <mergeCell ref="A28:A31"/>
    <mergeCell ref="A41:D41"/>
    <mergeCell ref="A32:A35"/>
    <mergeCell ref="A36:A37"/>
    <mergeCell ref="A12:A15"/>
    <mergeCell ref="I9:K9"/>
    <mergeCell ref="A4:K5"/>
    <mergeCell ref="A6:K6"/>
    <mergeCell ref="A7:K7"/>
    <mergeCell ref="A10:A11"/>
    <mergeCell ref="B10:B11"/>
    <mergeCell ref="C10:C11"/>
    <mergeCell ref="D10:E10"/>
    <mergeCell ref="I10:I11"/>
    <mergeCell ref="J10:K10"/>
    <mergeCell ref="F10:F11"/>
    <mergeCell ref="G10:H10"/>
  </mergeCells>
  <hyperlinks>
    <hyperlink ref="K8" location="Contenido!A1" display="Volver a índice" xr:uid="{C6499CD9-2891-4DC7-9B12-6DE8934310A3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9EA0-1BA0-492F-9AB2-F2245F4523A9}">
  <dimension ref="A1:L59"/>
  <sheetViews>
    <sheetView tabSelected="1" topLeftCell="A31" zoomScaleNormal="100" workbookViewId="0">
      <selection activeCell="G45" sqref="G45"/>
    </sheetView>
  </sheetViews>
  <sheetFormatPr baseColWidth="10" defaultColWidth="11.453125" defaultRowHeight="14.5"/>
  <cols>
    <col min="1" max="1" width="10" style="50" customWidth="1"/>
    <col min="2" max="2" width="18" style="50" customWidth="1"/>
    <col min="3" max="10" width="11.453125" style="50"/>
    <col min="11" max="11" width="13.54296875" style="50" bestFit="1" customWidth="1"/>
    <col min="12" max="16384" width="11.453125" style="50"/>
  </cols>
  <sheetData>
    <row r="1" spans="1:12" ht="16.5">
      <c r="A1" s="81"/>
      <c r="B1" s="81"/>
      <c r="C1" s="81"/>
      <c r="D1" s="81"/>
      <c r="E1" s="81"/>
      <c r="F1" s="81"/>
      <c r="G1" s="81"/>
      <c r="H1" s="81"/>
    </row>
    <row r="2" spans="1:12" ht="24.75" customHeight="1">
      <c r="A2" s="81"/>
      <c r="B2" s="81"/>
      <c r="C2" s="81"/>
      <c r="D2" s="81"/>
      <c r="E2" s="81"/>
      <c r="F2" s="81"/>
      <c r="G2" s="81"/>
      <c r="H2" s="81"/>
    </row>
    <row r="3" spans="1:12" ht="20.25" customHeight="1">
      <c r="A3" s="81"/>
      <c r="B3" s="81"/>
      <c r="C3" s="81"/>
      <c r="D3" s="81"/>
      <c r="E3" s="81"/>
      <c r="F3" s="81"/>
      <c r="G3" s="81"/>
      <c r="H3" s="81"/>
    </row>
    <row r="4" spans="1:12" ht="15" customHeight="1">
      <c r="A4" s="655" t="s">
        <v>99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</row>
    <row r="5" spans="1:12" ht="15" customHeight="1">
      <c r="A5" s="655"/>
      <c r="B5" s="470"/>
      <c r="C5" s="470"/>
      <c r="D5" s="470"/>
      <c r="E5" s="470"/>
      <c r="F5" s="470"/>
      <c r="G5" s="470"/>
      <c r="H5" s="470"/>
      <c r="I5" s="470"/>
      <c r="J5" s="470"/>
      <c r="K5" s="470"/>
    </row>
    <row r="6" spans="1:12" ht="15" customHeight="1">
      <c r="A6" s="472" t="s">
        <v>188</v>
      </c>
      <c r="B6" s="473"/>
      <c r="C6" s="473"/>
      <c r="D6" s="473"/>
      <c r="E6" s="473"/>
      <c r="F6" s="473"/>
      <c r="G6" s="473"/>
      <c r="H6" s="473"/>
      <c r="I6" s="473"/>
      <c r="J6" s="473"/>
      <c r="K6" s="474"/>
    </row>
    <row r="7" spans="1:12" ht="15" customHeight="1">
      <c r="A7" s="475" t="s">
        <v>241</v>
      </c>
      <c r="B7" s="476"/>
      <c r="C7" s="476"/>
      <c r="D7" s="476"/>
      <c r="E7" s="476"/>
      <c r="F7" s="476"/>
      <c r="G7" s="476"/>
      <c r="H7" s="476"/>
      <c r="I7" s="476"/>
      <c r="J7" s="476"/>
      <c r="K7" s="477"/>
    </row>
    <row r="8" spans="1:12" ht="16.5">
      <c r="A8" s="81"/>
      <c r="B8" s="81"/>
      <c r="C8" s="81"/>
      <c r="D8" s="81"/>
      <c r="E8" s="81"/>
      <c r="F8" s="527"/>
      <c r="G8" s="527"/>
      <c r="H8" s="527"/>
      <c r="K8" s="383" t="s">
        <v>226</v>
      </c>
    </row>
    <row r="9" spans="1:12">
      <c r="A9" s="641" t="s">
        <v>62</v>
      </c>
      <c r="B9" s="629" t="s">
        <v>63</v>
      </c>
      <c r="C9" s="629" t="s">
        <v>185</v>
      </c>
      <c r="D9" s="631" t="s">
        <v>1</v>
      </c>
      <c r="E9" s="631"/>
      <c r="F9" s="629" t="s">
        <v>186</v>
      </c>
      <c r="G9" s="631" t="s">
        <v>1</v>
      </c>
      <c r="H9" s="631"/>
      <c r="I9" s="629" t="s">
        <v>187</v>
      </c>
      <c r="J9" s="631" t="s">
        <v>1</v>
      </c>
      <c r="K9" s="632"/>
    </row>
    <row r="10" spans="1:12">
      <c r="A10" s="642"/>
      <c r="B10" s="652"/>
      <c r="C10" s="652"/>
      <c r="D10" s="84" t="s">
        <v>2</v>
      </c>
      <c r="E10" s="84" t="s">
        <v>3</v>
      </c>
      <c r="F10" s="652"/>
      <c r="G10" s="84" t="s">
        <v>2</v>
      </c>
      <c r="H10" s="84" t="s">
        <v>3</v>
      </c>
      <c r="I10" s="652"/>
      <c r="J10" s="84" t="s">
        <v>2</v>
      </c>
      <c r="K10" s="85" t="s">
        <v>3</v>
      </c>
    </row>
    <row r="11" spans="1:12">
      <c r="A11" s="651">
        <v>2020</v>
      </c>
      <c r="B11" s="13" t="s">
        <v>89</v>
      </c>
      <c r="C11" s="174">
        <v>807716</v>
      </c>
      <c r="D11" s="175" t="s">
        <v>4</v>
      </c>
      <c r="E11" s="175" t="s">
        <v>4</v>
      </c>
      <c r="F11" s="174">
        <v>518396</v>
      </c>
      <c r="G11" s="175" t="s">
        <v>4</v>
      </c>
      <c r="H11" s="175" t="s">
        <v>4</v>
      </c>
      <c r="I11" s="174">
        <v>4898</v>
      </c>
      <c r="J11" s="175" t="s">
        <v>4</v>
      </c>
      <c r="K11" s="176" t="s">
        <v>4</v>
      </c>
      <c r="L11" s="213"/>
    </row>
    <row r="12" spans="1:12">
      <c r="A12" s="645"/>
      <c r="B12" s="13" t="s">
        <v>90</v>
      </c>
      <c r="C12" s="174">
        <v>797981</v>
      </c>
      <c r="D12" s="175">
        <v>-1.2052503602751452</v>
      </c>
      <c r="E12" s="175" t="s">
        <v>4</v>
      </c>
      <c r="F12" s="174">
        <v>525297</v>
      </c>
      <c r="G12" s="175">
        <v>1.3312216915253972</v>
      </c>
      <c r="H12" s="175" t="s">
        <v>4</v>
      </c>
      <c r="I12" s="174">
        <v>4707</v>
      </c>
      <c r="J12" s="175">
        <v>-3.8995508370763599</v>
      </c>
      <c r="K12" s="176" t="s">
        <v>4</v>
      </c>
      <c r="L12" s="213"/>
    </row>
    <row r="13" spans="1:12" ht="15">
      <c r="A13" s="645"/>
      <c r="B13" s="33" t="s">
        <v>91</v>
      </c>
      <c r="C13" s="174">
        <v>830414</v>
      </c>
      <c r="D13" s="175">
        <v>4.0643824852972799</v>
      </c>
      <c r="E13" s="175" t="s">
        <v>4</v>
      </c>
      <c r="F13" s="174">
        <v>505385</v>
      </c>
      <c r="G13" s="175">
        <v>-3.7906174982914376</v>
      </c>
      <c r="H13" s="175" t="s">
        <v>4</v>
      </c>
      <c r="I13" s="174">
        <v>4758</v>
      </c>
      <c r="J13" s="175">
        <v>1.0834926704907488</v>
      </c>
      <c r="K13" s="176" t="s">
        <v>4</v>
      </c>
      <c r="L13" s="213"/>
    </row>
    <row r="14" spans="1:12" ht="15">
      <c r="A14" s="645"/>
      <c r="B14" s="6" t="s">
        <v>92</v>
      </c>
      <c r="C14" s="174">
        <v>845565</v>
      </c>
      <c r="D14" s="175">
        <v>1.8245116291391916</v>
      </c>
      <c r="E14" s="175" t="s">
        <v>4</v>
      </c>
      <c r="F14" s="174">
        <v>500140</v>
      </c>
      <c r="G14" s="175">
        <v>-1.0378226500588617</v>
      </c>
      <c r="H14" s="175" t="s">
        <v>4</v>
      </c>
      <c r="I14" s="174">
        <v>4403</v>
      </c>
      <c r="J14" s="175">
        <v>-7.4611181168558254</v>
      </c>
      <c r="K14" s="176" t="s">
        <v>4</v>
      </c>
      <c r="L14" s="213"/>
    </row>
    <row r="15" spans="1:12">
      <c r="A15" s="648">
        <v>2021</v>
      </c>
      <c r="B15" s="9" t="s">
        <v>89</v>
      </c>
      <c r="C15" s="167">
        <v>854007</v>
      </c>
      <c r="D15" s="168">
        <v>0.99838569477213035</v>
      </c>
      <c r="E15" s="168">
        <v>5.7310985544424042</v>
      </c>
      <c r="F15" s="167">
        <v>502242</v>
      </c>
      <c r="G15" s="168">
        <v>0.42028232095012719</v>
      </c>
      <c r="H15" s="168">
        <v>-3.1161505875816897</v>
      </c>
      <c r="I15" s="167">
        <v>3923</v>
      </c>
      <c r="J15" s="168">
        <v>-10.901657960481492</v>
      </c>
      <c r="K15" s="169">
        <v>-19.906084115965704</v>
      </c>
      <c r="L15" s="213"/>
    </row>
    <row r="16" spans="1:12">
      <c r="A16" s="649"/>
      <c r="B16" s="10" t="s">
        <v>90</v>
      </c>
      <c r="C16" s="117">
        <v>869132</v>
      </c>
      <c r="D16" s="136">
        <v>1.7710627664644374</v>
      </c>
      <c r="E16" s="136">
        <v>8.9163777082411642</v>
      </c>
      <c r="F16" s="117">
        <v>497528</v>
      </c>
      <c r="G16" s="136">
        <v>-0.93859135635808721</v>
      </c>
      <c r="H16" s="136">
        <v>-5.2863427737070641</v>
      </c>
      <c r="I16" s="117">
        <v>3986</v>
      </c>
      <c r="J16" s="136">
        <v>1.6059138414478813</v>
      </c>
      <c r="K16" s="170">
        <v>-15.317612067134057</v>
      </c>
      <c r="L16" s="213"/>
    </row>
    <row r="17" spans="1:12">
      <c r="A17" s="649"/>
      <c r="B17" s="10" t="s">
        <v>91</v>
      </c>
      <c r="C17" s="117">
        <v>884238</v>
      </c>
      <c r="D17" s="136">
        <v>1.7380558994491091</v>
      </c>
      <c r="E17" s="136">
        <v>6.4815862931020041</v>
      </c>
      <c r="F17" s="117">
        <v>502995</v>
      </c>
      <c r="G17" s="136">
        <v>1.0988326285153782</v>
      </c>
      <c r="H17" s="136">
        <v>-0.47290679383044099</v>
      </c>
      <c r="I17" s="117">
        <v>3294</v>
      </c>
      <c r="J17" s="136">
        <v>-17.360762669342698</v>
      </c>
      <c r="K17" s="170">
        <v>-30.76923076923077</v>
      </c>
      <c r="L17" s="213"/>
    </row>
    <row r="18" spans="1:12">
      <c r="A18" s="650"/>
      <c r="B18" s="11" t="s">
        <v>92</v>
      </c>
      <c r="C18" s="171">
        <v>891938</v>
      </c>
      <c r="D18" s="172">
        <v>0.87080627613831396</v>
      </c>
      <c r="E18" s="172">
        <v>5.4842620023298094</v>
      </c>
      <c r="F18" s="171">
        <v>516590</v>
      </c>
      <c r="G18" s="172">
        <v>2.702810167099079</v>
      </c>
      <c r="H18" s="172">
        <v>3.2890790578637974</v>
      </c>
      <c r="I18" s="171">
        <v>3287</v>
      </c>
      <c r="J18" s="172">
        <v>-0.21250758955676519</v>
      </c>
      <c r="K18" s="173">
        <v>-25.34635475811946</v>
      </c>
      <c r="L18" s="213"/>
    </row>
    <row r="19" spans="1:12">
      <c r="A19" s="646">
        <v>2022</v>
      </c>
      <c r="B19" s="12" t="s">
        <v>89</v>
      </c>
      <c r="C19" s="177">
        <v>895765</v>
      </c>
      <c r="D19" s="178">
        <v>0.42906569739151745</v>
      </c>
      <c r="E19" s="178">
        <v>4.8896554712080764</v>
      </c>
      <c r="F19" s="177">
        <v>507541</v>
      </c>
      <c r="G19" s="178">
        <v>-1.7516792814417648</v>
      </c>
      <c r="H19" s="178">
        <v>1.0550690702888277</v>
      </c>
      <c r="I19" s="177">
        <v>3196</v>
      </c>
      <c r="J19" s="178">
        <v>-2.768481898387587</v>
      </c>
      <c r="K19" s="179">
        <v>-18.531735916390513</v>
      </c>
      <c r="L19" s="213"/>
    </row>
    <row r="20" spans="1:12">
      <c r="A20" s="647"/>
      <c r="B20" s="13" t="s">
        <v>90</v>
      </c>
      <c r="C20" s="174">
        <v>912728</v>
      </c>
      <c r="D20" s="175">
        <v>1.8936886348540183</v>
      </c>
      <c r="E20" s="175">
        <v>5.0160389906251268</v>
      </c>
      <c r="F20" s="174">
        <v>519476</v>
      </c>
      <c r="G20" s="175">
        <v>2.3515341617721619</v>
      </c>
      <c r="H20" s="175">
        <v>4.4114100110948629</v>
      </c>
      <c r="I20" s="174">
        <v>3098</v>
      </c>
      <c r="J20" s="175">
        <v>-3.0663329161451869</v>
      </c>
      <c r="K20" s="176">
        <v>-22.277972905168085</v>
      </c>
      <c r="L20" s="213"/>
    </row>
    <row r="21" spans="1:12">
      <c r="A21" s="647"/>
      <c r="B21" s="13" t="s">
        <v>91</v>
      </c>
      <c r="C21" s="174">
        <v>934492</v>
      </c>
      <c r="D21" s="175">
        <v>2.3845000920317938</v>
      </c>
      <c r="E21" s="175">
        <v>5.6833115066305728</v>
      </c>
      <c r="F21" s="174">
        <v>526538</v>
      </c>
      <c r="G21" s="175">
        <v>1.3594468271874049</v>
      </c>
      <c r="H21" s="175">
        <v>4.6805634250837391</v>
      </c>
      <c r="I21" s="174">
        <v>3031</v>
      </c>
      <c r="J21" s="175">
        <v>-2.1626856036152331</v>
      </c>
      <c r="K21" s="176">
        <v>-7.9842137219186426</v>
      </c>
      <c r="L21" s="213"/>
    </row>
    <row r="22" spans="1:12">
      <c r="A22" s="647"/>
      <c r="B22" s="13" t="s">
        <v>92</v>
      </c>
      <c r="C22" s="174">
        <v>948277</v>
      </c>
      <c r="D22" s="175">
        <v>1.4751330134447294</v>
      </c>
      <c r="E22" s="175">
        <v>6.3164704273166894</v>
      </c>
      <c r="F22" s="174">
        <v>510934</v>
      </c>
      <c r="G22" s="175">
        <v>-2.9635088065818604</v>
      </c>
      <c r="H22" s="175">
        <v>-1.0948721423178931</v>
      </c>
      <c r="I22" s="174">
        <v>3193</v>
      </c>
      <c r="J22" s="175">
        <v>5.3447707027383773</v>
      </c>
      <c r="K22" s="176">
        <v>-2.8597505324003625</v>
      </c>
      <c r="L22" s="213"/>
    </row>
    <row r="23" spans="1:12">
      <c r="A23" s="648">
        <v>2023</v>
      </c>
      <c r="B23" s="9" t="s">
        <v>89</v>
      </c>
      <c r="C23" s="167">
        <v>954036</v>
      </c>
      <c r="D23" s="168">
        <v>0.60731199849832773</v>
      </c>
      <c r="E23" s="168">
        <v>6.5051659754511437</v>
      </c>
      <c r="F23" s="167">
        <v>526699</v>
      </c>
      <c r="G23" s="168">
        <v>3.0855257234789546</v>
      </c>
      <c r="H23" s="168">
        <v>3.7746704207147763</v>
      </c>
      <c r="I23" s="167">
        <v>3480</v>
      </c>
      <c r="J23" s="168">
        <v>8.988412151581592</v>
      </c>
      <c r="K23" s="169">
        <v>8.8861076345431833</v>
      </c>
      <c r="L23" s="213"/>
    </row>
    <row r="24" spans="1:12">
      <c r="A24" s="649"/>
      <c r="B24" s="10" t="s">
        <v>90</v>
      </c>
      <c r="C24" s="117">
        <v>983540</v>
      </c>
      <c r="D24" s="136">
        <v>3.0925457739540141</v>
      </c>
      <c r="E24" s="136">
        <v>7.7582806706926855</v>
      </c>
      <c r="F24" s="117">
        <v>512920</v>
      </c>
      <c r="G24" s="136">
        <v>-2.6161052137938401</v>
      </c>
      <c r="H24" s="136">
        <v>-1.2620409797565291</v>
      </c>
      <c r="I24" s="117">
        <v>3197</v>
      </c>
      <c r="J24" s="136">
        <v>-8.1321839080459757</v>
      </c>
      <c r="K24" s="170">
        <v>3.195610071013566</v>
      </c>
      <c r="L24" s="213"/>
    </row>
    <row r="25" spans="1:12">
      <c r="A25" s="649"/>
      <c r="B25" s="10" t="s">
        <v>91</v>
      </c>
      <c r="C25" s="117">
        <v>993524</v>
      </c>
      <c r="D25" s="136">
        <v>1.0151086890212824</v>
      </c>
      <c r="E25" s="136">
        <v>6.3170150199252539</v>
      </c>
      <c r="F25" s="117">
        <v>518175</v>
      </c>
      <c r="G25" s="136">
        <v>1.0245262419090739</v>
      </c>
      <c r="H25" s="136">
        <v>-1.5882994199848843</v>
      </c>
      <c r="I25" s="117">
        <v>3875</v>
      </c>
      <c r="J25" s="136">
        <v>21.207381920550517</v>
      </c>
      <c r="K25" s="170">
        <v>27.845595513032006</v>
      </c>
      <c r="L25" s="213"/>
    </row>
    <row r="26" spans="1:12">
      <c r="A26" s="650"/>
      <c r="B26" s="10" t="s">
        <v>92</v>
      </c>
      <c r="C26" s="117">
        <v>1024015</v>
      </c>
      <c r="D26" s="136">
        <v>3.0689746800278694</v>
      </c>
      <c r="E26" s="136">
        <v>7.9869067793482351</v>
      </c>
      <c r="F26" s="117">
        <v>527075</v>
      </c>
      <c r="G26" s="136">
        <v>1.7175664592077977</v>
      </c>
      <c r="H26" s="136">
        <v>3.1591164416539197</v>
      </c>
      <c r="I26" s="117">
        <v>3873</v>
      </c>
      <c r="J26" s="136">
        <v>-5.1612903225806139E-2</v>
      </c>
      <c r="K26" s="170">
        <v>21.296586282492957</v>
      </c>
      <c r="L26" s="213"/>
    </row>
    <row r="27" spans="1:12">
      <c r="A27" s="636">
        <v>2024</v>
      </c>
      <c r="B27" s="54" t="s">
        <v>89</v>
      </c>
      <c r="C27" s="177">
        <v>1038872</v>
      </c>
      <c r="D27" s="178">
        <v>1.4508576534523421</v>
      </c>
      <c r="E27" s="178">
        <v>8.8923269142883399</v>
      </c>
      <c r="F27" s="177">
        <v>530143</v>
      </c>
      <c r="G27" s="178">
        <v>0.58208034909643658</v>
      </c>
      <c r="H27" s="178">
        <v>0.65388390712721733</v>
      </c>
      <c r="I27" s="177">
        <v>3697</v>
      </c>
      <c r="J27" s="178">
        <v>-4.5442809191840965</v>
      </c>
      <c r="K27" s="179">
        <v>6.2356321839080353</v>
      </c>
      <c r="L27" s="213"/>
    </row>
    <row r="28" spans="1:12">
      <c r="A28" s="637"/>
      <c r="B28" s="55" t="s">
        <v>90</v>
      </c>
      <c r="C28" s="174">
        <v>1038087</v>
      </c>
      <c r="D28" s="175">
        <v>-7.5562725725597524E-2</v>
      </c>
      <c r="E28" s="175">
        <v>5.5459869451166099</v>
      </c>
      <c r="F28" s="174">
        <v>546190</v>
      </c>
      <c r="G28" s="175">
        <v>3.0269191520023941</v>
      </c>
      <c r="H28" s="175">
        <v>6.4863916400218269</v>
      </c>
      <c r="I28" s="174">
        <v>2851</v>
      </c>
      <c r="J28" s="175">
        <v>-22.883418988368952</v>
      </c>
      <c r="K28" s="176">
        <v>-10.822646230841414</v>
      </c>
      <c r="L28" s="213"/>
    </row>
    <row r="29" spans="1:12">
      <c r="A29" s="637"/>
      <c r="B29" s="55" t="s">
        <v>91</v>
      </c>
      <c r="C29" s="174">
        <v>1058681</v>
      </c>
      <c r="D29" s="175">
        <v>1.9838414314021779</v>
      </c>
      <c r="E29" s="175">
        <v>6.5581707135409006</v>
      </c>
      <c r="F29" s="174">
        <v>544179</v>
      </c>
      <c r="G29" s="175">
        <v>-0.36818689467035259</v>
      </c>
      <c r="H29" s="175">
        <v>5.0183818208134223</v>
      </c>
      <c r="I29" s="174">
        <v>3311</v>
      </c>
      <c r="J29" s="175">
        <v>16.134689582602601</v>
      </c>
      <c r="K29" s="176">
        <v>-14.554838709677419</v>
      </c>
      <c r="L29" s="213"/>
    </row>
    <row r="30" spans="1:12">
      <c r="A30" s="638"/>
      <c r="B30" s="55" t="s">
        <v>92</v>
      </c>
      <c r="C30" s="174">
        <v>1078825</v>
      </c>
      <c r="D30" s="175">
        <v>1.9027450195101325</v>
      </c>
      <c r="E30" s="175">
        <v>5.3524606573145839</v>
      </c>
      <c r="F30" s="174">
        <v>551172</v>
      </c>
      <c r="G30" s="175">
        <v>1.2850551013545264</v>
      </c>
      <c r="H30" s="175">
        <v>4.5718351278281055</v>
      </c>
      <c r="I30" s="174">
        <v>3175</v>
      </c>
      <c r="J30" s="175">
        <v>-4.1075203865901582</v>
      </c>
      <c r="K30" s="176">
        <v>-18.022205009036917</v>
      </c>
      <c r="L30" s="213"/>
    </row>
    <row r="31" spans="1:12">
      <c r="A31" s="648">
        <v>2025</v>
      </c>
      <c r="B31" s="51" t="s">
        <v>89</v>
      </c>
      <c r="C31" s="167">
        <v>1088188</v>
      </c>
      <c r="D31" s="168">
        <v>0.86788867517901824</v>
      </c>
      <c r="E31" s="168">
        <v>4.7470718240553156</v>
      </c>
      <c r="F31" s="167">
        <v>553147</v>
      </c>
      <c r="G31" s="168">
        <v>0.35832734609160255</v>
      </c>
      <c r="H31" s="168">
        <v>4.3392065914291011</v>
      </c>
      <c r="I31" s="167">
        <v>3752</v>
      </c>
      <c r="J31" s="168">
        <v>18.173228346456693</v>
      </c>
      <c r="K31" s="169">
        <v>1.4876927238301363</v>
      </c>
      <c r="L31" s="213"/>
    </row>
    <row r="32" spans="1:12">
      <c r="A32" s="649"/>
      <c r="B32" s="52" t="s">
        <v>90</v>
      </c>
      <c r="C32" s="117">
        <v>1081232</v>
      </c>
      <c r="D32" s="136">
        <v>-0.63922778049381179</v>
      </c>
      <c r="E32" s="136">
        <v>4.1562027074802055</v>
      </c>
      <c r="F32" s="117">
        <v>571224</v>
      </c>
      <c r="G32" s="136">
        <v>3.2680282094994739</v>
      </c>
      <c r="H32" s="136">
        <v>4.5833867335542511</v>
      </c>
      <c r="I32" s="117">
        <v>3828</v>
      </c>
      <c r="J32" s="136">
        <v>2.025586353944564</v>
      </c>
      <c r="K32" s="170">
        <v>34.268677656962467</v>
      </c>
      <c r="L32" s="213"/>
    </row>
    <row r="33" spans="1:12">
      <c r="A33" s="649"/>
      <c r="B33" s="52" t="s">
        <v>91</v>
      </c>
      <c r="C33" s="117">
        <v>1096102</v>
      </c>
      <c r="D33" s="136">
        <v>1.3752830104917457</v>
      </c>
      <c r="E33" s="136">
        <v>3.5346813629412388</v>
      </c>
      <c r="F33" s="117">
        <v>571244</v>
      </c>
      <c r="G33" s="136">
        <v>3.5012534487455227E-3</v>
      </c>
      <c r="H33" s="136">
        <v>4.9735473070441794</v>
      </c>
      <c r="I33" s="117">
        <v>2573</v>
      </c>
      <c r="J33" s="136">
        <v>-32.784743991640539</v>
      </c>
      <c r="K33" s="170">
        <v>-22.289338568408333</v>
      </c>
      <c r="L33" s="213"/>
    </row>
    <row r="34" spans="1:12">
      <c r="A34" s="650"/>
      <c r="B34" s="53" t="s">
        <v>92</v>
      </c>
      <c r="C34" s="171">
        <v>1125973</v>
      </c>
      <c r="D34" s="172">
        <v>2.7252025815115655</v>
      </c>
      <c r="E34" s="172">
        <v>4.3703102912891367</v>
      </c>
      <c r="F34" s="171">
        <v>561676</v>
      </c>
      <c r="G34" s="172">
        <v>-1.6749410059449188</v>
      </c>
      <c r="H34" s="172">
        <v>1.9057571865043865</v>
      </c>
      <c r="I34" s="171">
        <v>2480</v>
      </c>
      <c r="J34" s="172">
        <v>-3.6144578313253017</v>
      </c>
      <c r="K34" s="173">
        <v>-21.889763779527559</v>
      </c>
      <c r="L34" s="213"/>
    </row>
    <row r="35" spans="1:12">
      <c r="A35" s="646">
        <v>2026</v>
      </c>
      <c r="B35" s="54" t="s">
        <v>89</v>
      </c>
      <c r="C35" s="177">
        <v>1138565</v>
      </c>
      <c r="D35" s="178">
        <v>1.1183216649067074</v>
      </c>
      <c r="E35" s="178">
        <v>4.6294390307557221</v>
      </c>
      <c r="F35" s="177">
        <v>574320</v>
      </c>
      <c r="G35" s="178">
        <v>2.2511198626966378</v>
      </c>
      <c r="H35" s="178">
        <v>3.8277347612840629</v>
      </c>
      <c r="I35" s="177">
        <v>3252</v>
      </c>
      <c r="J35" s="178">
        <v>31.129032258064516</v>
      </c>
      <c r="K35" s="179">
        <v>-13.326226012793175</v>
      </c>
      <c r="L35" s="213"/>
    </row>
    <row r="36" spans="1:12">
      <c r="A36" s="651"/>
      <c r="B36" s="56" t="s">
        <v>90</v>
      </c>
      <c r="C36" s="180">
        <v>1137378</v>
      </c>
      <c r="D36" s="181">
        <v>-0.10425403907550201</v>
      </c>
      <c r="E36" s="181">
        <v>5.1927800878997399</v>
      </c>
      <c r="F36" s="180">
        <v>563329</v>
      </c>
      <c r="G36" s="181">
        <v>-1.9137414681710596</v>
      </c>
      <c r="H36" s="181">
        <v>-1.3821197988880041</v>
      </c>
      <c r="I36" s="180">
        <v>2950</v>
      </c>
      <c r="J36" s="181">
        <v>-9.2865928659286556</v>
      </c>
      <c r="K36" s="182">
        <v>-22.936259143155691</v>
      </c>
      <c r="L36" s="213"/>
    </row>
    <row r="37" spans="1:12">
      <c r="A37" s="192"/>
      <c r="B37" s="10"/>
      <c r="C37" s="117"/>
      <c r="D37" s="136"/>
      <c r="E37" s="136"/>
      <c r="F37" s="117"/>
      <c r="G37" s="136"/>
      <c r="H37" s="136"/>
      <c r="I37" s="117"/>
      <c r="J37" s="136"/>
      <c r="K37" s="136"/>
      <c r="L37" s="213"/>
    </row>
    <row r="38" spans="1:12" ht="16.5">
      <c r="A38" s="248" t="s">
        <v>205</v>
      </c>
      <c r="B38" s="249"/>
      <c r="C38" s="308"/>
      <c r="D38" s="249"/>
      <c r="E38" s="249"/>
      <c r="F38" s="258"/>
      <c r="G38" s="249"/>
      <c r="H38" s="249"/>
      <c r="I38" s="308"/>
      <c r="J38" s="249"/>
      <c r="K38" s="250"/>
    </row>
    <row r="39" spans="1:12" ht="16.5">
      <c r="A39" s="478" t="s">
        <v>211</v>
      </c>
      <c r="B39" s="479"/>
      <c r="C39" s="2"/>
      <c r="D39" s="197"/>
      <c r="E39" s="197"/>
      <c r="F39" s="81"/>
      <c r="G39" s="197"/>
      <c r="H39" s="197"/>
      <c r="J39" s="197"/>
      <c r="K39" s="252"/>
    </row>
    <row r="40" spans="1:12" ht="16.5">
      <c r="A40" s="478" t="s">
        <v>101</v>
      </c>
      <c r="B40" s="479"/>
      <c r="C40" s="479"/>
      <c r="D40" s="197"/>
      <c r="E40" s="197"/>
      <c r="F40" s="81"/>
      <c r="G40" s="197"/>
      <c r="H40" s="197"/>
      <c r="J40" s="197"/>
      <c r="K40" s="252"/>
    </row>
    <row r="41" spans="1:12" ht="16.5">
      <c r="A41" s="478" t="s">
        <v>88</v>
      </c>
      <c r="B41" s="479"/>
      <c r="C41" s="2"/>
      <c r="D41" s="197"/>
      <c r="E41" s="197"/>
      <c r="F41" s="81"/>
      <c r="G41" s="197"/>
      <c r="H41" s="197"/>
      <c r="J41" s="197"/>
      <c r="K41" s="252"/>
    </row>
    <row r="42" spans="1:12" ht="40.5" customHeight="1">
      <c r="A42" s="664" t="s">
        <v>250</v>
      </c>
      <c r="B42" s="664"/>
      <c r="C42" s="664"/>
      <c r="D42" s="664"/>
      <c r="E42" s="664"/>
      <c r="F42" s="664"/>
      <c r="G42" s="664"/>
      <c r="H42" s="664"/>
      <c r="J42" s="197"/>
      <c r="K42" s="252"/>
    </row>
    <row r="43" spans="1:12" ht="16.5">
      <c r="A43" s="257" t="str">
        <f>'A1'!$A$66</f>
        <v>Actualizado el 31 de agosto de 2026</v>
      </c>
      <c r="B43" s="260"/>
      <c r="C43" s="260"/>
      <c r="D43" s="307"/>
      <c r="E43" s="307"/>
      <c r="F43" s="267"/>
      <c r="G43" s="307"/>
      <c r="H43" s="307"/>
      <c r="I43" s="313"/>
      <c r="J43" s="307"/>
      <c r="K43" s="332"/>
    </row>
    <row r="44" spans="1:12">
      <c r="D44" s="197"/>
      <c r="E44" s="197"/>
      <c r="G44" s="197"/>
      <c r="H44" s="197"/>
      <c r="J44" s="197"/>
      <c r="K44" s="197"/>
    </row>
    <row r="45" spans="1:12">
      <c r="D45" s="197"/>
      <c r="E45" s="197"/>
      <c r="G45" s="197"/>
      <c r="H45" s="197"/>
      <c r="J45" s="197"/>
      <c r="K45" s="197"/>
    </row>
    <row r="46" spans="1:12">
      <c r="D46" s="197"/>
      <c r="E46" s="197"/>
      <c r="G46" s="197"/>
      <c r="H46" s="197"/>
      <c r="J46" s="197"/>
      <c r="K46" s="197"/>
    </row>
    <row r="47" spans="1:12">
      <c r="D47" s="197"/>
      <c r="E47" s="197"/>
      <c r="G47" s="197"/>
      <c r="H47" s="197"/>
      <c r="J47" s="197"/>
      <c r="K47" s="197"/>
    </row>
    <row r="48" spans="1:12">
      <c r="D48" s="197"/>
      <c r="E48" s="197"/>
      <c r="G48" s="197"/>
      <c r="H48" s="197"/>
      <c r="J48" s="197"/>
      <c r="K48" s="197"/>
    </row>
    <row r="49" spans="4:11">
      <c r="D49" s="197"/>
      <c r="E49" s="197"/>
      <c r="G49" s="197"/>
      <c r="H49" s="197"/>
      <c r="J49" s="197"/>
      <c r="K49" s="197"/>
    </row>
    <row r="50" spans="4:11">
      <c r="D50" s="197"/>
      <c r="E50" s="197"/>
      <c r="G50" s="197"/>
      <c r="H50" s="197"/>
      <c r="J50" s="197"/>
      <c r="K50" s="197"/>
    </row>
    <row r="51" spans="4:11">
      <c r="D51" s="197"/>
      <c r="E51" s="197"/>
      <c r="G51" s="197"/>
      <c r="H51" s="197"/>
      <c r="J51" s="197"/>
      <c r="K51" s="197"/>
    </row>
    <row r="52" spans="4:11">
      <c r="D52" s="197"/>
      <c r="E52" s="197"/>
      <c r="G52" s="197"/>
      <c r="H52" s="197"/>
      <c r="J52" s="197"/>
      <c r="K52" s="197"/>
    </row>
    <row r="53" spans="4:11">
      <c r="D53" s="197"/>
      <c r="E53" s="197"/>
    </row>
    <row r="54" spans="4:11">
      <c r="D54" s="197"/>
      <c r="E54" s="197"/>
    </row>
    <row r="55" spans="4:11">
      <c r="D55" s="197"/>
      <c r="E55" s="197"/>
    </row>
    <row r="56" spans="4:11">
      <c r="D56" s="197"/>
      <c r="E56" s="197"/>
    </row>
    <row r="57" spans="4:11">
      <c r="D57" s="197"/>
      <c r="E57" s="197"/>
    </row>
    <row r="58" spans="4:11">
      <c r="D58" s="197"/>
      <c r="E58" s="197"/>
    </row>
    <row r="59" spans="4:11">
      <c r="D59" s="197"/>
      <c r="E59" s="197"/>
    </row>
  </sheetData>
  <mergeCells count="23">
    <mergeCell ref="A42:H42"/>
    <mergeCell ref="A15:A18"/>
    <mergeCell ref="A39:B39"/>
    <mergeCell ref="A19:A22"/>
    <mergeCell ref="A23:A26"/>
    <mergeCell ref="A41:B41"/>
    <mergeCell ref="A27:A30"/>
    <mergeCell ref="A40:C40"/>
    <mergeCell ref="A31:A34"/>
    <mergeCell ref="A35:A36"/>
    <mergeCell ref="A11:A14"/>
    <mergeCell ref="A4:K5"/>
    <mergeCell ref="A6:K6"/>
    <mergeCell ref="A7:K7"/>
    <mergeCell ref="F8:H8"/>
    <mergeCell ref="A9:A10"/>
    <mergeCell ref="B9:B10"/>
    <mergeCell ref="C9:C10"/>
    <mergeCell ref="D9:E9"/>
    <mergeCell ref="I9:I10"/>
    <mergeCell ref="J9:K9"/>
    <mergeCell ref="F9:F10"/>
    <mergeCell ref="G9:H9"/>
  </mergeCells>
  <hyperlinks>
    <hyperlink ref="K8" location="Contenido!A1" display="Volver a índice" xr:uid="{3C622DCD-53C8-4218-B774-6730A2ACEEB7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1AD5-1E7D-4FF7-AE23-01E6F1B1E179}">
  <dimension ref="A1:F64"/>
  <sheetViews>
    <sheetView showGridLines="0" topLeftCell="A45" zoomScaleNormal="100" workbookViewId="0">
      <selection activeCell="J54" sqref="J54"/>
    </sheetView>
  </sheetViews>
  <sheetFormatPr baseColWidth="10" defaultColWidth="11.453125" defaultRowHeight="14.5"/>
  <cols>
    <col min="1" max="1" width="11.453125" style="50"/>
    <col min="2" max="2" width="16.90625" style="50" customWidth="1"/>
    <col min="3" max="3" width="20.54296875" style="50" customWidth="1"/>
    <col min="4" max="4" width="12.90625" style="50" customWidth="1"/>
    <col min="5" max="5" width="13.90625" style="50" customWidth="1"/>
    <col min="6" max="16384" width="11.453125" style="50"/>
  </cols>
  <sheetData>
    <row r="1" spans="1:6" ht="14.25" customHeight="1">
      <c r="A1" s="88"/>
      <c r="B1" s="88"/>
      <c r="C1" s="88"/>
      <c r="D1" s="88"/>
      <c r="E1" s="88"/>
      <c r="F1" s="81"/>
    </row>
    <row r="2" spans="1:6" ht="14.25" customHeight="1">
      <c r="A2" s="88"/>
      <c r="B2" s="88"/>
      <c r="C2" s="88"/>
      <c r="D2" s="88"/>
      <c r="E2" s="88"/>
      <c r="F2" s="81"/>
    </row>
    <row r="3" spans="1:6" ht="14.25" customHeight="1">
      <c r="A3" s="88"/>
      <c r="B3" s="88"/>
      <c r="C3" s="88"/>
      <c r="D3" s="88"/>
      <c r="E3" s="88"/>
      <c r="F3" s="81"/>
    </row>
    <row r="4" spans="1:6" ht="20.25" customHeight="1">
      <c r="A4" s="88"/>
      <c r="B4" s="88"/>
      <c r="C4" s="88"/>
      <c r="D4" s="88"/>
      <c r="E4" s="88"/>
      <c r="F4" s="81"/>
    </row>
    <row r="5" spans="1:6" ht="16.5">
      <c r="A5" s="428" t="s">
        <v>99</v>
      </c>
      <c r="B5" s="428"/>
      <c r="C5" s="428"/>
      <c r="D5" s="428"/>
      <c r="E5" s="428"/>
      <c r="F5" s="81"/>
    </row>
    <row r="6" spans="1:6" ht="16.5">
      <c r="A6" s="428"/>
      <c r="B6" s="428"/>
      <c r="C6" s="428"/>
      <c r="D6" s="428"/>
      <c r="E6" s="428"/>
      <c r="F6" s="81"/>
    </row>
    <row r="7" spans="1:6" ht="16.5">
      <c r="A7" s="429" t="s">
        <v>210</v>
      </c>
      <c r="B7" s="430"/>
      <c r="C7" s="430"/>
      <c r="D7" s="430"/>
      <c r="E7" s="431"/>
      <c r="F7" s="81"/>
    </row>
    <row r="8" spans="1:6" ht="16.5">
      <c r="A8" s="432" t="s">
        <v>240</v>
      </c>
      <c r="B8" s="433"/>
      <c r="C8" s="433"/>
      <c r="D8" s="433"/>
      <c r="E8" s="434"/>
      <c r="F8" s="81"/>
    </row>
    <row r="9" spans="1:6" customFormat="1" ht="17" customHeight="1">
      <c r="A9" s="368"/>
      <c r="B9" s="368"/>
      <c r="C9" s="368"/>
      <c r="D9" s="368"/>
      <c r="E9" s="370" t="s">
        <v>226</v>
      </c>
      <c r="F9" s="82"/>
    </row>
    <row r="10" spans="1:6" ht="16.5">
      <c r="A10" s="435" t="s">
        <v>189</v>
      </c>
      <c r="B10" s="435"/>
      <c r="C10" s="435"/>
      <c r="D10" s="435"/>
      <c r="E10" s="435"/>
      <c r="F10" s="81"/>
    </row>
    <row r="11" spans="1:6" ht="17.25" customHeight="1">
      <c r="A11" s="436" t="s">
        <v>62</v>
      </c>
      <c r="B11" s="438" t="s">
        <v>63</v>
      </c>
      <c r="C11" s="440" t="s">
        <v>190</v>
      </c>
      <c r="D11" s="442" t="s">
        <v>1</v>
      </c>
      <c r="E11" s="443"/>
      <c r="F11" s="81"/>
    </row>
    <row r="12" spans="1:6" ht="28.4" customHeight="1">
      <c r="A12" s="437"/>
      <c r="B12" s="439"/>
      <c r="C12" s="441"/>
      <c r="D12" s="90" t="s">
        <v>2</v>
      </c>
      <c r="E12" s="91" t="s">
        <v>3</v>
      </c>
      <c r="F12" s="81"/>
    </row>
    <row r="13" spans="1:6" ht="16.5">
      <c r="A13" s="425">
        <v>2015</v>
      </c>
      <c r="B13" s="10" t="s">
        <v>89</v>
      </c>
      <c r="C13" s="92">
        <v>1063898.3857199999</v>
      </c>
      <c r="D13" s="93" t="s">
        <v>4</v>
      </c>
      <c r="E13" s="94" t="s">
        <v>4</v>
      </c>
      <c r="F13" s="81"/>
    </row>
    <row r="14" spans="1:6" ht="16.5">
      <c r="A14" s="426"/>
      <c r="B14" s="10" t="s">
        <v>90</v>
      </c>
      <c r="C14" s="96">
        <v>1143706.611787</v>
      </c>
      <c r="D14" s="97">
        <v>7.501489534922956</v>
      </c>
      <c r="E14" s="98" t="s">
        <v>4</v>
      </c>
      <c r="F14" s="81"/>
    </row>
    <row r="15" spans="1:6" ht="16.5">
      <c r="A15" s="426"/>
      <c r="B15" s="10" t="s">
        <v>91</v>
      </c>
      <c r="C15" s="96">
        <v>1121793.286019</v>
      </c>
      <c r="D15" s="97">
        <v>-1.915991876077483</v>
      </c>
      <c r="E15" s="98" t="s">
        <v>4</v>
      </c>
      <c r="F15" s="81"/>
    </row>
    <row r="16" spans="1:6" ht="16.5">
      <c r="A16" s="427"/>
      <c r="B16" s="11" t="s">
        <v>92</v>
      </c>
      <c r="C16" s="99">
        <v>1064497.340569</v>
      </c>
      <c r="D16" s="100">
        <v>-5.1075315001510528</v>
      </c>
      <c r="E16" s="101" t="s">
        <v>4</v>
      </c>
      <c r="F16" s="81"/>
    </row>
    <row r="17" spans="1:6" ht="16.5">
      <c r="A17" s="424">
        <v>2016</v>
      </c>
      <c r="B17" s="13" t="s">
        <v>89</v>
      </c>
      <c r="C17" s="102">
        <v>1186884.732726</v>
      </c>
      <c r="D17" s="103">
        <v>11.497200367976589</v>
      </c>
      <c r="E17" s="104">
        <v>11.559971201833186</v>
      </c>
      <c r="F17" s="81"/>
    </row>
    <row r="18" spans="1:6" ht="16.5">
      <c r="A18" s="424"/>
      <c r="B18" s="13" t="s">
        <v>90</v>
      </c>
      <c r="C18" s="102">
        <v>1194594.601027</v>
      </c>
      <c r="D18" s="103">
        <v>0.64958863219111151</v>
      </c>
      <c r="E18" s="104">
        <v>4.4493918908529606</v>
      </c>
      <c r="F18" s="81"/>
    </row>
    <row r="19" spans="1:6" ht="16.5">
      <c r="A19" s="424"/>
      <c r="B19" s="13" t="s">
        <v>91</v>
      </c>
      <c r="C19" s="102">
        <v>1206242.670375</v>
      </c>
      <c r="D19" s="103">
        <v>0.97506462342840106</v>
      </c>
      <c r="E19" s="104">
        <v>7.5280700471735296</v>
      </c>
      <c r="F19" s="81"/>
    </row>
    <row r="20" spans="1:6" ht="16.5">
      <c r="A20" s="424"/>
      <c r="B20" s="6" t="s">
        <v>92</v>
      </c>
      <c r="C20" s="105">
        <v>1193656.427472</v>
      </c>
      <c r="D20" s="106">
        <v>-1.0434254410090715</v>
      </c>
      <c r="E20" s="107">
        <v>12.133340496084411</v>
      </c>
      <c r="F20" s="81"/>
    </row>
    <row r="21" spans="1:6" ht="16.5">
      <c r="A21" s="425">
        <v>2017</v>
      </c>
      <c r="B21" s="9" t="s">
        <v>89</v>
      </c>
      <c r="C21" s="96">
        <v>1291406.3764599999</v>
      </c>
      <c r="D21" s="97">
        <v>8.1891193092321188</v>
      </c>
      <c r="E21" s="98">
        <v>8.8063853929553737</v>
      </c>
      <c r="F21" s="81"/>
    </row>
    <row r="22" spans="1:6" ht="16.5">
      <c r="A22" s="426"/>
      <c r="B22" s="10" t="s">
        <v>90</v>
      </c>
      <c r="C22" s="96">
        <v>1268316.6929309999</v>
      </c>
      <c r="D22" s="97">
        <v>-1.7879487007252837</v>
      </c>
      <c r="E22" s="98">
        <v>6.1713063026252346</v>
      </c>
      <c r="F22" s="81"/>
    </row>
    <row r="23" spans="1:6" ht="16.5">
      <c r="A23" s="426">
        <v>2017</v>
      </c>
      <c r="B23" s="10" t="s">
        <v>91</v>
      </c>
      <c r="C23" s="96">
        <v>1204781.6307900001</v>
      </c>
      <c r="D23" s="97">
        <v>-5.0094004514104729</v>
      </c>
      <c r="E23" s="98">
        <v>-0.1211231886321551</v>
      </c>
      <c r="F23" s="81"/>
    </row>
    <row r="24" spans="1:6" ht="16.5">
      <c r="A24" s="427"/>
      <c r="B24" s="11" t="s">
        <v>92</v>
      </c>
      <c r="C24" s="99">
        <v>1188805.7603555694</v>
      </c>
      <c r="D24" s="100">
        <v>-1.3260386800515001</v>
      </c>
      <c r="E24" s="101">
        <v>-0.40637046010832956</v>
      </c>
      <c r="F24" s="81"/>
    </row>
    <row r="25" spans="1:6" ht="16.5">
      <c r="A25" s="424">
        <v>2018</v>
      </c>
      <c r="B25" s="6" t="s">
        <v>89</v>
      </c>
      <c r="C25" s="102">
        <v>1228408.9955821598</v>
      </c>
      <c r="D25" s="103">
        <v>3.331346175067762</v>
      </c>
      <c r="E25" s="104">
        <v>-4.8781996144798612</v>
      </c>
      <c r="F25" s="81"/>
    </row>
    <row r="26" spans="1:6" ht="16.5">
      <c r="A26" s="424"/>
      <c r="B26" s="13" t="s">
        <v>90</v>
      </c>
      <c r="C26" s="102">
        <v>1258584.4957109999</v>
      </c>
      <c r="D26" s="103">
        <v>2.4564701363603669</v>
      </c>
      <c r="E26" s="104">
        <v>-0.76733179293804188</v>
      </c>
      <c r="F26" s="81"/>
    </row>
    <row r="27" spans="1:6" ht="16.5">
      <c r="A27" s="424"/>
      <c r="B27" s="33" t="s">
        <v>91</v>
      </c>
      <c r="C27" s="102">
        <v>1283955.2365850001</v>
      </c>
      <c r="D27" s="103">
        <v>2.0158154625659508</v>
      </c>
      <c r="E27" s="104">
        <v>6.5716146205752057</v>
      </c>
      <c r="F27" s="81"/>
    </row>
    <row r="28" spans="1:6" ht="16.5">
      <c r="A28" s="424"/>
      <c r="B28" s="6" t="s">
        <v>92</v>
      </c>
      <c r="C28" s="105">
        <v>1392012.6539938007</v>
      </c>
      <c r="D28" s="106">
        <v>8.4159801159584333</v>
      </c>
      <c r="E28" s="107">
        <v>17.093363812222151</v>
      </c>
      <c r="F28" s="81"/>
    </row>
    <row r="29" spans="1:6" ht="16.5">
      <c r="A29" s="425">
        <v>2019</v>
      </c>
      <c r="B29" s="9" t="s">
        <v>89</v>
      </c>
      <c r="C29" s="96">
        <v>1427088.5069909999</v>
      </c>
      <c r="D29" s="97">
        <v>2.5197941194401885</v>
      </c>
      <c r="E29" s="98">
        <v>16.173726513186516</v>
      </c>
      <c r="F29" s="81"/>
    </row>
    <row r="30" spans="1:6" ht="16.5">
      <c r="A30" s="426"/>
      <c r="B30" s="10" t="s">
        <v>90</v>
      </c>
      <c r="C30" s="96">
        <v>1461926.1605740001</v>
      </c>
      <c r="D30" s="97">
        <v>2.4411697951695288</v>
      </c>
      <c r="E30" s="98">
        <v>16.156377704949264</v>
      </c>
      <c r="F30" s="81"/>
    </row>
    <row r="31" spans="1:6" ht="16.5">
      <c r="A31" s="426"/>
      <c r="B31" s="10" t="s">
        <v>91</v>
      </c>
      <c r="C31" s="96">
        <v>1471192.143799</v>
      </c>
      <c r="D31" s="97">
        <v>0.63382019385724853</v>
      </c>
      <c r="E31" s="98">
        <v>14.582822039185972</v>
      </c>
      <c r="F31" s="81"/>
    </row>
    <row r="32" spans="1:6" ht="16.5">
      <c r="A32" s="427"/>
      <c r="B32" s="11" t="s">
        <v>92</v>
      </c>
      <c r="C32" s="99">
        <v>1544530.8712210001</v>
      </c>
      <c r="D32" s="100">
        <v>4.9849863412552375</v>
      </c>
      <c r="E32" s="101">
        <v>10.956668877226928</v>
      </c>
      <c r="F32" s="81"/>
    </row>
    <row r="33" spans="1:6" ht="16.5">
      <c r="A33" s="444">
        <v>2020</v>
      </c>
      <c r="B33" s="12" t="s">
        <v>89</v>
      </c>
      <c r="C33" s="109">
        <v>1609039.4558679999</v>
      </c>
      <c r="D33" s="110">
        <v>4.1765811126846408</v>
      </c>
      <c r="E33" s="111">
        <v>12.749801290225626</v>
      </c>
      <c r="F33" s="324"/>
    </row>
    <row r="34" spans="1:6" ht="16.5">
      <c r="A34" s="444"/>
      <c r="B34" s="13" t="s">
        <v>90</v>
      </c>
      <c r="C34" s="102">
        <v>1723985.839685</v>
      </c>
      <c r="D34" s="103">
        <v>7.1437890101328838</v>
      </c>
      <c r="E34" s="104">
        <v>17.925644001616803</v>
      </c>
      <c r="F34" s="324"/>
    </row>
    <row r="35" spans="1:6" ht="16.5">
      <c r="A35" s="444"/>
      <c r="B35" s="33" t="s">
        <v>91</v>
      </c>
      <c r="C35" s="102">
        <v>1712745.6980019999</v>
      </c>
      <c r="D35" s="103">
        <v>-0.65198573122003944</v>
      </c>
      <c r="E35" s="104">
        <v>16.418899137079812</v>
      </c>
      <c r="F35" s="324"/>
    </row>
    <row r="36" spans="1:6" ht="16.5">
      <c r="A36" s="444"/>
      <c r="B36" s="7" t="s">
        <v>92</v>
      </c>
      <c r="C36" s="105">
        <v>1646504.268132</v>
      </c>
      <c r="D36" s="106">
        <v>-3.8675578019126688</v>
      </c>
      <c r="E36" s="107">
        <v>6.6022245855394734</v>
      </c>
      <c r="F36" s="324"/>
    </row>
    <row r="37" spans="1:6" ht="16.5">
      <c r="A37" s="425">
        <v>2021</v>
      </c>
      <c r="B37" s="9" t="s">
        <v>89</v>
      </c>
      <c r="C37" s="113">
        <v>1642114.070327</v>
      </c>
      <c r="D37" s="93">
        <v>-0.26663749921406188</v>
      </c>
      <c r="E37" s="94">
        <v>2.055550243866322</v>
      </c>
      <c r="F37" s="324"/>
    </row>
    <row r="38" spans="1:6" ht="16.5">
      <c r="A38" s="426"/>
      <c r="B38" s="10" t="s">
        <v>90</v>
      </c>
      <c r="C38" s="96">
        <v>1640065.8262459999</v>
      </c>
      <c r="D38" s="97">
        <v>-0.12473214364409069</v>
      </c>
      <c r="E38" s="98">
        <v>-4.8677901817530955</v>
      </c>
      <c r="F38" s="324"/>
    </row>
    <row r="39" spans="1:6" ht="16.5">
      <c r="A39" s="426"/>
      <c r="B39" s="10" t="s">
        <v>91</v>
      </c>
      <c r="C39" s="96">
        <v>1574222.6067987792</v>
      </c>
      <c r="D39" s="97">
        <v>-4.0146693134830658</v>
      </c>
      <c r="E39" s="98">
        <v>-8.0877792520404164</v>
      </c>
      <c r="F39" s="324"/>
    </row>
    <row r="40" spans="1:6" ht="16.5">
      <c r="A40" s="427"/>
      <c r="B40" s="11" t="s">
        <v>92</v>
      </c>
      <c r="C40" s="99">
        <v>1574076.0769150001</v>
      </c>
      <c r="D40" s="100">
        <v>-9.3080789937971531E-3</v>
      </c>
      <c r="E40" s="101">
        <v>-4.3989069824381</v>
      </c>
      <c r="F40" s="324"/>
    </row>
    <row r="41" spans="1:6" ht="16.5">
      <c r="A41" s="445">
        <v>2022</v>
      </c>
      <c r="B41" s="12" t="s">
        <v>89</v>
      </c>
      <c r="C41" s="109">
        <v>1478083.972902</v>
      </c>
      <c r="D41" s="110">
        <v>-6.0983141425497767</v>
      </c>
      <c r="E41" s="111">
        <v>-9.9889587690053858</v>
      </c>
      <c r="F41" s="324"/>
    </row>
    <row r="42" spans="1:6" ht="16.5">
      <c r="A42" s="424"/>
      <c r="B42" s="13" t="s">
        <v>90</v>
      </c>
      <c r="C42" s="102">
        <v>1629276.512603</v>
      </c>
      <c r="D42" s="103">
        <v>10.228954678681479</v>
      </c>
      <c r="E42" s="104">
        <v>-0.65785857313397367</v>
      </c>
      <c r="F42" s="324"/>
    </row>
    <row r="43" spans="1:6" ht="16.5">
      <c r="A43" s="424"/>
      <c r="B43" s="13" t="s">
        <v>91</v>
      </c>
      <c r="C43" s="102">
        <v>1704325.6587572901</v>
      </c>
      <c r="D43" s="103">
        <v>4.6062866292958748</v>
      </c>
      <c r="E43" s="104">
        <v>8.264590496707358</v>
      </c>
      <c r="F43" s="324"/>
    </row>
    <row r="44" spans="1:6" ht="16.5">
      <c r="A44" s="446"/>
      <c r="B44" s="14" t="s">
        <v>92</v>
      </c>
      <c r="C44" s="105">
        <v>1564912.5672101001</v>
      </c>
      <c r="D44" s="106">
        <v>-8.1799561504485645</v>
      </c>
      <c r="E44" s="107">
        <v>-0.58215164052676238</v>
      </c>
      <c r="F44" s="324"/>
    </row>
    <row r="45" spans="1:6" ht="16.5">
      <c r="A45" s="425">
        <v>2023</v>
      </c>
      <c r="B45" s="9" t="s">
        <v>89</v>
      </c>
      <c r="C45" s="113">
        <v>1755101.1044660001</v>
      </c>
      <c r="D45" s="93">
        <v>12.153301164611708</v>
      </c>
      <c r="E45" s="94">
        <v>18.741602915443579</v>
      </c>
      <c r="F45" s="324"/>
    </row>
    <row r="46" spans="1:6" ht="16.5">
      <c r="A46" s="426"/>
      <c r="B46" s="10" t="s">
        <v>90</v>
      </c>
      <c r="C46" s="223">
        <v>1794502.837756</v>
      </c>
      <c r="D46" s="97">
        <v>2.244983675854284</v>
      </c>
      <c r="E46" s="98">
        <v>10.138922816305151</v>
      </c>
      <c r="F46" s="324"/>
    </row>
    <row r="47" spans="1:6" ht="16.5">
      <c r="A47" s="426"/>
      <c r="B47" s="10" t="s">
        <v>91</v>
      </c>
      <c r="C47" s="223">
        <v>1847979.031829</v>
      </c>
      <c r="D47" s="97">
        <v>2.98000052983316</v>
      </c>
      <c r="E47" s="98">
        <v>8.4287514145890974</v>
      </c>
      <c r="F47" s="324"/>
    </row>
    <row r="48" spans="1:6" ht="16.5">
      <c r="A48" s="427"/>
      <c r="B48" s="10" t="s">
        <v>92</v>
      </c>
      <c r="C48" s="223">
        <v>1886401.837364</v>
      </c>
      <c r="D48" s="97">
        <v>2.0791797349005492</v>
      </c>
      <c r="E48" s="98">
        <v>20.543593098433966</v>
      </c>
      <c r="F48" s="324"/>
    </row>
    <row r="49" spans="1:6" ht="16.5">
      <c r="A49" s="447">
        <v>2024</v>
      </c>
      <c r="B49" s="54" t="s">
        <v>89</v>
      </c>
      <c r="C49" s="109">
        <v>1961951.885336</v>
      </c>
      <c r="D49" s="110">
        <v>4.0049816786422943</v>
      </c>
      <c r="E49" s="111">
        <v>11.785690314002473</v>
      </c>
      <c r="F49" s="324"/>
    </row>
    <row r="50" spans="1:6" ht="16.5">
      <c r="A50" s="448"/>
      <c r="B50" s="55" t="s">
        <v>90</v>
      </c>
      <c r="C50" s="102">
        <v>2000335.347997</v>
      </c>
      <c r="D50" s="103">
        <v>1.9563916397687953</v>
      </c>
      <c r="E50" s="104">
        <v>11.470169113713435</v>
      </c>
      <c r="F50" s="324"/>
    </row>
    <row r="51" spans="1:6" ht="16.5">
      <c r="A51" s="448"/>
      <c r="B51" s="55" t="s">
        <v>91</v>
      </c>
      <c r="C51" s="102">
        <v>2026105.5708610001</v>
      </c>
      <c r="D51" s="103">
        <v>1.2882951296043776</v>
      </c>
      <c r="E51" s="104">
        <v>9.6389913502266786</v>
      </c>
      <c r="F51" s="324"/>
    </row>
    <row r="52" spans="1:6" ht="16.5">
      <c r="A52" s="448"/>
      <c r="B52" s="55" t="s">
        <v>92</v>
      </c>
      <c r="C52" s="102">
        <v>2000348.7144909999</v>
      </c>
      <c r="D52" s="103">
        <v>-1.2712703831388894</v>
      </c>
      <c r="E52" s="104">
        <v>6.046946989533919</v>
      </c>
      <c r="F52" s="324"/>
    </row>
    <row r="53" spans="1:6" ht="16.5">
      <c r="A53" s="425">
        <v>2025</v>
      </c>
      <c r="B53" s="51" t="s">
        <v>89</v>
      </c>
      <c r="C53" s="113">
        <v>2069575.7155589999</v>
      </c>
      <c r="D53" s="93">
        <v>3.4607466471472392</v>
      </c>
      <c r="E53" s="94">
        <v>5.4855427430946291</v>
      </c>
      <c r="F53" s="324"/>
    </row>
    <row r="54" spans="1:6" ht="16.5">
      <c r="A54" s="426"/>
      <c r="B54" s="52" t="s">
        <v>90</v>
      </c>
      <c r="C54" s="223">
        <v>2111584.31004271</v>
      </c>
      <c r="D54" s="97">
        <v>2.0298167478430829</v>
      </c>
      <c r="E54" s="98">
        <v>5.5686586362718726</v>
      </c>
      <c r="F54" s="324"/>
    </row>
    <row r="55" spans="1:6" ht="16.5">
      <c r="A55" s="426"/>
      <c r="B55" s="52" t="s">
        <v>91</v>
      </c>
      <c r="C55" s="223">
        <v>2073151.322225</v>
      </c>
      <c r="D55" s="97">
        <v>-1.8201019791121986</v>
      </c>
      <c r="E55" s="98">
        <v>2.3219575987139862</v>
      </c>
      <c r="F55" s="324"/>
    </row>
    <row r="56" spans="1:6" ht="16.5">
      <c r="A56" s="427"/>
      <c r="B56" s="53" t="s">
        <v>92</v>
      </c>
      <c r="C56" s="325">
        <v>2085033.063657</v>
      </c>
      <c r="D56" s="100">
        <v>0.57312465832199955</v>
      </c>
      <c r="E56" s="101">
        <v>4.2334793205067944</v>
      </c>
      <c r="F56" s="324"/>
    </row>
    <row r="57" spans="1:6" ht="16.5">
      <c r="A57" s="445">
        <v>2026</v>
      </c>
      <c r="B57" s="54" t="s">
        <v>89</v>
      </c>
      <c r="C57" s="109">
        <v>2104950.5802179999</v>
      </c>
      <c r="D57" s="110">
        <v>0.95526142525845792</v>
      </c>
      <c r="E57" s="111">
        <v>1.7092810083271237</v>
      </c>
      <c r="F57" s="324"/>
    </row>
    <row r="58" spans="1:6" ht="16.5">
      <c r="A58" s="446"/>
      <c r="B58" s="56" t="s">
        <v>90</v>
      </c>
      <c r="C58" s="105">
        <v>2111468.849527</v>
      </c>
      <c r="D58" s="106">
        <v>0.30966376931875761</v>
      </c>
      <c r="E58" s="107">
        <v>-5.4679566977688943E-3</v>
      </c>
      <c r="F58" s="324"/>
    </row>
    <row r="59" spans="1:6" ht="16.5">
      <c r="A59" s="45"/>
      <c r="B59" s="10"/>
      <c r="C59" s="223"/>
      <c r="D59" s="97"/>
      <c r="E59" s="97"/>
      <c r="F59" s="81"/>
    </row>
    <row r="60" spans="1:6" ht="16.5">
      <c r="A60" s="309" t="s">
        <v>205</v>
      </c>
      <c r="B60" s="310"/>
      <c r="C60" s="310"/>
      <c r="D60" s="281"/>
      <c r="E60" s="311"/>
      <c r="F60" s="81"/>
    </row>
    <row r="61" spans="1:6" ht="16.5">
      <c r="A61" s="271" t="s">
        <v>211</v>
      </c>
      <c r="B61" s="63"/>
      <c r="C61" s="216"/>
      <c r="D61" s="129"/>
      <c r="E61" s="312"/>
      <c r="F61" s="81"/>
    </row>
    <row r="62" spans="1:6" ht="16.5">
      <c r="A62" s="271" t="s">
        <v>101</v>
      </c>
      <c r="B62" s="63"/>
      <c r="C62" s="216"/>
      <c r="D62" s="129"/>
      <c r="E62" s="312"/>
      <c r="F62" s="81"/>
    </row>
    <row r="63" spans="1:6" ht="16.5">
      <c r="A63" s="271" t="s">
        <v>202</v>
      </c>
      <c r="B63" s="63"/>
      <c r="C63" s="63"/>
      <c r="D63" s="129"/>
      <c r="E63" s="312"/>
      <c r="F63" s="81"/>
    </row>
    <row r="64" spans="1:6">
      <c r="A64" s="257" t="str">
        <f>'A1'!$A$66</f>
        <v>Actualizado el 31 de agosto de 2026</v>
      </c>
      <c r="B64" s="313"/>
      <c r="C64" s="313"/>
      <c r="D64" s="313"/>
      <c r="E64" s="314"/>
    </row>
  </sheetData>
  <mergeCells count="20">
    <mergeCell ref="A33:A36"/>
    <mergeCell ref="A45:A48"/>
    <mergeCell ref="A41:A44"/>
    <mergeCell ref="A37:A40"/>
    <mergeCell ref="A57:A58"/>
    <mergeCell ref="A49:A52"/>
    <mergeCell ref="A53:A56"/>
    <mergeCell ref="A5:E6"/>
    <mergeCell ref="A7:E7"/>
    <mergeCell ref="A8:E8"/>
    <mergeCell ref="A10:E10"/>
    <mergeCell ref="A11:A12"/>
    <mergeCell ref="B11:B12"/>
    <mergeCell ref="C11:C12"/>
    <mergeCell ref="D11:E11"/>
    <mergeCell ref="A25:A28"/>
    <mergeCell ref="A29:A32"/>
    <mergeCell ref="A13:A16"/>
    <mergeCell ref="A17:A20"/>
    <mergeCell ref="A21:A24"/>
  </mergeCells>
  <hyperlinks>
    <hyperlink ref="E9" location="Contenido!A1" display="Volver a índice" xr:uid="{5EAB9CFC-6114-4F7A-9D19-A3342DCAD62A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E452-8549-4881-9624-57A01276B43D}">
  <dimension ref="A1:N80"/>
  <sheetViews>
    <sheetView showGridLines="0" topLeftCell="A52" zoomScaleNormal="100" workbookViewId="0">
      <selection activeCell="C58" sqref="C58:E67"/>
    </sheetView>
  </sheetViews>
  <sheetFormatPr baseColWidth="10" defaultColWidth="11.453125" defaultRowHeight="11.15" customHeight="1"/>
  <cols>
    <col min="1" max="1" width="19.54296875" style="81" customWidth="1"/>
    <col min="2" max="2" width="20.453125" style="81" customWidth="1"/>
    <col min="3" max="3" width="22" style="81" customWidth="1"/>
    <col min="4" max="6" width="14.54296875" style="81" customWidth="1"/>
    <col min="7" max="7" width="12.90625" style="81" bestFit="1" customWidth="1"/>
    <col min="8" max="9" width="11.90625" style="81" bestFit="1" customWidth="1"/>
    <col min="10" max="16384" width="11.453125" style="81"/>
  </cols>
  <sheetData>
    <row r="1" spans="1:10" ht="11.25" customHeight="1"/>
    <row r="2" spans="1:10" ht="15.75" customHeight="1"/>
    <row r="3" spans="1:10" ht="15.75" customHeight="1"/>
    <row r="4" spans="1:10" ht="15.75" customHeight="1"/>
    <row r="5" spans="1:10" ht="13.5" customHeight="1"/>
    <row r="6" spans="1:10" ht="12.9" customHeight="1">
      <c r="A6" s="470" t="s">
        <v>99</v>
      </c>
      <c r="B6" s="470"/>
      <c r="C6" s="470"/>
      <c r="D6" s="470"/>
      <c r="E6" s="470"/>
    </row>
    <row r="7" spans="1:10" ht="12.9" customHeight="1">
      <c r="A7" s="470"/>
      <c r="B7" s="470"/>
      <c r="C7" s="470"/>
      <c r="D7" s="470"/>
      <c r="E7" s="470"/>
    </row>
    <row r="8" spans="1:10" ht="17.25" customHeight="1">
      <c r="A8" s="472" t="s">
        <v>201</v>
      </c>
      <c r="B8" s="473"/>
      <c r="C8" s="473"/>
      <c r="D8" s="473"/>
      <c r="E8" s="474"/>
      <c r="F8" s="116"/>
    </row>
    <row r="9" spans="1:10" ht="17.25" customHeight="1">
      <c r="A9" s="475" t="s">
        <v>243</v>
      </c>
      <c r="B9" s="476"/>
      <c r="C9" s="476"/>
      <c r="D9" s="476"/>
      <c r="E9" s="477"/>
      <c r="J9" s="117"/>
    </row>
    <row r="10" spans="1:10" ht="17.25" customHeight="1">
      <c r="A10" s="371"/>
      <c r="B10" s="371"/>
      <c r="C10" s="371"/>
      <c r="D10" s="371"/>
      <c r="E10" s="370" t="s">
        <v>226</v>
      </c>
      <c r="J10" s="117"/>
    </row>
    <row r="11" spans="1:10" ht="26.25" customHeight="1">
      <c r="A11" s="507" t="s">
        <v>93</v>
      </c>
      <c r="B11" s="527"/>
      <c r="C11" s="527"/>
      <c r="D11" s="527"/>
      <c r="E11" s="527"/>
    </row>
    <row r="12" spans="1:10" ht="18" customHeight="1">
      <c r="A12" s="523" t="s">
        <v>62</v>
      </c>
      <c r="B12" s="525" t="s">
        <v>63</v>
      </c>
      <c r="C12" s="494" t="s">
        <v>102</v>
      </c>
      <c r="D12" s="496" t="s">
        <v>1</v>
      </c>
      <c r="E12" s="497"/>
    </row>
    <row r="13" spans="1:10" ht="17.25" customHeight="1">
      <c r="A13" s="524"/>
      <c r="B13" s="526"/>
      <c r="C13" s="495"/>
      <c r="D13" s="73" t="s">
        <v>2</v>
      </c>
      <c r="E13" s="74" t="s">
        <v>3</v>
      </c>
    </row>
    <row r="14" spans="1:10" ht="15" customHeight="1">
      <c r="A14" s="489">
        <v>2013</v>
      </c>
      <c r="B14" s="4" t="s">
        <v>89</v>
      </c>
      <c r="C14" s="15">
        <v>32698117</v>
      </c>
      <c r="D14" s="16">
        <v>2.13</v>
      </c>
      <c r="E14" s="17">
        <v>13.22</v>
      </c>
    </row>
    <row r="15" spans="1:10" ht="15" customHeight="1">
      <c r="A15" s="490"/>
      <c r="B15" s="72" t="s">
        <v>90</v>
      </c>
      <c r="C15" s="18">
        <v>33945302</v>
      </c>
      <c r="D15" s="19">
        <v>3.8142410463575089</v>
      </c>
      <c r="E15" s="20">
        <v>13.88</v>
      </c>
    </row>
    <row r="16" spans="1:10" ht="15" customHeight="1">
      <c r="A16" s="490"/>
      <c r="B16" s="72" t="s">
        <v>91</v>
      </c>
      <c r="C16" s="18">
        <v>35216041</v>
      </c>
      <c r="D16" s="19">
        <v>3.7434900417147503</v>
      </c>
      <c r="E16" s="20">
        <v>13.93</v>
      </c>
    </row>
    <row r="17" spans="1:14" ht="15" customHeight="1">
      <c r="A17" s="491"/>
      <c r="B17" s="71" t="s">
        <v>92</v>
      </c>
      <c r="C17" s="21">
        <v>36630979</v>
      </c>
      <c r="D17" s="22">
        <v>4.0178792386117408</v>
      </c>
      <c r="E17" s="23">
        <v>14.41</v>
      </c>
    </row>
    <row r="18" spans="1:14" ht="15" customHeight="1">
      <c r="A18" s="487">
        <v>2014</v>
      </c>
      <c r="B18" s="5" t="s">
        <v>89</v>
      </c>
      <c r="C18" s="24">
        <v>37759342</v>
      </c>
      <c r="D18" s="25">
        <v>3.0803517427148108</v>
      </c>
      <c r="E18" s="26">
        <v>15.478643617306773</v>
      </c>
      <c r="F18" s="118"/>
      <c r="G18" s="118"/>
    </row>
    <row r="19" spans="1:14" ht="15" customHeight="1">
      <c r="A19" s="492"/>
      <c r="B19" s="6" t="s">
        <v>90</v>
      </c>
      <c r="C19" s="27">
        <v>39029556</v>
      </c>
      <c r="D19" s="28">
        <v>3.363972814992394</v>
      </c>
      <c r="E19" s="29">
        <v>14.97778396551017</v>
      </c>
      <c r="F19" s="118"/>
      <c r="G19" s="118"/>
    </row>
    <row r="20" spans="1:14" ht="15" customHeight="1">
      <c r="A20" s="492"/>
      <c r="B20" s="6" t="s">
        <v>91</v>
      </c>
      <c r="C20" s="27">
        <v>40214707</v>
      </c>
      <c r="D20" s="28">
        <v>3.036547482118408</v>
      </c>
      <c r="E20" s="29">
        <v>14.194287199972308</v>
      </c>
      <c r="F20" s="118"/>
      <c r="G20" s="118"/>
    </row>
    <row r="21" spans="1:14" ht="15" customHeight="1">
      <c r="A21" s="488"/>
      <c r="B21" s="7" t="s">
        <v>92</v>
      </c>
      <c r="C21" s="30">
        <v>41445415</v>
      </c>
      <c r="D21" s="31">
        <v>3.06034307299565</v>
      </c>
      <c r="E21" s="32">
        <v>13.143072152125669</v>
      </c>
      <c r="F21" s="118"/>
      <c r="G21" s="118"/>
    </row>
    <row r="22" spans="1:14" ht="15" customHeight="1">
      <c r="A22" s="489">
        <v>2015</v>
      </c>
      <c r="B22" s="8" t="s">
        <v>89</v>
      </c>
      <c r="C22" s="15">
        <v>42401537</v>
      </c>
      <c r="D22" s="16">
        <v>2.3069427583244106</v>
      </c>
      <c r="E22" s="17">
        <v>12.294162859087947</v>
      </c>
      <c r="F22" s="118"/>
      <c r="G22" s="118"/>
    </row>
    <row r="23" spans="1:14" ht="15" customHeight="1">
      <c r="A23" s="490"/>
      <c r="B23" s="72" t="s">
        <v>90</v>
      </c>
      <c r="C23" s="18">
        <v>43637037</v>
      </c>
      <c r="D23" s="19">
        <v>2.9138094687463791</v>
      </c>
      <c r="E23" s="20">
        <v>11.80510739092189</v>
      </c>
      <c r="F23" s="118"/>
      <c r="G23" s="118"/>
    </row>
    <row r="24" spans="1:14" ht="15" customHeight="1">
      <c r="A24" s="490"/>
      <c r="B24" s="72" t="s">
        <v>91</v>
      </c>
      <c r="C24" s="18">
        <v>44922467</v>
      </c>
      <c r="D24" s="19">
        <v>2.9457316270121652</v>
      </c>
      <c r="E24" s="20">
        <v>11.706562974585381</v>
      </c>
      <c r="F24" s="118"/>
      <c r="G24" s="118"/>
    </row>
    <row r="25" spans="1:14" ht="15" customHeight="1">
      <c r="A25" s="491"/>
      <c r="B25" s="71" t="s">
        <v>92</v>
      </c>
      <c r="C25" s="21">
        <v>46190935</v>
      </c>
      <c r="D25" s="22">
        <v>2.8236828578448296</v>
      </c>
      <c r="E25" s="23">
        <v>11.450048214018366</v>
      </c>
      <c r="F25" s="118"/>
      <c r="G25" s="118"/>
      <c r="J25" s="522"/>
      <c r="K25" s="119"/>
      <c r="L25" s="117"/>
      <c r="M25" s="86"/>
      <c r="N25" s="86"/>
    </row>
    <row r="26" spans="1:14" ht="13.5" customHeight="1">
      <c r="A26" s="487">
        <v>2016</v>
      </c>
      <c r="B26" s="5" t="s">
        <v>89</v>
      </c>
      <c r="C26" s="24">
        <v>47240082</v>
      </c>
      <c r="D26" s="25">
        <v>2.2713266141938915</v>
      </c>
      <c r="E26" s="26">
        <v>11.411249078069986</v>
      </c>
      <c r="F26" s="118"/>
      <c r="G26" s="118"/>
      <c r="J26" s="522"/>
      <c r="K26" s="119"/>
      <c r="L26" s="117"/>
      <c r="M26" s="86"/>
      <c r="N26" s="86"/>
    </row>
    <row r="27" spans="1:14" ht="13.5" customHeight="1">
      <c r="A27" s="492"/>
      <c r="B27" s="6" t="s">
        <v>90</v>
      </c>
      <c r="C27" s="27">
        <v>48787458</v>
      </c>
      <c r="D27" s="28">
        <v>3.2755573963652251</v>
      </c>
      <c r="E27" s="29">
        <v>11.802865992024159</v>
      </c>
      <c r="F27" s="118"/>
      <c r="G27" s="118"/>
      <c r="J27" s="522"/>
      <c r="K27" s="119"/>
      <c r="L27" s="117"/>
      <c r="M27" s="86"/>
      <c r="N27" s="86"/>
    </row>
    <row r="28" spans="1:14" ht="13.5" customHeight="1">
      <c r="A28" s="492"/>
      <c r="B28" s="6" t="s">
        <v>91</v>
      </c>
      <c r="C28" s="27">
        <v>50082990</v>
      </c>
      <c r="D28" s="28">
        <v>2.6751793462983953</v>
      </c>
      <c r="E28" s="29">
        <v>11.50903622456887</v>
      </c>
      <c r="F28" s="118"/>
      <c r="G28" s="118"/>
      <c r="J28" s="522"/>
      <c r="K28" s="119"/>
      <c r="L28" s="117"/>
      <c r="M28" s="86"/>
      <c r="N28" s="86"/>
    </row>
    <row r="29" spans="1:14" ht="13.5" customHeight="1">
      <c r="A29" s="488"/>
      <c r="B29" s="7" t="s">
        <v>92</v>
      </c>
      <c r="C29" s="30">
        <v>51781561</v>
      </c>
      <c r="D29" s="31">
        <v>3.3908614464289277</v>
      </c>
      <c r="E29" s="32">
        <v>12.124123488732153</v>
      </c>
      <c r="F29" s="118"/>
      <c r="G29" s="118"/>
    </row>
    <row r="30" spans="1:14" ht="13.5" customHeight="1">
      <c r="A30" s="489">
        <v>2017</v>
      </c>
      <c r="B30" s="8" t="s">
        <v>89</v>
      </c>
      <c r="C30" s="15">
        <v>52919073</v>
      </c>
      <c r="D30" s="16">
        <v>2.1963449723225947</v>
      </c>
      <c r="E30" s="17">
        <v>12.041918132148876</v>
      </c>
      <c r="F30" s="118"/>
      <c r="G30" s="118"/>
    </row>
    <row r="31" spans="1:14" ht="13.5" customHeight="1">
      <c r="A31" s="490"/>
      <c r="B31" s="72" t="s">
        <v>90</v>
      </c>
      <c r="C31" s="18">
        <v>53975848</v>
      </c>
      <c r="D31" s="19">
        <v>1.9966013142134198</v>
      </c>
      <c r="E31" s="20">
        <v>10.654400153416477</v>
      </c>
      <c r="F31" s="118"/>
      <c r="G31" s="118"/>
    </row>
    <row r="32" spans="1:14" ht="13.5" customHeight="1">
      <c r="A32" s="490"/>
      <c r="B32" s="72" t="s">
        <v>91</v>
      </c>
      <c r="C32" s="18">
        <v>55301323</v>
      </c>
      <c r="D32" s="19">
        <v>2.4552440213124749</v>
      </c>
      <c r="E32" s="20">
        <v>10.417372941837133</v>
      </c>
      <c r="F32" s="118"/>
      <c r="G32" s="118"/>
    </row>
    <row r="33" spans="1:14" ht="13.5" customHeight="1">
      <c r="A33" s="491"/>
      <c r="B33" s="71" t="s">
        <v>92</v>
      </c>
      <c r="C33" s="21">
        <v>56146193</v>
      </c>
      <c r="D33" s="22">
        <v>1.5274897495873407</v>
      </c>
      <c r="E33" s="23">
        <v>8.4273652690020739</v>
      </c>
      <c r="F33" s="118"/>
      <c r="G33" s="118"/>
    </row>
    <row r="34" spans="1:14" ht="14.25" customHeight="1">
      <c r="A34" s="487">
        <v>2018</v>
      </c>
      <c r="B34" s="5" t="s">
        <v>89</v>
      </c>
      <c r="C34" s="24">
        <v>57940243.557078362</v>
      </c>
      <c r="D34" s="25">
        <v>3.1947734422436369</v>
      </c>
      <c r="E34" s="26">
        <v>9.4866689890364508</v>
      </c>
      <c r="F34" s="118"/>
      <c r="G34" s="118"/>
      <c r="K34" s="119"/>
      <c r="L34" s="117"/>
      <c r="M34" s="86"/>
      <c r="N34" s="86"/>
    </row>
    <row r="35" spans="1:14" ht="14.25" customHeight="1">
      <c r="A35" s="492"/>
      <c r="B35" s="6" t="s">
        <v>90</v>
      </c>
      <c r="C35" s="27">
        <v>59328546.313189998</v>
      </c>
      <c r="D35" s="28">
        <v>2.3956967353711223</v>
      </c>
      <c r="E35" s="29">
        <v>9.9150717760736704</v>
      </c>
      <c r="F35" s="118"/>
      <c r="G35" s="118"/>
      <c r="K35" s="119"/>
      <c r="L35" s="117"/>
      <c r="M35" s="86"/>
      <c r="N35" s="86"/>
    </row>
    <row r="36" spans="1:14" ht="14.25" customHeight="1">
      <c r="A36" s="492"/>
      <c r="B36" s="6" t="s">
        <v>91</v>
      </c>
      <c r="C36" s="27">
        <v>60819784</v>
      </c>
      <c r="D36" s="28">
        <v>2.514826587076735</v>
      </c>
      <c r="E36" s="29">
        <v>9.9789925841800908</v>
      </c>
      <c r="F36" s="118"/>
      <c r="G36" s="118"/>
      <c r="K36" s="119"/>
      <c r="L36" s="117"/>
      <c r="M36" s="86"/>
      <c r="N36" s="86"/>
    </row>
    <row r="37" spans="1:14" ht="14.25" customHeight="1">
      <c r="A37" s="492"/>
      <c r="B37" s="6" t="s">
        <v>92</v>
      </c>
      <c r="C37" s="27">
        <v>62413818</v>
      </c>
      <c r="D37" s="28">
        <v>2.6219431432816576</v>
      </c>
      <c r="E37" s="29">
        <v>11.164552100777181</v>
      </c>
      <c r="F37" s="118"/>
      <c r="G37" s="118"/>
      <c r="K37" s="119"/>
      <c r="L37" s="117"/>
      <c r="M37" s="86"/>
      <c r="N37" s="86"/>
    </row>
    <row r="38" spans="1:14" ht="13.5" customHeight="1">
      <c r="A38" s="489">
        <v>2019</v>
      </c>
      <c r="B38" s="8" t="s">
        <v>89</v>
      </c>
      <c r="C38" s="15">
        <v>63378499</v>
      </c>
      <c r="D38" s="16">
        <v>1.5464484801192446</v>
      </c>
      <c r="E38" s="17">
        <v>9.3889262621910561</v>
      </c>
      <c r="F38" s="121"/>
      <c r="G38" s="118"/>
    </row>
    <row r="39" spans="1:14" ht="13.5" customHeight="1">
      <c r="A39" s="490"/>
      <c r="B39" s="72" t="s">
        <v>90</v>
      </c>
      <c r="C39" s="18">
        <v>64670800.003573932</v>
      </c>
      <c r="D39" s="19">
        <v>2.0390211569603967</v>
      </c>
      <c r="E39" s="20">
        <v>9.0094677174642044</v>
      </c>
      <c r="F39" s="234"/>
      <c r="G39" s="118"/>
    </row>
    <row r="40" spans="1:14" ht="13.5" customHeight="1">
      <c r="A40" s="490"/>
      <c r="B40" s="72" t="s">
        <v>91</v>
      </c>
      <c r="C40" s="18">
        <v>66421197</v>
      </c>
      <c r="D40" s="19">
        <v>2.7066264779921356</v>
      </c>
      <c r="E40" s="20">
        <v>9.2156639591780554</v>
      </c>
      <c r="F40" s="234"/>
      <c r="G40" s="118"/>
    </row>
    <row r="41" spans="1:14" ht="13.5" customHeight="1">
      <c r="A41" s="491"/>
      <c r="B41" s="71" t="s">
        <v>92</v>
      </c>
      <c r="C41" s="21">
        <v>68030775</v>
      </c>
      <c r="D41" s="22">
        <v>2.4232896615819843</v>
      </c>
      <c r="E41" s="23">
        <v>9.005203124363991</v>
      </c>
      <c r="F41" s="234"/>
      <c r="G41" s="118"/>
    </row>
    <row r="42" spans="1:14" ht="13.5" customHeight="1">
      <c r="A42" s="513">
        <v>2020</v>
      </c>
      <c r="B42" s="58" t="s">
        <v>89</v>
      </c>
      <c r="C42" s="24">
        <v>68636413</v>
      </c>
      <c r="D42" s="25">
        <v>0.89024121803698009</v>
      </c>
      <c r="E42" s="26">
        <v>8.296053208833488</v>
      </c>
      <c r="F42" s="234"/>
      <c r="G42" s="118"/>
    </row>
    <row r="43" spans="1:14" ht="13.5" customHeight="1">
      <c r="A43" s="513"/>
      <c r="B43" s="47" t="s">
        <v>90</v>
      </c>
      <c r="C43" s="27">
        <v>68689396</v>
      </c>
      <c r="D43" s="28">
        <v>7.7193719316315246E-2</v>
      </c>
      <c r="E43" s="29">
        <v>6.213926526661151</v>
      </c>
      <c r="F43" s="234"/>
      <c r="G43" s="118"/>
    </row>
    <row r="44" spans="1:14" ht="13.5" customHeight="1">
      <c r="A44" s="513"/>
      <c r="B44" s="47" t="s">
        <v>91</v>
      </c>
      <c r="C44" s="27">
        <v>69755563</v>
      </c>
      <c r="D44" s="28">
        <v>1.5521566094423012</v>
      </c>
      <c r="E44" s="29">
        <v>5.0200329873609562</v>
      </c>
      <c r="F44" s="234"/>
      <c r="G44" s="118"/>
    </row>
    <row r="45" spans="1:14" ht="14.25" customHeight="1">
      <c r="A45" s="487"/>
      <c r="B45" s="47" t="s">
        <v>92</v>
      </c>
      <c r="C45" s="27">
        <v>72113057</v>
      </c>
      <c r="D45" s="28">
        <v>3.3796501649624666</v>
      </c>
      <c r="E45" s="29">
        <v>6.0006401514608676</v>
      </c>
      <c r="F45" s="234"/>
      <c r="G45" s="118"/>
      <c r="K45" s="119"/>
      <c r="L45" s="117"/>
      <c r="M45" s="86"/>
      <c r="N45" s="86"/>
    </row>
    <row r="46" spans="1:14" ht="14.25" customHeight="1">
      <c r="A46" s="489">
        <v>2021</v>
      </c>
      <c r="B46" s="67" t="s">
        <v>89</v>
      </c>
      <c r="C46" s="15">
        <v>72084129</v>
      </c>
      <c r="D46" s="16">
        <v>-4.0114788088929654E-2</v>
      </c>
      <c r="E46" s="17">
        <v>5.0231587714235637</v>
      </c>
      <c r="F46" s="234"/>
      <c r="G46" s="118"/>
      <c r="H46" s="118"/>
      <c r="I46" s="118"/>
      <c r="K46" s="119"/>
      <c r="L46" s="117"/>
      <c r="M46" s="86"/>
      <c r="N46" s="86"/>
    </row>
    <row r="47" spans="1:14" ht="14.25" customHeight="1">
      <c r="A47" s="490"/>
      <c r="B47" s="52" t="s">
        <v>90</v>
      </c>
      <c r="C47" s="18">
        <v>73621956.755587995</v>
      </c>
      <c r="D47" s="19">
        <v>2.1333791181523454</v>
      </c>
      <c r="E47" s="20">
        <v>7.1809639374147194</v>
      </c>
      <c r="F47" s="234"/>
      <c r="G47" s="118"/>
      <c r="H47" s="118"/>
      <c r="I47" s="118"/>
      <c r="K47" s="119"/>
      <c r="L47" s="117"/>
      <c r="M47" s="86"/>
      <c r="N47" s="86"/>
    </row>
    <row r="48" spans="1:14" ht="14.25" customHeight="1">
      <c r="A48" s="490"/>
      <c r="B48" s="193" t="s">
        <v>91</v>
      </c>
      <c r="C48" s="18">
        <v>76075032</v>
      </c>
      <c r="D48" s="19">
        <v>3.3319886519123543</v>
      </c>
      <c r="E48" s="20">
        <v>9.0594480615115991</v>
      </c>
      <c r="F48" s="234"/>
      <c r="G48" s="118"/>
      <c r="H48" s="118"/>
      <c r="I48" s="118"/>
      <c r="K48" s="119"/>
      <c r="L48" s="117"/>
      <c r="M48" s="86"/>
      <c r="N48" s="86"/>
    </row>
    <row r="49" spans="1:14" ht="14.25" customHeight="1">
      <c r="A49" s="491"/>
      <c r="B49" s="183" t="s">
        <v>92</v>
      </c>
      <c r="C49" s="21">
        <v>78570223</v>
      </c>
      <c r="D49" s="22">
        <v>3.2799079203805093</v>
      </c>
      <c r="E49" s="23">
        <v>8.9542258623150683</v>
      </c>
      <c r="F49" s="234"/>
      <c r="G49" s="118"/>
      <c r="H49" s="118"/>
      <c r="I49" s="118"/>
      <c r="K49" s="119"/>
      <c r="L49" s="117"/>
      <c r="M49" s="86"/>
      <c r="N49" s="86"/>
    </row>
    <row r="50" spans="1:14" ht="14.25" customHeight="1">
      <c r="A50" s="513">
        <v>2022</v>
      </c>
      <c r="B50" s="58" t="s">
        <v>89</v>
      </c>
      <c r="C50" s="24">
        <v>80868142</v>
      </c>
      <c r="D50" s="25">
        <v>2.924669056876672</v>
      </c>
      <c r="E50" s="26">
        <v>12.185779479974013</v>
      </c>
      <c r="F50" s="234"/>
      <c r="G50" s="118"/>
      <c r="H50" s="118"/>
      <c r="I50" s="118"/>
      <c r="K50" s="119"/>
      <c r="L50" s="117"/>
      <c r="M50" s="86"/>
      <c r="N50" s="86"/>
    </row>
    <row r="51" spans="1:14" ht="14.25" customHeight="1">
      <c r="A51" s="513"/>
      <c r="B51" s="47" t="s">
        <v>90</v>
      </c>
      <c r="C51" s="27">
        <v>83372433.624700025</v>
      </c>
      <c r="D51" s="28">
        <v>3.0967591968417141</v>
      </c>
      <c r="E51" s="29">
        <v>13.243979512092974</v>
      </c>
      <c r="F51" s="234"/>
      <c r="G51"/>
      <c r="H51"/>
      <c r="I51"/>
      <c r="K51" s="119"/>
      <c r="L51" s="117"/>
      <c r="M51" s="86"/>
      <c r="N51" s="86"/>
    </row>
    <row r="52" spans="1:14" ht="14.25" customHeight="1">
      <c r="A52" s="513"/>
      <c r="B52" s="47" t="s">
        <v>91</v>
      </c>
      <c r="C52" s="27">
        <v>86607451</v>
      </c>
      <c r="D52" s="28">
        <v>3.8802002468374175</v>
      </c>
      <c r="E52" s="29">
        <v>13.844777613764258</v>
      </c>
      <c r="F52" s="234"/>
      <c r="G52"/>
      <c r="H52"/>
      <c r="I52"/>
      <c r="K52" s="119"/>
      <c r="L52" s="117"/>
      <c r="M52" s="86"/>
      <c r="N52" s="86"/>
    </row>
    <row r="53" spans="1:14" ht="14.25" customHeight="1">
      <c r="A53" s="513"/>
      <c r="B53" s="47" t="s">
        <v>92</v>
      </c>
      <c r="C53" s="27">
        <v>89677427.256512001</v>
      </c>
      <c r="D53" s="28">
        <v>3.5447025520259468</v>
      </c>
      <c r="E53" s="29">
        <v>14.136658688765591</v>
      </c>
      <c r="F53" s="234"/>
      <c r="G53"/>
      <c r="H53"/>
      <c r="I53"/>
      <c r="K53" s="119"/>
      <c r="L53" s="117"/>
      <c r="M53" s="86"/>
      <c r="N53" s="86"/>
    </row>
    <row r="54" spans="1:14" ht="14.25" customHeight="1">
      <c r="A54" s="489">
        <v>2023</v>
      </c>
      <c r="B54" s="67" t="s">
        <v>89</v>
      </c>
      <c r="C54" s="15">
        <v>91064291.622563004</v>
      </c>
      <c r="D54" s="16">
        <v>1.5465032935033207</v>
      </c>
      <c r="E54" s="17">
        <v>12.608363319666394</v>
      </c>
      <c r="F54" s="234"/>
      <c r="G54"/>
      <c r="H54"/>
      <c r="I54"/>
      <c r="K54" s="119"/>
      <c r="L54" s="117"/>
      <c r="M54" s="86"/>
      <c r="N54" s="86"/>
    </row>
    <row r="55" spans="1:14" ht="14.25" customHeight="1">
      <c r="A55" s="490"/>
      <c r="B55" s="193" t="s">
        <v>90</v>
      </c>
      <c r="C55" s="18">
        <v>93011045.834055007</v>
      </c>
      <c r="D55" s="19">
        <v>2.1377799978511636</v>
      </c>
      <c r="E55" s="20">
        <v>11.560910231723675</v>
      </c>
      <c r="F55" s="234"/>
      <c r="G55"/>
      <c r="H55"/>
      <c r="I55"/>
      <c r="K55" s="119"/>
      <c r="L55" s="117"/>
      <c r="M55" s="86"/>
      <c r="N55" s="86"/>
    </row>
    <row r="56" spans="1:14" ht="14.25" customHeight="1">
      <c r="A56" s="490"/>
      <c r="B56" s="193" t="s">
        <v>91</v>
      </c>
      <c r="C56" s="18">
        <v>94439618.212248996</v>
      </c>
      <c r="D56" s="19">
        <v>1.5359169068400291</v>
      </c>
      <c r="E56" s="20">
        <v>9.043295242439342</v>
      </c>
      <c r="F56" s="234"/>
      <c r="G56"/>
      <c r="H56"/>
      <c r="I56"/>
      <c r="K56" s="119"/>
      <c r="L56" s="117"/>
      <c r="M56" s="86"/>
      <c r="N56" s="86"/>
    </row>
    <row r="57" spans="1:14" ht="14.25" customHeight="1">
      <c r="A57" s="491"/>
      <c r="B57" s="193" t="s">
        <v>92</v>
      </c>
      <c r="C57" s="18">
        <v>98948560.809845001</v>
      </c>
      <c r="D57" s="19">
        <v>4.7744184940078371</v>
      </c>
      <c r="E57" s="20">
        <v>10.338313483073037</v>
      </c>
      <c r="F57" s="234"/>
      <c r="G57"/>
      <c r="H57"/>
      <c r="I57"/>
      <c r="K57" s="119"/>
      <c r="L57" s="117"/>
      <c r="M57" s="86"/>
      <c r="N57" s="86"/>
    </row>
    <row r="58" spans="1:14" ht="14.25" customHeight="1">
      <c r="A58" s="485">
        <v>2024</v>
      </c>
      <c r="B58" s="58" t="s">
        <v>89</v>
      </c>
      <c r="C58" s="24">
        <v>101283333</v>
      </c>
      <c r="D58" s="25">
        <v>2.3595815607666992</v>
      </c>
      <c r="E58" s="26">
        <v>11.221787130349625</v>
      </c>
      <c r="F58" s="234"/>
      <c r="G58"/>
      <c r="H58"/>
      <c r="I58"/>
      <c r="K58" s="119"/>
      <c r="L58" s="117"/>
      <c r="M58" s="86"/>
      <c r="N58" s="86"/>
    </row>
    <row r="59" spans="1:14" ht="14.25" customHeight="1">
      <c r="A59" s="493"/>
      <c r="B59" s="47" t="s">
        <v>90</v>
      </c>
      <c r="C59" s="27">
        <v>103195717</v>
      </c>
      <c r="D59" s="28">
        <v>1.8881527131418663</v>
      </c>
      <c r="E59" s="29">
        <v>10.949958567286732</v>
      </c>
      <c r="F59" s="234"/>
      <c r="G59" s="118"/>
      <c r="H59" s="118"/>
      <c r="I59" s="118"/>
      <c r="K59" s="119"/>
      <c r="L59" s="117"/>
      <c r="M59" s="86"/>
      <c r="N59" s="86"/>
    </row>
    <row r="60" spans="1:14" ht="14.25" customHeight="1">
      <c r="A60" s="493"/>
      <c r="B60" s="47" t="s">
        <v>91</v>
      </c>
      <c r="C60" s="27">
        <v>106548953</v>
      </c>
      <c r="D60" s="28">
        <v>3.2493945460934093</v>
      </c>
      <c r="E60" s="29">
        <v>12.822304088523516</v>
      </c>
      <c r="F60" s="234"/>
      <c r="G60" s="118"/>
      <c r="H60" s="118"/>
      <c r="I60" s="118"/>
      <c r="K60" s="119"/>
      <c r="L60" s="117"/>
      <c r="M60" s="86"/>
      <c r="N60" s="86"/>
    </row>
    <row r="61" spans="1:14" ht="13.5" customHeight="1">
      <c r="A61" s="486"/>
      <c r="B61" s="47" t="s">
        <v>92</v>
      </c>
      <c r="C61" s="27">
        <v>111912034.34995601</v>
      </c>
      <c r="D61" s="28">
        <v>5.0334435008066336</v>
      </c>
      <c r="E61" s="29">
        <v>13.101224736311234</v>
      </c>
      <c r="F61" s="234"/>
      <c r="G61" s="118"/>
      <c r="H61" s="118"/>
      <c r="I61" s="118"/>
      <c r="K61" s="119"/>
      <c r="L61" s="117"/>
      <c r="M61" s="86"/>
      <c r="N61" s="86"/>
    </row>
    <row r="62" spans="1:14" ht="14.25" customHeight="1">
      <c r="A62" s="519">
        <v>2025</v>
      </c>
      <c r="B62" s="67" t="s">
        <v>89</v>
      </c>
      <c r="C62" s="15">
        <v>113464313.659549</v>
      </c>
      <c r="D62" s="16">
        <v>1.387053071288924</v>
      </c>
      <c r="E62" s="17">
        <v>12.02663883459385</v>
      </c>
      <c r="F62" s="234"/>
      <c r="G62" s="118"/>
      <c r="H62" s="118"/>
      <c r="I62" s="118"/>
      <c r="K62" s="119"/>
      <c r="L62" s="117"/>
      <c r="M62" s="86"/>
      <c r="N62" s="86"/>
    </row>
    <row r="63" spans="1:14" ht="14.25" customHeight="1">
      <c r="A63" s="520"/>
      <c r="B63" s="193" t="s">
        <v>90</v>
      </c>
      <c r="C63" s="18">
        <v>116121273.276135</v>
      </c>
      <c r="D63" s="19">
        <v>2.3416698439284067</v>
      </c>
      <c r="E63" s="20">
        <v>12.525283657009712</v>
      </c>
      <c r="F63" s="234"/>
      <c r="G63" s="118"/>
      <c r="H63" s="118"/>
      <c r="I63" s="118"/>
      <c r="K63" s="119"/>
      <c r="L63" s="117"/>
      <c r="M63" s="86"/>
      <c r="N63" s="86"/>
    </row>
    <row r="64" spans="1:14" ht="14.25" customHeight="1">
      <c r="A64" s="520"/>
      <c r="B64" s="193" t="s">
        <v>91</v>
      </c>
      <c r="C64" s="18">
        <v>120103233.88057999</v>
      </c>
      <c r="D64" s="19">
        <v>3.4291396331626034</v>
      </c>
      <c r="E64" s="20">
        <v>12.721176979167502</v>
      </c>
      <c r="F64" s="234"/>
      <c r="G64" s="118"/>
      <c r="H64" s="118"/>
      <c r="I64" s="118"/>
      <c r="K64" s="119"/>
      <c r="L64" s="117"/>
      <c r="M64" s="86"/>
      <c r="N64" s="86"/>
    </row>
    <row r="65" spans="1:14" ht="14.25" customHeight="1">
      <c r="A65" s="521"/>
      <c r="B65" s="183" t="s">
        <v>92</v>
      </c>
      <c r="C65" s="21">
        <v>123951149.23686101</v>
      </c>
      <c r="D65" s="22">
        <v>3.2038399233338177</v>
      </c>
      <c r="E65" s="23">
        <v>10.757658867372498</v>
      </c>
      <c r="F65" s="234"/>
      <c r="G65" s="118"/>
      <c r="H65" s="118"/>
      <c r="I65" s="118"/>
      <c r="K65" s="119"/>
      <c r="L65" s="117"/>
      <c r="M65" s="86"/>
      <c r="N65" s="86"/>
    </row>
    <row r="66" spans="1:14" ht="14.25" customHeight="1">
      <c r="A66" s="487">
        <v>2026</v>
      </c>
      <c r="B66" s="58" t="s">
        <v>89</v>
      </c>
      <c r="C66" s="24">
        <v>128563452.50891399</v>
      </c>
      <c r="D66" s="25">
        <v>3.7210653555452167</v>
      </c>
      <c r="E66" s="26">
        <v>13.307390105641614</v>
      </c>
      <c r="F66" s="234"/>
      <c r="G66" s="118"/>
      <c r="H66" s="118"/>
      <c r="I66" s="118"/>
      <c r="K66" s="119"/>
      <c r="L66" s="117"/>
      <c r="M66" s="86"/>
      <c r="N66" s="86"/>
    </row>
    <row r="67" spans="1:14" ht="14.25" customHeight="1">
      <c r="A67" s="488"/>
      <c r="B67" s="59" t="s">
        <v>90</v>
      </c>
      <c r="C67" s="30">
        <v>132573274.140112</v>
      </c>
      <c r="D67" s="31">
        <v>3.1189436445166807</v>
      </c>
      <c r="E67" s="32">
        <v>14.167947353500288</v>
      </c>
      <c r="F67" s="234"/>
      <c r="G67" s="118"/>
      <c r="H67" s="118"/>
      <c r="I67" s="118"/>
      <c r="K67" s="119"/>
      <c r="L67" s="117"/>
      <c r="M67" s="86"/>
      <c r="N67" s="86"/>
    </row>
    <row r="68" spans="1:14" ht="14.25" customHeight="1">
      <c r="A68" s="200"/>
      <c r="B68" s="72"/>
      <c r="C68" s="120"/>
      <c r="D68" s="97"/>
      <c r="E68" s="97"/>
      <c r="F68" s="118"/>
      <c r="G68" s="118"/>
      <c r="K68" s="119"/>
      <c r="L68" s="117"/>
      <c r="M68" s="86"/>
      <c r="N68" s="86"/>
    </row>
    <row r="69" spans="1:14" ht="13.5" customHeight="1">
      <c r="A69" s="248" t="s">
        <v>205</v>
      </c>
      <c r="B69" s="249"/>
      <c r="C69" s="261"/>
      <c r="D69" s="249"/>
      <c r="E69" s="250"/>
    </row>
    <row r="70" spans="1:14" ht="13.5" customHeight="1">
      <c r="A70" s="253" t="s">
        <v>211</v>
      </c>
      <c r="B70" s="2"/>
      <c r="C70" s="262"/>
      <c r="D70" s="2"/>
      <c r="E70" s="254"/>
    </row>
    <row r="71" spans="1:14" ht="13.5" customHeight="1">
      <c r="A71" s="253" t="s">
        <v>88</v>
      </c>
      <c r="B71" s="2"/>
      <c r="C71" s="262"/>
      <c r="D71" s="46"/>
      <c r="E71" s="254"/>
    </row>
    <row r="72" spans="1:14" ht="13.5" customHeight="1">
      <c r="A72" s="257" t="str">
        <f>Contenido!$A$47</f>
        <v>Actualizado el 31 de agosto de 2026</v>
      </c>
      <c r="B72" s="255"/>
      <c r="C72" s="263"/>
      <c r="D72" s="137"/>
      <c r="E72" s="264"/>
    </row>
    <row r="73" spans="1:14" ht="11.15" customHeight="1">
      <c r="C73" s="121"/>
    </row>
    <row r="74" spans="1:14" ht="11.15" customHeight="1">
      <c r="C74" s="121"/>
    </row>
    <row r="75" spans="1:14" ht="11.15" customHeight="1">
      <c r="C75" s="121"/>
    </row>
    <row r="76" spans="1:14" ht="11.15" customHeight="1">
      <c r="C76" s="121"/>
    </row>
    <row r="77" spans="1:14" ht="11.15" customHeight="1">
      <c r="C77" s="121"/>
    </row>
    <row r="78" spans="1:14" ht="11.15" customHeight="1">
      <c r="C78" s="121"/>
    </row>
    <row r="79" spans="1:14" ht="11.15" customHeight="1">
      <c r="C79" s="121"/>
    </row>
    <row r="80" spans="1:14" ht="11.15" customHeight="1">
      <c r="C80" s="121"/>
      <c r="D80" s="118"/>
      <c r="E80" s="118"/>
    </row>
  </sheetData>
  <mergeCells count="23">
    <mergeCell ref="A6:E7"/>
    <mergeCell ref="A9:E9"/>
    <mergeCell ref="A8:E8"/>
    <mergeCell ref="A12:A13"/>
    <mergeCell ref="B12:B13"/>
    <mergeCell ref="A11:E11"/>
    <mergeCell ref="C12:C13"/>
    <mergeCell ref="D12:E12"/>
    <mergeCell ref="A66:A67"/>
    <mergeCell ref="A62:A65"/>
    <mergeCell ref="A30:A33"/>
    <mergeCell ref="J25:J28"/>
    <mergeCell ref="A14:A17"/>
    <mergeCell ref="A18:A21"/>
    <mergeCell ref="A22:A25"/>
    <mergeCell ref="A26:A29"/>
    <mergeCell ref="A58:A61"/>
    <mergeCell ref="A54:A57"/>
    <mergeCell ref="A50:A53"/>
    <mergeCell ref="A42:A45"/>
    <mergeCell ref="A38:A41"/>
    <mergeCell ref="A34:A37"/>
    <mergeCell ref="A46:A49"/>
  </mergeCells>
  <hyperlinks>
    <hyperlink ref="E10" location="Contenido!A1" display="Volver a índice" xr:uid="{049AF541-4E4E-4C93-93B8-E0B41CD18E4C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701A-E195-43C9-97BE-722E2880E040}">
  <dimension ref="A1:Q85"/>
  <sheetViews>
    <sheetView showGridLines="0" topLeftCell="A50" zoomScale="80" zoomScaleNormal="80" workbookViewId="0">
      <selection activeCell="A72" sqref="A72:H72"/>
    </sheetView>
  </sheetViews>
  <sheetFormatPr baseColWidth="10" defaultColWidth="11.453125" defaultRowHeight="16.5"/>
  <cols>
    <col min="1" max="1" width="16.08984375" style="81" customWidth="1"/>
    <col min="2" max="2" width="18.453125" style="81" customWidth="1"/>
    <col min="3" max="3" width="19.54296875" style="81" customWidth="1"/>
    <col min="4" max="4" width="15" style="81" bestFit="1" customWidth="1"/>
    <col min="5" max="5" width="11.453125" style="81"/>
    <col min="6" max="6" width="17.453125" style="81" customWidth="1"/>
    <col min="7" max="7" width="11.453125" style="81"/>
    <col min="8" max="8" width="14.36328125" style="81" customWidth="1"/>
    <col min="9" max="9" width="11.453125" style="81"/>
    <col min="10" max="10" width="13.08984375" style="81" customWidth="1"/>
    <col min="11" max="11" width="19.08984375" style="81" customWidth="1"/>
    <col min="12" max="12" width="16" style="81" customWidth="1"/>
    <col min="13" max="16384" width="11.453125" style="81"/>
  </cols>
  <sheetData>
    <row r="1" spans="1:14" ht="21" customHeight="1"/>
    <row r="2" spans="1:14" ht="25.5" customHeight="1"/>
    <row r="3" spans="1:14" ht="22.5" customHeight="1"/>
    <row r="4" spans="1:14" ht="18" customHeight="1">
      <c r="A4" s="501" t="s">
        <v>99</v>
      </c>
      <c r="B4" s="502"/>
      <c r="C4" s="502"/>
      <c r="D4" s="502"/>
      <c r="E4" s="502"/>
      <c r="F4" s="502"/>
      <c r="G4" s="502"/>
      <c r="H4" s="503"/>
    </row>
    <row r="5" spans="1:14" ht="18" customHeight="1">
      <c r="A5" s="504"/>
      <c r="B5" s="505"/>
      <c r="C5" s="505"/>
      <c r="D5" s="505"/>
      <c r="E5" s="505"/>
      <c r="F5" s="505"/>
      <c r="G5" s="505"/>
      <c r="H5" s="506"/>
    </row>
    <row r="6" spans="1:14" ht="18" customHeight="1">
      <c r="A6" s="472" t="s">
        <v>140</v>
      </c>
      <c r="B6" s="473"/>
      <c r="C6" s="473"/>
      <c r="D6" s="473"/>
      <c r="E6" s="473"/>
      <c r="F6" s="473"/>
      <c r="G6" s="473"/>
      <c r="H6" s="474"/>
    </row>
    <row r="7" spans="1:14" ht="18" customHeight="1">
      <c r="A7" s="475" t="s">
        <v>243</v>
      </c>
      <c r="B7" s="476"/>
      <c r="C7" s="476"/>
      <c r="D7" s="476"/>
      <c r="E7" s="476"/>
      <c r="F7" s="476"/>
      <c r="G7" s="476"/>
      <c r="H7" s="477"/>
    </row>
    <row r="8" spans="1:14" s="82" customFormat="1" ht="18" customHeight="1">
      <c r="A8" s="371"/>
      <c r="B8" s="371"/>
      <c r="C8" s="371"/>
      <c r="D8" s="371"/>
      <c r="E8" s="371"/>
      <c r="F8" s="371"/>
      <c r="G8" s="371"/>
      <c r="H8" s="369" t="s">
        <v>226</v>
      </c>
    </row>
    <row r="9" spans="1:14" ht="17.25" customHeight="1">
      <c r="A9" s="63"/>
      <c r="B9" s="114"/>
      <c r="C9" s="114"/>
      <c r="D9" s="114"/>
      <c r="E9" s="114"/>
      <c r="F9" s="507" t="s">
        <v>93</v>
      </c>
      <c r="G9" s="507"/>
      <c r="H9" s="507"/>
      <c r="L9" s="507" t="s">
        <v>93</v>
      </c>
      <c r="M9" s="507"/>
      <c r="N9" s="507"/>
    </row>
    <row r="10" spans="1:14" s="88" customFormat="1" ht="15" customHeight="1">
      <c r="A10" s="508" t="s">
        <v>62</v>
      </c>
      <c r="B10" s="494" t="s">
        <v>63</v>
      </c>
      <c r="C10" s="494" t="s">
        <v>216</v>
      </c>
      <c r="D10" s="496" t="s">
        <v>1</v>
      </c>
      <c r="E10" s="496"/>
      <c r="F10" s="494" t="s">
        <v>161</v>
      </c>
      <c r="G10" s="496" t="s">
        <v>1</v>
      </c>
      <c r="H10" s="497"/>
      <c r="J10" s="510" t="s">
        <v>62</v>
      </c>
      <c r="K10" s="494" t="s">
        <v>63</v>
      </c>
      <c r="L10" s="494" t="s">
        <v>171</v>
      </c>
      <c r="M10" s="496" t="s">
        <v>1</v>
      </c>
      <c r="N10" s="497"/>
    </row>
    <row r="11" spans="1:14" s="88" customFormat="1" ht="16">
      <c r="A11" s="509"/>
      <c r="B11" s="495"/>
      <c r="C11" s="495"/>
      <c r="D11" s="73" t="s">
        <v>2</v>
      </c>
      <c r="E11" s="73" t="s">
        <v>3</v>
      </c>
      <c r="F11" s="495"/>
      <c r="G11" s="73" t="s">
        <v>2</v>
      </c>
      <c r="H11" s="74" t="s">
        <v>3</v>
      </c>
      <c r="J11" s="511"/>
      <c r="K11" s="495"/>
      <c r="L11" s="495"/>
      <c r="M11" s="73" t="s">
        <v>2</v>
      </c>
      <c r="N11" s="74" t="s">
        <v>3</v>
      </c>
    </row>
    <row r="12" spans="1:14" ht="15" customHeight="1">
      <c r="A12" s="489">
        <v>2013</v>
      </c>
      <c r="B12" s="9" t="s">
        <v>89</v>
      </c>
      <c r="C12" s="15">
        <v>9910381</v>
      </c>
      <c r="D12" s="16">
        <v>5.17</v>
      </c>
      <c r="E12" s="16">
        <v>9.67</v>
      </c>
      <c r="F12" s="15">
        <v>22787736</v>
      </c>
      <c r="G12" s="16">
        <v>0.86</v>
      </c>
      <c r="H12" s="17">
        <v>14.83</v>
      </c>
      <c r="I12" s="138"/>
      <c r="J12" s="532">
        <v>2013</v>
      </c>
      <c r="K12" s="9" t="s">
        <v>89</v>
      </c>
      <c r="L12" s="15">
        <v>1847073</v>
      </c>
      <c r="M12" s="16">
        <v>5.37</v>
      </c>
      <c r="N12" s="17">
        <v>17.920000000000002</v>
      </c>
    </row>
    <row r="13" spans="1:14">
      <c r="A13" s="490"/>
      <c r="B13" s="10" t="s">
        <v>90</v>
      </c>
      <c r="C13" s="18">
        <v>10102955</v>
      </c>
      <c r="D13" s="19">
        <v>1.94</v>
      </c>
      <c r="E13" s="19">
        <v>11.76</v>
      </c>
      <c r="F13" s="18">
        <v>23842347</v>
      </c>
      <c r="G13" s="19">
        <v>4.63</v>
      </c>
      <c r="H13" s="20">
        <v>14.81</v>
      </c>
      <c r="I13" s="138"/>
      <c r="J13" s="533"/>
      <c r="K13" s="10" t="s">
        <v>90</v>
      </c>
      <c r="L13" s="18">
        <v>1641616</v>
      </c>
      <c r="M13" s="19">
        <v>-11.12</v>
      </c>
      <c r="N13" s="20">
        <v>12.3</v>
      </c>
    </row>
    <row r="14" spans="1:14">
      <c r="A14" s="490"/>
      <c r="B14" s="10" t="s">
        <v>91</v>
      </c>
      <c r="C14" s="18">
        <v>10308984</v>
      </c>
      <c r="D14" s="19">
        <v>2.04</v>
      </c>
      <c r="E14" s="19">
        <v>10.84</v>
      </c>
      <c r="F14" s="18">
        <v>24907057</v>
      </c>
      <c r="G14" s="19">
        <v>4.47</v>
      </c>
      <c r="H14" s="20">
        <v>15.26</v>
      </c>
      <c r="I14" s="138"/>
      <c r="J14" s="533"/>
      <c r="K14" s="10" t="s">
        <v>91</v>
      </c>
      <c r="L14" s="18">
        <v>1865564</v>
      </c>
      <c r="M14" s="19">
        <v>13.64</v>
      </c>
      <c r="N14" s="20">
        <v>25.63</v>
      </c>
    </row>
    <row r="15" spans="1:14">
      <c r="A15" s="491"/>
      <c r="B15" s="11" t="s">
        <v>92</v>
      </c>
      <c r="C15" s="21">
        <v>10456417</v>
      </c>
      <c r="D15" s="22">
        <v>1.43</v>
      </c>
      <c r="E15" s="22">
        <v>10.96</v>
      </c>
      <c r="F15" s="21">
        <v>26174562</v>
      </c>
      <c r="G15" s="22">
        <v>5.09</v>
      </c>
      <c r="H15" s="23">
        <v>15.85</v>
      </c>
      <c r="I15" s="138"/>
      <c r="J15" s="534"/>
      <c r="K15" s="11" t="s">
        <v>92</v>
      </c>
      <c r="L15" s="21">
        <v>1801545</v>
      </c>
      <c r="M15" s="22">
        <v>-3.43</v>
      </c>
      <c r="N15" s="23">
        <v>2.77</v>
      </c>
    </row>
    <row r="16" spans="1:14">
      <c r="A16" s="487">
        <v>2014</v>
      </c>
      <c r="B16" s="12" t="s">
        <v>89</v>
      </c>
      <c r="C16" s="24">
        <v>10690848</v>
      </c>
      <c r="D16" s="25">
        <v>2.241982124469601</v>
      </c>
      <c r="E16" s="25">
        <v>7.8752471776816719</v>
      </c>
      <c r="F16" s="24">
        <v>27068494</v>
      </c>
      <c r="G16" s="25">
        <v>3.4152701389998441</v>
      </c>
      <c r="H16" s="26">
        <v>18.78535893166395</v>
      </c>
      <c r="I16" s="138"/>
      <c r="J16" s="529">
        <v>2014</v>
      </c>
      <c r="K16" s="12" t="s">
        <v>89</v>
      </c>
      <c r="L16" s="24">
        <v>1803937</v>
      </c>
      <c r="M16" s="25">
        <v>0.13277492374601252</v>
      </c>
      <c r="N16" s="26">
        <v>-2.3353706106905321</v>
      </c>
    </row>
    <row r="17" spans="1:14">
      <c r="A17" s="492"/>
      <c r="B17" s="13" t="s">
        <v>90</v>
      </c>
      <c r="C17" s="27">
        <v>10926676</v>
      </c>
      <c r="D17" s="28">
        <v>2.2058867547270324</v>
      </c>
      <c r="E17" s="28">
        <v>8.15326802900735</v>
      </c>
      <c r="F17" s="27">
        <v>28102880</v>
      </c>
      <c r="G17" s="28">
        <v>3.8213651634996637</v>
      </c>
      <c r="H17" s="29">
        <v>17.869604028496028</v>
      </c>
      <c r="I17" s="138"/>
      <c r="J17" s="530"/>
      <c r="K17" s="13" t="s">
        <v>90</v>
      </c>
      <c r="L17" s="27">
        <v>1776515</v>
      </c>
      <c r="M17" s="28">
        <v>-1.5201196050638117</v>
      </c>
      <c r="N17" s="29">
        <v>8.2174515842925473</v>
      </c>
    </row>
    <row r="18" spans="1:14">
      <c r="A18" s="492"/>
      <c r="B18" s="13" t="s">
        <v>91</v>
      </c>
      <c r="C18" s="27">
        <v>11485723</v>
      </c>
      <c r="D18" s="28">
        <v>5.11635011416098</v>
      </c>
      <c r="E18" s="28">
        <v>11.414694212349147</v>
      </c>
      <c r="F18" s="27">
        <v>28728984</v>
      </c>
      <c r="G18" s="28">
        <v>2.2278997739733484</v>
      </c>
      <c r="H18" s="29">
        <v>15.344755504433948</v>
      </c>
      <c r="I18" s="138"/>
      <c r="J18" s="530"/>
      <c r="K18" s="13" t="s">
        <v>91</v>
      </c>
      <c r="L18" s="27">
        <v>1832710</v>
      </c>
      <c r="M18" s="28">
        <v>3.1632156215962084</v>
      </c>
      <c r="N18" s="29">
        <v>-1.7610760070413107</v>
      </c>
    </row>
    <row r="19" spans="1:14">
      <c r="A19" s="488"/>
      <c r="B19" s="14" t="s">
        <v>92</v>
      </c>
      <c r="C19" s="30">
        <v>11609229</v>
      </c>
      <c r="D19" s="31">
        <v>1.0753001791876642</v>
      </c>
      <c r="E19" s="31">
        <v>11.024923738217396</v>
      </c>
      <c r="F19" s="30">
        <v>29836186</v>
      </c>
      <c r="G19" s="31">
        <v>3.853958079408585</v>
      </c>
      <c r="H19" s="32">
        <v>13.989250326328289</v>
      </c>
      <c r="I19" s="138"/>
      <c r="J19" s="531"/>
      <c r="K19" s="14" t="s">
        <v>92</v>
      </c>
      <c r="L19" s="30">
        <v>1797728</v>
      </c>
      <c r="M19" s="31">
        <v>-1.9087580686524319</v>
      </c>
      <c r="N19" s="32">
        <v>-0.21187369729869943</v>
      </c>
    </row>
    <row r="20" spans="1:14">
      <c r="A20" s="489">
        <v>2015</v>
      </c>
      <c r="B20" s="9" t="s">
        <v>89</v>
      </c>
      <c r="C20" s="15">
        <v>12103393</v>
      </c>
      <c r="D20" s="16">
        <v>4.2566478790279803</v>
      </c>
      <c r="E20" s="16">
        <v>13.212656283205988</v>
      </c>
      <c r="F20" s="15">
        <v>30298144</v>
      </c>
      <c r="G20" s="16">
        <v>1.5483077646617431</v>
      </c>
      <c r="H20" s="17">
        <v>11.931395222800361</v>
      </c>
      <c r="I20" s="138"/>
      <c r="J20" s="532">
        <v>2015</v>
      </c>
      <c r="K20" s="9" t="s">
        <v>89</v>
      </c>
      <c r="L20" s="15">
        <v>1811907</v>
      </c>
      <c r="M20" s="16">
        <v>0.78871775930507226</v>
      </c>
      <c r="N20" s="17">
        <v>0.44181143798257949</v>
      </c>
    </row>
    <row r="21" spans="1:14">
      <c r="A21" s="490"/>
      <c r="B21" s="10" t="s">
        <v>90</v>
      </c>
      <c r="C21" s="18">
        <v>12353159</v>
      </c>
      <c r="D21" s="19">
        <v>2.0636031565693997</v>
      </c>
      <c r="E21" s="19">
        <v>13.055049861458329</v>
      </c>
      <c r="F21" s="18">
        <v>31283878</v>
      </c>
      <c r="G21" s="19">
        <v>3.253450219704888</v>
      </c>
      <c r="H21" s="20">
        <v>11.319117471234264</v>
      </c>
      <c r="I21" s="138"/>
      <c r="J21" s="533"/>
      <c r="K21" s="10" t="s">
        <v>90</v>
      </c>
      <c r="L21" s="18">
        <v>1770256</v>
      </c>
      <c r="M21" s="19">
        <v>-2.2987382906517837</v>
      </c>
      <c r="N21" s="20">
        <v>-0.35231900659437088</v>
      </c>
    </row>
    <row r="22" spans="1:14">
      <c r="A22" s="490"/>
      <c r="B22" s="10" t="s">
        <v>91</v>
      </c>
      <c r="C22" s="18">
        <v>12579871</v>
      </c>
      <c r="D22" s="19">
        <v>1.835255257379913</v>
      </c>
      <c r="E22" s="19">
        <v>9.5261569515475912</v>
      </c>
      <c r="F22" s="18">
        <v>32342596</v>
      </c>
      <c r="G22" s="19">
        <v>3.3842287711261463</v>
      </c>
      <c r="H22" s="20">
        <v>12.57827983057112</v>
      </c>
      <c r="I22" s="138"/>
      <c r="J22" s="533"/>
      <c r="K22" s="10" t="s">
        <v>91</v>
      </c>
      <c r="L22" s="18">
        <v>1782990</v>
      </c>
      <c r="M22" s="19">
        <v>0.71933098941620699</v>
      </c>
      <c r="N22" s="20">
        <v>-2.7129223936138231</v>
      </c>
    </row>
    <row r="23" spans="1:14">
      <c r="A23" s="491"/>
      <c r="B23" s="11" t="s">
        <v>92</v>
      </c>
      <c r="C23" s="21">
        <v>12710743</v>
      </c>
      <c r="D23" s="22">
        <v>1.0403286329406853</v>
      </c>
      <c r="E23" s="22">
        <v>9.4882614512987971</v>
      </c>
      <c r="F23" s="21">
        <v>33480192</v>
      </c>
      <c r="G23" s="22">
        <v>3.5173274278910611</v>
      </c>
      <c r="H23" s="23">
        <v>12.213370294267165</v>
      </c>
      <c r="I23" s="138"/>
      <c r="J23" s="534"/>
      <c r="K23" s="11" t="s">
        <v>92</v>
      </c>
      <c r="L23" s="21">
        <v>1814146</v>
      </c>
      <c r="M23" s="22">
        <v>1.7474018362413801</v>
      </c>
      <c r="N23" s="23">
        <v>0.91326385304117252</v>
      </c>
    </row>
    <row r="24" spans="1:14">
      <c r="A24" s="487">
        <v>2016</v>
      </c>
      <c r="B24" s="12" t="s">
        <v>89</v>
      </c>
      <c r="C24" s="24">
        <v>13156799.950037001</v>
      </c>
      <c r="D24" s="25">
        <v>3.5092891290354533</v>
      </c>
      <c r="E24" s="25">
        <v>8.7033999494538161</v>
      </c>
      <c r="F24" s="24">
        <v>34083282</v>
      </c>
      <c r="G24" s="25">
        <v>1.8013367964358373</v>
      </c>
      <c r="H24" s="26">
        <v>12.492973579271837</v>
      </c>
      <c r="I24" s="138"/>
      <c r="J24" s="529">
        <v>2016</v>
      </c>
      <c r="K24" s="12" t="s">
        <v>89</v>
      </c>
      <c r="L24" s="24">
        <v>1918600.4279149999</v>
      </c>
      <c r="M24" s="25">
        <v>5.7577989727676471</v>
      </c>
      <c r="N24" s="26">
        <v>5.8884791439637318</v>
      </c>
    </row>
    <row r="25" spans="1:14">
      <c r="A25" s="492"/>
      <c r="B25" s="13" t="s">
        <v>90</v>
      </c>
      <c r="C25" s="27">
        <v>13622270</v>
      </c>
      <c r="D25" s="28">
        <v>3.5378653767832891</v>
      </c>
      <c r="E25" s="28">
        <v>10.273573158514271</v>
      </c>
      <c r="F25" s="27">
        <v>35165188</v>
      </c>
      <c r="G25" s="28">
        <v>3.1743011133728238</v>
      </c>
      <c r="H25" s="29">
        <v>12.406741900732388</v>
      </c>
      <c r="I25" s="138"/>
      <c r="J25" s="530"/>
      <c r="K25" s="13" t="s">
        <v>90</v>
      </c>
      <c r="L25" s="27">
        <v>1854240.835742</v>
      </c>
      <c r="M25" s="28">
        <v>-3.3545073396518132</v>
      </c>
      <c r="N25" s="29">
        <v>4.7442257687125178</v>
      </c>
    </row>
    <row r="26" spans="1:14">
      <c r="A26" s="492"/>
      <c r="B26" s="13" t="s">
        <v>91</v>
      </c>
      <c r="C26" s="27">
        <v>14114367.733175</v>
      </c>
      <c r="D26" s="28">
        <v>3.6124516656149241</v>
      </c>
      <c r="E26" s="28">
        <v>12.198028073371493</v>
      </c>
      <c r="F26" s="27">
        <v>35968621.897826999</v>
      </c>
      <c r="G26" s="28">
        <v>2.2847422224132607</v>
      </c>
      <c r="H26" s="29">
        <v>11.211301337180846</v>
      </c>
      <c r="I26" s="138"/>
      <c r="J26" s="530"/>
      <c r="K26" s="13" t="s">
        <v>91</v>
      </c>
      <c r="L26" s="27">
        <v>1848274.6487970001</v>
      </c>
      <c r="M26" s="28">
        <v>-0.32175900940141222</v>
      </c>
      <c r="N26" s="29">
        <v>3.6615228373240605</v>
      </c>
    </row>
    <row r="27" spans="1:14">
      <c r="A27" s="488"/>
      <c r="B27" s="14" t="s">
        <v>92</v>
      </c>
      <c r="C27" s="30">
        <v>14579083.641705999</v>
      </c>
      <c r="D27" s="31">
        <v>3.292502486234028</v>
      </c>
      <c r="E27" s="31">
        <v>14.698907761495095</v>
      </c>
      <c r="F27" s="30">
        <v>37202477.179056004</v>
      </c>
      <c r="G27" s="31">
        <v>3.4303657358180528</v>
      </c>
      <c r="H27" s="32">
        <v>11.11787617656066</v>
      </c>
      <c r="I27" s="138"/>
      <c r="J27" s="531"/>
      <c r="K27" s="14" t="s">
        <v>92</v>
      </c>
      <c r="L27" s="30">
        <v>1971484.673643</v>
      </c>
      <c r="M27" s="31">
        <v>6.6662184067824759</v>
      </c>
      <c r="N27" s="32">
        <v>8.672903831055546</v>
      </c>
    </row>
    <row r="28" spans="1:14">
      <c r="A28" s="489">
        <v>2017</v>
      </c>
      <c r="B28" s="9" t="s">
        <v>89</v>
      </c>
      <c r="C28" s="15">
        <v>14736815.462973</v>
      </c>
      <c r="D28" s="16">
        <v>1.08190490666904</v>
      </c>
      <c r="E28" s="16">
        <v>12.009117102457401</v>
      </c>
      <c r="F28" s="15">
        <v>38182257.905699998</v>
      </c>
      <c r="G28" s="16">
        <v>2.6336437811070867</v>
      </c>
      <c r="H28" s="17">
        <v>12.026353288688574</v>
      </c>
      <c r="I28" s="138"/>
      <c r="J28" s="532">
        <v>2017</v>
      </c>
      <c r="K28" s="9" t="s">
        <v>89</v>
      </c>
      <c r="L28" s="15">
        <v>1909682</v>
      </c>
      <c r="M28" s="16">
        <v>-3.1348290184167737</v>
      </c>
      <c r="N28" s="17">
        <v>-0.46484029635559532</v>
      </c>
    </row>
    <row r="29" spans="1:14">
      <c r="A29" s="490"/>
      <c r="B29" s="10" t="s">
        <v>90</v>
      </c>
      <c r="C29" s="18">
        <v>15685614.777285</v>
      </c>
      <c r="D29" s="19">
        <v>6.4382927009970725</v>
      </c>
      <c r="E29" s="19">
        <v>15.146851327736076</v>
      </c>
      <c r="F29" s="18">
        <v>38290233.585066997</v>
      </c>
      <c r="G29" s="19">
        <v>0.28279018918595522</v>
      </c>
      <c r="H29" s="20">
        <v>8.8867592150140062</v>
      </c>
      <c r="I29" s="138"/>
      <c r="J29" s="533"/>
      <c r="K29" s="10" t="s">
        <v>90</v>
      </c>
      <c r="L29" s="18">
        <v>2156038</v>
      </c>
      <c r="M29" s="19">
        <v>12.900367705199089</v>
      </c>
      <c r="N29" s="20">
        <v>16.276049930549163</v>
      </c>
    </row>
    <row r="30" spans="1:14">
      <c r="A30" s="490"/>
      <c r="B30" s="10" t="s">
        <v>91</v>
      </c>
      <c r="C30" s="18">
        <v>15492123.547955001</v>
      </c>
      <c r="D30" s="19">
        <v>-1.2335584679167511</v>
      </c>
      <c r="E30" s="19">
        <v>9.7613711136465895</v>
      </c>
      <c r="F30" s="18">
        <v>39809199.760161921</v>
      </c>
      <c r="G30" s="19">
        <v>3.9669806968409604</v>
      </c>
      <c r="H30" s="20">
        <v>10.677578566241785</v>
      </c>
      <c r="I30" s="138"/>
      <c r="J30" s="533"/>
      <c r="K30" s="10" t="s">
        <v>91</v>
      </c>
      <c r="L30" s="18">
        <v>1740173</v>
      </c>
      <c r="M30" s="19">
        <v>-19.288389165682606</v>
      </c>
      <c r="N30" s="20">
        <v>-5.8487870764964978</v>
      </c>
    </row>
    <row r="31" spans="1:14">
      <c r="A31" s="491"/>
      <c r="B31" s="11" t="s">
        <v>92</v>
      </c>
      <c r="C31" s="21">
        <v>15296138.815805307</v>
      </c>
      <c r="D31" s="22">
        <v>-1.2650604776229257</v>
      </c>
      <c r="E31" s="22">
        <v>4.9183830185873134</v>
      </c>
      <c r="F31" s="21">
        <v>40850053.952666186</v>
      </c>
      <c r="G31" s="22">
        <v>2.6146071731536713</v>
      </c>
      <c r="H31" s="23">
        <v>9.8046610069924878</v>
      </c>
      <c r="I31" s="138"/>
      <c r="J31" s="534"/>
      <c r="K31" s="11" t="s">
        <v>92</v>
      </c>
      <c r="L31" s="21">
        <v>1885087</v>
      </c>
      <c r="M31" s="22">
        <v>8.3275628342699193</v>
      </c>
      <c r="N31" s="23">
        <v>-4.3823659802209036</v>
      </c>
    </row>
    <row r="32" spans="1:14">
      <c r="A32" s="487">
        <v>2018</v>
      </c>
      <c r="B32" s="12" t="s">
        <v>89</v>
      </c>
      <c r="C32" s="24">
        <v>16847337.92542154</v>
      </c>
      <c r="D32" s="25">
        <v>10.141115534421008</v>
      </c>
      <c r="E32" s="25">
        <v>14.321428315034112</v>
      </c>
      <c r="F32" s="24">
        <v>41092905.631656826</v>
      </c>
      <c r="G32" s="25">
        <v>0.59449536901967637</v>
      </c>
      <c r="H32" s="26">
        <v>7.6230372052521034</v>
      </c>
      <c r="I32" s="138"/>
      <c r="J32" s="529">
        <v>2018</v>
      </c>
      <c r="K32" s="12" t="s">
        <v>89</v>
      </c>
      <c r="L32" s="24">
        <v>1891225</v>
      </c>
      <c r="M32" s="25">
        <v>0.32560831409902402</v>
      </c>
      <c r="N32" s="26">
        <v>-0.96649599252650598</v>
      </c>
    </row>
    <row r="33" spans="1:17">
      <c r="A33" s="492"/>
      <c r="B33" s="13" t="s">
        <v>90</v>
      </c>
      <c r="C33" s="27">
        <v>17019416.539032999</v>
      </c>
      <c r="D33" s="28">
        <v>1.0213994304216101</v>
      </c>
      <c r="E33" s="28">
        <v>8.5033438643382642</v>
      </c>
      <c r="F33" s="27">
        <v>42309129.774157003</v>
      </c>
      <c r="G33" s="28">
        <v>2.9596937082084329</v>
      </c>
      <c r="H33" s="29">
        <v>10.49587796366267</v>
      </c>
      <c r="I33" s="138"/>
      <c r="J33" s="530"/>
      <c r="K33" s="13" t="s">
        <v>90</v>
      </c>
      <c r="L33" s="27">
        <v>1871003</v>
      </c>
      <c r="M33" s="28">
        <v>-1.0692540549114948</v>
      </c>
      <c r="N33" s="29">
        <v>-13.220314298727576</v>
      </c>
    </row>
    <row r="34" spans="1:17">
      <c r="A34" s="492"/>
      <c r="B34" s="13" t="s">
        <v>91</v>
      </c>
      <c r="C34" s="27">
        <v>17512928.584713474</v>
      </c>
      <c r="D34" s="28">
        <v>2.8997001427671476</v>
      </c>
      <c r="E34" s="28">
        <v>13.044080306377515</v>
      </c>
      <c r="F34" s="27">
        <v>43306855.556832761</v>
      </c>
      <c r="G34" s="28">
        <v>2.358180818186395</v>
      </c>
      <c r="H34" s="29">
        <v>8.786048998078666</v>
      </c>
      <c r="I34" s="138"/>
      <c r="J34" s="530"/>
      <c r="K34" s="13" t="s">
        <v>91</v>
      </c>
      <c r="L34" s="27">
        <v>1859296</v>
      </c>
      <c r="M34" s="28">
        <v>-0.6257071741734288</v>
      </c>
      <c r="N34" s="29">
        <v>6.8454688125835661</v>
      </c>
    </row>
    <row r="35" spans="1:17">
      <c r="A35" s="492"/>
      <c r="B35" s="13" t="s">
        <v>92</v>
      </c>
      <c r="C35" s="27">
        <v>17632892.082721002</v>
      </c>
      <c r="D35" s="28">
        <v>0.68499964142056946</v>
      </c>
      <c r="E35" s="28">
        <v>15.276752486720092</v>
      </c>
      <c r="F35" s="27">
        <v>44780925.750057533</v>
      </c>
      <c r="G35" s="28">
        <v>3.4037802428077635</v>
      </c>
      <c r="H35" s="29">
        <v>9.622684469269327</v>
      </c>
      <c r="I35" s="138"/>
      <c r="J35" s="530"/>
      <c r="K35" s="13" t="s">
        <v>92</v>
      </c>
      <c r="L35" s="27">
        <v>1839844</v>
      </c>
      <c r="M35" s="28">
        <v>-1.0462024336092779</v>
      </c>
      <c r="N35" s="29">
        <v>-2.4000483797299577</v>
      </c>
    </row>
    <row r="36" spans="1:17">
      <c r="A36" s="489">
        <v>2019</v>
      </c>
      <c r="B36" s="9" t="s">
        <v>89</v>
      </c>
      <c r="C36" s="15">
        <v>17812995.535530325</v>
      </c>
      <c r="D36" s="16">
        <v>1.021406199076158</v>
      </c>
      <c r="E36" s="16">
        <v>5.7318112474711524</v>
      </c>
      <c r="F36" s="15">
        <v>45565503.3582891</v>
      </c>
      <c r="G36" s="16">
        <v>1.752035258517548</v>
      </c>
      <c r="H36" s="17">
        <v>10.88411164380334</v>
      </c>
      <c r="I36" s="138"/>
      <c r="J36" s="532">
        <v>2019</v>
      </c>
      <c r="K36" s="9" t="s">
        <v>89</v>
      </c>
      <c r="L36" s="15">
        <v>1708288</v>
      </c>
      <c r="M36" s="16">
        <v>-7.1503888373144697</v>
      </c>
      <c r="N36" s="17">
        <v>-9.6729368530978572</v>
      </c>
      <c r="O36" s="46"/>
      <c r="P36" s="2"/>
      <c r="Q36" s="2"/>
    </row>
    <row r="37" spans="1:17">
      <c r="A37" s="490"/>
      <c r="B37" s="10" t="s">
        <v>90</v>
      </c>
      <c r="C37" s="18">
        <v>18201968.127993371</v>
      </c>
      <c r="D37" s="19">
        <v>2.1836450342514802</v>
      </c>
      <c r="E37" s="19">
        <v>6.9482498782978963</v>
      </c>
      <c r="F37" s="18">
        <v>46468831.875580579</v>
      </c>
      <c r="G37" s="19">
        <v>1.9824833497140482</v>
      </c>
      <c r="H37" s="20">
        <v>9.8316891026304596</v>
      </c>
      <c r="I37" s="138"/>
      <c r="J37" s="533"/>
      <c r="K37" s="10" t="s">
        <v>90</v>
      </c>
      <c r="L37" s="18">
        <v>1938363</v>
      </c>
      <c r="M37" s="19">
        <v>13.468162277086758</v>
      </c>
      <c r="N37" s="20">
        <v>3.6002080167696127</v>
      </c>
      <c r="O37" s="46"/>
      <c r="P37" s="2"/>
      <c r="Q37" s="2"/>
    </row>
    <row r="38" spans="1:17">
      <c r="A38" s="490"/>
      <c r="B38" s="10" t="s">
        <v>91</v>
      </c>
      <c r="C38" s="18">
        <v>18498259.01847386</v>
      </c>
      <c r="D38" s="19">
        <v>1.6277958976579798</v>
      </c>
      <c r="E38" s="19">
        <v>5.6263030423161275</v>
      </c>
      <c r="F38" s="18">
        <v>47922937.467583723</v>
      </c>
      <c r="G38" s="19">
        <v>3.1292062513998298</v>
      </c>
      <c r="H38" s="20">
        <v>10.659009645004481</v>
      </c>
      <c r="I38" s="138"/>
      <c r="J38" s="533"/>
      <c r="K38" s="10" t="s">
        <v>91</v>
      </c>
      <c r="L38" s="18">
        <v>1888209</v>
      </c>
      <c r="M38" s="19">
        <v>-2.5874410520629998</v>
      </c>
      <c r="N38" s="20">
        <v>1.5550509440132254</v>
      </c>
      <c r="O38" s="46"/>
      <c r="P38" s="2"/>
      <c r="Q38" s="2"/>
    </row>
    <row r="39" spans="1:17">
      <c r="A39" s="491"/>
      <c r="B39" s="11" t="s">
        <v>92</v>
      </c>
      <c r="C39" s="21">
        <v>18920804.916283</v>
      </c>
      <c r="D39" s="22">
        <v>2.2842468439173258</v>
      </c>
      <c r="E39" s="22">
        <v>7.304036272212322</v>
      </c>
      <c r="F39" s="21">
        <v>49109970.577969</v>
      </c>
      <c r="G39" s="22">
        <v>2.4769623339308433</v>
      </c>
      <c r="H39" s="23">
        <v>9.6671624255242339</v>
      </c>
      <c r="I39" s="138"/>
      <c r="J39" s="534"/>
      <c r="K39" s="11" t="s">
        <v>92</v>
      </c>
      <c r="L39" s="21">
        <v>1927211</v>
      </c>
      <c r="M39" s="22">
        <v>2.0655552430901558</v>
      </c>
      <c r="N39" s="23">
        <v>4.7486091212080916</v>
      </c>
      <c r="O39" s="46"/>
      <c r="P39" s="2"/>
      <c r="Q39" s="2"/>
    </row>
    <row r="40" spans="1:17">
      <c r="A40" s="513">
        <v>2020</v>
      </c>
      <c r="B40" s="54" t="s">
        <v>89</v>
      </c>
      <c r="C40" s="24">
        <v>19648485.710254699</v>
      </c>
      <c r="D40" s="25">
        <v>3.8459293734669053</v>
      </c>
      <c r="E40" s="25">
        <v>10.304219585432728</v>
      </c>
      <c r="F40" s="24">
        <v>48987927.204307072</v>
      </c>
      <c r="G40" s="25">
        <v>-0.24851037829103362</v>
      </c>
      <c r="H40" s="26">
        <v>7.5109975612622781</v>
      </c>
      <c r="I40" s="138"/>
      <c r="J40" s="513">
        <v>2020</v>
      </c>
      <c r="K40" s="54" t="s">
        <v>89</v>
      </c>
      <c r="L40" s="24">
        <v>1942352.273266</v>
      </c>
      <c r="M40" s="25">
        <v>0.78565726669264091</v>
      </c>
      <c r="N40" s="26">
        <v>13.701686909116017</v>
      </c>
      <c r="O40" s="46"/>
      <c r="P40" s="2"/>
      <c r="Q40" s="2"/>
    </row>
    <row r="41" spans="1:17">
      <c r="A41" s="513"/>
      <c r="B41" s="55" t="s">
        <v>90</v>
      </c>
      <c r="C41" s="27">
        <v>22740717.141013701</v>
      </c>
      <c r="D41" s="28">
        <v>15.737759521819751</v>
      </c>
      <c r="E41" s="28">
        <v>24.935484894295822</v>
      </c>
      <c r="F41" s="27">
        <v>45948678.380673222</v>
      </c>
      <c r="G41" s="28">
        <v>-6.2040772024472108</v>
      </c>
      <c r="H41" s="29">
        <v>-1.1193599535707199</v>
      </c>
      <c r="I41" s="138"/>
      <c r="J41" s="513"/>
      <c r="K41" s="55" t="s">
        <v>90</v>
      </c>
      <c r="L41" s="27">
        <v>2298894.3702457002</v>
      </c>
      <c r="M41" s="28">
        <v>18.356201492749147</v>
      </c>
      <c r="N41" s="29">
        <v>18.599786017670581</v>
      </c>
      <c r="O41" s="46"/>
      <c r="P41" s="2"/>
      <c r="Q41" s="2"/>
    </row>
    <row r="42" spans="1:17">
      <c r="A42" s="513"/>
      <c r="B42" s="55" t="s">
        <v>91</v>
      </c>
      <c r="C42" s="27">
        <v>22834455.7315065</v>
      </c>
      <c r="D42" s="28">
        <v>0.41220595600188759</v>
      </c>
      <c r="E42" s="28">
        <v>23.441107126363427</v>
      </c>
      <c r="F42" s="27">
        <v>46921107.516051784</v>
      </c>
      <c r="G42" s="122">
        <v>2.1163375523496786</v>
      </c>
      <c r="H42" s="123">
        <v>-2.0905019693536198</v>
      </c>
      <c r="I42" s="138"/>
      <c r="J42" s="513"/>
      <c r="K42" s="55" t="s">
        <v>91</v>
      </c>
      <c r="L42" s="27">
        <v>2182047.4342014999</v>
      </c>
      <c r="M42" s="28">
        <v>-5.082744886260782</v>
      </c>
      <c r="N42" s="29">
        <v>15.561753714843007</v>
      </c>
      <c r="O42" s="46"/>
      <c r="P42" s="2"/>
      <c r="Q42" s="2"/>
    </row>
    <row r="43" spans="1:17" ht="15" customHeight="1">
      <c r="A43" s="513"/>
      <c r="B43" s="55" t="s">
        <v>92</v>
      </c>
      <c r="C43" s="27">
        <v>23754298.059371699</v>
      </c>
      <c r="D43" s="28">
        <v>4.0283085293599585</v>
      </c>
      <c r="E43" s="28">
        <v>25.545917123901308</v>
      </c>
      <c r="F43" s="27">
        <v>48358758.981958538</v>
      </c>
      <c r="G43" s="28">
        <v>3.0639759844009129</v>
      </c>
      <c r="H43" s="29">
        <v>-1.5296518958768379</v>
      </c>
      <c r="I43" s="138"/>
      <c r="J43" s="513"/>
      <c r="K43" s="55" t="s">
        <v>92</v>
      </c>
      <c r="L43" s="27">
        <v>2088559.1311627</v>
      </c>
      <c r="M43" s="28">
        <v>-4.2844303736692684</v>
      </c>
      <c r="N43" s="29">
        <v>8.3721051386018495</v>
      </c>
    </row>
    <row r="44" spans="1:17" ht="15" customHeight="1">
      <c r="A44" s="489">
        <v>2021</v>
      </c>
      <c r="B44" s="51" t="s">
        <v>89</v>
      </c>
      <c r="C44" s="15">
        <v>23962382.56781555</v>
      </c>
      <c r="D44" s="16">
        <v>0.87598677057836305</v>
      </c>
      <c r="E44" s="16">
        <v>21.95536552371258</v>
      </c>
      <c r="F44" s="15">
        <v>48121746.59291862</v>
      </c>
      <c r="G44" s="16">
        <v>-0.49011263735767585</v>
      </c>
      <c r="H44" s="17">
        <v>-1.7681511768726121</v>
      </c>
      <c r="I44" s="138"/>
      <c r="J44" s="489">
        <v>2021</v>
      </c>
      <c r="K44" s="51" t="s">
        <v>89</v>
      </c>
      <c r="L44" s="15">
        <v>2146502.8730925499</v>
      </c>
      <c r="M44" s="16">
        <v>2.7743405041921188</v>
      </c>
      <c r="N44" s="17">
        <v>10.510482708848556</v>
      </c>
    </row>
    <row r="45" spans="1:17" ht="15" customHeight="1">
      <c r="A45" s="490"/>
      <c r="B45" s="52" t="s">
        <v>90</v>
      </c>
      <c r="C45" s="18">
        <v>24684454.510997001</v>
      </c>
      <c r="D45" s="19">
        <v>3.0133562100426614</v>
      </c>
      <c r="E45" s="19">
        <v>8.5473881845075983</v>
      </c>
      <c r="F45" s="18">
        <v>48937502.244590998</v>
      </c>
      <c r="G45" s="19">
        <v>1.6951912792633861</v>
      </c>
      <c r="H45" s="20">
        <v>6.5047003945491566</v>
      </c>
      <c r="I45" s="138"/>
      <c r="J45" s="490"/>
      <c r="K45" s="52" t="s">
        <v>90</v>
      </c>
      <c r="L45" s="18">
        <v>2499355</v>
      </c>
      <c r="M45" s="19">
        <v>16.438465157937678</v>
      </c>
      <c r="N45" s="20">
        <v>8.7198712715484525</v>
      </c>
    </row>
    <row r="46" spans="1:17" ht="15" customHeight="1">
      <c r="A46" s="490"/>
      <c r="B46" s="52" t="s">
        <v>91</v>
      </c>
      <c r="C46" s="18">
        <v>26239515.146867</v>
      </c>
      <c r="D46" s="19">
        <v>6.2997569388345775</v>
      </c>
      <c r="E46" s="19">
        <v>14.911935959403099</v>
      </c>
      <c r="F46" s="18">
        <v>49835516.483053997</v>
      </c>
      <c r="G46" s="19">
        <v>1.8350226253369017</v>
      </c>
      <c r="H46" s="20">
        <v>6.2112961975699044</v>
      </c>
      <c r="I46" s="138"/>
      <c r="J46" s="490"/>
      <c r="K46" s="52" t="s">
        <v>91</v>
      </c>
      <c r="L46" s="18">
        <v>2563456</v>
      </c>
      <c r="M46" s="19">
        <v>2.5647016930367972</v>
      </c>
      <c r="N46" s="20">
        <v>17.479389302921966</v>
      </c>
    </row>
    <row r="47" spans="1:17" ht="15" customHeight="1">
      <c r="A47" s="490"/>
      <c r="B47" s="52" t="s">
        <v>92</v>
      </c>
      <c r="C47" s="18">
        <v>27473540.488143001</v>
      </c>
      <c r="D47" s="19">
        <v>4.7029273763975921</v>
      </c>
      <c r="E47" s="19">
        <v>15.657134635068548</v>
      </c>
      <c r="F47" s="18">
        <v>51096682.613957003</v>
      </c>
      <c r="G47" s="19">
        <v>2.5306572900309909</v>
      </c>
      <c r="H47" s="20">
        <v>5.6616912626312743</v>
      </c>
      <c r="I47" s="138"/>
      <c r="J47" s="490"/>
      <c r="K47" s="52" t="s">
        <v>92</v>
      </c>
      <c r="L47" s="18">
        <v>2569219</v>
      </c>
      <c r="M47" s="19">
        <v>0.22481368901983156</v>
      </c>
      <c r="N47" s="20">
        <v>23.01394591446002</v>
      </c>
    </row>
    <row r="48" spans="1:17" ht="15" customHeight="1">
      <c r="A48" s="487">
        <v>2022</v>
      </c>
      <c r="B48" s="54" t="s">
        <v>89</v>
      </c>
      <c r="C48" s="24">
        <v>28827780.197409</v>
      </c>
      <c r="D48" s="25">
        <v>4.9292507816764974</v>
      </c>
      <c r="E48" s="25">
        <v>20.304314964607407</v>
      </c>
      <c r="F48" s="24">
        <v>52040362.219379999</v>
      </c>
      <c r="G48" s="25">
        <v>1.8468510227026558</v>
      </c>
      <c r="H48" s="26">
        <v>8.1431284271756397</v>
      </c>
      <c r="I48" s="138"/>
      <c r="J48" s="487">
        <v>2022</v>
      </c>
      <c r="K48" s="54" t="s">
        <v>89</v>
      </c>
      <c r="L48" s="24">
        <v>2674667.2520750002</v>
      </c>
      <c r="M48" s="25">
        <v>4.1042920854547749</v>
      </c>
      <c r="N48" s="26">
        <v>24.605808154428587</v>
      </c>
    </row>
    <row r="49" spans="1:15" ht="15" customHeight="1">
      <c r="A49" s="492"/>
      <c r="B49" s="55" t="s">
        <v>90</v>
      </c>
      <c r="C49" s="27">
        <v>30018034.8952558</v>
      </c>
      <c r="D49" s="28">
        <v>4.1288461674679366</v>
      </c>
      <c r="E49" s="28">
        <v>21.60704171883836</v>
      </c>
      <c r="F49" s="27">
        <v>53354398.729444221</v>
      </c>
      <c r="G49" s="28">
        <v>2.5250333664565972</v>
      </c>
      <c r="H49" s="29">
        <v>9.0255862728290772</v>
      </c>
      <c r="I49" s="138"/>
      <c r="J49" s="492"/>
      <c r="K49" s="55" t="s">
        <v>90</v>
      </c>
      <c r="L49" s="27">
        <v>3070905.1363369999</v>
      </c>
      <c r="M49" s="28">
        <v>14.814473985674258</v>
      </c>
      <c r="N49" s="29">
        <v>22.867905373066243</v>
      </c>
    </row>
    <row r="50" spans="1:15" ht="15" customHeight="1">
      <c r="A50" s="492"/>
      <c r="B50" s="55" t="s">
        <v>91</v>
      </c>
      <c r="C50" s="27">
        <v>31793090</v>
      </c>
      <c r="D50" s="28">
        <v>5.913294223744181</v>
      </c>
      <c r="E50" s="28">
        <v>21.164927937300604</v>
      </c>
      <c r="F50" s="27">
        <v>54814361</v>
      </c>
      <c r="G50" s="28">
        <v>2.7363486917941549</v>
      </c>
      <c r="H50" s="29">
        <v>9.9905549082269562</v>
      </c>
      <c r="I50" s="138"/>
      <c r="J50" s="492"/>
      <c r="K50" s="55" t="s">
        <v>91</v>
      </c>
      <c r="L50" s="27">
        <v>3203389</v>
      </c>
      <c r="M50" s="28">
        <v>4.3141563345726608</v>
      </c>
      <c r="N50" s="29">
        <v>24.96367344729147</v>
      </c>
    </row>
    <row r="51" spans="1:15" ht="15" customHeight="1">
      <c r="A51" s="492"/>
      <c r="B51" s="55" t="s">
        <v>92</v>
      </c>
      <c r="C51" s="27">
        <v>32655005.074073002</v>
      </c>
      <c r="D51" s="28">
        <v>2.7110150841234804</v>
      </c>
      <c r="E51" s="28">
        <v>18.859835659572923</v>
      </c>
      <c r="F51" s="27">
        <v>57022422.182438999</v>
      </c>
      <c r="G51" s="28">
        <v>4.028252845032898</v>
      </c>
      <c r="H51" s="29">
        <v>11.597112112447361</v>
      </c>
      <c r="I51" s="138"/>
      <c r="J51" s="488"/>
      <c r="K51" s="55" t="s">
        <v>92</v>
      </c>
      <c r="L51" s="27">
        <v>3004304.3919629999</v>
      </c>
      <c r="M51" s="28">
        <v>-6.2148058264528956</v>
      </c>
      <c r="N51" s="29">
        <v>16.934538938214306</v>
      </c>
    </row>
    <row r="52" spans="1:15" ht="15" customHeight="1">
      <c r="A52" s="489">
        <v>2023</v>
      </c>
      <c r="B52" s="51" t="s">
        <v>89</v>
      </c>
      <c r="C52" s="15">
        <v>33431924.516694002</v>
      </c>
      <c r="D52" s="16">
        <v>2.3791741598529148</v>
      </c>
      <c r="E52" s="16">
        <v>15.971206550613349</v>
      </c>
      <c r="F52" s="15">
        <v>57632367.105869003</v>
      </c>
      <c r="G52" s="16">
        <v>1.0696580399172317</v>
      </c>
      <c r="H52" s="17">
        <v>10.745514919583954</v>
      </c>
      <c r="I52" s="138"/>
      <c r="J52" s="489">
        <v>2023</v>
      </c>
      <c r="K52" s="51" t="s">
        <v>89</v>
      </c>
      <c r="L52" s="15">
        <v>3061678.980639</v>
      </c>
      <c r="M52" s="16">
        <v>1.9097461904820978</v>
      </c>
      <c r="N52" s="17">
        <v>14.469528060500124</v>
      </c>
    </row>
    <row r="53" spans="1:15" ht="15" customHeight="1">
      <c r="A53" s="490"/>
      <c r="B53" s="52" t="s">
        <v>90</v>
      </c>
      <c r="C53" s="18">
        <v>34911662.427335002</v>
      </c>
      <c r="D53" s="19">
        <v>4.4261224324734894</v>
      </c>
      <c r="E53" s="19">
        <v>16.302291436314565</v>
      </c>
      <c r="F53" s="18">
        <v>58099383.406719998</v>
      </c>
      <c r="G53" s="19">
        <v>0.81033683727254058</v>
      </c>
      <c r="H53" s="20">
        <v>8.8933336149793476</v>
      </c>
      <c r="I53" s="138"/>
      <c r="J53" s="490"/>
      <c r="K53" s="52" t="s">
        <v>90</v>
      </c>
      <c r="L53" s="18">
        <v>3303132.4149119998</v>
      </c>
      <c r="M53" s="19">
        <v>7.8863079963597649</v>
      </c>
      <c r="N53" s="20">
        <v>7.5621768913383791</v>
      </c>
      <c r="O53" s="118"/>
    </row>
    <row r="54" spans="1:15" ht="15" customHeight="1">
      <c r="A54" s="490"/>
      <c r="B54" s="52" t="s">
        <v>91</v>
      </c>
      <c r="C54" s="18">
        <v>35536086.677712001</v>
      </c>
      <c r="D54" s="19">
        <v>1.7885835476230127</v>
      </c>
      <c r="E54" s="19">
        <v>11.772989362758812</v>
      </c>
      <c r="F54" s="18">
        <v>58903531.534537002</v>
      </c>
      <c r="G54" s="19">
        <v>1.3840906403216557</v>
      </c>
      <c r="H54" s="20">
        <v>7.4600347971063519</v>
      </c>
      <c r="I54" s="138"/>
      <c r="J54" s="490"/>
      <c r="K54" s="52" t="s">
        <v>91</v>
      </c>
      <c r="L54" s="18">
        <v>3472947.834574</v>
      </c>
      <c r="M54" s="19">
        <v>5.1410418454727491</v>
      </c>
      <c r="N54" s="20">
        <v>8.4148090624413197</v>
      </c>
      <c r="O54" s="118"/>
    </row>
    <row r="55" spans="1:15" ht="15" customHeight="1">
      <c r="A55" s="491"/>
      <c r="B55" s="52" t="s">
        <v>92</v>
      </c>
      <c r="C55" s="18">
        <v>38932856.927467003</v>
      </c>
      <c r="D55" s="19">
        <v>9.5586502829120956</v>
      </c>
      <c r="E55" s="19">
        <v>19.224776842489021</v>
      </c>
      <c r="F55" s="18">
        <v>60015703.882377997</v>
      </c>
      <c r="G55" s="19">
        <v>1.8881250730932608</v>
      </c>
      <c r="H55" s="20">
        <v>5.2493064752006102</v>
      </c>
      <c r="I55" s="138"/>
      <c r="J55" s="491"/>
      <c r="K55" s="52" t="s">
        <v>92</v>
      </c>
      <c r="L55" s="18">
        <v>3434336.6140149999</v>
      </c>
      <c r="M55" s="19">
        <v>-1.1117708182834307</v>
      </c>
      <c r="N55" s="20">
        <v>14.313869899548326</v>
      </c>
      <c r="O55" s="118"/>
    </row>
    <row r="56" spans="1:15" ht="15" customHeight="1">
      <c r="A56" s="485">
        <v>2024</v>
      </c>
      <c r="B56" s="54" t="s">
        <v>89</v>
      </c>
      <c r="C56" s="24">
        <v>40368198</v>
      </c>
      <c r="D56" s="25">
        <v>3.6867086327623033</v>
      </c>
      <c r="E56" s="25">
        <v>20.747453220237833</v>
      </c>
      <c r="F56" s="24">
        <v>60915135</v>
      </c>
      <c r="G56" s="25">
        <v>1.4986594175417922</v>
      </c>
      <c r="H56" s="26">
        <v>5.6960492356664894</v>
      </c>
      <c r="I56" s="138"/>
      <c r="J56" s="485">
        <v>2024</v>
      </c>
      <c r="K56" s="54" t="s">
        <v>89</v>
      </c>
      <c r="L56" s="24">
        <v>3734641</v>
      </c>
      <c r="M56" s="25">
        <v>8.7441622647981276</v>
      </c>
      <c r="N56" s="26">
        <v>21.980161865433967</v>
      </c>
      <c r="O56" s="118"/>
    </row>
    <row r="57" spans="1:15" ht="15" customHeight="1">
      <c r="A57" s="493"/>
      <c r="B57" s="55" t="s">
        <v>90</v>
      </c>
      <c r="C57" s="27">
        <v>42178860</v>
      </c>
      <c r="D57" s="28">
        <v>4.4853674171930979</v>
      </c>
      <c r="E57" s="28">
        <v>20.815961153611084</v>
      </c>
      <c r="F57" s="27">
        <v>61016857</v>
      </c>
      <c r="G57" s="28">
        <v>0.16698969804467279</v>
      </c>
      <c r="H57" s="29">
        <v>5.0215232061930903</v>
      </c>
      <c r="I57" s="138"/>
      <c r="J57" s="493"/>
      <c r="K57" s="55" t="s">
        <v>90</v>
      </c>
      <c r="L57" s="27">
        <v>3896568</v>
      </c>
      <c r="M57" s="28">
        <v>4.3358116616831532</v>
      </c>
      <c r="N57" s="29">
        <v>17.965857858541522</v>
      </c>
      <c r="O57" s="118"/>
    </row>
    <row r="58" spans="1:15" ht="15" customHeight="1">
      <c r="A58" s="493"/>
      <c r="B58" s="55" t="s">
        <v>91</v>
      </c>
      <c r="C58" s="27">
        <v>44055190</v>
      </c>
      <c r="D58" s="28">
        <v>4.4485080914941744</v>
      </c>
      <c r="E58" s="28">
        <v>23.973103735366251</v>
      </c>
      <c r="F58" s="27">
        <v>62493763</v>
      </c>
      <c r="G58" s="28">
        <v>2.4204884889433176</v>
      </c>
      <c r="H58" s="29">
        <v>6.0951030916108762</v>
      </c>
      <c r="I58" s="138"/>
      <c r="J58" s="493"/>
      <c r="K58" s="55" t="s">
        <v>91</v>
      </c>
      <c r="L58" s="27">
        <v>4051736</v>
      </c>
      <c r="M58" s="28">
        <v>3.9821709771265423</v>
      </c>
      <c r="N58" s="29">
        <v>16.665610887349878</v>
      </c>
      <c r="O58" s="118"/>
    </row>
    <row r="59" spans="1:15" ht="15" customHeight="1">
      <c r="A59" s="486"/>
      <c r="B59" s="55" t="s">
        <v>92</v>
      </c>
      <c r="C59" s="27">
        <v>47082814</v>
      </c>
      <c r="D59" s="28">
        <v>6.872343530921099</v>
      </c>
      <c r="E59" s="28">
        <v>20.93336484399282</v>
      </c>
      <c r="F59" s="27">
        <v>64829220</v>
      </c>
      <c r="G59" s="28">
        <v>3.7371041330956478</v>
      </c>
      <c r="H59" s="29">
        <v>8.020427453454527</v>
      </c>
      <c r="I59" s="138"/>
      <c r="J59" s="486"/>
      <c r="K59" s="55" t="s">
        <v>92</v>
      </c>
      <c r="L59" s="27">
        <v>4393347</v>
      </c>
      <c r="M59" s="28">
        <v>8.4312255290078131</v>
      </c>
      <c r="N59" s="29">
        <v>27.924167022630563</v>
      </c>
    </row>
    <row r="60" spans="1:15" s="82" customFormat="1" ht="15" customHeight="1">
      <c r="A60" s="517">
        <v>2025</v>
      </c>
      <c r="B60" s="51" t="s">
        <v>89</v>
      </c>
      <c r="C60" s="15">
        <v>48043087</v>
      </c>
      <c r="D60" s="16">
        <v>2.0395403724170036</v>
      </c>
      <c r="E60" s="16">
        <v>19.012216002309536</v>
      </c>
      <c r="F60" s="15">
        <v>65421227</v>
      </c>
      <c r="G60" s="16">
        <v>0.91317927317342562</v>
      </c>
      <c r="H60" s="17">
        <v>7.3973274457981519</v>
      </c>
      <c r="I60" s="233"/>
      <c r="J60" s="517">
        <v>2025</v>
      </c>
      <c r="K60" s="51" t="s">
        <v>89</v>
      </c>
      <c r="L60" s="15">
        <v>3993538</v>
      </c>
      <c r="M60" s="16">
        <v>-9.1003282918467381</v>
      </c>
      <c r="N60" s="17">
        <v>6.9323129050422816</v>
      </c>
    </row>
    <row r="61" spans="1:15" s="82" customFormat="1" ht="15" customHeight="1">
      <c r="A61" s="518"/>
      <c r="B61" s="52" t="s">
        <v>90</v>
      </c>
      <c r="C61" s="18">
        <v>49500557</v>
      </c>
      <c r="D61" s="19">
        <v>3.0336726697016703</v>
      </c>
      <c r="E61" s="19">
        <v>17.358688689073155</v>
      </c>
      <c r="F61" s="18">
        <v>66620716</v>
      </c>
      <c r="G61" s="19">
        <v>1.8334859418029481</v>
      </c>
      <c r="H61" s="20">
        <v>9.1841161205664879</v>
      </c>
      <c r="I61" s="233"/>
      <c r="J61" s="518"/>
      <c r="K61" s="52" t="s">
        <v>90</v>
      </c>
      <c r="L61" s="18">
        <v>4299387</v>
      </c>
      <c r="M61" s="19">
        <v>7.6585974642034316</v>
      </c>
      <c r="N61" s="20">
        <v>10.337789562507304</v>
      </c>
    </row>
    <row r="62" spans="1:15" s="82" customFormat="1" ht="15" customHeight="1">
      <c r="A62" s="518"/>
      <c r="B62" s="52" t="s">
        <v>91</v>
      </c>
      <c r="C62" s="18">
        <v>51974585</v>
      </c>
      <c r="D62" s="19">
        <v>4.9979801237387989</v>
      </c>
      <c r="E62" s="19">
        <v>17.976077279430648</v>
      </c>
      <c r="F62" s="18">
        <v>68128649</v>
      </c>
      <c r="G62" s="19">
        <v>2.2634596121722916</v>
      </c>
      <c r="H62" s="20">
        <v>9.016717396262397</v>
      </c>
      <c r="I62" s="233"/>
      <c r="J62" s="518"/>
      <c r="K62" s="52" t="s">
        <v>91</v>
      </c>
      <c r="L62" s="18">
        <v>4420631</v>
      </c>
      <c r="M62" s="19">
        <v>2.8200299251963212</v>
      </c>
      <c r="N62" s="20">
        <v>9.1046158979755774</v>
      </c>
    </row>
    <row r="63" spans="1:15" ht="15" customHeight="1">
      <c r="A63" s="528"/>
      <c r="B63" s="53" t="s">
        <v>92</v>
      </c>
      <c r="C63" s="21">
        <v>53990922</v>
      </c>
      <c r="D63" s="22">
        <v>3.8794672434613986</v>
      </c>
      <c r="E63" s="22">
        <v>14.67224962382241</v>
      </c>
      <c r="F63" s="21">
        <v>69960227</v>
      </c>
      <c r="G63" s="22">
        <v>2.6884108622203806</v>
      </c>
      <c r="H63" s="23">
        <v>7.9146517573402964</v>
      </c>
      <c r="I63" s="138"/>
      <c r="J63" s="528"/>
      <c r="K63" s="53" t="s">
        <v>92</v>
      </c>
      <c r="L63" s="21">
        <v>4600216</v>
      </c>
      <c r="M63" s="22">
        <v>4.0624290966606358</v>
      </c>
      <c r="N63" s="23">
        <v>4.7086879320026309</v>
      </c>
    </row>
    <row r="64" spans="1:15" ht="15" customHeight="1">
      <c r="A64" s="487">
        <v>2026</v>
      </c>
      <c r="B64" s="54" t="s">
        <v>89</v>
      </c>
      <c r="C64" s="24">
        <v>56582966</v>
      </c>
      <c r="D64" s="25">
        <v>4.8008885641923182</v>
      </c>
      <c r="E64" s="25">
        <v>17.775458517059906</v>
      </c>
      <c r="F64" s="24">
        <v>71980486.076097995</v>
      </c>
      <c r="G64" s="25">
        <v>2.8877251586076014</v>
      </c>
      <c r="H64" s="26">
        <v>10.026193908130153</v>
      </c>
      <c r="I64" s="138"/>
      <c r="J64" s="487">
        <v>2026</v>
      </c>
      <c r="K64" s="54" t="s">
        <v>89</v>
      </c>
      <c r="L64" s="24">
        <v>4871112</v>
      </c>
      <c r="M64" s="25">
        <v>5.8887669622469829</v>
      </c>
      <c r="N64" s="26">
        <v>21.974850370773979</v>
      </c>
    </row>
    <row r="65" spans="1:14" ht="15" customHeight="1">
      <c r="A65" s="488"/>
      <c r="B65" s="56" t="s">
        <v>90</v>
      </c>
      <c r="C65" s="30">
        <v>59653381</v>
      </c>
      <c r="D65" s="31">
        <v>5.4263945795983926</v>
      </c>
      <c r="E65" s="31">
        <v>20.51052476035775</v>
      </c>
      <c r="F65" s="30">
        <v>72919893</v>
      </c>
      <c r="G65" s="31">
        <v>1.3050855518103255</v>
      </c>
      <c r="H65" s="32">
        <v>9.4552826481180361</v>
      </c>
      <c r="I65" s="138"/>
      <c r="J65" s="488"/>
      <c r="K65" s="56" t="s">
        <v>90</v>
      </c>
      <c r="L65" s="30">
        <v>4998092</v>
      </c>
      <c r="M65" s="31">
        <v>2.6067969695625859</v>
      </c>
      <c r="N65" s="32">
        <v>16.251270239222482</v>
      </c>
    </row>
    <row r="66" spans="1:14" ht="15" customHeight="1">
      <c r="A66" s="200"/>
      <c r="B66" s="10"/>
      <c r="C66" s="201"/>
      <c r="D66" s="202"/>
      <c r="E66" s="202"/>
      <c r="J66" s="200"/>
      <c r="K66" s="10"/>
    </row>
    <row r="67" spans="1:14" ht="15" customHeight="1">
      <c r="A67" s="248" t="s">
        <v>205</v>
      </c>
      <c r="B67" s="249"/>
      <c r="C67" s="249"/>
      <c r="D67" s="249"/>
      <c r="E67" s="249"/>
      <c r="F67" s="265"/>
      <c r="G67" s="258"/>
      <c r="H67" s="259"/>
    </row>
    <row r="68" spans="1:14" ht="18" customHeight="1">
      <c r="A68" s="478" t="s">
        <v>211</v>
      </c>
      <c r="B68" s="479"/>
      <c r="C68" s="2"/>
      <c r="D68" s="2"/>
      <c r="E68" s="2"/>
      <c r="F68" s="118"/>
      <c r="H68" s="266"/>
    </row>
    <row r="69" spans="1:14">
      <c r="A69" s="253" t="s">
        <v>88</v>
      </c>
      <c r="B69" s="2"/>
      <c r="C69" s="2"/>
      <c r="D69" s="2"/>
      <c r="E69" s="2"/>
      <c r="F69" s="118"/>
      <c r="H69" s="266"/>
      <c r="L69" s="117"/>
      <c r="M69" s="124"/>
      <c r="N69" s="124"/>
    </row>
    <row r="70" spans="1:14">
      <c r="A70" s="331" t="s">
        <v>215</v>
      </c>
      <c r="B70" s="2"/>
      <c r="C70" s="2"/>
      <c r="D70" s="2"/>
      <c r="E70" s="2"/>
      <c r="F70" s="118"/>
      <c r="H70" s="266"/>
      <c r="L70" s="117"/>
      <c r="M70" s="124"/>
      <c r="N70" s="124"/>
    </row>
    <row r="71" spans="1:14">
      <c r="A71" s="478" t="s">
        <v>249</v>
      </c>
      <c r="B71" s="479"/>
      <c r="C71" s="479"/>
      <c r="D71" s="479"/>
      <c r="E71" s="479"/>
      <c r="H71" s="266"/>
      <c r="L71" s="117"/>
      <c r="M71" s="124"/>
      <c r="N71" s="124"/>
    </row>
    <row r="72" spans="1:14" ht="43.5" customHeight="1">
      <c r="A72" s="663" t="s">
        <v>250</v>
      </c>
      <c r="B72" s="664"/>
      <c r="C72" s="664"/>
      <c r="D72" s="664"/>
      <c r="E72" s="664"/>
      <c r="F72" s="664"/>
      <c r="G72" s="664"/>
      <c r="H72" s="665"/>
      <c r="L72" s="117"/>
      <c r="M72" s="124"/>
      <c r="N72" s="124"/>
    </row>
    <row r="73" spans="1:14">
      <c r="A73" s="257" t="str">
        <f>Contenido!$A$47</f>
        <v>Actualizado el 31 de agosto de 2026</v>
      </c>
      <c r="B73" s="260"/>
      <c r="C73" s="260"/>
      <c r="D73" s="260"/>
      <c r="E73" s="260"/>
      <c r="F73" s="267"/>
      <c r="G73" s="267"/>
      <c r="H73" s="268"/>
      <c r="L73" s="117"/>
      <c r="M73" s="124"/>
      <c r="N73" s="124"/>
    </row>
    <row r="74" spans="1:14">
      <c r="L74" s="117"/>
      <c r="M74" s="86"/>
      <c r="N74" s="86"/>
    </row>
    <row r="75" spans="1:14">
      <c r="C75" s="117"/>
      <c r="F75" s="117"/>
      <c r="L75" s="117"/>
      <c r="M75" s="124"/>
      <c r="N75" s="124"/>
    </row>
    <row r="76" spans="1:14">
      <c r="C76" s="117"/>
      <c r="F76" s="117"/>
      <c r="L76" s="117"/>
      <c r="M76" s="86"/>
      <c r="N76" s="86"/>
    </row>
    <row r="77" spans="1:14">
      <c r="C77" s="117"/>
      <c r="F77" s="117"/>
      <c r="L77" s="117"/>
      <c r="M77" s="86"/>
      <c r="N77" s="86"/>
    </row>
    <row r="78" spans="1:14">
      <c r="C78" s="117"/>
      <c r="F78" s="117"/>
      <c r="L78" s="117"/>
      <c r="M78" s="86"/>
      <c r="N78" s="86"/>
    </row>
    <row r="79" spans="1:14">
      <c r="C79" s="117"/>
      <c r="F79" s="117"/>
      <c r="L79" s="117"/>
      <c r="M79" s="124"/>
      <c r="N79" s="124"/>
    </row>
    <row r="80" spans="1:14">
      <c r="C80" s="117"/>
      <c r="F80" s="117"/>
      <c r="L80" s="117"/>
      <c r="M80" s="124"/>
      <c r="N80" s="124"/>
    </row>
    <row r="81" spans="3:14">
      <c r="C81" s="117"/>
      <c r="F81" s="117"/>
      <c r="L81" s="117"/>
      <c r="M81" s="86"/>
      <c r="N81" s="86"/>
    </row>
    <row r="82" spans="3:14">
      <c r="C82" s="117"/>
      <c r="F82" s="117"/>
    </row>
    <row r="83" spans="3:14">
      <c r="C83" s="117"/>
      <c r="F83" s="117"/>
    </row>
    <row r="84" spans="3:14">
      <c r="C84" s="117"/>
      <c r="F84" s="117"/>
    </row>
    <row r="85" spans="3:14">
      <c r="C85" s="117"/>
      <c r="F85" s="117"/>
    </row>
  </sheetData>
  <mergeCells count="46">
    <mergeCell ref="A72:H72"/>
    <mergeCell ref="A71:E71"/>
    <mergeCell ref="J20:J23"/>
    <mergeCell ref="J24:J27"/>
    <mergeCell ref="A28:A31"/>
    <mergeCell ref="J28:J31"/>
    <mergeCell ref="A24:A27"/>
    <mergeCell ref="A68:B68"/>
    <mergeCell ref="J40:J43"/>
    <mergeCell ref="A40:A43"/>
    <mergeCell ref="A44:A47"/>
    <mergeCell ref="J44:J47"/>
    <mergeCell ref="J52:J55"/>
    <mergeCell ref="J48:J51"/>
    <mergeCell ref="A48:A51"/>
    <mergeCell ref="J36:J39"/>
    <mergeCell ref="A32:A35"/>
    <mergeCell ref="A4:H5"/>
    <mergeCell ref="J16:J19"/>
    <mergeCell ref="J12:J15"/>
    <mergeCell ref="A10:A11"/>
    <mergeCell ref="B10:B11"/>
    <mergeCell ref="F9:H9"/>
    <mergeCell ref="C10:C11"/>
    <mergeCell ref="A16:A19"/>
    <mergeCell ref="F10:F11"/>
    <mergeCell ref="A12:A15"/>
    <mergeCell ref="D10:E10"/>
    <mergeCell ref="G10:H10"/>
    <mergeCell ref="A6:H6"/>
    <mergeCell ref="A7:H7"/>
    <mergeCell ref="L9:N9"/>
    <mergeCell ref="M10:N10"/>
    <mergeCell ref="L10:L11"/>
    <mergeCell ref="K10:K11"/>
    <mergeCell ref="J56:J59"/>
    <mergeCell ref="J32:J35"/>
    <mergeCell ref="J10:J11"/>
    <mergeCell ref="A64:A65"/>
    <mergeCell ref="J64:J65"/>
    <mergeCell ref="A20:A23"/>
    <mergeCell ref="A52:A55"/>
    <mergeCell ref="A56:A59"/>
    <mergeCell ref="A60:A63"/>
    <mergeCell ref="J60:J63"/>
    <mergeCell ref="A36:A39"/>
  </mergeCells>
  <hyperlinks>
    <hyperlink ref="H8" location="Contenido!A1" display="Volver a índice" xr:uid="{76AC7222-A1CB-417D-8C61-B707EA67D89A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8BC9-B3C2-41ED-9A9B-C61451B9EF24}">
  <dimension ref="A1:L73"/>
  <sheetViews>
    <sheetView showGridLines="0" topLeftCell="A58" zoomScale="90" zoomScaleNormal="90" workbookViewId="0">
      <selection activeCell="A72" sqref="A72:H72"/>
    </sheetView>
  </sheetViews>
  <sheetFormatPr baseColWidth="10" defaultColWidth="11.453125" defaultRowHeight="16.5"/>
  <cols>
    <col min="1" max="1" width="13.453125" style="81" customWidth="1"/>
    <col min="2" max="2" width="21" style="81" customWidth="1"/>
    <col min="3" max="3" width="21.08984375" style="81" customWidth="1"/>
    <col min="4" max="5" width="11.453125" style="81"/>
    <col min="6" max="6" width="21.453125" style="81" customWidth="1"/>
    <col min="7" max="7" width="11.453125" style="81"/>
    <col min="8" max="8" width="14" style="81" customWidth="1"/>
    <col min="9" max="9" width="12.54296875" style="81" bestFit="1" customWidth="1"/>
    <col min="10" max="10" width="15.08984375" style="81" bestFit="1" customWidth="1"/>
    <col min="11" max="11" width="14" style="81" bestFit="1" customWidth="1"/>
    <col min="12" max="16384" width="11.453125" style="81"/>
  </cols>
  <sheetData>
    <row r="1" spans="1:9" ht="21.75" customHeight="1"/>
    <row r="2" spans="1:9" ht="17.25" customHeight="1"/>
    <row r="3" spans="1:9" ht="22.5" customHeight="1"/>
    <row r="4" spans="1:9" ht="14.25" customHeight="1">
      <c r="A4" s="501" t="s">
        <v>99</v>
      </c>
      <c r="B4" s="502"/>
      <c r="C4" s="502"/>
      <c r="D4" s="502"/>
      <c r="E4" s="502"/>
      <c r="F4" s="502"/>
      <c r="G4" s="502"/>
      <c r="H4" s="503"/>
    </row>
    <row r="5" spans="1:9" ht="12.9" customHeight="1">
      <c r="A5" s="504"/>
      <c r="B5" s="505"/>
      <c r="C5" s="505"/>
      <c r="D5" s="505"/>
      <c r="E5" s="505"/>
      <c r="F5" s="505"/>
      <c r="G5" s="505"/>
      <c r="H5" s="506"/>
    </row>
    <row r="6" spans="1:9" ht="18" customHeight="1">
      <c r="A6" s="472" t="s">
        <v>141</v>
      </c>
      <c r="B6" s="473"/>
      <c r="C6" s="473"/>
      <c r="D6" s="473"/>
      <c r="E6" s="473"/>
      <c r="F6" s="473"/>
      <c r="G6" s="473"/>
      <c r="H6" s="474"/>
    </row>
    <row r="7" spans="1:9" ht="15" customHeight="1">
      <c r="A7" s="475" t="s">
        <v>243</v>
      </c>
      <c r="B7" s="476"/>
      <c r="C7" s="476"/>
      <c r="D7" s="476"/>
      <c r="E7" s="476"/>
      <c r="F7" s="476"/>
      <c r="G7" s="476"/>
      <c r="H7" s="477"/>
    </row>
    <row r="8" spans="1:9" ht="15" customHeight="1">
      <c r="A8" s="371"/>
      <c r="B8" s="371"/>
      <c r="C8" s="371"/>
      <c r="D8" s="371"/>
      <c r="E8" s="371"/>
      <c r="F8" s="371"/>
      <c r="G8" s="371"/>
      <c r="H8" s="369" t="s">
        <v>226</v>
      </c>
    </row>
    <row r="9" spans="1:9" ht="19.5" customHeight="1">
      <c r="A9" s="63"/>
      <c r="B9" s="125"/>
      <c r="C9" s="125"/>
      <c r="D9" s="125"/>
      <c r="E9" s="125"/>
      <c r="F9" s="538" t="s">
        <v>93</v>
      </c>
      <c r="G9" s="538"/>
      <c r="H9" s="538"/>
    </row>
    <row r="10" spans="1:9" ht="15" customHeight="1">
      <c r="A10" s="508" t="s">
        <v>62</v>
      </c>
      <c r="B10" s="494" t="s">
        <v>63</v>
      </c>
      <c r="C10" s="494" t="s">
        <v>173</v>
      </c>
      <c r="D10" s="496" t="s">
        <v>1</v>
      </c>
      <c r="E10" s="496"/>
      <c r="F10" s="494" t="s">
        <v>174</v>
      </c>
      <c r="G10" s="496" t="s">
        <v>1</v>
      </c>
      <c r="H10" s="497"/>
    </row>
    <row r="11" spans="1:9">
      <c r="A11" s="509"/>
      <c r="B11" s="495"/>
      <c r="C11" s="495"/>
      <c r="D11" s="73" t="s">
        <v>2</v>
      </c>
      <c r="E11" s="73" t="s">
        <v>3</v>
      </c>
      <c r="F11" s="495"/>
      <c r="G11" s="73" t="s">
        <v>2</v>
      </c>
      <c r="H11" s="74" t="s">
        <v>3</v>
      </c>
    </row>
    <row r="12" spans="1:9">
      <c r="A12" s="489">
        <v>2013</v>
      </c>
      <c r="B12" s="9" t="s">
        <v>89</v>
      </c>
      <c r="C12" s="15">
        <v>30908513</v>
      </c>
      <c r="D12" s="16">
        <v>2.2999999999999998</v>
      </c>
      <c r="E12" s="16">
        <v>13.92</v>
      </c>
      <c r="F12" s="15">
        <v>1789604</v>
      </c>
      <c r="G12" s="16">
        <v>-0.71</v>
      </c>
      <c r="H12" s="17">
        <v>2.2599999999999998</v>
      </c>
      <c r="I12" s="138"/>
    </row>
    <row r="13" spans="1:9">
      <c r="A13" s="490"/>
      <c r="B13" s="10" t="s">
        <v>90</v>
      </c>
      <c r="C13" s="18">
        <v>32039168</v>
      </c>
      <c r="D13" s="19">
        <v>3.66</v>
      </c>
      <c r="E13" s="19">
        <v>14.26</v>
      </c>
      <c r="F13" s="18">
        <v>1906134</v>
      </c>
      <c r="G13" s="19">
        <v>6.51</v>
      </c>
      <c r="H13" s="20">
        <v>7.95</v>
      </c>
      <c r="I13" s="138"/>
    </row>
    <row r="14" spans="1:9">
      <c r="A14" s="490"/>
      <c r="B14" s="10" t="s">
        <v>91</v>
      </c>
      <c r="C14" s="18">
        <v>33377691</v>
      </c>
      <c r="D14" s="19">
        <v>4.18</v>
      </c>
      <c r="E14" s="19">
        <v>14.52</v>
      </c>
      <c r="F14" s="18">
        <v>1838350</v>
      </c>
      <c r="G14" s="19">
        <v>-3.56</v>
      </c>
      <c r="H14" s="20">
        <v>4.18</v>
      </c>
      <c r="I14" s="138"/>
    </row>
    <row r="15" spans="1:9">
      <c r="A15" s="491"/>
      <c r="B15" s="11" t="s">
        <v>92</v>
      </c>
      <c r="C15" s="21">
        <v>34893273</v>
      </c>
      <c r="D15" s="22">
        <v>4.54</v>
      </c>
      <c r="E15" s="22">
        <v>15.48</v>
      </c>
      <c r="F15" s="21">
        <v>1737706</v>
      </c>
      <c r="G15" s="22">
        <v>-5.47</v>
      </c>
      <c r="H15" s="23">
        <v>-3.59</v>
      </c>
      <c r="I15" s="138"/>
    </row>
    <row r="16" spans="1:9">
      <c r="A16" s="487">
        <v>2014</v>
      </c>
      <c r="B16" s="12" t="s">
        <v>89</v>
      </c>
      <c r="C16" s="24">
        <v>36045412</v>
      </c>
      <c r="D16" s="25">
        <v>3.3018943221519947</v>
      </c>
      <c r="E16" s="25">
        <v>16.619689856965934</v>
      </c>
      <c r="F16" s="24">
        <v>1713930</v>
      </c>
      <c r="G16" s="25">
        <v>-1.3682406575105404</v>
      </c>
      <c r="H16" s="26">
        <v>-4.2285332397558335</v>
      </c>
      <c r="I16" s="138"/>
    </row>
    <row r="17" spans="1:12">
      <c r="A17" s="492"/>
      <c r="B17" s="13" t="s">
        <v>90</v>
      </c>
      <c r="C17" s="27">
        <v>37333083</v>
      </c>
      <c r="D17" s="28">
        <v>3.5723575582934188</v>
      </c>
      <c r="E17" s="28">
        <v>16.52325990487644</v>
      </c>
      <c r="F17" s="27">
        <v>1696473</v>
      </c>
      <c r="G17" s="28">
        <v>-1.0185363462918531</v>
      </c>
      <c r="H17" s="29">
        <v>-10.999279169250428</v>
      </c>
      <c r="I17" s="138"/>
    </row>
    <row r="18" spans="1:12">
      <c r="A18" s="492"/>
      <c r="B18" s="13" t="s">
        <v>91</v>
      </c>
      <c r="C18" s="27">
        <v>38488891</v>
      </c>
      <c r="D18" s="28">
        <v>3.0959350450644507</v>
      </c>
      <c r="E18" s="28">
        <v>15.313222235774177</v>
      </c>
      <c r="F18" s="27">
        <v>1725816</v>
      </c>
      <c r="G18" s="28">
        <v>1.7296473330256248</v>
      </c>
      <c r="H18" s="29">
        <v>-6.1214676204204892</v>
      </c>
      <c r="I18" s="138"/>
    </row>
    <row r="19" spans="1:12">
      <c r="A19" s="488"/>
      <c r="B19" s="14" t="s">
        <v>92</v>
      </c>
      <c r="C19" s="30">
        <v>39663160</v>
      </c>
      <c r="D19" s="31">
        <v>3.0509296825413941</v>
      </c>
      <c r="E19" s="31">
        <v>13.669932883624881</v>
      </c>
      <c r="F19" s="30">
        <v>1782255</v>
      </c>
      <c r="G19" s="31">
        <v>3.2702791027548841</v>
      </c>
      <c r="H19" s="32">
        <v>2.5636672716788667</v>
      </c>
      <c r="I19" s="138"/>
    </row>
    <row r="20" spans="1:12">
      <c r="A20" s="489">
        <v>2015</v>
      </c>
      <c r="B20" s="9" t="s">
        <v>89</v>
      </c>
      <c r="C20" s="15">
        <v>40622430</v>
      </c>
      <c r="D20" s="16">
        <v>2.4185415382939652</v>
      </c>
      <c r="E20" s="16">
        <v>12.697921166777064</v>
      </c>
      <c r="F20" s="15">
        <v>1779107</v>
      </c>
      <c r="G20" s="16">
        <v>-0.17663016796137754</v>
      </c>
      <c r="H20" s="17">
        <v>3.8027807436709793</v>
      </c>
      <c r="I20" s="138"/>
    </row>
    <row r="21" spans="1:12">
      <c r="A21" s="490"/>
      <c r="B21" s="10" t="s">
        <v>90</v>
      </c>
      <c r="C21" s="18">
        <v>41763557</v>
      </c>
      <c r="D21" s="19">
        <v>2.8091057083487954</v>
      </c>
      <c r="E21" s="19">
        <v>11.867420646722366</v>
      </c>
      <c r="F21" s="18">
        <v>1873480</v>
      </c>
      <c r="G21" s="19">
        <v>5.3045151303434892</v>
      </c>
      <c r="H21" s="20">
        <v>10.43382358575704</v>
      </c>
      <c r="I21" s="138"/>
    </row>
    <row r="22" spans="1:12">
      <c r="A22" s="490"/>
      <c r="B22" s="10" t="s">
        <v>91</v>
      </c>
      <c r="C22" s="18">
        <v>43012677</v>
      </c>
      <c r="D22" s="19">
        <v>2.990932980157794</v>
      </c>
      <c r="E22" s="19">
        <v>11.753484921142558</v>
      </c>
      <c r="F22" s="18">
        <v>1909790</v>
      </c>
      <c r="G22" s="19">
        <v>1.9381044900399331</v>
      </c>
      <c r="H22" s="20">
        <v>10.660116721597205</v>
      </c>
      <c r="I22" s="138"/>
    </row>
    <row r="23" spans="1:12">
      <c r="A23" s="491"/>
      <c r="B23" s="11" t="s">
        <v>92</v>
      </c>
      <c r="C23" s="21">
        <v>44272037</v>
      </c>
      <c r="D23" s="22">
        <v>2.927881005871825</v>
      </c>
      <c r="E23" s="22">
        <v>11.620044898086789</v>
      </c>
      <c r="F23" s="21">
        <v>1918898</v>
      </c>
      <c r="G23" s="22">
        <v>0.47691107399244004</v>
      </c>
      <c r="H23" s="23">
        <v>7.6668602416601459</v>
      </c>
      <c r="I23" s="138"/>
    </row>
    <row r="24" spans="1:12">
      <c r="A24" s="487">
        <v>2016</v>
      </c>
      <c r="B24" s="12" t="s">
        <v>89</v>
      </c>
      <c r="C24" s="24">
        <v>45266946</v>
      </c>
      <c r="D24" s="25">
        <v>2.2472627586573424</v>
      </c>
      <c r="E24" s="25">
        <v>11.433378062316812</v>
      </c>
      <c r="F24" s="24">
        <v>1973136</v>
      </c>
      <c r="G24" s="25">
        <v>2.8265181369723669</v>
      </c>
      <c r="H24" s="26">
        <v>10.90597698733129</v>
      </c>
      <c r="I24" s="138"/>
    </row>
    <row r="25" spans="1:12">
      <c r="A25" s="492"/>
      <c r="B25" s="13" t="s">
        <v>90</v>
      </c>
      <c r="C25" s="27">
        <v>46756688</v>
      </c>
      <c r="D25" s="28">
        <v>3.2910150377717162</v>
      </c>
      <c r="E25" s="28">
        <v>11.955712967647836</v>
      </c>
      <c r="F25" s="27">
        <v>2030770</v>
      </c>
      <c r="G25" s="28">
        <v>2.9209339852904304</v>
      </c>
      <c r="H25" s="29">
        <v>8.3956060379614339</v>
      </c>
      <c r="I25" s="138"/>
    </row>
    <row r="26" spans="1:12">
      <c r="A26" s="492"/>
      <c r="B26" s="13" t="s">
        <v>91</v>
      </c>
      <c r="C26" s="27">
        <v>47984442.171851002</v>
      </c>
      <c r="D26" s="28">
        <v>2.6258364832235426</v>
      </c>
      <c r="E26" s="28">
        <v>11.558836879301882</v>
      </c>
      <c r="F26" s="27">
        <v>2098547.4591509998</v>
      </c>
      <c r="G26" s="28">
        <v>3.3375251333730427</v>
      </c>
      <c r="H26" s="29">
        <v>9.8836761712544288</v>
      </c>
      <c r="I26" s="138"/>
    </row>
    <row r="27" spans="1:12">
      <c r="A27" s="488"/>
      <c r="B27" s="7" t="s">
        <v>92</v>
      </c>
      <c r="C27" s="30">
        <v>49656608.330870003</v>
      </c>
      <c r="D27" s="31">
        <v>3.484808999196698</v>
      </c>
      <c r="E27" s="31">
        <v>12.162465736261474</v>
      </c>
      <c r="F27" s="30">
        <v>2124952.4898919999</v>
      </c>
      <c r="G27" s="31">
        <v>1.2582527321866044</v>
      </c>
      <c r="H27" s="32">
        <v>10.738167942850518</v>
      </c>
      <c r="I27" s="138"/>
    </row>
    <row r="28" spans="1:12">
      <c r="A28" s="489">
        <v>2017</v>
      </c>
      <c r="B28" s="9" t="s">
        <v>89</v>
      </c>
      <c r="C28" s="15">
        <v>50707969.143131003</v>
      </c>
      <c r="D28" s="16">
        <v>2.117262631502359</v>
      </c>
      <c r="E28" s="16">
        <v>12.01985913326471</v>
      </c>
      <c r="F28" s="15">
        <v>2211104.225542</v>
      </c>
      <c r="G28" s="16">
        <v>4.0542899692961543</v>
      </c>
      <c r="H28" s="17">
        <v>12.060406659348377</v>
      </c>
      <c r="I28" s="138"/>
      <c r="L28" s="87"/>
    </row>
    <row r="29" spans="1:12">
      <c r="A29" s="490"/>
      <c r="B29" s="10" t="s">
        <v>90</v>
      </c>
      <c r="C29" s="18">
        <v>51695840.994120002</v>
      </c>
      <c r="D29" s="19">
        <v>1.948158973199221</v>
      </c>
      <c r="E29" s="19">
        <v>10.56352193748198</v>
      </c>
      <c r="F29" s="18">
        <v>2280007.3682320002</v>
      </c>
      <c r="G29" s="19">
        <v>3.1162322379041152</v>
      </c>
      <c r="H29" s="20">
        <v>12.27304757466381</v>
      </c>
      <c r="I29" s="138"/>
      <c r="L29" s="87"/>
    </row>
    <row r="30" spans="1:12">
      <c r="A30" s="490"/>
      <c r="B30" s="10" t="s">
        <v>91</v>
      </c>
      <c r="C30" s="18">
        <v>52812342.471399918</v>
      </c>
      <c r="D30" s="19">
        <v>2.1597510666417241</v>
      </c>
      <c r="E30" s="19">
        <v>10.061386735013667</v>
      </c>
      <c r="F30" s="18">
        <v>2488980.8367170002</v>
      </c>
      <c r="G30" s="19">
        <v>9.1654733838446134</v>
      </c>
      <c r="H30" s="20">
        <v>18.604934373223859</v>
      </c>
      <c r="I30" s="138"/>
      <c r="L30" s="87"/>
    </row>
    <row r="31" spans="1:12">
      <c r="A31" s="491"/>
      <c r="B31" s="11" t="s">
        <v>92</v>
      </c>
      <c r="C31" s="21">
        <v>53660668.229649946</v>
      </c>
      <c r="D31" s="22">
        <v>1.6063020849897525</v>
      </c>
      <c r="E31" s="22">
        <v>8.0634985621656838</v>
      </c>
      <c r="F31" s="21">
        <v>2485524.5388215552</v>
      </c>
      <c r="G31" s="22">
        <v>-0.13886398177351822</v>
      </c>
      <c r="H31" s="23">
        <v>16.968475796269743</v>
      </c>
      <c r="I31" s="138"/>
      <c r="L31" s="87"/>
    </row>
    <row r="32" spans="1:12">
      <c r="A32" s="492">
        <v>2018</v>
      </c>
      <c r="B32" s="13" t="s">
        <v>89</v>
      </c>
      <c r="C32" s="27">
        <v>55399154.058972776</v>
      </c>
      <c r="D32" s="28">
        <v>3.2397767055055704</v>
      </c>
      <c r="E32" s="28">
        <v>9.2513760560991578</v>
      </c>
      <c r="F32" s="27">
        <v>2541089.4981055888</v>
      </c>
      <c r="G32" s="28">
        <v>2.2355425752657476</v>
      </c>
      <c r="H32" s="29">
        <v>14.924003525102968</v>
      </c>
      <c r="I32" s="138"/>
      <c r="L32" s="87"/>
    </row>
    <row r="33" spans="1:12">
      <c r="A33" s="492"/>
      <c r="B33" s="13" t="s">
        <v>90</v>
      </c>
      <c r="C33" s="27">
        <v>56707242.188066997</v>
      </c>
      <c r="D33" s="28">
        <v>2.3612059630039761</v>
      </c>
      <c r="E33" s="28">
        <v>9.6940123181611604</v>
      </c>
      <c r="F33" s="27">
        <v>2621304.1251229998</v>
      </c>
      <c r="G33" s="28">
        <v>3.156702157763891</v>
      </c>
      <c r="H33" s="29">
        <v>14.969107628614964</v>
      </c>
      <c r="I33" s="138"/>
      <c r="L33" s="87"/>
    </row>
    <row r="34" spans="1:12">
      <c r="A34" s="492"/>
      <c r="B34" s="13" t="s">
        <v>91</v>
      </c>
      <c r="C34" s="27">
        <v>58073180.545284733</v>
      </c>
      <c r="D34" s="28">
        <v>2.4087546925446679</v>
      </c>
      <c r="E34" s="28">
        <v>9.9613799117768345</v>
      </c>
      <c r="F34" s="27">
        <v>2746603.5962615102</v>
      </c>
      <c r="G34" s="28">
        <v>4.7800432592929543</v>
      </c>
      <c r="H34" s="29">
        <v>10.350532062927332</v>
      </c>
      <c r="I34" s="138"/>
      <c r="L34" s="87"/>
    </row>
    <row r="35" spans="1:12">
      <c r="A35" s="231"/>
      <c r="B35" s="6" t="s">
        <v>92</v>
      </c>
      <c r="C35" s="27">
        <v>59598523.401202202</v>
      </c>
      <c r="D35" s="28">
        <v>2.6265874222749508</v>
      </c>
      <c r="E35" s="28">
        <v>11.06556322806156</v>
      </c>
      <c r="F35" s="27">
        <v>2815294.4315763507</v>
      </c>
      <c r="G35" s="28">
        <v>2.5009373543505742</v>
      </c>
      <c r="H35" s="29">
        <v>13.267617663961872</v>
      </c>
      <c r="I35" s="138"/>
      <c r="L35" s="87"/>
    </row>
    <row r="36" spans="1:12">
      <c r="A36" s="489">
        <v>2019</v>
      </c>
      <c r="B36" s="9" t="s">
        <v>89</v>
      </c>
      <c r="C36" s="15">
        <v>60507650</v>
      </c>
      <c r="D36" s="16">
        <v>1.5254179917810751</v>
      </c>
      <c r="E36" s="16">
        <v>9.2212526126106411</v>
      </c>
      <c r="F36" s="15">
        <v>2870849</v>
      </c>
      <c r="G36" s="16">
        <v>1.9733129082538881</v>
      </c>
      <c r="H36" s="17">
        <v>12.977091209902314</v>
      </c>
      <c r="I36" s="138"/>
      <c r="J36" s="146"/>
      <c r="K36" s="146"/>
      <c r="L36" s="87"/>
    </row>
    <row r="37" spans="1:12">
      <c r="A37" s="490"/>
      <c r="B37" s="10" t="s">
        <v>90</v>
      </c>
      <c r="C37" s="18">
        <v>61717503</v>
      </c>
      <c r="D37" s="19">
        <v>1.9995041949241177</v>
      </c>
      <c r="E37" s="19">
        <v>8.8353103036058478</v>
      </c>
      <c r="F37" s="18">
        <v>2953297</v>
      </c>
      <c r="G37" s="19">
        <v>2.8719030502823317</v>
      </c>
      <c r="H37" s="20">
        <v>12.66517958351827</v>
      </c>
      <c r="I37" s="138"/>
      <c r="J37" s="146"/>
      <c r="K37" s="146"/>
      <c r="L37" s="87"/>
    </row>
    <row r="38" spans="1:12">
      <c r="A38" s="490"/>
      <c r="B38" s="10" t="s">
        <v>91</v>
      </c>
      <c r="C38" s="18">
        <v>63376150</v>
      </c>
      <c r="D38" s="19">
        <v>2.6874823500231404</v>
      </c>
      <c r="E38" s="19">
        <v>9.1315292272998292</v>
      </c>
      <c r="F38" s="18">
        <v>3045047</v>
      </c>
      <c r="G38" s="19">
        <v>3.1066635018421884</v>
      </c>
      <c r="H38" s="20">
        <v>10.865871003180416</v>
      </c>
      <c r="I38" s="138"/>
      <c r="J38" s="146"/>
      <c r="K38" s="146"/>
      <c r="L38" s="87"/>
    </row>
    <row r="39" spans="1:12">
      <c r="A39" s="491"/>
      <c r="B39" s="11" t="s">
        <v>92</v>
      </c>
      <c r="C39" s="21">
        <v>64963645</v>
      </c>
      <c r="D39" s="22">
        <v>2.5048776235224057</v>
      </c>
      <c r="E39" s="22">
        <v>9.0021049056553828</v>
      </c>
      <c r="F39" s="21">
        <v>3067130</v>
      </c>
      <c r="G39" s="22">
        <v>0.72524355953900166</v>
      </c>
      <c r="H39" s="23">
        <v>8.9452657455312945</v>
      </c>
      <c r="I39" s="138"/>
      <c r="J39" s="146"/>
      <c r="K39" s="146"/>
      <c r="L39" s="87"/>
    </row>
    <row r="40" spans="1:12">
      <c r="A40" s="492">
        <v>2020</v>
      </c>
      <c r="B40" s="13" t="s">
        <v>89</v>
      </c>
      <c r="C40" s="27">
        <v>65443196.319259763</v>
      </c>
      <c r="D40" s="28">
        <v>0.73818413246327097</v>
      </c>
      <c r="E40" s="28">
        <v>8.1568963912162609</v>
      </c>
      <c r="F40" s="27">
        <v>3193216.5953020002</v>
      </c>
      <c r="G40" s="28">
        <v>4.1108983089076734</v>
      </c>
      <c r="H40" s="29">
        <v>11.228998644721489</v>
      </c>
      <c r="I40" s="138"/>
      <c r="L40" s="87"/>
    </row>
    <row r="41" spans="1:12">
      <c r="A41" s="492"/>
      <c r="B41" s="13" t="s">
        <v>90</v>
      </c>
      <c r="C41" s="27">
        <v>64616841.614906915</v>
      </c>
      <c r="D41" s="28">
        <v>-1.2627052937963734</v>
      </c>
      <c r="E41" s="28">
        <v>4.6977574820337598</v>
      </c>
      <c r="F41" s="27">
        <v>4072553.9067799998</v>
      </c>
      <c r="G41" s="28">
        <v>27.537665712113579</v>
      </c>
      <c r="H41" s="29">
        <v>37.898555640695797</v>
      </c>
      <c r="I41" s="138"/>
      <c r="L41" s="87"/>
    </row>
    <row r="42" spans="1:12">
      <c r="A42" s="492"/>
      <c r="B42" s="13" t="s">
        <v>91</v>
      </c>
      <c r="C42" s="27">
        <v>65900280.97815828</v>
      </c>
      <c r="D42" s="28">
        <v>1.9862304179151913</v>
      </c>
      <c r="E42" s="28">
        <v>3.9827773983719172</v>
      </c>
      <c r="F42" s="27">
        <v>3855282.2694000001</v>
      </c>
      <c r="G42" s="28">
        <v>-5.3350217665206419</v>
      </c>
      <c r="H42" s="29">
        <v>26.608342514365969</v>
      </c>
      <c r="I42" s="138"/>
      <c r="L42" s="87"/>
    </row>
    <row r="43" spans="1:12">
      <c r="A43" s="231"/>
      <c r="B43" s="6" t="s">
        <v>92</v>
      </c>
      <c r="C43" s="27">
        <v>68444885.645236239</v>
      </c>
      <c r="D43" s="28">
        <v>3.8612956262224829</v>
      </c>
      <c r="E43" s="28">
        <v>5.3587520300565572</v>
      </c>
      <c r="F43" s="27">
        <v>3668171.396094</v>
      </c>
      <c r="G43" s="28">
        <v>-4.8533637806790324</v>
      </c>
      <c r="H43" s="29">
        <v>19.59621522706896</v>
      </c>
      <c r="I43" s="138"/>
      <c r="L43" s="87"/>
    </row>
    <row r="44" spans="1:12">
      <c r="A44" s="489">
        <v>2021</v>
      </c>
      <c r="B44" s="9" t="s">
        <v>89</v>
      </c>
      <c r="C44" s="15">
        <v>68542139.033510163</v>
      </c>
      <c r="D44" s="16">
        <v>0.14209007343224389</v>
      </c>
      <c r="E44" s="16">
        <v>4.7353168679788116</v>
      </c>
      <c r="F44" s="15">
        <v>3541990.1272240002</v>
      </c>
      <c r="G44" s="16">
        <v>-3.4398956658448943</v>
      </c>
      <c r="H44" s="17">
        <v>10.922326172146635</v>
      </c>
      <c r="I44" s="138"/>
      <c r="J44" s="146"/>
      <c r="K44" s="146"/>
      <c r="L44" s="87"/>
    </row>
    <row r="45" spans="1:12">
      <c r="A45" s="490"/>
      <c r="B45" s="10" t="s">
        <v>90</v>
      </c>
      <c r="C45" s="18">
        <v>69044905.596458003</v>
      </c>
      <c r="D45" s="19">
        <v>0.73351455037322655</v>
      </c>
      <c r="E45" s="19">
        <v>6.8528016394560964</v>
      </c>
      <c r="F45" s="18">
        <v>4577051.1591299996</v>
      </c>
      <c r="G45" s="19">
        <v>29.222583765845165</v>
      </c>
      <c r="H45" s="20">
        <v>12.387736636465663</v>
      </c>
      <c r="I45" s="138"/>
      <c r="J45" s="146"/>
      <c r="K45" s="146"/>
      <c r="L45" s="87"/>
    </row>
    <row r="46" spans="1:12">
      <c r="A46" s="490"/>
      <c r="B46" s="10" t="s">
        <v>91</v>
      </c>
      <c r="C46" s="18">
        <v>72644120.779547006</v>
      </c>
      <c r="D46" s="19">
        <v>5.2128613284303515</v>
      </c>
      <c r="E46" s="19">
        <v>10.233400679465809</v>
      </c>
      <c r="F46" s="18">
        <v>3430910.8503740001</v>
      </c>
      <c r="G46" s="19">
        <v>-25.041020275024771</v>
      </c>
      <c r="H46" s="20">
        <v>-11.007531728462649</v>
      </c>
      <c r="I46" s="138"/>
      <c r="J46" s="146"/>
      <c r="K46" s="146"/>
      <c r="L46" s="87"/>
    </row>
    <row r="47" spans="1:12">
      <c r="A47" s="491"/>
      <c r="B47" s="11" t="s">
        <v>92</v>
      </c>
      <c r="C47" s="21">
        <v>75161501.855948001</v>
      </c>
      <c r="D47" s="22">
        <v>3.4653610634788778</v>
      </c>
      <c r="E47" s="22">
        <v>9.8131747133384906</v>
      </c>
      <c r="F47" s="21">
        <v>3408721.246152</v>
      </c>
      <c r="G47" s="22">
        <v>-0.64675548825704476</v>
      </c>
      <c r="H47" s="23">
        <v>-7.0730105528403531</v>
      </c>
      <c r="I47" s="138"/>
      <c r="J47" s="146"/>
      <c r="K47" s="146"/>
      <c r="L47" s="87"/>
    </row>
    <row r="48" spans="1:12">
      <c r="A48" s="492">
        <v>2022</v>
      </c>
      <c r="B48" s="13" t="s">
        <v>89</v>
      </c>
      <c r="C48" s="27">
        <v>77506210.376855001</v>
      </c>
      <c r="D48" s="28">
        <v>3.1195604970757351</v>
      </c>
      <c r="E48" s="28">
        <v>13.078190248720301</v>
      </c>
      <c r="F48" s="27">
        <v>3361932.039934</v>
      </c>
      <c r="G48" s="28">
        <v>-1.3726322230314003</v>
      </c>
      <c r="H48" s="29">
        <v>-5.0835287740092827</v>
      </c>
      <c r="I48" s="138"/>
      <c r="L48" s="87"/>
    </row>
    <row r="49" spans="1:12">
      <c r="A49" s="492"/>
      <c r="B49" s="13" t="s">
        <v>90</v>
      </c>
      <c r="C49" s="27">
        <v>79795058.661502033</v>
      </c>
      <c r="D49" s="28">
        <v>2.9531159806653884</v>
      </c>
      <c r="E49" s="28">
        <v>15.569799063633605</v>
      </c>
      <c r="F49" s="27">
        <v>3577374.9631980001</v>
      </c>
      <c r="G49" s="28">
        <v>6.4083069111721125</v>
      </c>
      <c r="H49" s="29">
        <v>-21.84105357743077</v>
      </c>
      <c r="I49" s="138"/>
      <c r="L49" s="87"/>
    </row>
    <row r="50" spans="1:12">
      <c r="A50" s="492"/>
      <c r="B50" s="13" t="s">
        <v>91</v>
      </c>
      <c r="C50" s="27">
        <v>83173004</v>
      </c>
      <c r="D50" s="28">
        <v>4.2332763521303107</v>
      </c>
      <c r="E50" s="28">
        <v>14.493785756445288</v>
      </c>
      <c r="F50" s="27">
        <v>3434447</v>
      </c>
      <c r="G50" s="28">
        <v>-3.995338335114007</v>
      </c>
      <c r="H50" s="29">
        <v>0.10305949885565102</v>
      </c>
      <c r="I50" s="138"/>
      <c r="L50" s="87"/>
    </row>
    <row r="51" spans="1:12">
      <c r="A51" s="230"/>
      <c r="B51" s="6" t="s">
        <v>92</v>
      </c>
      <c r="C51" s="27">
        <v>86163132.867091</v>
      </c>
      <c r="D51" s="28">
        <v>3.5950713728507555</v>
      </c>
      <c r="E51" s="28">
        <v>14.637321952704397</v>
      </c>
      <c r="F51" s="27">
        <v>3514294.3894210001</v>
      </c>
      <c r="G51" s="28">
        <v>2.3249060415819978</v>
      </c>
      <c r="H51" s="29">
        <v>3.0971480401390528</v>
      </c>
      <c r="I51" s="138"/>
      <c r="L51" s="87"/>
    </row>
    <row r="52" spans="1:12">
      <c r="A52" s="489">
        <v>2023</v>
      </c>
      <c r="B52" s="9" t="s">
        <v>89</v>
      </c>
      <c r="C52" s="15">
        <v>87448742.904732004</v>
      </c>
      <c r="D52" s="16">
        <v>1.492065103556639</v>
      </c>
      <c r="E52" s="16">
        <v>12.828046268207238</v>
      </c>
      <c r="F52" s="15">
        <v>3615548.7178310002</v>
      </c>
      <c r="G52" s="16">
        <v>2.881213614738809</v>
      </c>
      <c r="H52" s="17">
        <v>7.5437776517927269</v>
      </c>
      <c r="I52" s="138"/>
      <c r="J52" s="146"/>
      <c r="K52" s="146"/>
      <c r="L52" s="87"/>
    </row>
    <row r="53" spans="1:12">
      <c r="A53" s="490"/>
      <c r="B53" s="10" t="s">
        <v>90</v>
      </c>
      <c r="C53" s="18">
        <v>89206197.881010994</v>
      </c>
      <c r="D53" s="19">
        <v>2.0096972442400718</v>
      </c>
      <c r="E53" s="19">
        <v>11.794137854364983</v>
      </c>
      <c r="F53" s="18">
        <v>3804847.9530440001</v>
      </c>
      <c r="G53" s="19">
        <v>5.2356986445631915</v>
      </c>
      <c r="H53" s="20">
        <v>6.3586566179422821</v>
      </c>
      <c r="I53" s="138"/>
      <c r="J53" s="146"/>
      <c r="K53" s="146"/>
      <c r="L53" s="87"/>
    </row>
    <row r="54" spans="1:12">
      <c r="A54" s="490"/>
      <c r="B54" s="10" t="s">
        <v>91</v>
      </c>
      <c r="C54" s="18">
        <v>90483846.987176999</v>
      </c>
      <c r="D54" s="19">
        <v>1.4322425308051168</v>
      </c>
      <c r="E54" s="19">
        <v>8.7899229614349039</v>
      </c>
      <c r="F54" s="18">
        <v>3955771.2250720002</v>
      </c>
      <c r="G54" s="19">
        <v>3.9666045500519109</v>
      </c>
      <c r="H54" s="20">
        <v>15.179286102486977</v>
      </c>
      <c r="I54" s="138"/>
      <c r="J54" s="146"/>
      <c r="K54" s="146"/>
      <c r="L54" s="87"/>
    </row>
    <row r="55" spans="1:12">
      <c r="A55" s="491"/>
      <c r="B55" s="10" t="s">
        <v>92</v>
      </c>
      <c r="C55" s="18">
        <v>94686996.082333997</v>
      </c>
      <c r="D55" s="19">
        <v>4.6451927444604024</v>
      </c>
      <c r="E55" s="19">
        <v>9.8927034470662534</v>
      </c>
      <c r="F55" s="18">
        <v>4261564.7275109999</v>
      </c>
      <c r="G55" s="19">
        <v>7.7303131308720685</v>
      </c>
      <c r="H55" s="20">
        <v>21.26373761798359</v>
      </c>
      <c r="I55" s="138"/>
      <c r="J55" s="146"/>
      <c r="K55" s="146"/>
      <c r="L55" s="87"/>
    </row>
    <row r="56" spans="1:12">
      <c r="A56" s="487">
        <v>2024</v>
      </c>
      <c r="B56" s="12" t="s">
        <v>89</v>
      </c>
      <c r="C56" s="24">
        <v>96906375</v>
      </c>
      <c r="D56" s="25">
        <v>2.3439110899663662</v>
      </c>
      <c r="E56" s="25">
        <v>10.815057684705653</v>
      </c>
      <c r="F56" s="24">
        <v>4376958</v>
      </c>
      <c r="G56" s="25">
        <v>2.7077611159280757</v>
      </c>
      <c r="H56" s="26">
        <v>21.059291410516078</v>
      </c>
      <c r="I56" s="138"/>
      <c r="L56" s="87"/>
    </row>
    <row r="57" spans="1:12">
      <c r="A57" s="492"/>
      <c r="B57" s="13" t="s">
        <v>90</v>
      </c>
      <c r="C57" s="27">
        <v>98610223</v>
      </c>
      <c r="D57" s="28">
        <v>1.7582413953674436</v>
      </c>
      <c r="E57" s="28">
        <v>10.541896427420895</v>
      </c>
      <c r="F57" s="27">
        <v>4585494</v>
      </c>
      <c r="G57" s="28">
        <v>4.7644048674901684</v>
      </c>
      <c r="H57" s="29">
        <v>20.517140237928032</v>
      </c>
      <c r="I57" s="138"/>
      <c r="L57" s="87"/>
    </row>
    <row r="58" spans="1:12">
      <c r="A58" s="492"/>
      <c r="B58" s="13" t="s">
        <v>91</v>
      </c>
      <c r="C58" s="27">
        <v>101749452</v>
      </c>
      <c r="D58" s="28">
        <v>3.1834721639357744</v>
      </c>
      <c r="E58" s="28">
        <v>12.450404545686489</v>
      </c>
      <c r="F58" s="27">
        <v>4799501</v>
      </c>
      <c r="G58" s="28">
        <v>4.667043507198998</v>
      </c>
      <c r="H58" s="29">
        <v>21.329091092482354</v>
      </c>
      <c r="I58" s="138"/>
      <c r="L58" s="87"/>
    </row>
    <row r="59" spans="1:12">
      <c r="A59" s="488"/>
      <c r="B59" s="6" t="s">
        <v>92</v>
      </c>
      <c r="C59" s="27">
        <v>106925618</v>
      </c>
      <c r="D59" s="28">
        <v>5.0871684301552866</v>
      </c>
      <c r="E59" s="28">
        <v>12.925346158410189</v>
      </c>
      <c r="F59" s="27">
        <v>4986416</v>
      </c>
      <c r="G59" s="28">
        <v>3.8944673623362069</v>
      </c>
      <c r="H59" s="29">
        <v>17.009033066490844</v>
      </c>
      <c r="I59" s="138"/>
      <c r="L59" s="87"/>
    </row>
    <row r="60" spans="1:12">
      <c r="A60" s="489">
        <v>2025</v>
      </c>
      <c r="B60" s="51" t="s">
        <v>89</v>
      </c>
      <c r="C60" s="15">
        <v>108551005</v>
      </c>
      <c r="D60" s="16">
        <v>1.520109988983176</v>
      </c>
      <c r="E60" s="16">
        <v>12.016371471949094</v>
      </c>
      <c r="F60" s="15">
        <v>4913309</v>
      </c>
      <c r="G60" s="16">
        <v>-1.4661231634103489</v>
      </c>
      <c r="H60" s="17">
        <v>12.253967253055652</v>
      </c>
      <c r="I60" s="138"/>
      <c r="J60" s="146"/>
      <c r="K60" s="146"/>
      <c r="L60" s="87"/>
    </row>
    <row r="61" spans="1:12" ht="15" customHeight="1">
      <c r="A61" s="490"/>
      <c r="B61" s="52" t="s">
        <v>90</v>
      </c>
      <c r="C61" s="18">
        <v>111181927</v>
      </c>
      <c r="D61" s="19">
        <v>2.423673553275707</v>
      </c>
      <c r="E61" s="19">
        <v>12.748885072493966</v>
      </c>
      <c r="F61" s="18">
        <v>4939346</v>
      </c>
      <c r="G61" s="19">
        <v>0.52992799760813725</v>
      </c>
      <c r="H61" s="20">
        <v>7.7167694473049053</v>
      </c>
    </row>
    <row r="62" spans="1:12" ht="15" customHeight="1">
      <c r="A62" s="490"/>
      <c r="B62" s="52" t="s">
        <v>91</v>
      </c>
      <c r="C62" s="18">
        <v>115152743</v>
      </c>
      <c r="D62" s="19">
        <v>3.5714581561443914</v>
      </c>
      <c r="E62" s="19">
        <v>13.172838513174501</v>
      </c>
      <c r="F62" s="18">
        <v>4950491</v>
      </c>
      <c r="G62" s="19">
        <v>0.22563715925145722</v>
      </c>
      <c r="H62" s="20">
        <v>3.1459520479316438</v>
      </c>
    </row>
    <row r="63" spans="1:12" ht="15" customHeight="1">
      <c r="A63" s="491"/>
      <c r="B63" s="53" t="s">
        <v>92</v>
      </c>
      <c r="C63" s="21">
        <v>118968739</v>
      </c>
      <c r="D63" s="22">
        <v>3.3138559278609536</v>
      </c>
      <c r="E63" s="22">
        <v>11.263082903107469</v>
      </c>
      <c r="F63" s="21">
        <v>4982410.7109740004</v>
      </c>
      <c r="G63" s="22">
        <v>0.64477868910377545</v>
      </c>
      <c r="H63" s="23">
        <v>-8.0324004776166635E-2</v>
      </c>
    </row>
    <row r="64" spans="1:12" ht="15" customHeight="1">
      <c r="A64" s="487">
        <v>2026</v>
      </c>
      <c r="B64" s="54" t="s">
        <v>89</v>
      </c>
      <c r="C64" s="24">
        <v>123517228</v>
      </c>
      <c r="D64" s="25">
        <v>3.8232640256866235</v>
      </c>
      <c r="E64" s="25">
        <v>13.787272628199077</v>
      </c>
      <c r="F64" s="24">
        <v>5046224.5276070004</v>
      </c>
      <c r="G64" s="25">
        <v>1.280781941409348</v>
      </c>
      <c r="H64" s="26">
        <v>2.7052140951647985</v>
      </c>
    </row>
    <row r="65" spans="1:8" ht="15" customHeight="1">
      <c r="A65" s="488"/>
      <c r="B65" s="56" t="s">
        <v>90</v>
      </c>
      <c r="C65" s="30">
        <v>127448722</v>
      </c>
      <c r="D65" s="31">
        <v>3.1829519360651481</v>
      </c>
      <c r="E65" s="31">
        <v>14.630790667983295</v>
      </c>
      <c r="F65" s="30">
        <v>5124552</v>
      </c>
      <c r="G65" s="31">
        <v>1.5521995100393093</v>
      </c>
      <c r="H65" s="32">
        <v>3.7496057170321784</v>
      </c>
    </row>
    <row r="66" spans="1:8" ht="15" customHeight="1">
      <c r="A66" s="200"/>
      <c r="B66" s="72"/>
    </row>
    <row r="67" spans="1:8">
      <c r="A67" s="269" t="s">
        <v>205</v>
      </c>
      <c r="B67" s="270"/>
      <c r="C67" s="270"/>
      <c r="D67" s="270"/>
      <c r="E67" s="270"/>
      <c r="F67" s="258"/>
      <c r="G67" s="258"/>
      <c r="H67" s="259"/>
    </row>
    <row r="68" spans="1:8">
      <c r="A68" s="271" t="s">
        <v>211</v>
      </c>
      <c r="B68" s="2"/>
      <c r="C68" s="2"/>
      <c r="D68" s="2"/>
      <c r="E68" s="2"/>
      <c r="H68" s="266"/>
    </row>
    <row r="69" spans="1:8">
      <c r="A69" s="271" t="s">
        <v>88</v>
      </c>
      <c r="B69" s="2"/>
      <c r="C69" s="2"/>
      <c r="D69" s="2"/>
      <c r="E69" s="2"/>
      <c r="H69" s="266"/>
    </row>
    <row r="70" spans="1:8">
      <c r="A70" s="535" t="s">
        <v>198</v>
      </c>
      <c r="B70" s="536"/>
      <c r="C70" s="536"/>
      <c r="D70" s="536"/>
      <c r="E70" s="536"/>
      <c r="F70" s="536"/>
      <c r="G70" s="536"/>
      <c r="H70" s="537"/>
    </row>
    <row r="71" spans="1:8">
      <c r="A71" s="535" t="s">
        <v>199</v>
      </c>
      <c r="B71" s="536"/>
      <c r="C71" s="536"/>
      <c r="D71" s="536"/>
      <c r="E71" s="536"/>
      <c r="F71" s="536"/>
      <c r="G71" s="536"/>
      <c r="H71" s="537"/>
    </row>
    <row r="72" spans="1:8" ht="40" customHeight="1">
      <c r="A72" s="663" t="s">
        <v>250</v>
      </c>
      <c r="B72" s="664"/>
      <c r="C72" s="664"/>
      <c r="D72" s="664"/>
      <c r="E72" s="664"/>
      <c r="F72" s="664"/>
      <c r="G72" s="664"/>
      <c r="H72" s="665"/>
    </row>
    <row r="73" spans="1:8">
      <c r="A73" s="257" t="str">
        <f>Contenido!$A$47</f>
        <v>Actualizado el 31 de agosto de 2026</v>
      </c>
      <c r="B73" s="137"/>
      <c r="C73" s="137"/>
      <c r="D73" s="137"/>
      <c r="E73" s="137"/>
      <c r="F73" s="267"/>
      <c r="G73" s="267"/>
      <c r="H73" s="268"/>
    </row>
  </sheetData>
  <mergeCells count="27">
    <mergeCell ref="A72:H72"/>
    <mergeCell ref="A4:H5"/>
    <mergeCell ref="G10:H10"/>
    <mergeCell ref="A20:A23"/>
    <mergeCell ref="A24:A27"/>
    <mergeCell ref="A16:A19"/>
    <mergeCell ref="F9:H9"/>
    <mergeCell ref="B10:B11"/>
    <mergeCell ref="A12:A15"/>
    <mergeCell ref="A6:H6"/>
    <mergeCell ref="F10:F11"/>
    <mergeCell ref="A7:H7"/>
    <mergeCell ref="A10:A11"/>
    <mergeCell ref="C10:C11"/>
    <mergeCell ref="D10:E10"/>
    <mergeCell ref="A56:A59"/>
    <mergeCell ref="A70:H70"/>
    <mergeCell ref="A71:H71"/>
    <mergeCell ref="A28:A31"/>
    <mergeCell ref="A44:A47"/>
    <mergeCell ref="A52:A55"/>
    <mergeCell ref="A40:A42"/>
    <mergeCell ref="A48:A50"/>
    <mergeCell ref="A36:A39"/>
    <mergeCell ref="A32:A34"/>
    <mergeCell ref="A60:A63"/>
    <mergeCell ref="A64:A65"/>
  </mergeCells>
  <hyperlinks>
    <hyperlink ref="H8" location="Contenido!A1" display="Volver a índice" xr:uid="{60F79BCE-1A68-497F-831D-B9A0014D0CFC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C1E3-1A20-40D8-8BD3-D422B797C59F}">
  <dimension ref="A1:M71"/>
  <sheetViews>
    <sheetView showGridLines="0" topLeftCell="A58" zoomScale="90" zoomScaleNormal="90" workbookViewId="0">
      <selection activeCell="A70" sqref="A70:H70"/>
    </sheetView>
  </sheetViews>
  <sheetFormatPr baseColWidth="10" defaultColWidth="11.453125" defaultRowHeight="16.5"/>
  <cols>
    <col min="1" max="1" width="17.54296875" style="81" customWidth="1"/>
    <col min="2" max="2" width="20.08984375" style="81" customWidth="1"/>
    <col min="3" max="3" width="18.08984375" style="81" customWidth="1"/>
    <col min="4" max="5" width="11.453125" style="81"/>
    <col min="6" max="6" width="19.453125" style="81" customWidth="1"/>
    <col min="7" max="7" width="11.453125" style="81"/>
    <col min="8" max="8" width="14.08984375" style="81" customWidth="1"/>
    <col min="9" max="16384" width="11.453125" style="81"/>
  </cols>
  <sheetData>
    <row r="1" spans="1:9" ht="26.25" customHeight="1"/>
    <row r="2" spans="1:9" ht="20.25" customHeight="1"/>
    <row r="3" spans="1:9" ht="24.75" customHeight="1"/>
    <row r="4" spans="1:9" ht="20.25" customHeight="1">
      <c r="A4" s="501" t="s">
        <v>99</v>
      </c>
      <c r="B4" s="502"/>
      <c r="C4" s="502"/>
      <c r="D4" s="502"/>
      <c r="E4" s="502"/>
      <c r="F4" s="502"/>
      <c r="G4" s="502"/>
      <c r="H4" s="503"/>
    </row>
    <row r="5" spans="1:9" ht="15.75" customHeight="1">
      <c r="A5" s="504"/>
      <c r="B5" s="505"/>
      <c r="C5" s="505"/>
      <c r="D5" s="505"/>
      <c r="E5" s="505"/>
      <c r="F5" s="505"/>
      <c r="G5" s="505"/>
      <c r="H5" s="506"/>
    </row>
    <row r="6" spans="1:9" ht="15.75" customHeight="1">
      <c r="A6" s="472" t="s">
        <v>142</v>
      </c>
      <c r="B6" s="473"/>
      <c r="C6" s="473"/>
      <c r="D6" s="473"/>
      <c r="E6" s="473"/>
      <c r="F6" s="473"/>
      <c r="G6" s="473"/>
      <c r="H6" s="474"/>
    </row>
    <row r="7" spans="1:9" ht="15.75" customHeight="1">
      <c r="A7" s="475" t="s">
        <v>243</v>
      </c>
      <c r="B7" s="476"/>
      <c r="C7" s="476"/>
      <c r="D7" s="476"/>
      <c r="E7" s="476"/>
      <c r="F7" s="476"/>
      <c r="G7" s="476"/>
      <c r="H7" s="477"/>
    </row>
    <row r="8" spans="1:9" ht="15.75" customHeight="1">
      <c r="A8" s="371"/>
      <c r="B8" s="371"/>
      <c r="C8" s="371"/>
      <c r="D8" s="371"/>
      <c r="E8" s="371"/>
      <c r="F8" s="371"/>
      <c r="G8" s="371"/>
      <c r="H8" s="369" t="s">
        <v>226</v>
      </c>
    </row>
    <row r="9" spans="1:9">
      <c r="B9" s="125"/>
      <c r="C9" s="125"/>
      <c r="D9" s="125"/>
      <c r="E9" s="125"/>
      <c r="F9" s="538" t="s">
        <v>93</v>
      </c>
      <c r="G9" s="538"/>
      <c r="H9" s="538"/>
    </row>
    <row r="10" spans="1:9" ht="15" customHeight="1">
      <c r="A10" s="508" t="s">
        <v>62</v>
      </c>
      <c r="B10" s="494" t="s">
        <v>63</v>
      </c>
      <c r="C10" s="494" t="s">
        <v>162</v>
      </c>
      <c r="D10" s="496" t="s">
        <v>1</v>
      </c>
      <c r="E10" s="496"/>
      <c r="F10" s="494" t="s">
        <v>163</v>
      </c>
      <c r="G10" s="496" t="s">
        <v>1</v>
      </c>
      <c r="H10" s="497"/>
    </row>
    <row r="11" spans="1:9">
      <c r="A11" s="509"/>
      <c r="B11" s="495"/>
      <c r="C11" s="495"/>
      <c r="D11" s="73" t="s">
        <v>2</v>
      </c>
      <c r="E11" s="73" t="s">
        <v>3</v>
      </c>
      <c r="F11" s="495"/>
      <c r="G11" s="73" t="s">
        <v>2</v>
      </c>
      <c r="H11" s="74" t="s">
        <v>3</v>
      </c>
    </row>
    <row r="12" spans="1:9">
      <c r="A12" s="532">
        <v>2013</v>
      </c>
      <c r="B12" s="9" t="s">
        <v>89</v>
      </c>
      <c r="C12" s="15">
        <v>7763001</v>
      </c>
      <c r="D12" s="16">
        <v>0.36</v>
      </c>
      <c r="E12" s="16">
        <v>0.25</v>
      </c>
      <c r="F12" s="15">
        <v>24935116</v>
      </c>
      <c r="G12" s="16">
        <v>2.69</v>
      </c>
      <c r="H12" s="17">
        <v>17.97</v>
      </c>
      <c r="I12" s="138"/>
    </row>
    <row r="13" spans="1:9">
      <c r="A13" s="533"/>
      <c r="B13" s="10" t="s">
        <v>90</v>
      </c>
      <c r="C13" s="18">
        <v>7983268</v>
      </c>
      <c r="D13" s="19">
        <v>2.84</v>
      </c>
      <c r="E13" s="19">
        <v>3.69</v>
      </c>
      <c r="F13" s="18">
        <v>25962034</v>
      </c>
      <c r="G13" s="19">
        <v>4.12</v>
      </c>
      <c r="H13" s="20">
        <v>17.43</v>
      </c>
      <c r="I13" s="138"/>
    </row>
    <row r="14" spans="1:9">
      <c r="A14" s="533"/>
      <c r="B14" s="10" t="s">
        <v>91</v>
      </c>
      <c r="C14" s="18">
        <v>8063587</v>
      </c>
      <c r="D14" s="19">
        <v>1.01</v>
      </c>
      <c r="E14" s="19">
        <v>5.2</v>
      </c>
      <c r="F14" s="18">
        <v>27152454</v>
      </c>
      <c r="G14" s="19">
        <v>4.59</v>
      </c>
      <c r="H14" s="20">
        <v>16.809999999999999</v>
      </c>
      <c r="I14" s="138"/>
    </row>
    <row r="15" spans="1:9" ht="14.25" customHeight="1">
      <c r="A15" s="534"/>
      <c r="B15" s="11" t="s">
        <v>92</v>
      </c>
      <c r="C15" s="21">
        <v>8110191</v>
      </c>
      <c r="D15" s="22">
        <v>0.57999999999999996</v>
      </c>
      <c r="E15" s="22">
        <v>4.8499999999999996</v>
      </c>
      <c r="F15" s="21">
        <v>28520788</v>
      </c>
      <c r="G15" s="22">
        <v>5.04</v>
      </c>
      <c r="H15" s="23">
        <v>17.46</v>
      </c>
      <c r="I15" s="138"/>
    </row>
    <row r="16" spans="1:9">
      <c r="A16" s="529">
        <v>2014</v>
      </c>
      <c r="B16" s="12" t="s">
        <v>89</v>
      </c>
      <c r="C16" s="24">
        <v>8258891</v>
      </c>
      <c r="D16" s="25">
        <v>1.833495659966573</v>
      </c>
      <c r="E16" s="25">
        <v>6.3878646930484848</v>
      </c>
      <c r="F16" s="24">
        <v>29500451</v>
      </c>
      <c r="G16" s="25">
        <v>3.4349086007020588</v>
      </c>
      <c r="H16" s="26">
        <v>18.308858077901064</v>
      </c>
      <c r="I16" s="138"/>
    </row>
    <row r="17" spans="1:13">
      <c r="A17" s="530"/>
      <c r="B17" s="13" t="s">
        <v>90</v>
      </c>
      <c r="C17" s="27">
        <v>8442529</v>
      </c>
      <c r="D17" s="28">
        <v>2.2235188719647709</v>
      </c>
      <c r="E17" s="28">
        <v>5.752794469633244</v>
      </c>
      <c r="F17" s="27">
        <v>30587027</v>
      </c>
      <c r="G17" s="28">
        <v>3.6832521645177536</v>
      </c>
      <c r="H17" s="29">
        <v>17.814447820228565</v>
      </c>
      <c r="I17" s="138"/>
    </row>
    <row r="18" spans="1:13">
      <c r="A18" s="530"/>
      <c r="B18" s="13" t="s">
        <v>91</v>
      </c>
      <c r="C18" s="27">
        <v>8600832</v>
      </c>
      <c r="D18" s="28">
        <v>1.8750661087453722</v>
      </c>
      <c r="E18" s="28">
        <v>6.6626056121177726</v>
      </c>
      <c r="F18" s="27">
        <v>31613875</v>
      </c>
      <c r="G18" s="28">
        <v>3.3571356902388771</v>
      </c>
      <c r="H18" s="29">
        <v>16.43100472612899</v>
      </c>
      <c r="I18" s="138"/>
    </row>
    <row r="19" spans="1:13" ht="14.25" customHeight="1">
      <c r="A19" s="531"/>
      <c r="B19" s="14" t="s">
        <v>92</v>
      </c>
      <c r="C19" s="30">
        <v>8785696</v>
      </c>
      <c r="D19" s="31">
        <v>2.1493734559633282</v>
      </c>
      <c r="E19" s="31">
        <v>8.3290886737439394</v>
      </c>
      <c r="F19" s="30">
        <v>32659719</v>
      </c>
      <c r="G19" s="31">
        <v>3.3081803480275624</v>
      </c>
      <c r="H19" s="32">
        <v>14.511979823278367</v>
      </c>
      <c r="I19" s="138"/>
    </row>
    <row r="20" spans="1:13">
      <c r="A20" s="532">
        <v>2015</v>
      </c>
      <c r="B20" s="9" t="s">
        <v>89</v>
      </c>
      <c r="C20" s="15">
        <v>9009603</v>
      </c>
      <c r="D20" s="16">
        <v>2.5485402636285244</v>
      </c>
      <c r="E20" s="16">
        <v>9.0897434050164918</v>
      </c>
      <c r="F20" s="15">
        <v>33391934</v>
      </c>
      <c r="G20" s="16">
        <v>2.2419513162375893</v>
      </c>
      <c r="H20" s="17">
        <v>13.191266126744978</v>
      </c>
      <c r="I20" s="138"/>
    </row>
    <row r="21" spans="1:13">
      <c r="A21" s="533"/>
      <c r="B21" s="10" t="s">
        <v>90</v>
      </c>
      <c r="C21" s="18">
        <v>9298031</v>
      </c>
      <c r="D21" s="19">
        <v>3.2013397260678431</v>
      </c>
      <c r="E21" s="19">
        <v>10.133243249741881</v>
      </c>
      <c r="F21" s="18">
        <v>34339006</v>
      </c>
      <c r="G21" s="19">
        <v>2.8362298511970039</v>
      </c>
      <c r="H21" s="20">
        <v>12.266569745402194</v>
      </c>
      <c r="I21" s="138"/>
    </row>
    <row r="22" spans="1:13">
      <c r="A22" s="533"/>
      <c r="B22" s="10" t="s">
        <v>91</v>
      </c>
      <c r="C22" s="18">
        <v>9439787</v>
      </c>
      <c r="D22" s="19">
        <v>1.5245808494292987</v>
      </c>
      <c r="E22" s="19">
        <v>9.7543470213114176</v>
      </c>
      <c r="F22" s="18">
        <v>35482680</v>
      </c>
      <c r="G22" s="19">
        <v>3.3305390377345248</v>
      </c>
      <c r="H22" s="20">
        <v>12.237680448853538</v>
      </c>
      <c r="I22" s="138"/>
    </row>
    <row r="23" spans="1:13" ht="12.75" customHeight="1">
      <c r="A23" s="534"/>
      <c r="B23" s="11" t="s">
        <v>92</v>
      </c>
      <c r="C23" s="21">
        <v>9646772</v>
      </c>
      <c r="D23" s="22">
        <v>2.1926871866918134</v>
      </c>
      <c r="E23" s="22">
        <v>9.8008854392412417</v>
      </c>
      <c r="F23" s="21">
        <v>36544163</v>
      </c>
      <c r="G23" s="22">
        <v>2.9915524982893089</v>
      </c>
      <c r="H23" s="23">
        <v>11.89368469459275</v>
      </c>
      <c r="I23" s="138"/>
    </row>
    <row r="24" spans="1:13">
      <c r="A24" s="529">
        <v>2016</v>
      </c>
      <c r="B24" s="12" t="s">
        <v>89</v>
      </c>
      <c r="C24" s="24">
        <v>9902413</v>
      </c>
      <c r="D24" s="25">
        <v>2.6500159846216009</v>
      </c>
      <c r="E24" s="25">
        <v>9.9095376344551447</v>
      </c>
      <c r="F24" s="24">
        <v>37337669</v>
      </c>
      <c r="G24" s="25">
        <v>2.1713618122817691</v>
      </c>
      <c r="H24" s="26">
        <v>11.816431477134559</v>
      </c>
      <c r="I24" s="138"/>
    </row>
    <row r="25" spans="1:13">
      <c r="A25" s="530"/>
      <c r="B25" s="13" t="s">
        <v>90</v>
      </c>
      <c r="C25" s="27">
        <v>10141483</v>
      </c>
      <c r="D25" s="28">
        <v>2.4142600394469582</v>
      </c>
      <c r="E25" s="28">
        <v>9.0712969229721949</v>
      </c>
      <c r="F25" s="27">
        <v>38645975</v>
      </c>
      <c r="G25" s="28">
        <v>3.5039841399847393</v>
      </c>
      <c r="H25" s="29">
        <v>12.542497590058366</v>
      </c>
      <c r="I25" s="138"/>
    </row>
    <row r="26" spans="1:13">
      <c r="A26" s="530"/>
      <c r="B26" s="13" t="s">
        <v>91</v>
      </c>
      <c r="C26" s="27">
        <v>10309086.796861</v>
      </c>
      <c r="D26" s="28">
        <v>1.652655699970107</v>
      </c>
      <c r="E26" s="28">
        <v>9.2088920741643996</v>
      </c>
      <c r="F26" s="27">
        <v>39773902.834141001</v>
      </c>
      <c r="G26" s="28">
        <v>2.9186165807461251</v>
      </c>
      <c r="H26" s="29">
        <v>12.093852082596367</v>
      </c>
      <c r="I26" s="138"/>
      <c r="M26" s="87"/>
    </row>
    <row r="27" spans="1:13" ht="14.25" customHeight="1">
      <c r="A27" s="531"/>
      <c r="B27" s="14" t="s">
        <v>92</v>
      </c>
      <c r="C27" s="30">
        <v>10572087.409497</v>
      </c>
      <c r="D27" s="31">
        <v>2.551153344795587</v>
      </c>
      <c r="E27" s="31">
        <v>9.5919693084588253</v>
      </c>
      <c r="F27" s="30">
        <v>41209473.411265001</v>
      </c>
      <c r="G27" s="31">
        <v>3.6093279131052203</v>
      </c>
      <c r="H27" s="32">
        <v>12.766225925779185</v>
      </c>
      <c r="I27" s="138"/>
    </row>
    <row r="28" spans="1:13">
      <c r="A28" s="532">
        <v>2017</v>
      </c>
      <c r="B28" s="9" t="s">
        <v>89</v>
      </c>
      <c r="C28" s="15">
        <v>10822303.648534</v>
      </c>
      <c r="D28" s="16">
        <v>2.3667628666428575</v>
      </c>
      <c r="E28" s="16">
        <v>9.2895605195824515</v>
      </c>
      <c r="F28" s="15">
        <v>42096769.720138997</v>
      </c>
      <c r="G28" s="16">
        <v>2.1531367314959304</v>
      </c>
      <c r="H28" s="17">
        <v>12.746110958718383</v>
      </c>
      <c r="I28" s="138"/>
    </row>
    <row r="29" spans="1:13">
      <c r="A29" s="533"/>
      <c r="B29" s="10" t="s">
        <v>90</v>
      </c>
      <c r="C29" s="18">
        <v>10978821.209213</v>
      </c>
      <c r="D29" s="19">
        <v>1.4462499460565548</v>
      </c>
      <c r="E29" s="19">
        <v>8.2565657233069309</v>
      </c>
      <c r="F29" s="18">
        <v>42997027.153139003</v>
      </c>
      <c r="G29" s="19">
        <v>2.1385427884014652</v>
      </c>
      <c r="H29" s="20">
        <v>11.258745970670958</v>
      </c>
      <c r="I29" s="138"/>
    </row>
    <row r="30" spans="1:13">
      <c r="A30" s="533"/>
      <c r="B30" s="10" t="s">
        <v>91</v>
      </c>
      <c r="C30" s="18">
        <v>11198524.720284</v>
      </c>
      <c r="D30" s="19">
        <v>2.0011575640437096</v>
      </c>
      <c r="E30" s="19">
        <v>8.6277081660989019</v>
      </c>
      <c r="F30" s="18">
        <v>44102798.58783292</v>
      </c>
      <c r="G30" s="19">
        <v>2.5717392757308222</v>
      </c>
      <c r="H30" s="20">
        <v>10.883759061170363</v>
      </c>
      <c r="I30" s="138"/>
    </row>
    <row r="31" spans="1:13">
      <c r="A31" s="534"/>
      <c r="B31" s="11" t="s">
        <v>92</v>
      </c>
      <c r="C31" s="21">
        <v>10701112.939815655</v>
      </c>
      <c r="D31" s="22">
        <v>-4.4417616864065863</v>
      </c>
      <c r="E31" s="22">
        <v>1.2204357126554877</v>
      </c>
      <c r="F31" s="21">
        <v>45445079.828655906</v>
      </c>
      <c r="G31" s="22">
        <v>3.0435284920746319</v>
      </c>
      <c r="H31" s="23">
        <v>10.278234752286508</v>
      </c>
      <c r="I31" s="138"/>
    </row>
    <row r="32" spans="1:13">
      <c r="A32" s="529">
        <v>2018</v>
      </c>
      <c r="B32" s="12" t="s">
        <v>89</v>
      </c>
      <c r="C32" s="24">
        <v>11579834.571462408</v>
      </c>
      <c r="D32" s="25">
        <v>8.2114975945846815</v>
      </c>
      <c r="E32" s="25">
        <v>6.9997197226213892</v>
      </c>
      <c r="F32" s="24">
        <v>46360408.985615939</v>
      </c>
      <c r="G32" s="25">
        <v>2.0141435781632522</v>
      </c>
      <c r="H32" s="26">
        <v>10.1281863046067</v>
      </c>
      <c r="I32" s="138"/>
    </row>
    <row r="33" spans="1:12">
      <c r="A33" s="530"/>
      <c r="B33" s="13" t="s">
        <v>90</v>
      </c>
      <c r="C33" s="27">
        <v>11859248.992023</v>
      </c>
      <c r="D33" s="28">
        <v>2.4129396567476702</v>
      </c>
      <c r="E33" s="28">
        <v>8.0193289063782203</v>
      </c>
      <c r="F33" s="27">
        <v>47469297.321167</v>
      </c>
      <c r="G33" s="28">
        <v>2.3918864389119499</v>
      </c>
      <c r="H33" s="29">
        <v>10.401347405018214</v>
      </c>
      <c r="I33" s="138"/>
    </row>
    <row r="34" spans="1:12">
      <c r="A34" s="530"/>
      <c r="B34" s="13" t="s">
        <v>91</v>
      </c>
      <c r="C34" s="27">
        <v>12092311.038437419</v>
      </c>
      <c r="D34" s="28">
        <v>1.9652344475707073</v>
      </c>
      <c r="E34" s="28">
        <v>7.9812862897421955</v>
      </c>
      <c r="F34" s="27">
        <v>48727473.103108823</v>
      </c>
      <c r="G34" s="28">
        <v>2.6505043321565891</v>
      </c>
      <c r="H34" s="29">
        <v>10.486124834154541</v>
      </c>
      <c r="I34" s="138"/>
    </row>
    <row r="35" spans="1:12">
      <c r="A35" s="530"/>
      <c r="B35" s="13" t="s">
        <v>92</v>
      </c>
      <c r="C35" s="27">
        <v>12365746.903886406</v>
      </c>
      <c r="D35" s="28">
        <v>2.2612374473318209</v>
      </c>
      <c r="E35" s="28">
        <v>15.555708770039644</v>
      </c>
      <c r="F35" s="27">
        <v>50048070.928892158</v>
      </c>
      <c r="G35" s="28">
        <v>2.7101709604126389</v>
      </c>
      <c r="H35" s="29">
        <v>10.128689657034752</v>
      </c>
      <c r="I35" s="138"/>
    </row>
    <row r="36" spans="1:12">
      <c r="A36" s="532">
        <v>2019</v>
      </c>
      <c r="B36" s="9" t="s">
        <v>89</v>
      </c>
      <c r="C36" s="15">
        <v>12555474</v>
      </c>
      <c r="D36" s="16">
        <v>1.5342953944204041</v>
      </c>
      <c r="E36" s="16">
        <v>8.4253312224373147</v>
      </c>
      <c r="F36" s="15">
        <v>50823025</v>
      </c>
      <c r="G36" s="16">
        <v>1.5484194629776793</v>
      </c>
      <c r="H36" s="17">
        <v>9.6259202885131234</v>
      </c>
      <c r="I36" s="138"/>
      <c r="L36" s="87"/>
    </row>
    <row r="37" spans="1:12">
      <c r="A37" s="533"/>
      <c r="B37" s="10" t="s">
        <v>90</v>
      </c>
      <c r="C37" s="18">
        <v>12930021</v>
      </c>
      <c r="D37" s="19">
        <v>2.9831358344863945</v>
      </c>
      <c r="E37" s="19">
        <v>9.0290021027020551</v>
      </c>
      <c r="F37" s="18">
        <v>51740779</v>
      </c>
      <c r="G37" s="19">
        <v>1.8057838942093563</v>
      </c>
      <c r="H37" s="20">
        <v>8.9984093295779832</v>
      </c>
      <c r="I37" s="138"/>
      <c r="L37" s="87"/>
    </row>
    <row r="38" spans="1:12">
      <c r="A38" s="533"/>
      <c r="B38" s="10" t="s">
        <v>91</v>
      </c>
      <c r="C38" s="18">
        <v>13336441</v>
      </c>
      <c r="D38" s="19">
        <v>3.1432282260125177</v>
      </c>
      <c r="E38" s="19">
        <v>10.288602856258322</v>
      </c>
      <c r="F38" s="18">
        <v>53084756</v>
      </c>
      <c r="G38" s="19">
        <v>2.5975198402018673</v>
      </c>
      <c r="H38" s="20">
        <v>8.9421482777714232</v>
      </c>
      <c r="I38" s="138"/>
      <c r="L38" s="87"/>
    </row>
    <row r="39" spans="1:12">
      <c r="A39" s="534"/>
      <c r="B39" s="11" t="s">
        <v>92</v>
      </c>
      <c r="C39" s="21">
        <v>13678491</v>
      </c>
      <c r="D39" s="22">
        <v>2.5647794699323212</v>
      </c>
      <c r="E39" s="22">
        <v>10.615972506933758</v>
      </c>
      <c r="F39" s="21">
        <v>54352284</v>
      </c>
      <c r="G39" s="22">
        <v>2.3877438562588393</v>
      </c>
      <c r="H39" s="23">
        <v>8.6001577907432782</v>
      </c>
      <c r="I39" s="138"/>
      <c r="L39" s="87"/>
    </row>
    <row r="40" spans="1:12">
      <c r="A40" s="539">
        <v>2020</v>
      </c>
      <c r="B40" s="12" t="s">
        <v>89</v>
      </c>
      <c r="C40" s="24">
        <v>13978008.545755001</v>
      </c>
      <c r="D40" s="25">
        <v>2.1896958224016272</v>
      </c>
      <c r="E40" s="25">
        <v>11.329994852201231</v>
      </c>
      <c r="F40" s="24">
        <v>54658404.368806764</v>
      </c>
      <c r="G40" s="25">
        <v>0.56321528053313585</v>
      </c>
      <c r="H40" s="26">
        <v>7.546538933498681</v>
      </c>
      <c r="I40" s="138"/>
      <c r="L40" s="87"/>
    </row>
    <row r="41" spans="1:12">
      <c r="A41" s="539"/>
      <c r="B41" s="13" t="s">
        <v>90</v>
      </c>
      <c r="C41" s="27">
        <v>14157387.838754</v>
      </c>
      <c r="D41" s="28">
        <v>1.2832964897097288</v>
      </c>
      <c r="E41" s="28">
        <v>9.4923822764130463</v>
      </c>
      <c r="F41" s="27">
        <v>54532007.682932913</v>
      </c>
      <c r="G41" s="28">
        <v>-0.23124840055884777</v>
      </c>
      <c r="H41" s="29">
        <v>5.3946398505768878</v>
      </c>
      <c r="I41" s="138"/>
      <c r="L41" s="87"/>
    </row>
    <row r="42" spans="1:12">
      <c r="A42" s="539"/>
      <c r="B42" s="13" t="s">
        <v>91</v>
      </c>
      <c r="C42" s="27">
        <v>14333438.175423</v>
      </c>
      <c r="D42" s="28">
        <v>1.2435227364972379</v>
      </c>
      <c r="E42" s="28">
        <v>7.4757372358406959</v>
      </c>
      <c r="F42" s="27">
        <v>55422125.072135285</v>
      </c>
      <c r="G42" s="28">
        <v>1.6322842804134652</v>
      </c>
      <c r="H42" s="29">
        <v>4.4030890377178888</v>
      </c>
      <c r="I42" s="138"/>
      <c r="L42" s="87"/>
    </row>
    <row r="43" spans="1:12">
      <c r="A43" s="529"/>
      <c r="B43" s="13" t="s">
        <v>92</v>
      </c>
      <c r="C43" s="27">
        <v>14569010.430693001</v>
      </c>
      <c r="D43" s="28">
        <v>1.6435153407500458</v>
      </c>
      <c r="E43" s="28">
        <v>6.5103615777979185</v>
      </c>
      <c r="F43" s="27">
        <v>57544046.61063724</v>
      </c>
      <c r="G43" s="28">
        <v>3.8286542346403163</v>
      </c>
      <c r="H43" s="29">
        <v>5.8723615195954704</v>
      </c>
      <c r="I43" s="138"/>
    </row>
    <row r="44" spans="1:12">
      <c r="A44" s="532">
        <v>2021</v>
      </c>
      <c r="B44" s="9" t="s">
        <v>89</v>
      </c>
      <c r="C44" s="15">
        <v>14945622.258808</v>
      </c>
      <c r="D44" s="16">
        <v>2.5850199634807058</v>
      </c>
      <c r="E44" s="16">
        <v>6.9224003539964496</v>
      </c>
      <c r="F44" s="15">
        <v>57138506.901926167</v>
      </c>
      <c r="G44" s="16">
        <v>-0.70474659430035391</v>
      </c>
      <c r="H44" s="17">
        <v>4.5374587161105984</v>
      </c>
      <c r="I44" s="138"/>
    </row>
    <row r="45" spans="1:12">
      <c r="A45" s="533"/>
      <c r="B45" s="10" t="s">
        <v>90</v>
      </c>
      <c r="C45" s="18">
        <v>15140880.912249001</v>
      </c>
      <c r="D45" s="19">
        <v>1.3064605143886077</v>
      </c>
      <c r="E45" s="19">
        <v>6.9468540715033278</v>
      </c>
      <c r="F45" s="18">
        <v>58481075.843339004</v>
      </c>
      <c r="G45" s="19">
        <v>2.3496745263526853</v>
      </c>
      <c r="H45" s="20">
        <v>7.241743570798409</v>
      </c>
      <c r="I45" s="138"/>
    </row>
    <row r="46" spans="1:12">
      <c r="A46" s="533"/>
      <c r="B46" s="10" t="s">
        <v>91</v>
      </c>
      <c r="C46" s="18">
        <v>15427561.013339</v>
      </c>
      <c r="D46" s="19">
        <v>1.8934175808626552</v>
      </c>
      <c r="E46" s="19">
        <v>7.6333593135529121</v>
      </c>
      <c r="F46" s="18">
        <v>60647470.616581999</v>
      </c>
      <c r="G46" s="19">
        <v>3.7044372765070221</v>
      </c>
      <c r="H46" s="20">
        <v>9.4282663063633976</v>
      </c>
      <c r="I46" s="138"/>
    </row>
    <row r="47" spans="1:12">
      <c r="A47" s="534"/>
      <c r="B47" s="11" t="s">
        <v>92</v>
      </c>
      <c r="C47" s="21">
        <v>15682619.378110001</v>
      </c>
      <c r="D47" s="22">
        <v>1.6532643400370972</v>
      </c>
      <c r="E47" s="22">
        <v>7.643682820563602</v>
      </c>
      <c r="F47" s="21">
        <v>62887603.723990001</v>
      </c>
      <c r="G47" s="22">
        <v>3.6936958534846465</v>
      </c>
      <c r="H47" s="23">
        <v>9.2860294471626368</v>
      </c>
      <c r="I47" s="138"/>
    </row>
    <row r="48" spans="1:12">
      <c r="A48" s="529">
        <v>2022</v>
      </c>
      <c r="B48" s="12" t="s">
        <v>89</v>
      </c>
      <c r="C48" s="24">
        <v>16327081.323271001</v>
      </c>
      <c r="D48" s="25">
        <v>4.1094024513567362</v>
      </c>
      <c r="E48" s="25">
        <v>9.2432355143249758</v>
      </c>
      <c r="F48" s="24">
        <v>64541061.093517996</v>
      </c>
      <c r="G48" s="25">
        <v>2.6292262252270326</v>
      </c>
      <c r="H48" s="26">
        <v>12.955456124007124</v>
      </c>
      <c r="I48" s="138"/>
    </row>
    <row r="49" spans="1:9">
      <c r="A49" s="530"/>
      <c r="B49" s="13" t="s">
        <v>90</v>
      </c>
      <c r="C49" s="27">
        <v>16768133.667378999</v>
      </c>
      <c r="D49" s="28">
        <v>2.701354488137242</v>
      </c>
      <c r="E49" s="28">
        <v>10.74741135975481</v>
      </c>
      <c r="F49" s="27">
        <v>66604299.957321018</v>
      </c>
      <c r="G49" s="28">
        <v>3.1967848511406549</v>
      </c>
      <c r="H49" s="29">
        <v>13.890346572526768</v>
      </c>
      <c r="I49" s="138"/>
    </row>
    <row r="50" spans="1:9">
      <c r="A50" s="530"/>
      <c r="B50" s="13" t="s">
        <v>91</v>
      </c>
      <c r="C50" s="27">
        <v>17084974</v>
      </c>
      <c r="D50" s="28">
        <v>1.8895364288326499</v>
      </c>
      <c r="E50" s="28">
        <v>10.743192956342519</v>
      </c>
      <c r="F50" s="27">
        <v>69522477</v>
      </c>
      <c r="G50" s="28">
        <v>4.3813644509136829</v>
      </c>
      <c r="H50" s="29">
        <v>14.633761922170629</v>
      </c>
      <c r="I50" s="138"/>
    </row>
    <row r="51" spans="1:9">
      <c r="A51" s="530"/>
      <c r="B51" s="13" t="s">
        <v>92</v>
      </c>
      <c r="C51" s="27">
        <v>17562167.980769001</v>
      </c>
      <c r="D51" s="28">
        <v>2.7930644130051085</v>
      </c>
      <c r="E51" s="28">
        <v>11.98491500267167</v>
      </c>
      <c r="F51" s="27">
        <v>72115259.275742993</v>
      </c>
      <c r="G51" s="28">
        <v>3.7294157318171761</v>
      </c>
      <c r="H51" s="29">
        <v>14.673250378965985</v>
      </c>
      <c r="I51" s="138"/>
    </row>
    <row r="52" spans="1:9">
      <c r="A52" s="532">
        <v>2023</v>
      </c>
      <c r="B52" s="9" t="s">
        <v>89</v>
      </c>
      <c r="C52" s="15">
        <v>18065903.269760001</v>
      </c>
      <c r="D52" s="16">
        <v>2.8682978635815592</v>
      </c>
      <c r="E52" s="16">
        <v>10.649925189082365</v>
      </c>
      <c r="F52" s="15">
        <v>72998388.352803007</v>
      </c>
      <c r="G52" s="16">
        <v>1.2246077819442425</v>
      </c>
      <c r="H52" s="17">
        <v>13.103793330931769</v>
      </c>
      <c r="I52" s="138"/>
    </row>
    <row r="53" spans="1:9">
      <c r="A53" s="533"/>
      <c r="B53" s="10" t="s">
        <v>90</v>
      </c>
      <c r="C53" s="18">
        <v>18768819.820193</v>
      </c>
      <c r="D53" s="19">
        <v>3.8908464190085201</v>
      </c>
      <c r="E53" s="19">
        <v>11.931477840650606</v>
      </c>
      <c r="F53" s="18">
        <v>74242226.013861999</v>
      </c>
      <c r="G53" s="19">
        <v>1.7039248250899641</v>
      </c>
      <c r="H53" s="20">
        <v>11.467617047901136</v>
      </c>
      <c r="I53" s="138"/>
    </row>
    <row r="54" spans="1:9">
      <c r="A54" s="533"/>
      <c r="B54" s="10" t="s">
        <v>91</v>
      </c>
      <c r="C54" s="18">
        <v>19071346.219404001</v>
      </c>
      <c r="D54" s="19">
        <v>1.6118562707151174</v>
      </c>
      <c r="E54" s="19">
        <v>11.626430320026815</v>
      </c>
      <c r="F54" s="18">
        <v>75368271.992844999</v>
      </c>
      <c r="G54" s="19">
        <v>1.516719041765735</v>
      </c>
      <c r="H54" s="20">
        <v>8.4084963023097323</v>
      </c>
      <c r="I54" s="138"/>
    </row>
    <row r="55" spans="1:9">
      <c r="A55" s="534"/>
      <c r="B55" s="10" t="s">
        <v>92</v>
      </c>
      <c r="C55" s="18">
        <v>20387999.054513</v>
      </c>
      <c r="D55" s="19">
        <v>6.9038274485803131</v>
      </c>
      <c r="E55" s="19">
        <v>16.090445535188771</v>
      </c>
      <c r="F55" s="18">
        <v>78560561.755331993</v>
      </c>
      <c r="G55" s="19">
        <v>4.2355883690554208</v>
      </c>
      <c r="H55" s="20">
        <v>8.9375016387925221</v>
      </c>
      <c r="I55" s="138"/>
    </row>
    <row r="56" spans="1:9">
      <c r="A56" s="529">
        <v>2024</v>
      </c>
      <c r="B56" s="12" t="s">
        <v>89</v>
      </c>
      <c r="C56" s="24">
        <v>21381213</v>
      </c>
      <c r="D56" s="25">
        <v>4.8715619419051448</v>
      </c>
      <c r="E56" s="25">
        <v>18.35120004795774</v>
      </c>
      <c r="F56" s="24">
        <v>79902120</v>
      </c>
      <c r="G56" s="25">
        <v>1.7076736289131977</v>
      </c>
      <c r="H56" s="26">
        <v>9.4573744634282253</v>
      </c>
      <c r="I56" s="138"/>
    </row>
    <row r="57" spans="1:9">
      <c r="A57" s="530"/>
      <c r="B57" s="13" t="s">
        <v>90</v>
      </c>
      <c r="C57" s="27">
        <v>22246929</v>
      </c>
      <c r="D57" s="28">
        <v>4.0489564366624098</v>
      </c>
      <c r="E57" s="28">
        <v>18.53131416892484</v>
      </c>
      <c r="F57" s="27">
        <v>80948788</v>
      </c>
      <c r="G57" s="28">
        <v>1.3099377087866904</v>
      </c>
      <c r="H57" s="29">
        <v>9.0333525290580585</v>
      </c>
      <c r="I57" s="138"/>
    </row>
    <row r="58" spans="1:9">
      <c r="A58" s="530"/>
      <c r="B58" s="13" t="s">
        <v>91</v>
      </c>
      <c r="C58" s="27">
        <v>22961648</v>
      </c>
      <c r="D58" s="28">
        <v>3.2126636444967271</v>
      </c>
      <c r="E58" s="28">
        <v>20.398675583778925</v>
      </c>
      <c r="F58" s="27">
        <v>83587305</v>
      </c>
      <c r="G58" s="28">
        <v>3.2594891970464168</v>
      </c>
      <c r="H58" s="29">
        <v>10.905163116914762</v>
      </c>
      <c r="I58" s="138"/>
    </row>
    <row r="59" spans="1:9">
      <c r="A59" s="531"/>
      <c r="B59" s="13" t="s">
        <v>92</v>
      </c>
      <c r="C59" s="27">
        <v>23839521</v>
      </c>
      <c r="D59" s="28">
        <v>3.8232142570951311</v>
      </c>
      <c r="E59" s="28">
        <v>16.929184663978059</v>
      </c>
      <c r="F59" s="27">
        <v>88072513.764558002</v>
      </c>
      <c r="G59" s="28">
        <v>5.365897087551752</v>
      </c>
      <c r="H59" s="29">
        <v>12.107794957676088</v>
      </c>
      <c r="I59" s="138"/>
    </row>
    <row r="60" spans="1:9">
      <c r="A60" s="532">
        <v>2025</v>
      </c>
      <c r="B60" s="51" t="s">
        <v>89</v>
      </c>
      <c r="C60" s="15">
        <v>24413808</v>
      </c>
      <c r="D60" s="16">
        <v>2.4089703815777241</v>
      </c>
      <c r="E60" s="16">
        <v>14.183456289406958</v>
      </c>
      <c r="F60" s="15">
        <v>89050505.776446998</v>
      </c>
      <c r="G60" s="16">
        <v>1.1104395345220119</v>
      </c>
      <c r="H60" s="17">
        <v>11.449490672396422</v>
      </c>
      <c r="I60" s="138"/>
    </row>
    <row r="61" spans="1:9">
      <c r="A61" s="533"/>
      <c r="B61" s="52" t="s">
        <v>90</v>
      </c>
      <c r="C61" s="18">
        <v>24601621</v>
      </c>
      <c r="D61" s="19">
        <v>0.76929006732584515</v>
      </c>
      <c r="E61" s="19">
        <v>10.584346270894285</v>
      </c>
      <c r="F61" s="18">
        <v>91519652.643179998</v>
      </c>
      <c r="G61" s="19">
        <v>2.772748840901107</v>
      </c>
      <c r="H61" s="20">
        <v>13.058706503647709</v>
      </c>
      <c r="I61" s="138"/>
    </row>
    <row r="62" spans="1:9">
      <c r="A62" s="533"/>
      <c r="B62" s="52" t="s">
        <v>91</v>
      </c>
      <c r="C62" s="18">
        <v>25148927</v>
      </c>
      <c r="D62" s="19">
        <v>2.224674544819627</v>
      </c>
      <c r="E62" s="19">
        <v>9.5257927479769791</v>
      </c>
      <c r="F62" s="18">
        <v>94954307.313767999</v>
      </c>
      <c r="G62" s="19">
        <v>3.7529148891978004</v>
      </c>
      <c r="H62" s="20">
        <v>13.598957776863374</v>
      </c>
      <c r="I62" s="138"/>
    </row>
    <row r="63" spans="1:9">
      <c r="A63" s="534"/>
      <c r="B63" s="52" t="s">
        <v>92</v>
      </c>
      <c r="C63" s="18">
        <v>26083586.540376</v>
      </c>
      <c r="D63" s="19">
        <v>3.7164986815381829</v>
      </c>
      <c r="E63" s="19">
        <v>9.4132157285207185</v>
      </c>
      <c r="F63" s="18">
        <v>97867562.696484998</v>
      </c>
      <c r="G63" s="19">
        <v>3.0680602756549158</v>
      </c>
      <c r="H63" s="20">
        <v>11.12157302346548</v>
      </c>
      <c r="I63" s="138"/>
    </row>
    <row r="64" spans="1:9">
      <c r="A64" s="529">
        <v>2026</v>
      </c>
      <c r="B64" s="54" t="s">
        <v>89</v>
      </c>
      <c r="C64" s="24">
        <v>27655281.523917001</v>
      </c>
      <c r="D64" s="25">
        <v>6.0256091742142193</v>
      </c>
      <c r="E64" s="25">
        <v>13.277213959891053</v>
      </c>
      <c r="F64" s="24">
        <v>100908170.984997</v>
      </c>
      <c r="G64" s="25">
        <v>3.1068601329551804</v>
      </c>
      <c r="H64" s="26">
        <v>13.315662954590701</v>
      </c>
      <c r="I64" s="138"/>
    </row>
    <row r="65" spans="1:9">
      <c r="A65" s="531"/>
      <c r="B65" s="56" t="s">
        <v>90</v>
      </c>
      <c r="C65" s="30">
        <v>28559317</v>
      </c>
      <c r="D65" s="31">
        <v>3.2689433130563827</v>
      </c>
      <c r="E65" s="31">
        <v>16.087135071302818</v>
      </c>
      <c r="F65" s="30">
        <v>104013956.64815199</v>
      </c>
      <c r="G65" s="31">
        <v>3.0778336707903975</v>
      </c>
      <c r="H65" s="32">
        <v>13.652044827666931</v>
      </c>
      <c r="I65" s="138"/>
    </row>
    <row r="66" spans="1:9">
      <c r="A66" s="191"/>
      <c r="B66" s="10"/>
      <c r="C66" s="2"/>
      <c r="D66" s="2"/>
      <c r="E66" s="2"/>
      <c r="F66" s="2"/>
      <c r="G66" s="2"/>
      <c r="H66" s="2"/>
    </row>
    <row r="67" spans="1:9">
      <c r="A67" s="248" t="s">
        <v>205</v>
      </c>
      <c r="B67" s="249"/>
      <c r="C67" s="249"/>
      <c r="D67" s="249"/>
      <c r="E67" s="249"/>
      <c r="F67" s="258"/>
      <c r="G67" s="258"/>
      <c r="H67" s="259"/>
    </row>
    <row r="68" spans="1:9">
      <c r="A68" s="253" t="s">
        <v>211</v>
      </c>
      <c r="B68" s="2"/>
      <c r="C68" s="2"/>
      <c r="D68" s="2"/>
      <c r="E68" s="2"/>
      <c r="H68" s="266"/>
    </row>
    <row r="69" spans="1:9">
      <c r="A69" s="253" t="s">
        <v>88</v>
      </c>
      <c r="B69" s="2"/>
      <c r="C69" s="2"/>
      <c r="D69" s="2"/>
      <c r="E69" s="2"/>
      <c r="H69" s="266"/>
    </row>
    <row r="70" spans="1:9" ht="44" customHeight="1">
      <c r="A70" s="663" t="s">
        <v>250</v>
      </c>
      <c r="B70" s="664"/>
      <c r="C70" s="664"/>
      <c r="D70" s="664"/>
      <c r="E70" s="664"/>
      <c r="F70" s="664"/>
      <c r="G70" s="664"/>
      <c r="H70" s="665"/>
    </row>
    <row r="71" spans="1:9">
      <c r="A71" s="257" t="str">
        <f>Contenido!$A$47</f>
        <v>Actualizado el 31 de agosto de 2026</v>
      </c>
      <c r="B71" s="260"/>
      <c r="C71" s="260"/>
      <c r="D71" s="260"/>
      <c r="E71" s="260"/>
      <c r="F71" s="267"/>
      <c r="G71" s="267"/>
      <c r="H71" s="268"/>
    </row>
  </sheetData>
  <mergeCells count="25">
    <mergeCell ref="A70:H70"/>
    <mergeCell ref="A64:A65"/>
    <mergeCell ref="A60:A63"/>
    <mergeCell ref="A12:A15"/>
    <mergeCell ref="A16:A19"/>
    <mergeCell ref="A20:A23"/>
    <mergeCell ref="A56:A59"/>
    <mergeCell ref="A32:A35"/>
    <mergeCell ref="A28:A31"/>
    <mergeCell ref="A36:A39"/>
    <mergeCell ref="A24:A27"/>
    <mergeCell ref="A44:A47"/>
    <mergeCell ref="A40:A43"/>
    <mergeCell ref="A52:A55"/>
    <mergeCell ref="A48:A51"/>
    <mergeCell ref="A4:H5"/>
    <mergeCell ref="A10:A11"/>
    <mergeCell ref="B10:B11"/>
    <mergeCell ref="C10:C11"/>
    <mergeCell ref="D10:E10"/>
    <mergeCell ref="A6:H6"/>
    <mergeCell ref="A7:H7"/>
    <mergeCell ref="F9:H9"/>
    <mergeCell ref="G10:H10"/>
    <mergeCell ref="F10:F11"/>
  </mergeCells>
  <hyperlinks>
    <hyperlink ref="H8" location="Contenido!A1" display="Volver a índice" xr:uid="{AD5FA663-0B6A-406F-AB67-BFF88BC49AE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0712-1BD4-40CB-9B7B-4429A709DBF0}">
  <dimension ref="A1:G71"/>
  <sheetViews>
    <sheetView showGridLines="0" topLeftCell="A50" zoomScale="90" zoomScaleNormal="90" workbookViewId="0">
      <selection activeCell="C57" sqref="C57:E66"/>
    </sheetView>
  </sheetViews>
  <sheetFormatPr baseColWidth="10" defaultColWidth="11.453125" defaultRowHeight="16.5"/>
  <cols>
    <col min="1" max="1" width="18.90625" style="81" customWidth="1"/>
    <col min="2" max="2" width="22.54296875" style="81" customWidth="1"/>
    <col min="3" max="3" width="18.54296875" style="81" customWidth="1"/>
    <col min="4" max="4" width="11.453125" style="81"/>
    <col min="5" max="5" width="14.54296875" style="81" customWidth="1"/>
    <col min="6" max="6" width="11.453125" style="81"/>
    <col min="7" max="7" width="14" style="81" bestFit="1" customWidth="1"/>
    <col min="8" max="16384" width="11.453125" style="81"/>
  </cols>
  <sheetData>
    <row r="1" spans="1:5" ht="18" customHeight="1"/>
    <row r="2" spans="1:5" ht="14.25" customHeight="1"/>
    <row r="3" spans="1:5" ht="15" customHeight="1"/>
    <row r="4" spans="1:5" ht="18.75" customHeight="1"/>
    <row r="5" spans="1:5" ht="15" customHeight="1">
      <c r="A5" s="501" t="s">
        <v>99</v>
      </c>
      <c r="B5" s="502"/>
      <c r="C5" s="502"/>
      <c r="D5" s="502"/>
      <c r="E5" s="502"/>
    </row>
    <row r="6" spans="1:5" ht="12.9" customHeight="1">
      <c r="A6" s="504"/>
      <c r="B6" s="505"/>
      <c r="C6" s="505"/>
      <c r="D6" s="505"/>
      <c r="E6" s="505"/>
    </row>
    <row r="7" spans="1:5" ht="16.5" customHeight="1">
      <c r="A7" s="472" t="s">
        <v>143</v>
      </c>
      <c r="B7" s="473"/>
      <c r="C7" s="473"/>
      <c r="D7" s="473"/>
      <c r="E7" s="474"/>
    </row>
    <row r="8" spans="1:5" ht="16.5" customHeight="1">
      <c r="A8" s="475" t="s">
        <v>243</v>
      </c>
      <c r="B8" s="476"/>
      <c r="C8" s="476"/>
      <c r="D8" s="476"/>
      <c r="E8" s="477"/>
    </row>
    <row r="9" spans="1:5" ht="16.5" customHeight="1">
      <c r="A9" s="371"/>
      <c r="B9" s="371"/>
      <c r="C9" s="371"/>
      <c r="D9" s="371"/>
      <c r="E9" s="370" t="s">
        <v>226</v>
      </c>
    </row>
    <row r="10" spans="1:5" ht="20.25" customHeight="1">
      <c r="A10" s="538" t="s">
        <v>93</v>
      </c>
      <c r="B10" s="538"/>
      <c r="C10" s="538"/>
      <c r="D10" s="538"/>
      <c r="E10" s="538"/>
    </row>
    <row r="11" spans="1:5" ht="19.5" customHeight="1">
      <c r="A11" s="508" t="s">
        <v>62</v>
      </c>
      <c r="B11" s="494" t="s">
        <v>63</v>
      </c>
      <c r="C11" s="494" t="s">
        <v>5</v>
      </c>
      <c r="D11" s="496" t="s">
        <v>1</v>
      </c>
      <c r="E11" s="497"/>
    </row>
    <row r="12" spans="1:5" ht="19.5" customHeight="1">
      <c r="A12" s="509"/>
      <c r="B12" s="495"/>
      <c r="C12" s="495"/>
      <c r="D12" s="73" t="s">
        <v>2</v>
      </c>
      <c r="E12" s="74" t="s">
        <v>3</v>
      </c>
    </row>
    <row r="13" spans="1:5">
      <c r="A13" s="489">
        <v>2013</v>
      </c>
      <c r="B13" s="9" t="s">
        <v>89</v>
      </c>
      <c r="C13" s="15">
        <v>1110429</v>
      </c>
      <c r="D13" s="16">
        <v>1.08</v>
      </c>
      <c r="E13" s="17">
        <v>-8.14</v>
      </c>
    </row>
    <row r="14" spans="1:5">
      <c r="A14" s="490"/>
      <c r="B14" s="10" t="s">
        <v>90</v>
      </c>
      <c r="C14" s="18">
        <v>1155309</v>
      </c>
      <c r="D14" s="19">
        <v>4.04</v>
      </c>
      <c r="E14" s="20">
        <v>-3.31</v>
      </c>
    </row>
    <row r="15" spans="1:5">
      <c r="A15" s="490"/>
      <c r="B15" s="10" t="s">
        <v>91</v>
      </c>
      <c r="C15" s="18">
        <v>1078547</v>
      </c>
      <c r="D15" s="19">
        <v>-6.64</v>
      </c>
      <c r="E15" s="20">
        <v>-5.36</v>
      </c>
    </row>
    <row r="16" spans="1:5">
      <c r="A16" s="491"/>
      <c r="B16" s="11" t="s">
        <v>92</v>
      </c>
      <c r="C16" s="21">
        <v>1047606</v>
      </c>
      <c r="D16" s="22">
        <v>-2.87</v>
      </c>
      <c r="E16" s="23">
        <v>-4.6399999999999997</v>
      </c>
    </row>
    <row r="17" spans="1:7">
      <c r="A17" s="487">
        <v>2014</v>
      </c>
      <c r="B17" s="12" t="s">
        <v>89</v>
      </c>
      <c r="C17" s="24">
        <v>1040725</v>
      </c>
      <c r="D17" s="25">
        <v>-0.65683090780312625</v>
      </c>
      <c r="E17" s="26">
        <v>-6.2772135814176266</v>
      </c>
    </row>
    <row r="18" spans="1:7">
      <c r="A18" s="492"/>
      <c r="B18" s="13" t="s">
        <v>90</v>
      </c>
      <c r="C18" s="27">
        <v>1015826</v>
      </c>
      <c r="D18" s="28">
        <v>-2.392466789978144</v>
      </c>
      <c r="E18" s="29">
        <v>-12.073220238048862</v>
      </c>
    </row>
    <row r="19" spans="1:7">
      <c r="A19" s="492"/>
      <c r="B19" s="13" t="s">
        <v>91</v>
      </c>
      <c r="C19" s="27">
        <v>1015110</v>
      </c>
      <c r="D19" s="28">
        <v>-7.0484512111320896E-2</v>
      </c>
      <c r="E19" s="29">
        <v>-5.8817093738149566</v>
      </c>
    </row>
    <row r="20" spans="1:7">
      <c r="A20" s="488"/>
      <c r="B20" s="14" t="s">
        <v>92</v>
      </c>
      <c r="C20" s="30">
        <v>993463</v>
      </c>
      <c r="D20" s="31">
        <v>-2.1324782535882747</v>
      </c>
      <c r="E20" s="32">
        <v>-5.1682598228723293</v>
      </c>
    </row>
    <row r="21" spans="1:7">
      <c r="A21" s="489">
        <v>2015</v>
      </c>
      <c r="B21" s="9" t="s">
        <v>89</v>
      </c>
      <c r="C21" s="15">
        <v>997190</v>
      </c>
      <c r="D21" s="16">
        <v>0.3751523710495519</v>
      </c>
      <c r="E21" s="17">
        <v>-4.1831415599702098</v>
      </c>
    </row>
    <row r="22" spans="1:7">
      <c r="A22" s="490"/>
      <c r="B22" s="10" t="s">
        <v>90</v>
      </c>
      <c r="C22" s="18">
        <v>1063419</v>
      </c>
      <c r="D22" s="19">
        <v>6.6415627914439597</v>
      </c>
      <c r="E22" s="20">
        <v>4.6851527722267434</v>
      </c>
    </row>
    <row r="23" spans="1:7">
      <c r="A23" s="490"/>
      <c r="B23" s="10" t="s">
        <v>91</v>
      </c>
      <c r="C23" s="18">
        <v>1038396</v>
      </c>
      <c r="D23" s="19">
        <v>-2.3530706146871552</v>
      </c>
      <c r="E23" s="20">
        <v>2.2939385879362675</v>
      </c>
    </row>
    <row r="24" spans="1:7">
      <c r="A24" s="491"/>
      <c r="B24" s="11" t="s">
        <v>92</v>
      </c>
      <c r="C24" s="21">
        <v>981834</v>
      </c>
      <c r="D24" s="22">
        <v>-5.4470548807969266</v>
      </c>
      <c r="E24" s="23">
        <v>-1.1705518977556295</v>
      </c>
    </row>
    <row r="25" spans="1:7">
      <c r="A25" s="487">
        <v>2016</v>
      </c>
      <c r="B25" s="12" t="s">
        <v>89</v>
      </c>
      <c r="C25" s="24">
        <v>1085678</v>
      </c>
      <c r="D25" s="25">
        <v>10.576525577877138</v>
      </c>
      <c r="E25" s="26">
        <v>8.8737807019009232</v>
      </c>
      <c r="G25" s="187"/>
    </row>
    <row r="26" spans="1:7">
      <c r="A26" s="492"/>
      <c r="B26" s="13" t="s">
        <v>90</v>
      </c>
      <c r="C26" s="27">
        <v>1089571</v>
      </c>
      <c r="D26" s="28">
        <v>0.35854042020435628</v>
      </c>
      <c r="E26" s="29">
        <v>2.4592352023888209</v>
      </c>
      <c r="G26" s="146"/>
    </row>
    <row r="27" spans="1:7">
      <c r="A27" s="492"/>
      <c r="B27" s="13" t="s">
        <v>91</v>
      </c>
      <c r="C27" s="27">
        <v>1100859</v>
      </c>
      <c r="D27" s="28">
        <v>1.0359945880804355</v>
      </c>
      <c r="E27" s="29">
        <v>6.0153093810070946</v>
      </c>
      <c r="G27" s="187"/>
    </row>
    <row r="28" spans="1:7">
      <c r="A28" s="488"/>
      <c r="B28" s="7" t="s">
        <v>92</v>
      </c>
      <c r="C28" s="30">
        <v>1082226</v>
      </c>
      <c r="D28" s="31">
        <v>-1.6924997776582851</v>
      </c>
      <c r="E28" s="32">
        <v>10.224985465600355</v>
      </c>
      <c r="G28" s="146"/>
    </row>
    <row r="29" spans="1:7">
      <c r="A29" s="489">
        <v>2017</v>
      </c>
      <c r="B29" s="9" t="s">
        <v>89</v>
      </c>
      <c r="C29" s="15">
        <v>1158339.6440119999</v>
      </c>
      <c r="D29" s="16">
        <v>7.0330042252680913</v>
      </c>
      <c r="E29" s="17">
        <v>6.692729522965446</v>
      </c>
      <c r="G29" s="146"/>
    </row>
    <row r="30" spans="1:7">
      <c r="A30" s="490"/>
      <c r="B30" s="10" t="s">
        <v>90</v>
      </c>
      <c r="C30" s="18">
        <v>1125426.9369659999</v>
      </c>
      <c r="D30" s="19">
        <v>-2.841369300976726</v>
      </c>
      <c r="E30" s="20">
        <v>3.2908555922526173</v>
      </c>
      <c r="G30" s="146"/>
    </row>
    <row r="31" spans="1:7">
      <c r="A31" s="490"/>
      <c r="B31" s="10" t="s">
        <v>91</v>
      </c>
      <c r="C31" s="18">
        <v>1055875.672763</v>
      </c>
      <c r="D31" s="19">
        <v>-6.1799892928190214</v>
      </c>
      <c r="E31" s="20">
        <v>-4.0861703086330081</v>
      </c>
      <c r="G31" s="146"/>
    </row>
    <row r="32" spans="1:7">
      <c r="A32" s="491"/>
      <c r="B32" s="11" t="s">
        <v>92</v>
      </c>
      <c r="C32" s="21">
        <v>1035093.8640577096</v>
      </c>
      <c r="D32" s="22">
        <v>-1.9682060342302354</v>
      </c>
      <c r="E32" s="23">
        <v>-4.3551634462662303</v>
      </c>
      <c r="G32" s="146"/>
    </row>
    <row r="33" spans="1:7">
      <c r="A33" s="492">
        <v>2018</v>
      </c>
      <c r="B33" s="13" t="s">
        <v>89</v>
      </c>
      <c r="C33" s="27">
        <v>1044475</v>
      </c>
      <c r="D33" s="28">
        <v>0.90627948461370345</v>
      </c>
      <c r="E33" s="29">
        <v>-9.8300129160269538</v>
      </c>
      <c r="G33" s="146"/>
    </row>
    <row r="34" spans="1:7">
      <c r="A34" s="492"/>
      <c r="B34" s="13" t="s">
        <v>90</v>
      </c>
      <c r="C34" s="27">
        <v>1053862</v>
      </c>
      <c r="D34" s="28">
        <v>0.89877585932749415</v>
      </c>
      <c r="E34" s="29">
        <v>-6.3588972943840139</v>
      </c>
      <c r="G34" s="146"/>
    </row>
    <row r="35" spans="1:7">
      <c r="A35" s="492"/>
      <c r="B35" s="13" t="s">
        <v>91</v>
      </c>
      <c r="C35" s="27">
        <v>1079171</v>
      </c>
      <c r="D35" s="28">
        <v>2.4015633738444286</v>
      </c>
      <c r="E35" s="29">
        <v>2.2062909695646393</v>
      </c>
      <c r="G35" s="146"/>
    </row>
    <row r="36" spans="1:7">
      <c r="A36" s="231"/>
      <c r="B36" s="6" t="s">
        <v>92</v>
      </c>
      <c r="C36" s="27">
        <v>1192769</v>
      </c>
      <c r="D36" s="28">
        <v>10.526330365565739</v>
      </c>
      <c r="E36" s="29">
        <v>15.232883375425011</v>
      </c>
      <c r="G36" s="146"/>
    </row>
    <row r="37" spans="1:7">
      <c r="A37" s="489">
        <v>2019</v>
      </c>
      <c r="B37" s="9" t="s">
        <v>89</v>
      </c>
      <c r="C37" s="15">
        <v>1227594</v>
      </c>
      <c r="D37" s="16">
        <v>2.9197195140965304</v>
      </c>
      <c r="E37" s="17">
        <v>17.532190230120669</v>
      </c>
      <c r="G37" s="187"/>
    </row>
    <row r="38" spans="1:7">
      <c r="A38" s="490"/>
      <c r="B38" s="10" t="s">
        <v>90</v>
      </c>
      <c r="C38" s="18">
        <v>1267168</v>
      </c>
      <c r="D38" s="19">
        <v>3.2237042540123273</v>
      </c>
      <c r="E38" s="20">
        <v>20.240388858184044</v>
      </c>
      <c r="G38" s="187"/>
    </row>
    <row r="39" spans="1:7">
      <c r="A39" s="490"/>
      <c r="B39" s="10" t="s">
        <v>91</v>
      </c>
      <c r="C39" s="18">
        <v>1287538</v>
      </c>
      <c r="D39" s="19">
        <v>1.6075216545872406</v>
      </c>
      <c r="E39" s="20">
        <v>19.308021402576504</v>
      </c>
      <c r="G39" s="187"/>
    </row>
    <row r="40" spans="1:7">
      <c r="A40" s="491"/>
      <c r="B40" s="11" t="s">
        <v>92</v>
      </c>
      <c r="C40" s="21">
        <v>1314154</v>
      </c>
      <c r="D40" s="22">
        <v>2.0672011233843213</v>
      </c>
      <c r="E40" s="23">
        <v>10.176785711178148</v>
      </c>
      <c r="G40" s="187"/>
    </row>
    <row r="41" spans="1:7">
      <c r="A41" s="513">
        <v>2020</v>
      </c>
      <c r="B41" s="12" t="s">
        <v>89</v>
      </c>
      <c r="C41" s="24">
        <v>1344803</v>
      </c>
      <c r="D41" s="25">
        <v>2.3322478677537006</v>
      </c>
      <c r="E41" s="26">
        <v>9.5478903158536141</v>
      </c>
      <c r="G41" s="87"/>
    </row>
    <row r="42" spans="1:7">
      <c r="A42" s="513"/>
      <c r="B42" s="13" t="s">
        <v>90</v>
      </c>
      <c r="C42" s="27">
        <v>1417834</v>
      </c>
      <c r="D42" s="28">
        <v>5.4305773487070885</v>
      </c>
      <c r="E42" s="29">
        <v>11.889971463452365</v>
      </c>
      <c r="F42" s="87"/>
      <c r="G42" s="87"/>
    </row>
    <row r="43" spans="1:7">
      <c r="A43" s="513"/>
      <c r="B43" s="13" t="s">
        <v>91</v>
      </c>
      <c r="C43" s="27">
        <v>1427310</v>
      </c>
      <c r="D43" s="28">
        <v>0.66831561547153751</v>
      </c>
      <c r="E43" s="29">
        <v>10.855719911955998</v>
      </c>
      <c r="F43" s="87"/>
      <c r="G43" s="87"/>
    </row>
    <row r="44" spans="1:7">
      <c r="A44" s="487"/>
      <c r="B44" s="6" t="s">
        <v>92</v>
      </c>
      <c r="C44" s="27">
        <v>1404111</v>
      </c>
      <c r="D44" s="28">
        <v>-1.6253538651941013</v>
      </c>
      <c r="E44" s="29">
        <v>6.8452166644092038</v>
      </c>
      <c r="G44" s="87"/>
    </row>
    <row r="45" spans="1:7">
      <c r="A45" s="489">
        <v>2021</v>
      </c>
      <c r="B45" s="9" t="s">
        <v>89</v>
      </c>
      <c r="C45" s="15">
        <v>1379143</v>
      </c>
      <c r="D45" s="16">
        <v>-1.7781497073299124</v>
      </c>
      <c r="E45" s="17">
        <v>2.5535458701330116</v>
      </c>
      <c r="G45" s="87"/>
    </row>
    <row r="46" spans="1:7">
      <c r="A46" s="490"/>
      <c r="B46" s="10" t="s">
        <v>90</v>
      </c>
      <c r="C46" s="18">
        <v>1389213</v>
      </c>
      <c r="D46" s="19">
        <v>0.73010648623019758</v>
      </c>
      <c r="E46" s="20">
        <v>-2.0186566761158597</v>
      </c>
      <c r="G46" s="87"/>
    </row>
    <row r="47" spans="1:7">
      <c r="A47" s="490"/>
      <c r="B47" s="10" t="s">
        <v>91</v>
      </c>
      <c r="C47" s="18">
        <v>1335641</v>
      </c>
      <c r="D47" s="19">
        <v>-3.8562387271155907</v>
      </c>
      <c r="E47" s="20">
        <v>-6.4224445980473499</v>
      </c>
      <c r="F47" s="118"/>
      <c r="G47" s="87"/>
    </row>
    <row r="48" spans="1:7">
      <c r="A48" s="491"/>
      <c r="B48" s="71" t="s">
        <v>92</v>
      </c>
      <c r="C48" s="21">
        <v>1356329</v>
      </c>
      <c r="D48" s="22">
        <v>1.5488921461620286</v>
      </c>
      <c r="E48" s="23">
        <v>-3.4029858893464993</v>
      </c>
      <c r="G48" s="87"/>
    </row>
    <row r="49" spans="1:5">
      <c r="A49" s="487">
        <v>2022</v>
      </c>
      <c r="B49" s="5" t="s">
        <v>89</v>
      </c>
      <c r="C49" s="24">
        <v>1381030.6652480001</v>
      </c>
      <c r="D49" s="25">
        <v>1.8212148562775088</v>
      </c>
      <c r="E49" s="26">
        <v>0.13683614113013665</v>
      </c>
    </row>
    <row r="50" spans="1:5">
      <c r="A50" s="492"/>
      <c r="B50" s="6" t="s">
        <v>90</v>
      </c>
      <c r="C50" s="27">
        <v>1389467.3755570001</v>
      </c>
      <c r="D50" s="28">
        <v>0.61089956373161503</v>
      </c>
      <c r="E50" s="29">
        <v>1.833131192339188E-2</v>
      </c>
    </row>
    <row r="51" spans="1:5">
      <c r="A51" s="492"/>
      <c r="B51" s="6" t="s">
        <v>91</v>
      </c>
      <c r="C51" s="27">
        <v>1443629.9356282901</v>
      </c>
      <c r="D51" s="28">
        <v>3.8980807339630941</v>
      </c>
      <c r="E51" s="29">
        <v>8.0851479486820921</v>
      </c>
    </row>
    <row r="52" spans="1:5">
      <c r="A52" s="492"/>
      <c r="B52" s="6" t="s">
        <v>92</v>
      </c>
      <c r="C52" s="27">
        <v>1468917.9314431001</v>
      </c>
      <c r="D52" s="28">
        <v>1.7516951672108538</v>
      </c>
      <c r="E52" s="29">
        <v>8.3010045087217108</v>
      </c>
    </row>
    <row r="53" spans="1:5">
      <c r="A53" s="489">
        <v>2023</v>
      </c>
      <c r="B53" s="8" t="s">
        <v>89</v>
      </c>
      <c r="C53" s="15">
        <v>1490370.658599</v>
      </c>
      <c r="D53" s="16">
        <v>1.4604442288225217</v>
      </c>
      <c r="E53" s="17">
        <v>7.9172748370047952</v>
      </c>
    </row>
    <row r="54" spans="1:5">
      <c r="A54" s="490"/>
      <c r="B54" s="72" t="s">
        <v>90</v>
      </c>
      <c r="C54" s="18">
        <v>1527225.3094230001</v>
      </c>
      <c r="D54" s="19">
        <v>2.4728513414672859</v>
      </c>
      <c r="E54" s="20">
        <v>9.9144417702341947</v>
      </c>
    </row>
    <row r="55" spans="1:5">
      <c r="A55" s="490"/>
      <c r="B55" s="72" t="s">
        <v>91</v>
      </c>
      <c r="C55" s="18">
        <v>1546805.5197099999</v>
      </c>
      <c r="D55" s="19">
        <v>1.2820773834868904</v>
      </c>
      <c r="E55" s="20">
        <v>7.1469551534899534</v>
      </c>
    </row>
    <row r="56" spans="1:5">
      <c r="A56" s="491"/>
      <c r="B56" s="72" t="s">
        <v>92</v>
      </c>
      <c r="C56" s="18">
        <v>1542779.289236</v>
      </c>
      <c r="D56" s="19">
        <v>-0.26029325747135568</v>
      </c>
      <c r="E56" s="20">
        <v>5.0282834875830629</v>
      </c>
    </row>
    <row r="57" spans="1:5">
      <c r="A57" s="487">
        <v>2024</v>
      </c>
      <c r="B57" s="5" t="s">
        <v>89</v>
      </c>
      <c r="C57" s="24">
        <v>1572952</v>
      </c>
      <c r="D57" s="25">
        <v>1.9557564628504887</v>
      </c>
      <c r="E57" s="26">
        <v>5.5409693291133655</v>
      </c>
    </row>
    <row r="58" spans="1:5">
      <c r="A58" s="492"/>
      <c r="B58" s="6" t="s">
        <v>90</v>
      </c>
      <c r="C58" s="27">
        <v>1612927</v>
      </c>
      <c r="D58" s="28">
        <v>2.5413998647129787</v>
      </c>
      <c r="E58" s="29">
        <v>5.6116158391854576</v>
      </c>
    </row>
    <row r="59" spans="1:5">
      <c r="A59" s="492"/>
      <c r="B59" s="6" t="s">
        <v>91</v>
      </c>
      <c r="C59" s="27">
        <v>1631507</v>
      </c>
      <c r="D59" s="28">
        <v>1.1519430203598802</v>
      </c>
      <c r="E59" s="29">
        <v>5.4758644587621141</v>
      </c>
    </row>
    <row r="60" spans="1:5">
      <c r="A60" s="488"/>
      <c r="B60" s="6" t="s">
        <v>92</v>
      </c>
      <c r="C60" s="27">
        <v>1664528</v>
      </c>
      <c r="D60" s="28">
        <v>2.0239569919099365</v>
      </c>
      <c r="E60" s="29">
        <v>7.8915385807040384</v>
      </c>
    </row>
    <row r="61" spans="1:5">
      <c r="A61" s="489">
        <v>2025</v>
      </c>
      <c r="B61" s="67" t="s">
        <v>89</v>
      </c>
      <c r="C61" s="15">
        <v>1664867</v>
      </c>
      <c r="D61" s="16">
        <v>2.0366133822924404E-2</v>
      </c>
      <c r="E61" s="17">
        <v>5.8434713837421715</v>
      </c>
    </row>
    <row r="62" spans="1:5">
      <c r="A62" s="490"/>
      <c r="B62" s="193" t="s">
        <v>90</v>
      </c>
      <c r="C62" s="18">
        <v>1688906</v>
      </c>
      <c r="D62" s="19">
        <v>1.4438991222722297</v>
      </c>
      <c r="E62" s="20">
        <v>4.7106285653349511</v>
      </c>
    </row>
    <row r="63" spans="1:5">
      <c r="A63" s="490"/>
      <c r="B63" s="193" t="s">
        <v>91</v>
      </c>
      <c r="C63" s="18">
        <v>1691869</v>
      </c>
      <c r="D63" s="19">
        <v>0.17543901199947864</v>
      </c>
      <c r="E63" s="20">
        <v>3.6997695995174995</v>
      </c>
    </row>
    <row r="64" spans="1:5">
      <c r="A64" s="491"/>
      <c r="B64" s="193" t="s">
        <v>92</v>
      </c>
      <c r="C64" s="18">
        <v>1650695</v>
      </c>
      <c r="D64" s="19">
        <v>-2.4336399567578826</v>
      </c>
      <c r="E64" s="20">
        <v>-0.8310463987388661</v>
      </c>
    </row>
    <row r="65" spans="1:5">
      <c r="A65" s="487">
        <v>2026</v>
      </c>
      <c r="B65" s="58" t="s">
        <v>89</v>
      </c>
      <c r="C65" s="24">
        <v>1704799</v>
      </c>
      <c r="D65" s="25">
        <v>3.2776497172403163</v>
      </c>
      <c r="E65" s="26">
        <v>2.3985099110019004</v>
      </c>
    </row>
    <row r="66" spans="1:5">
      <c r="A66" s="488"/>
      <c r="B66" s="59" t="s">
        <v>90</v>
      </c>
      <c r="C66" s="30">
        <v>1714373</v>
      </c>
      <c r="D66" s="31">
        <v>0.56159113185776377</v>
      </c>
      <c r="E66" s="32">
        <v>1.5078991962844679</v>
      </c>
    </row>
    <row r="67" spans="1:5">
      <c r="A67" s="200"/>
      <c r="B67" s="72"/>
      <c r="C67" s="120"/>
      <c r="D67" s="97"/>
      <c r="E67" s="97"/>
    </row>
    <row r="68" spans="1:5">
      <c r="A68" s="248" t="s">
        <v>205</v>
      </c>
      <c r="B68" s="249"/>
      <c r="C68" s="249"/>
      <c r="D68" s="249"/>
      <c r="E68" s="250"/>
    </row>
    <row r="69" spans="1:5">
      <c r="A69" s="253" t="s">
        <v>211</v>
      </c>
      <c r="B69" s="2"/>
      <c r="C69" s="2"/>
      <c r="D69" s="2"/>
      <c r="E69" s="254"/>
    </row>
    <row r="70" spans="1:5">
      <c r="A70" s="253" t="s">
        <v>88</v>
      </c>
      <c r="B70" s="2"/>
      <c r="C70" s="2"/>
      <c r="D70" s="2"/>
      <c r="E70" s="254"/>
    </row>
    <row r="71" spans="1:5">
      <c r="A71" s="257" t="str">
        <f>Contenido!$A$47</f>
        <v>Actualizado el 31 de agosto de 2026</v>
      </c>
      <c r="B71" s="255"/>
      <c r="C71" s="255"/>
      <c r="D71" s="255"/>
      <c r="E71" s="256"/>
    </row>
  </sheetData>
  <mergeCells count="22">
    <mergeCell ref="A65:A66"/>
    <mergeCell ref="A49:A52"/>
    <mergeCell ref="A25:A28"/>
    <mergeCell ref="A21:A24"/>
    <mergeCell ref="A33:A35"/>
    <mergeCell ref="A37:A40"/>
    <mergeCell ref="A61:A64"/>
    <mergeCell ref="A53:A56"/>
    <mergeCell ref="A45:A48"/>
    <mergeCell ref="A29:A32"/>
    <mergeCell ref="A41:A44"/>
    <mergeCell ref="A57:A60"/>
    <mergeCell ref="A13:A16"/>
    <mergeCell ref="A17:A20"/>
    <mergeCell ref="A5:E6"/>
    <mergeCell ref="A10:E10"/>
    <mergeCell ref="C11:C12"/>
    <mergeCell ref="D11:E11"/>
    <mergeCell ref="A11:A12"/>
    <mergeCell ref="B11:B12"/>
    <mergeCell ref="A7:E7"/>
    <mergeCell ref="A8:E8"/>
  </mergeCells>
  <hyperlinks>
    <hyperlink ref="E9" location="Contenido!A1" display="Volver a índice" xr:uid="{8E4F119D-42AA-48CC-8473-19B232EF6A9E}"/>
  </hyperlinks>
  <pageMargins left="0.7" right="0.7" top="0.75" bottom="0.75" header="0.3" footer="0.3"/>
  <pageSetup orientation="portrait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9B46-43B9-4EB3-9719-414819407906}">
  <dimension ref="A1:O72"/>
  <sheetViews>
    <sheetView showGridLines="0" topLeftCell="A51" zoomScale="90" zoomScaleNormal="90" workbookViewId="0">
      <selection activeCell="A56" sqref="A56:A59"/>
    </sheetView>
  </sheetViews>
  <sheetFormatPr baseColWidth="10" defaultColWidth="11.453125" defaultRowHeight="16.5"/>
  <cols>
    <col min="1" max="1" width="16.453125" style="81" customWidth="1"/>
    <col min="2" max="2" width="20.54296875" style="81" customWidth="1"/>
    <col min="3" max="3" width="18.08984375" style="81" customWidth="1"/>
    <col min="4" max="5" width="11.453125" style="81"/>
    <col min="6" max="6" width="22.54296875" style="81" customWidth="1"/>
    <col min="7" max="7" width="11.453125" style="81"/>
    <col min="8" max="8" width="12.90625" style="81" customWidth="1"/>
    <col min="9" max="10" width="11.453125" style="81"/>
    <col min="11" max="11" width="21.90625" style="81" customWidth="1"/>
    <col min="12" max="12" width="16.08984375" style="81" customWidth="1"/>
    <col min="13" max="14" width="12.90625" style="81" customWidth="1"/>
    <col min="15" max="16384" width="11.453125" style="81"/>
  </cols>
  <sheetData>
    <row r="1" spans="1:14" ht="22.5" customHeight="1"/>
    <row r="2" spans="1:14" ht="25.5" customHeight="1"/>
    <row r="3" spans="1:14" ht="24" customHeight="1"/>
    <row r="4" spans="1:14" ht="15" customHeight="1">
      <c r="A4" s="501" t="s">
        <v>99</v>
      </c>
      <c r="B4" s="502"/>
      <c r="C4" s="502"/>
      <c r="D4" s="502"/>
      <c r="E4" s="502"/>
      <c r="F4" s="502"/>
      <c r="G4" s="502"/>
      <c r="H4" s="502"/>
    </row>
    <row r="5" spans="1:14" ht="12.9" customHeight="1">
      <c r="A5" s="504"/>
      <c r="B5" s="505"/>
      <c r="C5" s="505"/>
      <c r="D5" s="505"/>
      <c r="E5" s="505"/>
      <c r="F5" s="505"/>
      <c r="G5" s="505"/>
      <c r="H5" s="505"/>
    </row>
    <row r="6" spans="1:14" ht="19.5" customHeight="1">
      <c r="A6" s="472" t="s">
        <v>144</v>
      </c>
      <c r="B6" s="473"/>
      <c r="C6" s="473"/>
      <c r="D6" s="473"/>
      <c r="E6" s="473"/>
      <c r="F6" s="473"/>
      <c r="G6" s="473"/>
      <c r="H6" s="474"/>
    </row>
    <row r="7" spans="1:14" ht="15.75" customHeight="1">
      <c r="A7" s="475" t="s">
        <v>243</v>
      </c>
      <c r="B7" s="476"/>
      <c r="C7" s="476"/>
      <c r="D7" s="476"/>
      <c r="E7" s="476"/>
      <c r="F7" s="476"/>
      <c r="G7" s="476"/>
      <c r="H7" s="477"/>
    </row>
    <row r="8" spans="1:14" ht="15.75" customHeight="1">
      <c r="A8" s="371"/>
      <c r="B8" s="371"/>
      <c r="C8" s="371"/>
      <c r="D8" s="371"/>
      <c r="E8" s="371"/>
      <c r="F8" s="371"/>
      <c r="G8" s="371"/>
      <c r="H8" s="370" t="s">
        <v>226</v>
      </c>
    </row>
    <row r="9" spans="1:14" ht="18" customHeight="1">
      <c r="B9" s="125"/>
      <c r="C9" s="125"/>
      <c r="D9" s="125"/>
      <c r="E9" s="125"/>
      <c r="F9" s="507" t="s">
        <v>93</v>
      </c>
      <c r="G9" s="507"/>
      <c r="H9" s="507"/>
      <c r="L9" s="507" t="s">
        <v>93</v>
      </c>
      <c r="M9" s="507"/>
      <c r="N9" s="507"/>
    </row>
    <row r="10" spans="1:14" ht="15" customHeight="1">
      <c r="A10" s="508" t="s">
        <v>62</v>
      </c>
      <c r="B10" s="494" t="s">
        <v>63</v>
      </c>
      <c r="C10" s="494" t="s">
        <v>166</v>
      </c>
      <c r="D10" s="496" t="s">
        <v>1</v>
      </c>
      <c r="E10" s="496"/>
      <c r="F10" s="494" t="s">
        <v>167</v>
      </c>
      <c r="G10" s="496" t="s">
        <v>1</v>
      </c>
      <c r="H10" s="497"/>
      <c r="J10" s="508" t="s">
        <v>62</v>
      </c>
      <c r="K10" s="494"/>
      <c r="L10" s="494" t="s">
        <v>170</v>
      </c>
      <c r="M10" s="496" t="s">
        <v>1</v>
      </c>
      <c r="N10" s="497"/>
    </row>
    <row r="11" spans="1:14">
      <c r="A11" s="509"/>
      <c r="B11" s="495"/>
      <c r="C11" s="495"/>
      <c r="D11" s="73" t="s">
        <v>2</v>
      </c>
      <c r="E11" s="73" t="s">
        <v>3</v>
      </c>
      <c r="F11" s="495"/>
      <c r="G11" s="73" t="s">
        <v>2</v>
      </c>
      <c r="H11" s="74" t="s">
        <v>3</v>
      </c>
      <c r="J11" s="509"/>
      <c r="K11" s="495"/>
      <c r="L11" s="495"/>
      <c r="M11" s="73" t="s">
        <v>2</v>
      </c>
      <c r="N11" s="74" t="s">
        <v>3</v>
      </c>
    </row>
    <row r="12" spans="1:14">
      <c r="A12" s="533">
        <v>2013</v>
      </c>
      <c r="B12" s="10" t="s">
        <v>89</v>
      </c>
      <c r="C12" s="18">
        <v>414711</v>
      </c>
      <c r="D12" s="19">
        <v>1.61</v>
      </c>
      <c r="E12" s="19">
        <v>-10.029999999999999</v>
      </c>
      <c r="F12" s="18">
        <v>695718</v>
      </c>
      <c r="G12" s="19">
        <v>0.77</v>
      </c>
      <c r="H12" s="20">
        <v>-6.98</v>
      </c>
      <c r="I12" s="138"/>
      <c r="J12" s="533">
        <v>2013</v>
      </c>
      <c r="K12" s="72" t="s">
        <v>89</v>
      </c>
      <c r="L12" s="18">
        <v>56541</v>
      </c>
      <c r="M12" s="19">
        <v>23.71</v>
      </c>
      <c r="N12" s="20">
        <v>30.28</v>
      </c>
    </row>
    <row r="13" spans="1:14">
      <c r="A13" s="533"/>
      <c r="B13" s="10" t="s">
        <v>90</v>
      </c>
      <c r="C13" s="18">
        <v>410835</v>
      </c>
      <c r="D13" s="19">
        <v>-0.93</v>
      </c>
      <c r="E13" s="19">
        <v>-9.91</v>
      </c>
      <c r="F13" s="18">
        <v>744474</v>
      </c>
      <c r="G13" s="19">
        <v>7.01</v>
      </c>
      <c r="H13" s="20">
        <v>0.75</v>
      </c>
      <c r="I13" s="138"/>
      <c r="J13" s="533"/>
      <c r="K13" s="72" t="s">
        <v>90</v>
      </c>
      <c r="L13" s="18">
        <v>46053</v>
      </c>
      <c r="M13" s="19">
        <v>-18.55</v>
      </c>
      <c r="N13" s="20">
        <v>4.2</v>
      </c>
    </row>
    <row r="14" spans="1:14">
      <c r="A14" s="533"/>
      <c r="B14" s="10" t="s">
        <v>91</v>
      </c>
      <c r="C14" s="18">
        <v>399157</v>
      </c>
      <c r="D14" s="19">
        <v>-2.84</v>
      </c>
      <c r="E14" s="19">
        <v>-4.88</v>
      </c>
      <c r="F14" s="18">
        <v>679390</v>
      </c>
      <c r="G14" s="19">
        <v>-8.74</v>
      </c>
      <c r="H14" s="20">
        <v>-5.65</v>
      </c>
      <c r="I14" s="138"/>
      <c r="J14" s="533"/>
      <c r="K14" s="72" t="s">
        <v>91</v>
      </c>
      <c r="L14" s="18">
        <v>61972</v>
      </c>
      <c r="M14" s="19">
        <v>34.57</v>
      </c>
      <c r="N14" s="20">
        <v>46.92</v>
      </c>
    </row>
    <row r="15" spans="1:14">
      <c r="A15" s="533"/>
      <c r="B15" s="10" t="s">
        <v>92</v>
      </c>
      <c r="C15" s="18">
        <v>384023</v>
      </c>
      <c r="D15" s="19">
        <v>-3.79</v>
      </c>
      <c r="E15" s="19">
        <v>-5.9</v>
      </c>
      <c r="F15" s="18">
        <v>663583</v>
      </c>
      <c r="G15" s="19">
        <v>-2.33</v>
      </c>
      <c r="H15" s="20">
        <v>-3.89</v>
      </c>
      <c r="I15" s="138"/>
      <c r="J15" s="533"/>
      <c r="K15" s="72" t="s">
        <v>92</v>
      </c>
      <c r="L15" s="18">
        <v>51003</v>
      </c>
      <c r="M15" s="19">
        <v>-17.7</v>
      </c>
      <c r="N15" s="20">
        <v>11.59</v>
      </c>
    </row>
    <row r="16" spans="1:14">
      <c r="A16" s="529">
        <v>2014</v>
      </c>
      <c r="B16" s="12" t="s">
        <v>89</v>
      </c>
      <c r="C16" s="24">
        <v>373719</v>
      </c>
      <c r="D16" s="25">
        <v>-2.6831726224731227</v>
      </c>
      <c r="E16" s="25">
        <v>-9.8844737660684103</v>
      </c>
      <c r="F16" s="24">
        <v>667006</v>
      </c>
      <c r="G16" s="25">
        <v>0.5159866964644948</v>
      </c>
      <c r="H16" s="26">
        <v>-4.1268157500596487</v>
      </c>
      <c r="I16" s="138"/>
      <c r="J16" s="529">
        <v>2014</v>
      </c>
      <c r="K16" s="5" t="s">
        <v>89</v>
      </c>
      <c r="L16" s="24">
        <v>50615</v>
      </c>
      <c r="M16" s="25">
        <v>-0.76073956433934597</v>
      </c>
      <c r="N16" s="26">
        <v>-10.48088997364745</v>
      </c>
    </row>
    <row r="17" spans="1:14">
      <c r="A17" s="530"/>
      <c r="B17" s="13" t="s">
        <v>90</v>
      </c>
      <c r="C17" s="27">
        <v>358224</v>
      </c>
      <c r="D17" s="28">
        <v>-4.1461632938116537</v>
      </c>
      <c r="E17" s="28">
        <v>-12.805870970097487</v>
      </c>
      <c r="F17" s="27">
        <v>657602</v>
      </c>
      <c r="G17" s="28">
        <v>-1.4100301795933206</v>
      </c>
      <c r="H17" s="29">
        <v>-11.668909861190585</v>
      </c>
      <c r="I17" s="138"/>
      <c r="J17" s="530"/>
      <c r="K17" s="6" t="s">
        <v>90</v>
      </c>
      <c r="L17" s="27">
        <v>49445</v>
      </c>
      <c r="M17" s="28">
        <v>-2.3115677170799245</v>
      </c>
      <c r="N17" s="29">
        <v>7.365426790871382</v>
      </c>
    </row>
    <row r="18" spans="1:14">
      <c r="A18" s="530"/>
      <c r="B18" s="13" t="s">
        <v>91</v>
      </c>
      <c r="C18" s="27">
        <v>364801</v>
      </c>
      <c r="D18" s="28">
        <v>1.8360020545803621</v>
      </c>
      <c r="E18" s="28">
        <v>-8.6071395465944391</v>
      </c>
      <c r="F18" s="27">
        <v>650309</v>
      </c>
      <c r="G18" s="28">
        <v>-1.1090294737546458</v>
      </c>
      <c r="H18" s="29">
        <v>-4.2804574692003143</v>
      </c>
      <c r="I18" s="138"/>
      <c r="J18" s="530"/>
      <c r="K18" s="6" t="s">
        <v>91</v>
      </c>
      <c r="L18" s="27">
        <v>65313</v>
      </c>
      <c r="M18" s="28">
        <v>32.092223682879961</v>
      </c>
      <c r="N18" s="29">
        <v>5.3911443877880316</v>
      </c>
    </row>
    <row r="19" spans="1:14">
      <c r="A19" s="531"/>
      <c r="B19" s="14" t="s">
        <v>92</v>
      </c>
      <c r="C19" s="30">
        <v>354721</v>
      </c>
      <c r="D19" s="31">
        <v>-2.7631503203116239</v>
      </c>
      <c r="E19" s="31">
        <v>-7.6302721451579743</v>
      </c>
      <c r="F19" s="30">
        <v>638742</v>
      </c>
      <c r="G19" s="31">
        <v>-1.7786928982991128</v>
      </c>
      <c r="H19" s="32">
        <v>-3.7434653992040126</v>
      </c>
      <c r="I19" s="138"/>
      <c r="J19" s="531"/>
      <c r="K19" s="7" t="s">
        <v>92</v>
      </c>
      <c r="L19" s="30">
        <v>62302</v>
      </c>
      <c r="M19" s="31">
        <v>-4.6101082479751341</v>
      </c>
      <c r="N19" s="32">
        <v>22.153598807913255</v>
      </c>
    </row>
    <row r="20" spans="1:14">
      <c r="A20" s="532">
        <v>2015</v>
      </c>
      <c r="B20" s="9" t="s">
        <v>89</v>
      </c>
      <c r="C20" s="15">
        <v>350655</v>
      </c>
      <c r="D20" s="16">
        <v>-1.1462529706445395</v>
      </c>
      <c r="E20" s="16">
        <v>-6.1714817817665164</v>
      </c>
      <c r="F20" s="15">
        <v>646535</v>
      </c>
      <c r="G20" s="16">
        <v>1.2198978617344665</v>
      </c>
      <c r="H20" s="17">
        <v>-3.069383079937694</v>
      </c>
      <c r="I20" s="138"/>
      <c r="J20" s="532">
        <v>2015</v>
      </c>
      <c r="K20" s="8" t="s">
        <v>89</v>
      </c>
      <c r="L20" s="15">
        <v>56928</v>
      </c>
      <c r="M20" s="16">
        <v>-8.6257263009213148</v>
      </c>
      <c r="N20" s="17">
        <v>12.472587177714118</v>
      </c>
    </row>
    <row r="21" spans="1:14">
      <c r="A21" s="533"/>
      <c r="B21" s="10" t="s">
        <v>90</v>
      </c>
      <c r="C21" s="18">
        <v>366758</v>
      </c>
      <c r="D21" s="19">
        <v>4.5922630505767899</v>
      </c>
      <c r="E21" s="19">
        <v>2.3823082763857286</v>
      </c>
      <c r="F21" s="18">
        <v>696661</v>
      </c>
      <c r="G21" s="19">
        <v>7.7531885407418741</v>
      </c>
      <c r="H21" s="20">
        <v>5.9396108892612887</v>
      </c>
      <c r="I21" s="138"/>
      <c r="J21" s="533"/>
      <c r="K21" s="72" t="s">
        <v>90</v>
      </c>
      <c r="L21" s="18">
        <v>59110</v>
      </c>
      <c r="M21" s="19">
        <v>3.8329117481731316</v>
      </c>
      <c r="N21" s="20">
        <v>19.546971382344026</v>
      </c>
    </row>
    <row r="22" spans="1:14">
      <c r="A22" s="533"/>
      <c r="B22" s="10" t="s">
        <v>91</v>
      </c>
      <c r="C22" s="18">
        <v>353821</v>
      </c>
      <c r="D22" s="19">
        <v>-3.5273940854732615</v>
      </c>
      <c r="E22" s="19">
        <v>-3.0098601703394365</v>
      </c>
      <c r="F22" s="18">
        <v>684575</v>
      </c>
      <c r="G22" s="19">
        <v>-1.734990188915404</v>
      </c>
      <c r="H22" s="20">
        <v>5.2690336440061429</v>
      </c>
      <c r="I22" s="138"/>
      <c r="J22" s="533"/>
      <c r="K22" s="72" t="s">
        <v>91</v>
      </c>
      <c r="L22" s="18">
        <v>55776</v>
      </c>
      <c r="M22" s="19">
        <v>-5.6403315851801636</v>
      </c>
      <c r="N22" s="20">
        <v>-14.601993477561891</v>
      </c>
    </row>
    <row r="23" spans="1:14">
      <c r="A23" s="534"/>
      <c r="B23" s="11" t="s">
        <v>92</v>
      </c>
      <c r="C23" s="21">
        <v>331226</v>
      </c>
      <c r="D23" s="22">
        <v>-6.3859974393831891</v>
      </c>
      <c r="E23" s="22">
        <v>-6.6235153825118971</v>
      </c>
      <c r="F23" s="21">
        <v>650608</v>
      </c>
      <c r="G23" s="22">
        <v>-4.9616257701870126</v>
      </c>
      <c r="H23" s="23">
        <v>1.8577140692173089</v>
      </c>
      <c r="I23" s="138"/>
      <c r="J23" s="534"/>
      <c r="K23" s="71" t="s">
        <v>92</v>
      </c>
      <c r="L23" s="21">
        <v>44993</v>
      </c>
      <c r="M23" s="22">
        <v>-19.332687894434883</v>
      </c>
      <c r="N23" s="23">
        <v>-27.782414689737095</v>
      </c>
    </row>
    <row r="24" spans="1:14">
      <c r="A24" s="529">
        <v>2016</v>
      </c>
      <c r="B24" s="12" t="s">
        <v>89</v>
      </c>
      <c r="C24" s="24">
        <v>360626</v>
      </c>
      <c r="D24" s="25">
        <v>8.8761147977513879</v>
      </c>
      <c r="E24" s="25">
        <v>2.8435356689623603</v>
      </c>
      <c r="F24" s="24">
        <v>725052</v>
      </c>
      <c r="G24" s="25">
        <v>11.442220200181975</v>
      </c>
      <c r="H24" s="26">
        <v>12.144450253196283</v>
      </c>
      <c r="I24" s="138"/>
      <c r="J24" s="529">
        <v>2016</v>
      </c>
      <c r="K24" s="5" t="s">
        <v>89</v>
      </c>
      <c r="L24" s="24">
        <v>56983.163717000003</v>
      </c>
      <c r="M24" s="25">
        <v>26.649097188246262</v>
      </c>
      <c r="N24" s="26">
        <v>9.7179780003120442E-2</v>
      </c>
    </row>
    <row r="25" spans="1:14">
      <c r="A25" s="530"/>
      <c r="B25" s="13" t="s">
        <v>90</v>
      </c>
      <c r="C25" s="27">
        <v>360642</v>
      </c>
      <c r="D25" s="28">
        <v>4.4367294648850475E-3</v>
      </c>
      <c r="E25" s="28">
        <v>-1.667584619831064</v>
      </c>
      <c r="F25" s="27">
        <v>728929</v>
      </c>
      <c r="G25" s="28">
        <v>0.53472026833938369</v>
      </c>
      <c r="H25" s="29">
        <v>4.6318080099216008</v>
      </c>
      <c r="I25" s="138"/>
      <c r="J25" s="530"/>
      <c r="K25" s="6" t="s">
        <v>90</v>
      </c>
      <c r="L25" s="27">
        <v>61001.459153999996</v>
      </c>
      <c r="M25" s="28">
        <v>7.0517240091413136</v>
      </c>
      <c r="N25" s="29">
        <v>3.2007641101449602</v>
      </c>
    </row>
    <row r="26" spans="1:14">
      <c r="A26" s="530"/>
      <c r="B26" s="13" t="s">
        <v>91</v>
      </c>
      <c r="C26" s="27">
        <v>563090.01145300001</v>
      </c>
      <c r="D26" s="28">
        <v>56.135450516856046</v>
      </c>
      <c r="E26" s="28">
        <v>59.145446836959927</v>
      </c>
      <c r="F26" s="27">
        <v>537768.61984199996</v>
      </c>
      <c r="G26" s="28">
        <v>-26.224828502913191</v>
      </c>
      <c r="H26" s="29">
        <v>-21.444893570171274</v>
      </c>
      <c r="I26" s="138"/>
      <c r="J26" s="530"/>
      <c r="K26" s="6" t="s">
        <v>91</v>
      </c>
      <c r="L26" s="27">
        <v>61896.980196999997</v>
      </c>
      <c r="M26" s="28">
        <v>1.4680321674588548</v>
      </c>
      <c r="N26" s="29">
        <v>10.975163056081815</v>
      </c>
    </row>
    <row r="27" spans="1:14">
      <c r="A27" s="531"/>
      <c r="B27" s="7" t="s">
        <v>92</v>
      </c>
      <c r="C27" s="30">
        <v>552382.69971700001</v>
      </c>
      <c r="D27" s="31">
        <v>-1.9015275565572254</v>
      </c>
      <c r="E27" s="31">
        <v>66.769124319045005</v>
      </c>
      <c r="F27" s="30">
        <v>529843.90169099998</v>
      </c>
      <c r="G27" s="31">
        <v>-1.4736297096190398</v>
      </c>
      <c r="H27" s="32">
        <v>-18.561729691150429</v>
      </c>
      <c r="I27" s="138"/>
      <c r="J27" s="531"/>
      <c r="K27" s="7" t="s">
        <v>92</v>
      </c>
      <c r="L27" s="30">
        <v>60304.411397000003</v>
      </c>
      <c r="M27" s="31">
        <v>-2.5729345679406546</v>
      </c>
      <c r="N27" s="32">
        <v>34.030804218406608</v>
      </c>
    </row>
    <row r="28" spans="1:14">
      <c r="A28" s="532">
        <v>2017</v>
      </c>
      <c r="B28" s="9" t="s">
        <v>89</v>
      </c>
      <c r="C28" s="15">
        <v>567789.23418599996</v>
      </c>
      <c r="D28" s="16">
        <v>2.7891051759754815</v>
      </c>
      <c r="E28" s="16">
        <v>57.445451571988706</v>
      </c>
      <c r="F28" s="15">
        <v>590550.40982599999</v>
      </c>
      <c r="G28" s="16">
        <v>11.457432640303079</v>
      </c>
      <c r="H28" s="17">
        <v>-18.550612945554256</v>
      </c>
      <c r="I28" s="138"/>
      <c r="J28" s="532">
        <v>2017</v>
      </c>
      <c r="K28" s="8" t="s">
        <v>89</v>
      </c>
      <c r="L28" s="15">
        <v>62421.660741</v>
      </c>
      <c r="M28" s="16">
        <v>3.5109360906643738</v>
      </c>
      <c r="N28" s="17">
        <v>9.5440419050961012</v>
      </c>
    </row>
    <row r="29" spans="1:14">
      <c r="A29" s="533"/>
      <c r="B29" s="10" t="s">
        <v>90</v>
      </c>
      <c r="C29" s="18">
        <v>560691.55037199997</v>
      </c>
      <c r="D29" s="19">
        <v>-1.2500560747995548</v>
      </c>
      <c r="E29" s="19">
        <v>55.470397339189546</v>
      </c>
      <c r="F29" s="18">
        <v>564735.38659400004</v>
      </c>
      <c r="G29" s="19">
        <v>-4.3713496430569094</v>
      </c>
      <c r="H29" s="20">
        <v>-22.525323235321949</v>
      </c>
      <c r="I29" s="138"/>
      <c r="J29" s="533"/>
      <c r="K29" s="72" t="s">
        <v>90</v>
      </c>
      <c r="L29" s="18">
        <v>61866.774404000003</v>
      </c>
      <c r="M29" s="19">
        <v>-0.88893235202813781</v>
      </c>
      <c r="N29" s="20">
        <v>1.4185156584787473</v>
      </c>
    </row>
    <row r="30" spans="1:14">
      <c r="A30" s="533"/>
      <c r="B30" s="10" t="s">
        <v>91</v>
      </c>
      <c r="C30" s="18">
        <v>540714.928663</v>
      </c>
      <c r="D30" s="19">
        <v>-3.5628540675788911</v>
      </c>
      <c r="E30" s="19">
        <v>-3.9736245244811341</v>
      </c>
      <c r="F30" s="18">
        <v>515160.74410000001</v>
      </c>
      <c r="G30" s="19">
        <v>-8.7783842965803558</v>
      </c>
      <c r="H30" s="20">
        <v>-4.2040154274234691</v>
      </c>
      <c r="I30" s="138"/>
      <c r="J30" s="533"/>
      <c r="K30" s="72" t="s">
        <v>91</v>
      </c>
      <c r="L30" s="18">
        <v>54230.330725</v>
      </c>
      <c r="M30" s="19">
        <v>-12.343368072065298</v>
      </c>
      <c r="N30" s="20">
        <v>-12.386144602853477</v>
      </c>
    </row>
    <row r="31" spans="1:14">
      <c r="A31" s="534"/>
      <c r="B31" s="11" t="s">
        <v>92</v>
      </c>
      <c r="C31" s="21">
        <v>574556.36529012967</v>
      </c>
      <c r="D31" s="22">
        <v>6.2586466237963378</v>
      </c>
      <c r="E31" s="22">
        <v>4.014185379898727</v>
      </c>
      <c r="F31" s="21">
        <v>460537.49876757956</v>
      </c>
      <c r="G31" s="22">
        <v>-10.603145903100353</v>
      </c>
      <c r="H31" s="23">
        <v>-13.080532342115969</v>
      </c>
      <c r="I31" s="138"/>
      <c r="J31" s="534"/>
      <c r="K31" s="71" t="s">
        <v>92</v>
      </c>
      <c r="L31" s="21">
        <v>92375.082444300017</v>
      </c>
      <c r="M31" s="22">
        <v>70.338408800659252</v>
      </c>
      <c r="N31" s="23">
        <v>53.181301839048302</v>
      </c>
    </row>
    <row r="32" spans="1:14">
      <c r="A32" s="529">
        <v>2018</v>
      </c>
      <c r="B32" s="12" t="s">
        <v>89</v>
      </c>
      <c r="C32" s="24">
        <v>559302.97682931996</v>
      </c>
      <c r="D32" s="25">
        <v>-2.6548115001923778</v>
      </c>
      <c r="E32" s="25">
        <v>-1.4946139950762105</v>
      </c>
      <c r="F32" s="24">
        <v>485171.73056484008</v>
      </c>
      <c r="G32" s="25">
        <v>5.3490175855783528</v>
      </c>
      <c r="H32" s="26">
        <v>-17.844146326510678</v>
      </c>
      <c r="I32" s="138"/>
      <c r="J32" s="529">
        <v>2018</v>
      </c>
      <c r="K32" s="5" t="s">
        <v>89</v>
      </c>
      <c r="L32" s="24">
        <v>61779.962955859999</v>
      </c>
      <c r="M32" s="25">
        <v>-33.120532809145963</v>
      </c>
      <c r="N32" s="26">
        <v>-1.0280049866063901</v>
      </c>
    </row>
    <row r="33" spans="1:14">
      <c r="A33" s="530"/>
      <c r="B33" s="13" t="s">
        <v>90</v>
      </c>
      <c r="C33" s="27">
        <v>559987.99360100005</v>
      </c>
      <c r="D33" s="28">
        <v>0.12247686854152118</v>
      </c>
      <c r="E33" s="28">
        <v>-0.12548018077552792</v>
      </c>
      <c r="F33" s="27">
        <v>493874.20032</v>
      </c>
      <c r="G33" s="28">
        <v>1.7936885450907214</v>
      </c>
      <c r="H33" s="29">
        <v>-12.547679489570152</v>
      </c>
      <c r="I33" s="138"/>
      <c r="J33" s="530"/>
      <c r="K33" s="6" t="s">
        <v>90</v>
      </c>
      <c r="L33" s="27">
        <v>58503.054514000003</v>
      </c>
      <c r="M33" s="28">
        <v>-5.3041605806744325</v>
      </c>
      <c r="N33" s="29">
        <v>-5.437037767694763</v>
      </c>
    </row>
    <row r="34" spans="1:14">
      <c r="A34" s="530"/>
      <c r="B34" s="13" t="s">
        <v>91</v>
      </c>
      <c r="C34" s="27">
        <v>560981.13717400003</v>
      </c>
      <c r="D34" s="28">
        <v>0.17735086900945163</v>
      </c>
      <c r="E34" s="28">
        <v>3.7480393894637531</v>
      </c>
      <c r="F34" s="27">
        <v>518190.22520699998</v>
      </c>
      <c r="G34" s="28">
        <v>4.9235260459535413</v>
      </c>
      <c r="H34" s="29">
        <v>0.58806520910139604</v>
      </c>
      <c r="I34" s="138"/>
      <c r="J34" s="530"/>
      <c r="K34" s="6" t="s">
        <v>91</v>
      </c>
      <c r="L34" s="27">
        <v>60408.019146999999</v>
      </c>
      <c r="M34" s="28">
        <v>3.2561797821071492</v>
      </c>
      <c r="N34" s="29">
        <v>11.391574307976903</v>
      </c>
    </row>
    <row r="35" spans="1:14">
      <c r="A35" s="530"/>
      <c r="B35" s="6" t="s">
        <v>92</v>
      </c>
      <c r="C35" s="27">
        <v>557249.71601943986</v>
      </c>
      <c r="D35" s="28">
        <v>-0.66515982575771071</v>
      </c>
      <c r="E35" s="28">
        <v>-3.012176057252558</v>
      </c>
      <c r="F35" s="27">
        <v>635518.78917635977</v>
      </c>
      <c r="G35" s="28">
        <v>22.641987104733772</v>
      </c>
      <c r="H35" s="29">
        <v>37.995014711513939</v>
      </c>
      <c r="I35" s="138"/>
      <c r="J35" s="530"/>
      <c r="K35" s="47" t="s">
        <v>92</v>
      </c>
      <c r="L35" s="27">
        <v>61504.693338649995</v>
      </c>
      <c r="M35" s="28">
        <v>1.8154447160091403</v>
      </c>
      <c r="N35" s="29">
        <v>-33.418524009723214</v>
      </c>
    </row>
    <row r="36" spans="1:14">
      <c r="A36" s="532">
        <v>2019</v>
      </c>
      <c r="B36" s="9" t="s">
        <v>89</v>
      </c>
      <c r="C36" s="15">
        <v>557956</v>
      </c>
      <c r="D36" s="16">
        <v>0.12685660575846303</v>
      </c>
      <c r="E36" s="16">
        <v>-0.24071975124674294</v>
      </c>
      <c r="F36" s="15">
        <v>669638</v>
      </c>
      <c r="G36" s="16">
        <v>5.3686829254566693</v>
      </c>
      <c r="H36" s="17">
        <v>38.02077402971176</v>
      </c>
      <c r="I36" s="138"/>
      <c r="J36" s="532">
        <v>2019</v>
      </c>
      <c r="K36" s="8" t="s">
        <v>89</v>
      </c>
      <c r="L36" s="15">
        <v>59849</v>
      </c>
      <c r="M36" s="16">
        <v>-2.6919788536032718</v>
      </c>
      <c r="N36" s="17">
        <v>-3.1255489052973595</v>
      </c>
    </row>
    <row r="37" spans="1:14">
      <c r="A37" s="533"/>
      <c r="B37" s="10" t="s">
        <v>90</v>
      </c>
      <c r="C37" s="18">
        <v>562044</v>
      </c>
      <c r="D37" s="19">
        <v>0.73254312868142879</v>
      </c>
      <c r="E37" s="19">
        <v>0.3671334793071912</v>
      </c>
      <c r="F37" s="18">
        <v>705124</v>
      </c>
      <c r="G37" s="19">
        <v>5.2994009645175311</v>
      </c>
      <c r="H37" s="20">
        <v>42.774125132030136</v>
      </c>
      <c r="I37" s="138"/>
      <c r="J37" s="533"/>
      <c r="K37" s="72" t="s">
        <v>90</v>
      </c>
      <c r="L37" s="18">
        <v>61369</v>
      </c>
      <c r="M37" s="19">
        <v>2.5397249745191974</v>
      </c>
      <c r="N37" s="20">
        <v>4.8987963274877533</v>
      </c>
    </row>
    <row r="38" spans="1:14">
      <c r="A38" s="533"/>
      <c r="B38" s="10" t="s">
        <v>91</v>
      </c>
      <c r="C38" s="18">
        <v>562037</v>
      </c>
      <c r="D38" s="19">
        <v>-1.1644378907660347E-3</v>
      </c>
      <c r="E38" s="19">
        <v>0.18827998118282618</v>
      </c>
      <c r="F38" s="18">
        <v>725501</v>
      </c>
      <c r="G38" s="19">
        <v>2.8896972358757989</v>
      </c>
      <c r="H38" s="20">
        <v>40.006603490601613</v>
      </c>
      <c r="I38" s="138"/>
      <c r="J38" s="533"/>
      <c r="K38" s="72" t="s">
        <v>91</v>
      </c>
      <c r="L38" s="18">
        <v>61009</v>
      </c>
      <c r="M38" s="19">
        <v>-0.58661539213609171</v>
      </c>
      <c r="N38" s="20">
        <v>0.99486932610310941</v>
      </c>
    </row>
    <row r="39" spans="1:14">
      <c r="A39" s="534"/>
      <c r="B39" s="11" t="s">
        <v>92</v>
      </c>
      <c r="C39" s="21">
        <v>563984</v>
      </c>
      <c r="D39" s="22">
        <v>0.3463745968729004</v>
      </c>
      <c r="E39" s="22">
        <v>1.2085050479102133</v>
      </c>
      <c r="F39" s="21">
        <v>750170</v>
      </c>
      <c r="G39" s="22">
        <v>3.4003655063706839</v>
      </c>
      <c r="H39" s="23">
        <v>18.040601885151155</v>
      </c>
      <c r="I39" s="138"/>
      <c r="J39" s="534"/>
      <c r="K39" s="11" t="s">
        <v>92</v>
      </c>
      <c r="L39" s="21">
        <v>61189</v>
      </c>
      <c r="M39" s="22">
        <v>0.29503843695193321</v>
      </c>
      <c r="N39" s="23">
        <v>-0.51328333093502154</v>
      </c>
    </row>
    <row r="40" spans="1:14">
      <c r="A40" s="539">
        <v>2020</v>
      </c>
      <c r="B40" s="54" t="s">
        <v>89</v>
      </c>
      <c r="C40" s="24">
        <v>568463.36152799998</v>
      </c>
      <c r="D40" s="25">
        <v>0.79421645143309405</v>
      </c>
      <c r="E40" s="25">
        <v>1.8830742354327468</v>
      </c>
      <c r="F40" s="24">
        <v>776339.96711600001</v>
      </c>
      <c r="G40" s="25">
        <v>3.4885100934622493</v>
      </c>
      <c r="H40" s="26">
        <v>15.934314451590481</v>
      </c>
      <c r="I40" s="138"/>
      <c r="J40" s="539">
        <v>2020</v>
      </c>
      <c r="K40" s="54" t="s">
        <v>89</v>
      </c>
      <c r="L40" s="24">
        <v>60912.034958999997</v>
      </c>
      <c r="M40" s="25">
        <v>-0.45263861314942533</v>
      </c>
      <c r="N40" s="26">
        <v>1.7761950224732148</v>
      </c>
    </row>
    <row r="41" spans="1:14">
      <c r="A41" s="539"/>
      <c r="B41" s="55" t="s">
        <v>90</v>
      </c>
      <c r="C41" s="27">
        <v>582055.62208999996</v>
      </c>
      <c r="D41" s="28">
        <v>2.391053053175618</v>
      </c>
      <c r="E41" s="28">
        <v>3.5605270675486578</v>
      </c>
      <c r="F41" s="27">
        <v>835778.29150399996</v>
      </c>
      <c r="G41" s="28">
        <v>7.6562236785007176</v>
      </c>
      <c r="H41" s="29">
        <v>18.529168962886811</v>
      </c>
      <c r="I41" s="138"/>
      <c r="J41" s="539"/>
      <c r="K41" s="47" t="s">
        <v>90</v>
      </c>
      <c r="L41" s="27">
        <v>59761.790520000002</v>
      </c>
      <c r="M41" s="28">
        <v>-1.8883697446230863</v>
      </c>
      <c r="N41" s="29">
        <v>-2.6189272759862381</v>
      </c>
    </row>
    <row r="42" spans="1:14">
      <c r="A42" s="539"/>
      <c r="B42" s="55" t="s">
        <v>91</v>
      </c>
      <c r="C42" s="27">
        <v>584279.92037299997</v>
      </c>
      <c r="D42" s="28">
        <v>0.38214531370956983</v>
      </c>
      <c r="E42" s="28">
        <v>3.9574892889858049</v>
      </c>
      <c r="F42" s="27">
        <v>843029.59866699995</v>
      </c>
      <c r="G42" s="28">
        <v>0.86761133146340264</v>
      </c>
      <c r="H42" s="29">
        <v>16.199721328571126</v>
      </c>
      <c r="I42" s="138"/>
      <c r="J42" s="539"/>
      <c r="K42" s="47" t="s">
        <v>91</v>
      </c>
      <c r="L42" s="27">
        <v>59307.352528000003</v>
      </c>
      <c r="M42" s="28">
        <v>-0.76041562350431802</v>
      </c>
      <c r="N42" s="29">
        <v>-2.7891745021226377</v>
      </c>
    </row>
    <row r="43" spans="1:14">
      <c r="A43" s="529"/>
      <c r="B43" s="47" t="s">
        <v>92</v>
      </c>
      <c r="C43" s="27">
        <v>585085.37131399999</v>
      </c>
      <c r="D43" s="28">
        <v>0.13785360627929233</v>
      </c>
      <c r="E43" s="28">
        <v>3.7414643580079732</v>
      </c>
      <c r="F43" s="27">
        <v>819025.31729000004</v>
      </c>
      <c r="G43" s="28">
        <v>-2.8473829880890977</v>
      </c>
      <c r="H43" s="29">
        <v>9.1785988167508279</v>
      </c>
      <c r="I43" s="138"/>
      <c r="J43" s="529"/>
      <c r="K43" s="47" t="s">
        <v>92</v>
      </c>
      <c r="L43" s="27">
        <v>58526.446014000001</v>
      </c>
      <c r="M43" s="28">
        <v>-1.3167111339716708</v>
      </c>
      <c r="N43" s="29">
        <v>-4.3513605157789792</v>
      </c>
    </row>
    <row r="44" spans="1:14">
      <c r="A44" s="532">
        <v>2021</v>
      </c>
      <c r="B44" s="51" t="s">
        <v>89</v>
      </c>
      <c r="C44" s="15">
        <v>577005.41565600003</v>
      </c>
      <c r="D44" s="16">
        <v>-1.3809874685216994</v>
      </c>
      <c r="E44" s="16">
        <v>1.5026569355392594</v>
      </c>
      <c r="F44" s="15">
        <v>802138.08284799999</v>
      </c>
      <c r="G44" s="16">
        <v>-2.061869649875625</v>
      </c>
      <c r="H44" s="17">
        <v>3.3230436180989864</v>
      </c>
      <c r="I44" s="138"/>
      <c r="J44" s="532">
        <v>2021</v>
      </c>
      <c r="K44" s="51" t="s">
        <v>89</v>
      </c>
      <c r="L44" s="15">
        <v>58032.092854000002</v>
      </c>
      <c r="M44" s="16">
        <v>-0.84466628963212331</v>
      </c>
      <c r="N44" s="17">
        <v>-4.7280346272103539</v>
      </c>
    </row>
    <row r="45" spans="1:14">
      <c r="A45" s="533"/>
      <c r="B45" s="52" t="s">
        <v>90</v>
      </c>
      <c r="C45" s="18">
        <v>579081.68074700003</v>
      </c>
      <c r="D45" s="19">
        <v>0.35983459334423262</v>
      </c>
      <c r="E45" s="19">
        <v>-0.51093765443263051</v>
      </c>
      <c r="F45" s="18">
        <v>810131.03389399999</v>
      </c>
      <c r="G45" s="19">
        <v>0.99645574956632732</v>
      </c>
      <c r="H45" s="20">
        <v>-3.0686675965042376</v>
      </c>
      <c r="I45" s="138"/>
      <c r="J45" s="533"/>
      <c r="K45" s="52" t="s">
        <v>90</v>
      </c>
      <c r="L45" s="18">
        <v>57612.027198000003</v>
      </c>
      <c r="M45" s="19">
        <v>-0.72385060634779785</v>
      </c>
      <c r="N45" s="20">
        <v>-3.5972204033621669</v>
      </c>
    </row>
    <row r="46" spans="1:14">
      <c r="A46" s="533"/>
      <c r="B46" s="52" t="s">
        <v>91</v>
      </c>
      <c r="C46" s="18">
        <v>575286.54965599999</v>
      </c>
      <c r="D46" s="19">
        <v>-0.65537060093222577</v>
      </c>
      <c r="E46" s="19">
        <v>-1.5392229654681122</v>
      </c>
      <c r="F46" s="18">
        <v>760354.80628100003</v>
      </c>
      <c r="G46" s="19">
        <v>-6.1442193337223561</v>
      </c>
      <c r="H46" s="20">
        <v>-9.806867103684791</v>
      </c>
      <c r="I46" s="138"/>
      <c r="J46" s="533"/>
      <c r="K46" s="52" t="s">
        <v>91</v>
      </c>
      <c r="L46" s="18">
        <v>57751.898622000001</v>
      </c>
      <c r="M46" s="19">
        <v>0.24278163918671769</v>
      </c>
      <c r="N46" s="20">
        <v>-2.6226999515205907</v>
      </c>
    </row>
    <row r="47" spans="1:14">
      <c r="A47" s="534"/>
      <c r="B47" s="193" t="s">
        <v>92</v>
      </c>
      <c r="C47" s="18">
        <v>574381</v>
      </c>
      <c r="D47" s="19">
        <v>-0.1574084526296482</v>
      </c>
      <c r="E47" s="19">
        <v>-1.8295400703592812</v>
      </c>
      <c r="F47" s="18">
        <v>781948</v>
      </c>
      <c r="G47" s="19">
        <v>2.8398838990201458</v>
      </c>
      <c r="H47" s="20">
        <v>-4.5270050274736189</v>
      </c>
      <c r="I47" s="138"/>
      <c r="J47" s="534"/>
      <c r="K47" s="183" t="s">
        <v>92</v>
      </c>
      <c r="L47" s="21">
        <v>57592.259155</v>
      </c>
      <c r="M47" s="22">
        <v>-0.27642288965230577</v>
      </c>
      <c r="N47" s="23">
        <v>-1.5961790312306601</v>
      </c>
    </row>
    <row r="48" spans="1:14">
      <c r="A48" s="529">
        <v>2022</v>
      </c>
      <c r="B48" s="58" t="s">
        <v>89</v>
      </c>
      <c r="C48" s="24">
        <v>579996.90735200001</v>
      </c>
      <c r="D48" s="25">
        <v>0.97773208932747657</v>
      </c>
      <c r="E48" s="25">
        <v>0.51845123370271029</v>
      </c>
      <c r="F48" s="24">
        <v>801033.75789600005</v>
      </c>
      <c r="G48" s="25">
        <v>2.4407963056366944</v>
      </c>
      <c r="H48" s="26">
        <v>-0.1376726745199508</v>
      </c>
      <c r="I48" s="138"/>
      <c r="J48" s="498">
        <v>2022</v>
      </c>
      <c r="K48" s="58" t="s">
        <v>89</v>
      </c>
      <c r="L48" s="24">
        <v>57243.462353000003</v>
      </c>
      <c r="M48" s="25">
        <v>-0.60563139407548983</v>
      </c>
      <c r="N48" s="26">
        <v>-1.3589558160241988</v>
      </c>
    </row>
    <row r="49" spans="1:15">
      <c r="A49" s="530"/>
      <c r="B49" s="47" t="s">
        <v>90</v>
      </c>
      <c r="C49" s="27">
        <v>582716.30910700001</v>
      </c>
      <c r="D49" s="28">
        <v>0.46886487161035273</v>
      </c>
      <c r="E49" s="28">
        <v>0.62765383206586645</v>
      </c>
      <c r="F49" s="27">
        <v>806751.06645000004</v>
      </c>
      <c r="G49" s="28">
        <v>0.71374127465202442</v>
      </c>
      <c r="H49" s="29">
        <v>-0.41721243880187275</v>
      </c>
      <c r="I49" s="138"/>
      <c r="J49" s="499"/>
      <c r="K49" s="47" t="s">
        <v>90</v>
      </c>
      <c r="L49" s="27">
        <v>58814.646070000003</v>
      </c>
      <c r="M49" s="28">
        <v>2.7447391412334099</v>
      </c>
      <c r="N49" s="29">
        <v>2.0874441162552104</v>
      </c>
    </row>
    <row r="50" spans="1:15">
      <c r="A50" s="530"/>
      <c r="B50" s="47" t="s">
        <v>91</v>
      </c>
      <c r="C50" s="27">
        <v>611379.95755229006</v>
      </c>
      <c r="D50" s="28">
        <v>4.9189713754908437</v>
      </c>
      <c r="E50" s="28">
        <v>6.2739877923223775</v>
      </c>
      <c r="F50" s="27">
        <v>832249.978076</v>
      </c>
      <c r="G50" s="28">
        <v>3.1606914061117486</v>
      </c>
      <c r="H50" s="29">
        <v>9.4554767328491209</v>
      </c>
      <c r="I50" s="138"/>
      <c r="J50" s="499"/>
      <c r="K50" s="47" t="s">
        <v>91</v>
      </c>
      <c r="L50" s="27">
        <v>62441</v>
      </c>
      <c r="M50" s="28">
        <v>6.1657328103003284</v>
      </c>
      <c r="N50" s="29">
        <v>8.1193891281242436</v>
      </c>
    </row>
    <row r="51" spans="1:15">
      <c r="A51" s="530"/>
      <c r="B51" s="47" t="s">
        <v>92</v>
      </c>
      <c r="C51" s="27">
        <v>613416.22833399998</v>
      </c>
      <c r="D51" s="28">
        <v>0.33306142220663748</v>
      </c>
      <c r="E51" s="28">
        <v>6.7960514595712507</v>
      </c>
      <c r="F51" s="27">
        <v>855501.7031091</v>
      </c>
      <c r="G51" s="28">
        <v>2.793839068263293</v>
      </c>
      <c r="H51" s="29">
        <v>9.406469881513857</v>
      </c>
      <c r="I51" s="138"/>
      <c r="J51" s="499"/>
      <c r="K51" s="47" t="s">
        <v>92</v>
      </c>
      <c r="L51" s="27">
        <v>61902.489570999998</v>
      </c>
      <c r="M51" s="28">
        <v>-0.86321058836231757</v>
      </c>
      <c r="N51" s="29">
        <v>7.4840446949645312</v>
      </c>
    </row>
    <row r="52" spans="1:15">
      <c r="A52" s="532">
        <v>2023</v>
      </c>
      <c r="B52" s="67" t="s">
        <v>89</v>
      </c>
      <c r="C52" s="15">
        <v>623008.23821600003</v>
      </c>
      <c r="D52" s="16">
        <v>1.5637033125209809</v>
      </c>
      <c r="E52" s="16">
        <v>7.415786242787048</v>
      </c>
      <c r="F52" s="15">
        <v>867362.42038300005</v>
      </c>
      <c r="G52" s="16">
        <v>1.3864048698904119</v>
      </c>
      <c r="H52" s="17">
        <v>8.2803829218408112</v>
      </c>
      <c r="I52" s="138"/>
      <c r="J52" s="532">
        <v>2023</v>
      </c>
      <c r="K52" s="67" t="s">
        <v>89</v>
      </c>
      <c r="L52" s="15">
        <v>62723.203182999998</v>
      </c>
      <c r="M52" s="16">
        <v>1.3258168091263345</v>
      </c>
      <c r="N52" s="17">
        <v>9.5726928539164646</v>
      </c>
    </row>
    <row r="53" spans="1:15">
      <c r="A53" s="533"/>
      <c r="B53" s="193" t="s">
        <v>90</v>
      </c>
      <c r="C53" s="18">
        <v>637066.517353</v>
      </c>
      <c r="D53" s="19">
        <v>2.2565157689176329</v>
      </c>
      <c r="E53" s="19">
        <v>9.3270442918082175</v>
      </c>
      <c r="F53" s="18">
        <v>890158.79206999997</v>
      </c>
      <c r="G53" s="19">
        <v>2.6282406467337704</v>
      </c>
      <c r="H53" s="20">
        <v>10.338718978956486</v>
      </c>
      <c r="I53" s="138"/>
      <c r="J53" s="533"/>
      <c r="K53" s="193" t="s">
        <v>90</v>
      </c>
      <c r="L53" s="18">
        <v>67048.641986999995</v>
      </c>
      <c r="M53" s="19">
        <v>6.896074474035041</v>
      </c>
      <c r="N53" s="20">
        <v>13.999907280237744</v>
      </c>
    </row>
    <row r="54" spans="1:15">
      <c r="A54" s="533"/>
      <c r="B54" s="193" t="s">
        <v>91</v>
      </c>
      <c r="C54" s="18">
        <v>643777.25425700005</v>
      </c>
      <c r="D54" s="19">
        <v>1.0533808827189794</v>
      </c>
      <c r="E54" s="19">
        <v>5.2990446128484914</v>
      </c>
      <c r="F54" s="18">
        <v>903028.26545299997</v>
      </c>
      <c r="G54" s="19">
        <v>1.4457502973231229</v>
      </c>
      <c r="H54" s="20">
        <v>8.5044504946248942</v>
      </c>
      <c r="I54" s="138"/>
      <c r="J54" s="533"/>
      <c r="K54" s="193" t="s">
        <v>91</v>
      </c>
      <c r="L54" s="18">
        <v>67227.984826999993</v>
      </c>
      <c r="M54" s="19">
        <v>0.26748168894272784</v>
      </c>
      <c r="N54" s="20">
        <v>7.6655659659506492</v>
      </c>
    </row>
    <row r="55" spans="1:15" s="82" customFormat="1">
      <c r="A55" s="534"/>
      <c r="B55" s="193" t="s">
        <v>92</v>
      </c>
      <c r="C55" s="18">
        <v>644837.11153200001</v>
      </c>
      <c r="D55" s="19">
        <v>0.16463105336381734</v>
      </c>
      <c r="E55" s="19">
        <v>5.1222777857275137</v>
      </c>
      <c r="F55" s="18">
        <v>897942.17770400003</v>
      </c>
      <c r="G55" s="19">
        <v>-0.56322575312175438</v>
      </c>
      <c r="H55" s="20">
        <v>4.9608872128086956</v>
      </c>
      <c r="I55" s="233"/>
      <c r="J55" s="534"/>
      <c r="K55" s="193" t="s">
        <v>92</v>
      </c>
      <c r="L55" s="18">
        <v>63327.605323999996</v>
      </c>
      <c r="M55" s="19">
        <v>-5.8017200917697798</v>
      </c>
      <c r="N55" s="20">
        <v>2.3021945690333556</v>
      </c>
    </row>
    <row r="56" spans="1:15">
      <c r="A56" s="498">
        <v>2024</v>
      </c>
      <c r="B56" s="58" t="s">
        <v>89</v>
      </c>
      <c r="C56" s="24">
        <v>651339</v>
      </c>
      <c r="D56" s="25">
        <v>1.0083168304548362</v>
      </c>
      <c r="E56" s="25">
        <v>4.5474536442549729</v>
      </c>
      <c r="F56" s="24">
        <v>921613</v>
      </c>
      <c r="G56" s="25">
        <v>2.6361390824797049</v>
      </c>
      <c r="H56" s="26">
        <v>6.2547125652265168</v>
      </c>
      <c r="I56" s="138"/>
      <c r="J56" s="498">
        <v>2024</v>
      </c>
      <c r="K56" s="58" t="s">
        <v>89</v>
      </c>
      <c r="L56" s="24">
        <v>62482</v>
      </c>
      <c r="M56" s="25">
        <v>-1.3359019706922659</v>
      </c>
      <c r="N56" s="26">
        <v>-0.38422907067582335</v>
      </c>
    </row>
    <row r="57" spans="1:15">
      <c r="A57" s="499"/>
      <c r="B57" s="47" t="s">
        <v>90</v>
      </c>
      <c r="C57" s="27">
        <v>662461</v>
      </c>
      <c r="D57" s="28">
        <v>1.7075593508142362</v>
      </c>
      <c r="E57" s="28">
        <v>3.9860799570531791</v>
      </c>
      <c r="F57" s="27">
        <v>950466</v>
      </c>
      <c r="G57" s="28">
        <v>3.1307067066111305</v>
      </c>
      <c r="H57" s="29">
        <v>6.7748570760953974</v>
      </c>
      <c r="I57" s="138"/>
      <c r="J57" s="499"/>
      <c r="K57" s="47" t="s">
        <v>90</v>
      </c>
      <c r="L57" s="27">
        <v>62389</v>
      </c>
      <c r="M57" s="28">
        <v>-0.1488428667456243</v>
      </c>
      <c r="N57" s="29">
        <v>-6.950140941699356</v>
      </c>
      <c r="O57" s="234"/>
    </row>
    <row r="58" spans="1:15">
      <c r="A58" s="499"/>
      <c r="B58" s="47" t="s">
        <v>91</v>
      </c>
      <c r="C58" s="27">
        <v>672302</v>
      </c>
      <c r="D58" s="28">
        <v>1.4855214118265181</v>
      </c>
      <c r="E58" s="28">
        <v>4.4308821222255546</v>
      </c>
      <c r="F58" s="27">
        <v>959205</v>
      </c>
      <c r="G58" s="28">
        <v>0.91944372549885856</v>
      </c>
      <c r="H58" s="29">
        <v>6.2209588185526909</v>
      </c>
      <c r="I58" s="138"/>
      <c r="J58" s="499"/>
      <c r="K58" s="47" t="s">
        <v>91</v>
      </c>
      <c r="L58" s="27">
        <v>64360</v>
      </c>
      <c r="M58" s="28">
        <v>3.159210758306763</v>
      </c>
      <c r="N58" s="29">
        <v>-4.2660796096864351</v>
      </c>
      <c r="O58" s="234"/>
    </row>
    <row r="59" spans="1:15">
      <c r="A59" s="500"/>
      <c r="B59" s="47" t="s">
        <v>92</v>
      </c>
      <c r="C59" s="27">
        <v>680945</v>
      </c>
      <c r="D59" s="28">
        <v>1.2855829671784447</v>
      </c>
      <c r="E59" s="28">
        <v>5.5995546161277998</v>
      </c>
      <c r="F59" s="27">
        <v>983583</v>
      </c>
      <c r="G59" s="28">
        <v>2.5414796628457914</v>
      </c>
      <c r="H59" s="29">
        <v>9.53747569442125</v>
      </c>
      <c r="I59" s="138"/>
      <c r="J59" s="500"/>
      <c r="K59" s="47" t="s">
        <v>92</v>
      </c>
      <c r="L59" s="27">
        <v>66042</v>
      </c>
      <c r="M59" s="28">
        <v>2.6134244872591639</v>
      </c>
      <c r="N59" s="29">
        <v>4.2856240525517952</v>
      </c>
    </row>
    <row r="60" spans="1:15">
      <c r="A60" s="540">
        <v>2025</v>
      </c>
      <c r="B60" s="67" t="s">
        <v>89</v>
      </c>
      <c r="C60" s="15">
        <v>687035</v>
      </c>
      <c r="D60" s="16">
        <v>0.89434535828885053</v>
      </c>
      <c r="E60" s="16">
        <v>5.4804026781752668</v>
      </c>
      <c r="F60" s="15">
        <v>977832</v>
      </c>
      <c r="G60" s="16">
        <v>-0.58469900354113369</v>
      </c>
      <c r="H60" s="17">
        <v>6.1000658627862192</v>
      </c>
      <c r="I60" s="138"/>
      <c r="J60" s="540">
        <v>2025</v>
      </c>
      <c r="K60" s="67" t="s">
        <v>89</v>
      </c>
      <c r="L60" s="15">
        <v>65113</v>
      </c>
      <c r="M60" s="16">
        <v>-1.4066805971957197</v>
      </c>
      <c r="N60" s="17">
        <v>4.2108127140616514</v>
      </c>
    </row>
    <row r="61" spans="1:15">
      <c r="A61" s="541"/>
      <c r="B61" s="193" t="s">
        <v>90</v>
      </c>
      <c r="C61" s="18">
        <v>695601</v>
      </c>
      <c r="D61" s="19">
        <v>1.2468069312334906</v>
      </c>
      <c r="E61" s="19">
        <v>5.0025586411879264</v>
      </c>
      <c r="F61" s="18">
        <v>993305</v>
      </c>
      <c r="G61" s="19">
        <v>1.582378159029374</v>
      </c>
      <c r="H61" s="20">
        <v>4.5071575416690379</v>
      </c>
      <c r="I61" s="138"/>
      <c r="J61" s="541"/>
      <c r="K61" s="193" t="s">
        <v>90</v>
      </c>
      <c r="L61" s="18">
        <v>70872</v>
      </c>
      <c r="M61" s="19">
        <v>8.8446239614209166</v>
      </c>
      <c r="N61" s="20">
        <v>13.596948179967615</v>
      </c>
    </row>
    <row r="62" spans="1:15">
      <c r="A62" s="541"/>
      <c r="B62" s="193" t="s">
        <v>91</v>
      </c>
      <c r="C62" s="18">
        <v>694812</v>
      </c>
      <c r="D62" s="19">
        <v>-0.11342709398060036</v>
      </c>
      <c r="E62" s="19">
        <v>3.3481976849689676</v>
      </c>
      <c r="F62" s="18">
        <v>997057</v>
      </c>
      <c r="G62" s="19">
        <v>0.37772889495171214</v>
      </c>
      <c r="H62" s="20">
        <v>3.9461846007891932</v>
      </c>
      <c r="I62" s="233"/>
      <c r="J62" s="541"/>
      <c r="K62" s="193" t="s">
        <v>91</v>
      </c>
      <c r="L62" s="18">
        <v>70279</v>
      </c>
      <c r="M62" s="19">
        <v>-0.83671972005869844</v>
      </c>
      <c r="N62" s="20">
        <v>9.1967060285891975</v>
      </c>
      <c r="O62" s="82"/>
    </row>
    <row r="63" spans="1:15">
      <c r="A63" s="541"/>
      <c r="B63" s="193" t="s">
        <v>92</v>
      </c>
      <c r="C63" s="18">
        <v>688013.47488700005</v>
      </c>
      <c r="D63" s="19">
        <v>-0.97846973181233698</v>
      </c>
      <c r="E63" s="19">
        <v>1.0380390320804178</v>
      </c>
      <c r="F63" s="18">
        <v>962681.30235500005</v>
      </c>
      <c r="G63" s="19">
        <v>-3.4477163938470889</v>
      </c>
      <c r="H63" s="20">
        <v>-2.1250568223525557</v>
      </c>
      <c r="I63" s="233"/>
      <c r="J63" s="541"/>
      <c r="K63" s="183" t="s">
        <v>92</v>
      </c>
      <c r="L63" s="21">
        <v>71461.442710000003</v>
      </c>
      <c r="M63" s="22">
        <v>1.6824979154512754</v>
      </c>
      <c r="N63" s="23">
        <v>8.2060547984615937</v>
      </c>
      <c r="O63" s="82"/>
    </row>
    <row r="64" spans="1:15">
      <c r="A64" s="529">
        <v>2026</v>
      </c>
      <c r="B64" s="58" t="s">
        <v>89</v>
      </c>
      <c r="C64" s="24">
        <v>712935.92817700002</v>
      </c>
      <c r="D64" s="25">
        <v>3.6223786596757179</v>
      </c>
      <c r="E64" s="25">
        <v>3.7699575970656651</v>
      </c>
      <c r="F64" s="24">
        <v>991862.68350799999</v>
      </c>
      <c r="G64" s="25">
        <v>3.0312608213760583</v>
      </c>
      <c r="H64" s="26">
        <v>1.4348766974285887</v>
      </c>
      <c r="I64" s="233"/>
      <c r="J64" s="529">
        <v>2026</v>
      </c>
      <c r="K64" s="58" t="s">
        <v>89</v>
      </c>
      <c r="L64" s="24">
        <v>86987.364241000003</v>
      </c>
      <c r="M64" s="25">
        <v>21.726291748693406</v>
      </c>
      <c r="N64" s="26">
        <v>33.594465377113636</v>
      </c>
      <c r="O64" s="82"/>
    </row>
    <row r="65" spans="1:14">
      <c r="A65" s="531"/>
      <c r="B65" s="59" t="s">
        <v>90</v>
      </c>
      <c r="C65" s="30">
        <v>714024.51564400003</v>
      </c>
      <c r="D65" s="31">
        <v>0.15269078524118296</v>
      </c>
      <c r="E65" s="31">
        <v>2.6485752096388593</v>
      </c>
      <c r="F65" s="30">
        <v>1000347.9885109999</v>
      </c>
      <c r="G65" s="31">
        <v>0.85549190871756498</v>
      </c>
      <c r="H65" s="32">
        <v>0.70904591349081336</v>
      </c>
      <c r="I65" s="138"/>
      <c r="J65" s="531"/>
      <c r="K65" s="59" t="s">
        <v>90</v>
      </c>
      <c r="L65" s="30">
        <v>72899.197249999997</v>
      </c>
      <c r="M65" s="31">
        <v>-16.195647625290142</v>
      </c>
      <c r="N65" s="32">
        <v>2.8603641071226926</v>
      </c>
    </row>
    <row r="66" spans="1:14">
      <c r="A66" s="191"/>
      <c r="B66" s="72"/>
      <c r="C66" s="18"/>
      <c r="D66" s="19"/>
      <c r="E66" s="19"/>
      <c r="F66" s="18"/>
      <c r="G66" s="19"/>
      <c r="H66" s="19"/>
      <c r="J66" s="191"/>
      <c r="K66" s="204"/>
      <c r="L66" s="120"/>
      <c r="M66" s="97"/>
      <c r="N66" s="97"/>
    </row>
    <row r="67" spans="1:14">
      <c r="A67" s="248" t="s">
        <v>205</v>
      </c>
      <c r="B67" s="249"/>
      <c r="C67" s="249"/>
      <c r="D67" s="249"/>
      <c r="E67" s="249"/>
      <c r="F67" s="272"/>
      <c r="G67" s="272"/>
      <c r="H67" s="273"/>
      <c r="J67" s="63"/>
      <c r="L67" s="118"/>
      <c r="M67" s="118"/>
    </row>
    <row r="68" spans="1:14" ht="15" customHeight="1">
      <c r="A68" s="478" t="s">
        <v>211</v>
      </c>
      <c r="B68" s="479"/>
      <c r="C68" s="2"/>
      <c r="D68" s="2"/>
      <c r="E68" s="2"/>
      <c r="H68" s="266"/>
      <c r="J68" s="63"/>
    </row>
    <row r="69" spans="1:14" ht="15" customHeight="1">
      <c r="A69" s="331" t="s">
        <v>215</v>
      </c>
      <c r="B69" s="330"/>
      <c r="C69" s="2"/>
      <c r="D69" s="2"/>
      <c r="E69" s="2"/>
      <c r="H69" s="266"/>
      <c r="J69" s="63"/>
    </row>
    <row r="70" spans="1:14">
      <c r="A70" s="253" t="s">
        <v>88</v>
      </c>
      <c r="B70" s="2"/>
      <c r="C70" s="2"/>
      <c r="D70" s="2"/>
      <c r="E70" s="2"/>
      <c r="H70" s="266"/>
      <c r="J70" s="126"/>
    </row>
    <row r="71" spans="1:14">
      <c r="A71" s="478" t="s">
        <v>206</v>
      </c>
      <c r="B71" s="479"/>
      <c r="C71" s="479"/>
      <c r="D71" s="479"/>
      <c r="E71" s="479"/>
      <c r="H71" s="266"/>
      <c r="J71" s="126"/>
    </row>
    <row r="72" spans="1:14">
      <c r="A72" s="257" t="str">
        <f>Contenido!$A$47</f>
        <v>Actualizado el 31 de agosto de 2026</v>
      </c>
      <c r="B72" s="260"/>
      <c r="C72" s="260"/>
      <c r="D72" s="260"/>
      <c r="E72" s="260"/>
      <c r="F72" s="267"/>
      <c r="G72" s="267"/>
      <c r="H72" s="268"/>
    </row>
  </sheetData>
  <mergeCells count="45">
    <mergeCell ref="J64:J65"/>
    <mergeCell ref="A64:A65"/>
    <mergeCell ref="J48:J51"/>
    <mergeCell ref="A44:A47"/>
    <mergeCell ref="J36:J39"/>
    <mergeCell ref="J60:J63"/>
    <mergeCell ref="J52:J55"/>
    <mergeCell ref="J44:J47"/>
    <mergeCell ref="J40:J43"/>
    <mergeCell ref="J56:J59"/>
    <mergeCell ref="A7:H7"/>
    <mergeCell ref="A4:H5"/>
    <mergeCell ref="A10:A11"/>
    <mergeCell ref="B10:B11"/>
    <mergeCell ref="F9:H9"/>
    <mergeCell ref="C10:C11"/>
    <mergeCell ref="A6:H6"/>
    <mergeCell ref="D10:E10"/>
    <mergeCell ref="A12:A15"/>
    <mergeCell ref="A40:A43"/>
    <mergeCell ref="F10:F11"/>
    <mergeCell ref="A48:A51"/>
    <mergeCell ref="G10:H10"/>
    <mergeCell ref="A16:A19"/>
    <mergeCell ref="A71:E71"/>
    <mergeCell ref="A36:A39"/>
    <mergeCell ref="A20:A23"/>
    <mergeCell ref="A24:A27"/>
    <mergeCell ref="A32:A35"/>
    <mergeCell ref="A28:A31"/>
    <mergeCell ref="A68:B68"/>
    <mergeCell ref="A56:A59"/>
    <mergeCell ref="A52:A55"/>
    <mergeCell ref="A60:A63"/>
    <mergeCell ref="L9:N9"/>
    <mergeCell ref="M10:N10"/>
    <mergeCell ref="J10:J11"/>
    <mergeCell ref="K10:K11"/>
    <mergeCell ref="J32:J35"/>
    <mergeCell ref="L10:L11"/>
    <mergeCell ref="J16:J19"/>
    <mergeCell ref="J20:J23"/>
    <mergeCell ref="J28:J31"/>
    <mergeCell ref="J12:J15"/>
    <mergeCell ref="J24:J27"/>
  </mergeCells>
  <hyperlinks>
    <hyperlink ref="H8" location="Contenido!A1" display="Volver a índice" xr:uid="{03C05E38-12D7-4891-BB83-2CB94B1B9330}"/>
  </hyperlink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36</vt:i4>
      </vt:variant>
    </vt:vector>
  </HeadingPairs>
  <TitlesOfParts>
    <vt:vector size="36" baseType="lpstr">
      <vt:lpstr>Contenido</vt:lpstr>
      <vt:lpstr>A1</vt:lpstr>
      <vt:lpstr>A2</vt:lpstr>
      <vt:lpstr>A3</vt:lpstr>
      <vt:lpstr>A4</vt:lpstr>
      <vt:lpstr>A5</vt:lpstr>
      <vt:lpstr>A6</vt:lpstr>
      <vt:lpstr>A7</vt:lpstr>
      <vt:lpstr>A8</vt:lpstr>
      <vt:lpstr>A9</vt:lpstr>
      <vt:lpstr>A10</vt:lpstr>
      <vt:lpstr>A11</vt:lpstr>
      <vt:lpstr>A12</vt:lpstr>
      <vt:lpstr>A13</vt:lpstr>
      <vt:lpstr>A14</vt:lpstr>
      <vt:lpstr>A15</vt:lpstr>
      <vt:lpstr>A16</vt:lpstr>
      <vt:lpstr>A17</vt:lpstr>
      <vt:lpstr>A18</vt:lpstr>
      <vt:lpstr>A19</vt:lpstr>
      <vt:lpstr>A20</vt:lpstr>
      <vt:lpstr>A21</vt:lpstr>
      <vt:lpstr>A22</vt:lpstr>
      <vt:lpstr>A23</vt:lpstr>
      <vt:lpstr>A24</vt:lpstr>
      <vt:lpstr>A25</vt:lpstr>
      <vt:lpstr>A26</vt:lpstr>
      <vt:lpstr>A27</vt:lpstr>
      <vt:lpstr>A28</vt:lpstr>
      <vt:lpstr>A29</vt:lpstr>
      <vt:lpstr>A30</vt:lpstr>
      <vt:lpstr>A31</vt:lpstr>
      <vt:lpstr>A32</vt:lpstr>
      <vt:lpstr>A33</vt:lpstr>
      <vt:lpstr>A34</vt:lpstr>
      <vt:lpstr>A35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Cartera Hipotecaria de Vivienda (CHV)</dc:title>
  <dc:creator>DANE</dc:creator>
  <cp:keywords>Cartera Hipotecaria de Vivienda (CHV)</cp:keywords>
  <cp:lastModifiedBy>Lina Manios</cp:lastModifiedBy>
  <dcterms:created xsi:type="dcterms:W3CDTF">2015-12-01T14:42:26Z</dcterms:created>
  <dcterms:modified xsi:type="dcterms:W3CDTF">2026-08-26T14:41:32Z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6bc8c49d-43f0-483d-a77d-58e3e5e80525</vt:lpwstr>
  </property>
</Properties>
</file>