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orge\OneDrive\Escritorio\DCL\CTAS_SATÉLITES\CSCEN\CSCEN\PUBLICACIONES\PUBLICACIÓN_2025\6. Análisis\ANEXOS_Rev\ANEXOS_Enviar\"/>
    </mc:Choice>
  </mc:AlternateContent>
  <xr:revisionPtr revIDLastSave="0" documentId="8_{5BCF5FE9-801E-4BE8-BB1A-033A47F94EC2}" xr6:coauthVersionLast="47" xr6:coauthVersionMax="47" xr10:uidLastSave="{00000000-0000-0000-0000-000000000000}"/>
  <bookViews>
    <workbookView xWindow="-120" yWindow="-120" windowWidth="20730" windowHeight="11040" tabRatio="883" xr2:uid="{1F56710E-ECAC-4847-9AAB-69BB792A54C1}"/>
  </bookViews>
  <sheets>
    <sheet name="Índice" sheetId="4" r:id="rId1"/>
    <sheet name="Cuadro 1" sheetId="32" r:id="rId2"/>
    <sheet name="Cuadro 2" sheetId="42" r:id="rId3"/>
    <sheet name="Cuadro 3" sheetId="43" r:id="rId4"/>
    <sheet name="Cuadro 4" sheetId="45" r:id="rId5"/>
    <sheet name="Cuadro 5" sheetId="49" r:id="rId6"/>
    <sheet name="Cuadro 6" sheetId="51" r:id="rId7"/>
    <sheet name="Cuadro 7" sheetId="47" r:id="rId8"/>
    <sheet name="Cuadro 8" sheetId="53" r:id="rId9"/>
    <sheet name="Cuadro 9" sheetId="55" r:id="rId10"/>
    <sheet name="Cuadro 10" sheetId="57" r:id="rId11"/>
    <sheet name="Cuadro 11" sheetId="35" r:id="rId12"/>
    <sheet name="Cuadro 12" sheetId="37" r:id="rId13"/>
    <sheet name="Cuadro 13" sheetId="40" r:id="rId14"/>
    <sheet name="Cuadro 14" sheetId="60" r:id="rId15"/>
    <sheet name="Cuadro 15" sheetId="62" r:id="rId16"/>
    <sheet name="Cuadro 16" sheetId="101" r:id="rId17"/>
    <sheet name="Cuadro 17" sheetId="65" r:id="rId18"/>
    <sheet name="Cuadro 18" sheetId="67" r:id="rId19"/>
    <sheet name="Cuadro 19" sheetId="69" r:id="rId20"/>
    <sheet name="Cuadro 20" sheetId="71" r:id="rId21"/>
    <sheet name="Cuadro 21" sheetId="73" r:id="rId22"/>
    <sheet name="Cuadro 22" sheetId="75" r:id="rId23"/>
    <sheet name="Cuadro 23" sheetId="77" r:id="rId24"/>
    <sheet name="Cuadro 24" sheetId="79" r:id="rId25"/>
    <sheet name="Cuadro 25" sheetId="81" r:id="rId26"/>
    <sheet name="Cuadro 26" sheetId="83" r:id="rId27"/>
    <sheet name="Cuadro 27" sheetId="93" r:id="rId28"/>
    <sheet name="Cuadro 28" sheetId="85" r:id="rId29"/>
    <sheet name="Cuadro 29" sheetId="87" r:id="rId30"/>
    <sheet name="Cuadro 30" sheetId="89" r:id="rId31"/>
    <sheet name="Cuadro 31" sheetId="91" r:id="rId32"/>
    <sheet name="Cuadro 32" sheetId="95" r:id="rId33"/>
    <sheet name="Cuadro 33" sheetId="97" r:id="rId34"/>
    <sheet name="Cuadro 34" sheetId="99" r:id="rId35"/>
    <sheet name="Cuadro 35" sheetId="104" r:id="rId36"/>
  </sheets>
  <definedNames>
    <definedName name="_xlnm.Print_Area" localSheetId="1">'Cuadro 1'!$A$5:$F$30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73" l="1"/>
  <c r="K21" i="73"/>
  <c r="L21" i="73"/>
  <c r="I21" i="73"/>
  <c r="E22" i="67"/>
  <c r="F22" i="67"/>
  <c r="G22" i="67"/>
  <c r="H22" i="67"/>
  <c r="I22" i="67"/>
  <c r="J22" i="67"/>
  <c r="K22" i="67"/>
  <c r="L22" i="67"/>
  <c r="D22" i="67"/>
  <c r="H31" i="65"/>
  <c r="I31" i="65"/>
  <c r="J31" i="65"/>
  <c r="K31" i="65"/>
  <c r="L31" i="65"/>
  <c r="G31" i="65"/>
  <c r="I24" i="57"/>
  <c r="J24" i="57"/>
  <c r="K24" i="57"/>
  <c r="L24" i="57"/>
  <c r="H24" i="5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<sst xmlns="http://schemas.openxmlformats.org/spreadsheetml/2006/main" count="1028" uniqueCount="148">
  <si>
    <t>Cuenta Satélite de Economía Cultural y Creativa (CSECC)</t>
  </si>
  <si>
    <t xml:space="preserve">1. </t>
  </si>
  <si>
    <t>Productos área artes y patrimonio</t>
  </si>
  <si>
    <t>Cuadro 1</t>
  </si>
  <si>
    <t xml:space="preserve">Artes visuales </t>
  </si>
  <si>
    <t>Cuadro 2</t>
  </si>
  <si>
    <t>Servicios fotográficos</t>
  </si>
  <si>
    <t>Cuadro 3</t>
  </si>
  <si>
    <t>Servicios de creación teatral</t>
  </si>
  <si>
    <t>Cuadro 4</t>
  </si>
  <si>
    <t xml:space="preserve">Servicios de producción y presentación de eventos de artes escénicas, funcionamiento de instalaciones para presentaciones artísticas </t>
  </si>
  <si>
    <t>Cuadro 5</t>
  </si>
  <si>
    <t xml:space="preserve">Servicios de espectáculos musicales en vivo </t>
  </si>
  <si>
    <t>Cuadro 6</t>
  </si>
  <si>
    <t xml:space="preserve">Otros servicios de espectáculos en vivo </t>
  </si>
  <si>
    <t>Cuadro 7</t>
  </si>
  <si>
    <t xml:space="preserve">Servicios de bibliotecas y archivos </t>
  </si>
  <si>
    <t>Cuadro 8</t>
  </si>
  <si>
    <t xml:space="preserve">Servicios de preservación y museos </t>
  </si>
  <si>
    <t>Cuadro 9</t>
  </si>
  <si>
    <t xml:space="preserve">Servicios de jardines botánicos, zoológicos y reservas naturales </t>
  </si>
  <si>
    <t>Cuadro 10</t>
  </si>
  <si>
    <t xml:space="preserve">Servicios de parques de atracciones y diversiones similares </t>
  </si>
  <si>
    <t>Cuadro 11</t>
  </si>
  <si>
    <t xml:space="preserve">Servicios de educación cultural en niveles preescolar, primaria, secundaria y media </t>
  </si>
  <si>
    <t>Cuadro 12</t>
  </si>
  <si>
    <t>Servicios de educación cultural y creativa nivel superior</t>
  </si>
  <si>
    <t>Cuadro 13</t>
  </si>
  <si>
    <t xml:space="preserve">Servicios de educación cultural y creativa para el trabajo y el desarrollo humano </t>
  </si>
  <si>
    <t>2.</t>
  </si>
  <si>
    <t>Productos área industrias culturales</t>
  </si>
  <si>
    <t>Cuadro 14</t>
  </si>
  <si>
    <t>Servicios de creación literaria</t>
  </si>
  <si>
    <t>Cuadro 15</t>
  </si>
  <si>
    <t xml:space="preserve">Servicios de edición de libros </t>
  </si>
  <si>
    <t>Cuadro 16</t>
  </si>
  <si>
    <t xml:space="preserve">Diarios, revistas y publicaciones periódicas </t>
  </si>
  <si>
    <t>Cuadro 17</t>
  </si>
  <si>
    <t xml:space="preserve">Servicios de otros trabajos de edición </t>
  </si>
  <si>
    <t>Cuadro 18</t>
  </si>
  <si>
    <t xml:space="preserve">Servicios de grabación de sonido </t>
  </si>
  <si>
    <t>Cuadro 19</t>
  </si>
  <si>
    <t xml:space="preserve">Creación musical </t>
  </si>
  <si>
    <t>Cuadro 20</t>
  </si>
  <si>
    <t xml:space="preserve">Servicios de impresión y reproducción de información grabada, a comisión o por contrato </t>
  </si>
  <si>
    <t>Cuadro 21</t>
  </si>
  <si>
    <t xml:space="preserve">Servicios de producción de películas cinematográficas, videos, programas, anuncios y comerciales de televisión </t>
  </si>
  <si>
    <t>Cuadro 22</t>
  </si>
  <si>
    <t xml:space="preserve">Servicios de postproducción de audiovisuales </t>
  </si>
  <si>
    <t>Cuadro 23</t>
  </si>
  <si>
    <t xml:space="preserve">Servicios de distribución de programas de televisión, actividades cinematográficas y de video </t>
  </si>
  <si>
    <t>Cuadro 24</t>
  </si>
  <si>
    <t xml:space="preserve">Servicios de proyección de películas </t>
  </si>
  <si>
    <t>Cuadro 25</t>
  </si>
  <si>
    <t xml:space="preserve">Servicios de transmisión y programación de radio </t>
  </si>
  <si>
    <t>Cuadro 26</t>
  </si>
  <si>
    <t xml:space="preserve">Servicios de transmisión y programación de televisión y transmisión de programación multicanal </t>
  </si>
  <si>
    <t>Cuadro 27</t>
  </si>
  <si>
    <t xml:space="preserve">Servicios de distribución de programas en paquete básico y controlado de programación y de películas (pago por ver) </t>
  </si>
  <si>
    <t>Cuadro 28</t>
  </si>
  <si>
    <t xml:space="preserve">Creación audiovisual </t>
  </si>
  <si>
    <t>Cuadro 29</t>
  </si>
  <si>
    <t xml:space="preserve">Servicios de agencias de noticias </t>
  </si>
  <si>
    <t>3.</t>
  </si>
  <si>
    <t>Productos área creaciones funcionales</t>
  </si>
  <si>
    <t>Cuadro 30</t>
  </si>
  <si>
    <t xml:space="preserve">Otros servicios auxiliares y de información </t>
  </si>
  <si>
    <t>Cuadro 31</t>
  </si>
  <si>
    <t>Joyas y artículos conexos</t>
  </si>
  <si>
    <t>Cuadro 32</t>
  </si>
  <si>
    <t xml:space="preserve">Instrumentos musicales </t>
  </si>
  <si>
    <t>Cuadro 33</t>
  </si>
  <si>
    <t xml:space="preserve">Juegos y juguetes </t>
  </si>
  <si>
    <t>Cuadro 34</t>
  </si>
  <si>
    <t xml:space="preserve">Servicios especializados de diseño </t>
  </si>
  <si>
    <t>Cuadro 35</t>
  </si>
  <si>
    <t>Servicios publicitarios</t>
  </si>
  <si>
    <t>Índice</t>
  </si>
  <si>
    <t>Balance oferta utilización</t>
  </si>
  <si>
    <t>Artes visuales</t>
  </si>
  <si>
    <t>Valores a precios corrientes</t>
  </si>
  <si>
    <t>Millones de pesos</t>
  </si>
  <si>
    <t>Concepto</t>
  </si>
  <si>
    <t>Año</t>
  </si>
  <si>
    <t>Producción a precios básicos</t>
  </si>
  <si>
    <t>Producción de mercado</t>
  </si>
  <si>
    <t>Márgenes de comercio</t>
  </si>
  <si>
    <t>Impuesto al Valor Agregado (IVA) no deducible</t>
  </si>
  <si>
    <t>Total oferta a precios comprador</t>
  </si>
  <si>
    <t>Gasto de consumo final de los hogares a precios comprador</t>
  </si>
  <si>
    <t>Gasto de consumo final de los hogares a precios básicos</t>
  </si>
  <si>
    <t>Total utilización a precios comprador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</si>
  <si>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</si>
  <si>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</si>
  <si>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Los resultados de la CSECC son susceptibles a cambios según se genere nueva información o se actualice la metodología de cálculo</t>
    </r>
  </si>
  <si>
    <t>Consumo intermedio a precios comprador</t>
  </si>
  <si>
    <t>Consumo intermedio a precios básicos</t>
  </si>
  <si>
    <t>Servicios de producción y presentación de eventos de artes escénicas, funcionamiento de instalaciones para presentaciones artísticas</t>
  </si>
  <si>
    <t>Producción de no mercado</t>
  </si>
  <si>
    <t>Importaciones</t>
  </si>
  <si>
    <t>Gasto de consumo final del gobierno a precios comprador</t>
  </si>
  <si>
    <t>Gasto de consumo final del gobierno a precios básicos</t>
  </si>
  <si>
    <t>Exportaciones a precios comprador</t>
  </si>
  <si>
    <t>Servicios de espectáculos musicales en vivo</t>
  </si>
  <si>
    <t>Otras servicios de espectáculos en vivo</t>
  </si>
  <si>
    <t>Servicios de bibliotecas y archivos</t>
  </si>
  <si>
    <t>Producción precios básicos</t>
  </si>
  <si>
    <t>Servicios de preservación y museos</t>
  </si>
  <si>
    <t>Servicios de jardines botánicos, zoológicos y reservas naturales</t>
  </si>
  <si>
    <t>Servicios de parques de atracciones y diversiones similares</t>
  </si>
  <si>
    <t>Servicios de edición de libros</t>
  </si>
  <si>
    <t>Libros editados por editoriales comerciales</t>
  </si>
  <si>
    <t>Libros editados por editoriales universitarias</t>
  </si>
  <si>
    <t>Libros editados por entidades no editoriales</t>
  </si>
  <si>
    <t xml:space="preserve">Formación bruta de capital fijo </t>
  </si>
  <si>
    <t>Variación de existencias</t>
  </si>
  <si>
    <t>Diarios, revistas y publicaciones periódicas</t>
  </si>
  <si>
    <t xml:space="preserve">Variación de existencias </t>
  </si>
  <si>
    <t>Servicios de otros trabajos de edición</t>
  </si>
  <si>
    <t>Importaciones CIF precios básicos</t>
  </si>
  <si>
    <t>Exportaciones a precio comprador</t>
  </si>
  <si>
    <t>Servicios de grabación de sonido</t>
  </si>
  <si>
    <t>Creación musical</t>
  </si>
  <si>
    <t>Servicios de impresión y reproducción de información grabada, a comisión o por contrato</t>
  </si>
  <si>
    <t>Formación bruta de capital fijo a precios comprador</t>
  </si>
  <si>
    <t>Servicios de distribución de programas de televisión, actividades cinematográficas y de video</t>
  </si>
  <si>
    <t>Servicios de proyección de películas</t>
  </si>
  <si>
    <t>Servicios de transmisión y programación de radio</t>
  </si>
  <si>
    <t>Servicios de transmisión y programación de televisión abierta</t>
  </si>
  <si>
    <t>Servicios de distribución de programas en paquetes básico y controlado de programación y de películas (pago por ver)</t>
  </si>
  <si>
    <t>Creación audiovisual</t>
  </si>
  <si>
    <t>Servicios de agencias de noticias</t>
  </si>
  <si>
    <t xml:space="preserve">Otros servicios de información </t>
  </si>
  <si>
    <t xml:space="preserve">Impuestos y derechos sobre las importaciones, excluyendo el IVA </t>
  </si>
  <si>
    <t>Adquisición menos disposición de objetos valiosos a precios comprador</t>
  </si>
  <si>
    <t>Instrumentos musicales</t>
  </si>
  <si>
    <t>Formación bruta de capital fijo a precios básicos</t>
  </si>
  <si>
    <t>Fabricación de juegos y juguetes</t>
  </si>
  <si>
    <t>Servicios especializados de diseño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</si>
  <si>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Dirección de Síntesis y Cuentas Nacionales</t>
    </r>
  </si>
  <si>
    <r>
      <t>Balances oferta utilización de productos a precios corrientes
2014 - 2024</t>
    </r>
    <r>
      <rPr>
        <b/>
        <vertAlign val="superscript"/>
        <sz val="12"/>
        <rFont val="Segoe UI"/>
        <family val="2"/>
      </rPr>
      <t>pr</t>
    </r>
  </si>
  <si>
    <r>
      <t>2014 - 2024</t>
    </r>
    <r>
      <rPr>
        <b/>
        <vertAlign val="superscript"/>
        <sz val="9"/>
        <color indexed="8"/>
        <rFont val="Segoe UI"/>
        <family val="2"/>
      </rPr>
      <t>pr</t>
    </r>
  </si>
  <si>
    <r>
      <t>2024</t>
    </r>
    <r>
      <rPr>
        <b/>
        <vertAlign val="superscript"/>
        <sz val="9"/>
        <color indexed="8"/>
        <rFont val="Segoe UI"/>
        <family val="2"/>
      </rPr>
      <t>pr</t>
    </r>
  </si>
  <si>
    <r>
      <t>2023</t>
    </r>
    <r>
      <rPr>
        <b/>
        <vertAlign val="superscript"/>
        <sz val="9"/>
        <color indexed="8"/>
        <rFont val="Segoe UI"/>
        <family val="2"/>
      </rPr>
      <t>p</t>
    </r>
  </si>
  <si>
    <t>Actualizado el 30 de julio de 2025</t>
  </si>
  <si>
    <t xml:space="preserve">Diarios y revistas impresos </t>
  </si>
  <si>
    <t>Diarios y revistas digitales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</si>
  <si>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Dirección de Síntesis y Cuentas Nacionales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</si>
</sst>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\ _P_t_s_-;\-* #,##0\ _P_t_s_-;_-* &quot;-&quot;??\ _P_t_s_-;_-@_-"/>
    <numFmt numFmtId="169" formatCode="#,##0.0000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9"/>
      <name val="Segoe UI"/>
      <family val="2"/>
    </font>
    <font>
      <b/>
      <sz val="9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b/>
      <sz val="12"/>
      <name val="Segoe UI"/>
      <family val="2"/>
    </font>
    <font>
      <b/>
      <vertAlign val="superscript"/>
      <sz val="12"/>
      <name val="Segoe UI"/>
      <family val="2"/>
    </font>
    <font>
      <b/>
      <sz val="11"/>
      <name val="Segoe UI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Segoe U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Segoe UI"/>
      <family val="2"/>
    </font>
    <font>
      <b/>
      <u/>
      <sz val="10"/>
      <color theme="0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12"/>
      <color rgb="FFB6004B"/>
      <name val="Segoe UI"/>
      <family val="2"/>
    </font>
    <font>
      <sz val="9"/>
      <color rgb="FF000000"/>
      <name val="Segoe UI"/>
      <family val="2"/>
    </font>
    <font>
      <sz val="9"/>
      <color theme="1"/>
      <name val="Segoe UI"/>
      <family val="2"/>
    </font>
    <font>
      <sz val="11"/>
      <name val="Calibri"/>
      <family val="2"/>
      <scheme val="minor"/>
    </font>
    <font>
      <sz val="8"/>
      <color rgb="FF262626"/>
      <name val="Segoe UI"/>
      <family val="2"/>
    </font>
    <font>
      <b/>
      <sz val="14"/>
      <color theme="0"/>
      <name val="Segoe UI"/>
      <family val="2"/>
    </font>
    <font>
      <b/>
      <sz val="10"/>
      <color theme="1"/>
      <name val="Segoe UI"/>
      <family val="2"/>
    </font>
    <font>
      <sz val="8"/>
      <color indexed="63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2" borderId="0" applyNumberFormat="0" applyBorder="0" applyAlignment="0" applyProtection="0"/>
    <xf numFmtId="0" fontId="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0" fontId="4" fillId="0" borderId="0"/>
    <xf numFmtId="0" fontId="20" fillId="0" borderId="0"/>
    <xf numFmtId="0" fontId="2" fillId="0" borderId="0"/>
    <xf numFmtId="0" fontId="25" fillId="0" borderId="15" applyNumberFormat="0" applyFill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42">
    <xf numFmtId="0" fontId="0" fillId="0" borderId="0" xfId="0"/>
    <xf numFmtId="0" fontId="0" fillId="3" borderId="0" xfId="0" applyFill="1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left"/>
    </xf>
    <xf numFmtId="3" fontId="27" fillId="3" borderId="0" xfId="0" applyNumberFormat="1" applyFont="1" applyFill="1"/>
    <xf numFmtId="0" fontId="28" fillId="4" borderId="0" xfId="0" applyFont="1" applyFill="1" applyAlignment="1">
      <alignment horizontal="left"/>
    </xf>
    <xf numFmtId="3" fontId="8" fillId="3" borderId="0" xfId="28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3" fontId="0" fillId="3" borderId="0" xfId="0" applyNumberFormat="1" applyFill="1"/>
    <xf numFmtId="166" fontId="0" fillId="3" borderId="0" xfId="0" applyNumberFormat="1" applyFill="1"/>
    <xf numFmtId="0" fontId="0" fillId="5" borderId="0" xfId="0" applyFill="1"/>
    <xf numFmtId="0" fontId="21" fillId="3" borderId="0" xfId="1" applyFill="1" applyBorder="1"/>
    <xf numFmtId="0" fontId="29" fillId="6" borderId="0" xfId="1" applyFont="1" applyFill="1" applyAlignment="1">
      <alignment horizontal="center"/>
    </xf>
    <xf numFmtId="0" fontId="8" fillId="0" borderId="1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164" fontId="11" fillId="3" borderId="0" xfId="4" applyFont="1" applyFill="1" applyBorder="1"/>
    <xf numFmtId="0" fontId="5" fillId="4" borderId="0" xfId="0" applyFont="1" applyFill="1" applyAlignment="1">
      <alignment horizontal="left" vertical="center"/>
    </xf>
    <xf numFmtId="0" fontId="30" fillId="3" borderId="0" xfId="0" applyFont="1" applyFill="1"/>
    <xf numFmtId="0" fontId="14" fillId="3" borderId="0" xfId="0" applyFont="1" applyFill="1" applyAlignment="1">
      <alignment horizontal="left" vertical="center" wrapText="1"/>
    </xf>
    <xf numFmtId="0" fontId="31" fillId="3" borderId="0" xfId="0" applyFont="1" applyFill="1"/>
    <xf numFmtId="0" fontId="30" fillId="5" borderId="0" xfId="0" applyFont="1" applyFill="1"/>
    <xf numFmtId="0" fontId="21" fillId="3" borderId="0" xfId="1" applyFill="1"/>
    <xf numFmtId="0" fontId="32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167" fontId="11" fillId="3" borderId="0" xfId="4" applyNumberFormat="1" applyFont="1" applyFill="1" applyBorder="1" applyAlignment="1">
      <alignment horizontal="right" vertical="center" wrapText="1"/>
    </xf>
    <xf numFmtId="3" fontId="11" fillId="3" borderId="0" xfId="4" applyNumberFormat="1" applyFont="1" applyFill="1" applyBorder="1"/>
    <xf numFmtId="3" fontId="11" fillId="4" borderId="0" xfId="4" applyNumberFormat="1" applyFont="1" applyFill="1" applyBorder="1"/>
    <xf numFmtId="164" fontId="20" fillId="3" borderId="0" xfId="4" applyFont="1" applyFill="1" applyBorder="1"/>
    <xf numFmtId="165" fontId="20" fillId="3" borderId="0" xfId="4" applyNumberFormat="1" applyFont="1" applyFill="1" applyBorder="1"/>
    <xf numFmtId="3" fontId="11" fillId="7" borderId="0" xfId="0" applyNumberFormat="1" applyFont="1" applyFill="1"/>
    <xf numFmtId="3" fontId="11" fillId="7" borderId="0" xfId="0" applyNumberFormat="1" applyFont="1" applyFill="1" applyAlignment="1">
      <alignment horizontal="right" vertical="center"/>
    </xf>
    <xf numFmtId="3" fontId="11" fillId="7" borderId="0" xfId="0" applyNumberFormat="1" applyFont="1" applyFill="1" applyAlignment="1">
      <alignment horizontal="right" vertical="center" wrapText="1"/>
    </xf>
    <xf numFmtId="166" fontId="11" fillId="3" borderId="0" xfId="4" applyNumberFormat="1" applyFont="1" applyFill="1" applyBorder="1"/>
    <xf numFmtId="3" fontId="11" fillId="4" borderId="0" xfId="28" applyNumberFormat="1" applyFont="1" applyFill="1"/>
    <xf numFmtId="3" fontId="34" fillId="4" borderId="0" xfId="0" applyNumberFormat="1" applyFont="1" applyFill="1"/>
    <xf numFmtId="166" fontId="20" fillId="3" borderId="0" xfId="4" applyNumberFormat="1" applyFont="1" applyFill="1" applyBorder="1"/>
    <xf numFmtId="166" fontId="11" fillId="7" borderId="0" xfId="4" applyNumberFormat="1" applyFont="1" applyFill="1" applyBorder="1"/>
    <xf numFmtId="3" fontId="11" fillId="3" borderId="0" xfId="28" applyNumberFormat="1" applyFont="1" applyFill="1"/>
    <xf numFmtId="3" fontId="34" fillId="3" borderId="0" xfId="0" applyNumberFormat="1" applyFont="1" applyFill="1"/>
    <xf numFmtId="3" fontId="11" fillId="3" borderId="0" xfId="28" applyNumberFormat="1" applyFont="1" applyFill="1" applyAlignment="1">
      <alignment horizontal="right" vertical="center"/>
    </xf>
    <xf numFmtId="3" fontId="11" fillId="4" borderId="0" xfId="28" applyNumberFormat="1" applyFont="1" applyFill="1" applyAlignment="1">
      <alignment horizontal="right" vertical="center"/>
    </xf>
    <xf numFmtId="3" fontId="5" fillId="5" borderId="2" xfId="28" applyNumberFormat="1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11" fillId="3" borderId="1" xfId="28" applyNumberFormat="1" applyFont="1" applyFill="1" applyBorder="1"/>
    <xf numFmtId="3" fontId="11" fillId="4" borderId="5" xfId="28" applyNumberFormat="1" applyFont="1" applyFill="1" applyBorder="1"/>
    <xf numFmtId="3" fontId="11" fillId="4" borderId="1" xfId="28" applyNumberFormat="1" applyFont="1" applyFill="1" applyBorder="1" applyAlignment="1">
      <alignment horizontal="right" vertical="center"/>
    </xf>
    <xf numFmtId="3" fontId="11" fillId="3" borderId="5" xfId="28" applyNumberFormat="1" applyFont="1" applyFill="1" applyBorder="1"/>
    <xf numFmtId="3" fontId="11" fillId="3" borderId="1" xfId="28" applyNumberFormat="1" applyFont="1" applyFill="1" applyBorder="1" applyAlignment="1">
      <alignment horizontal="right" vertical="center"/>
    </xf>
    <xf numFmtId="3" fontId="5" fillId="4" borderId="6" xfId="28" applyNumberFormat="1" applyFont="1" applyFill="1" applyBorder="1" applyAlignment="1">
      <alignment horizontal="right" vertical="center"/>
    </xf>
    <xf numFmtId="3" fontId="5" fillId="4" borderId="4" xfId="28" applyNumberFormat="1" applyFont="1" applyFill="1" applyBorder="1" applyAlignment="1">
      <alignment horizontal="right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3" fontId="11" fillId="4" borderId="3" xfId="28" applyNumberFormat="1" applyFont="1" applyFill="1" applyBorder="1"/>
    <xf numFmtId="3" fontId="34" fillId="4" borderId="3" xfId="0" applyNumberFormat="1" applyFont="1" applyFill="1" applyBorder="1"/>
    <xf numFmtId="3" fontId="34" fillId="4" borderId="7" xfId="0" applyNumberFormat="1" applyFont="1" applyFill="1" applyBorder="1"/>
    <xf numFmtId="3" fontId="11" fillId="3" borderId="9" xfId="28" applyNumberFormat="1" applyFont="1" applyFill="1" applyBorder="1" applyAlignment="1">
      <alignment horizontal="right" vertical="center"/>
    </xf>
    <xf numFmtId="3" fontId="11" fillId="4" borderId="9" xfId="28" applyNumberFormat="1" applyFont="1" applyFill="1" applyBorder="1" applyAlignment="1">
      <alignment horizontal="right" vertical="center"/>
    </xf>
    <xf numFmtId="3" fontId="11" fillId="4" borderId="10" xfId="28" applyNumberFormat="1" applyFont="1" applyFill="1" applyBorder="1"/>
    <xf numFmtId="3" fontId="11" fillId="3" borderId="11" xfId="28" applyNumberFormat="1" applyFont="1" applyFill="1" applyBorder="1"/>
    <xf numFmtId="3" fontId="11" fillId="4" borderId="5" xfId="28" applyNumberFormat="1" applyFont="1" applyFill="1" applyBorder="1" applyAlignment="1">
      <alignment horizontal="left" indent="1"/>
    </xf>
    <xf numFmtId="3" fontId="11" fillId="3" borderId="5" xfId="28" applyNumberFormat="1" applyFont="1" applyFill="1" applyBorder="1" applyAlignment="1">
      <alignment horizontal="left"/>
    </xf>
    <xf numFmtId="3" fontId="11" fillId="4" borderId="5" xfId="28" applyNumberFormat="1" applyFont="1" applyFill="1" applyBorder="1" applyAlignment="1">
      <alignment horizontal="left"/>
    </xf>
    <xf numFmtId="3" fontId="11" fillId="3" borderId="5" xfId="28" applyNumberFormat="1" applyFont="1" applyFill="1" applyBorder="1" applyAlignment="1">
      <alignment horizontal="left" indent="1"/>
    </xf>
    <xf numFmtId="3" fontId="11" fillId="3" borderId="10" xfId="28" applyNumberFormat="1" applyFont="1" applyFill="1" applyBorder="1"/>
    <xf numFmtId="3" fontId="34" fillId="3" borderId="3" xfId="0" applyNumberFormat="1" applyFont="1" applyFill="1" applyBorder="1"/>
    <xf numFmtId="3" fontId="34" fillId="3" borderId="7" xfId="0" applyNumberFormat="1" applyFont="1" applyFill="1" applyBorder="1"/>
    <xf numFmtId="3" fontId="11" fillId="4" borderId="1" xfId="28" applyNumberFormat="1" applyFont="1" applyFill="1" applyBorder="1"/>
    <xf numFmtId="3" fontId="34" fillId="4" borderId="9" xfId="0" applyNumberFormat="1" applyFont="1" applyFill="1" applyBorder="1"/>
    <xf numFmtId="3" fontId="35" fillId="3" borderId="0" xfId="0" applyNumberFormat="1" applyFont="1" applyFill="1"/>
    <xf numFmtId="0" fontId="35" fillId="3" borderId="0" xfId="0" applyFont="1" applyFill="1"/>
    <xf numFmtId="167" fontId="11" fillId="4" borderId="1" xfId="4" applyNumberFormat="1" applyFont="1" applyFill="1" applyBorder="1" applyAlignment="1">
      <alignment horizontal="right" vertical="center" wrapText="1"/>
    </xf>
    <xf numFmtId="167" fontId="11" fillId="4" borderId="0" xfId="4" applyNumberFormat="1" applyFont="1" applyFill="1" applyBorder="1" applyAlignment="1">
      <alignment horizontal="right" vertical="center" wrapText="1"/>
    </xf>
    <xf numFmtId="167" fontId="11" fillId="4" borderId="9" xfId="4" applyNumberFormat="1" applyFont="1" applyFill="1" applyBorder="1" applyAlignment="1">
      <alignment horizontal="right" vertical="center" wrapText="1"/>
    </xf>
    <xf numFmtId="167" fontId="11" fillId="3" borderId="1" xfId="4" applyNumberFormat="1" applyFont="1" applyFill="1" applyBorder="1" applyAlignment="1">
      <alignment horizontal="right" vertical="center" wrapText="1"/>
    </xf>
    <xf numFmtId="167" fontId="11" fillId="3" borderId="9" xfId="4" applyNumberFormat="1" applyFont="1" applyFill="1" applyBorder="1" applyAlignment="1">
      <alignment horizontal="right" vertical="center" wrapText="1"/>
    </xf>
    <xf numFmtId="3" fontId="5" fillId="4" borderId="12" xfId="28" applyNumberFormat="1" applyFont="1" applyFill="1" applyBorder="1" applyAlignment="1">
      <alignment horizontal="left"/>
    </xf>
    <xf numFmtId="3" fontId="5" fillId="4" borderId="8" xfId="28" applyNumberFormat="1" applyFont="1" applyFill="1" applyBorder="1" applyAlignment="1">
      <alignment horizontal="right" vertical="center"/>
    </xf>
    <xf numFmtId="3" fontId="5" fillId="3" borderId="0" xfId="28" applyNumberFormat="1" applyFont="1" applyFill="1"/>
    <xf numFmtId="166" fontId="36" fillId="3" borderId="3" xfId="4" applyNumberFormat="1" applyFont="1" applyFill="1" applyBorder="1"/>
    <xf numFmtId="166" fontId="36" fillId="3" borderId="7" xfId="4" applyNumberFormat="1" applyFont="1" applyFill="1" applyBorder="1"/>
    <xf numFmtId="166" fontId="0" fillId="3" borderId="9" xfId="0" applyNumberFormat="1" applyFill="1" applyBorder="1"/>
    <xf numFmtId="3" fontId="10" fillId="3" borderId="6" xfId="0" applyNumberFormat="1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vertical="center"/>
    </xf>
    <xf numFmtId="3" fontId="0" fillId="3" borderId="4" xfId="0" applyNumberFormat="1" applyFill="1" applyBorder="1"/>
    <xf numFmtId="3" fontId="0" fillId="3" borderId="8" xfId="0" applyNumberFormat="1" applyFill="1" applyBorder="1"/>
    <xf numFmtId="3" fontId="11" fillId="4" borderId="11" xfId="28" applyNumberFormat="1" applyFont="1" applyFill="1" applyBorder="1"/>
    <xf numFmtId="3" fontId="34" fillId="3" borderId="9" xfId="0" applyNumberFormat="1" applyFont="1" applyFill="1" applyBorder="1"/>
    <xf numFmtId="3" fontId="11" fillId="4" borderId="0" xfId="0" applyNumberFormat="1" applyFont="1" applyFill="1"/>
    <xf numFmtId="3" fontId="5" fillId="4" borderId="0" xfId="28" applyNumberFormat="1" applyFont="1" applyFill="1" applyAlignment="1">
      <alignment horizontal="right" vertical="center"/>
    </xf>
    <xf numFmtId="3" fontId="11" fillId="3" borderId="3" xfId="0" applyNumberFormat="1" applyFont="1" applyFill="1" applyBorder="1"/>
    <xf numFmtId="3" fontId="11" fillId="3" borderId="7" xfId="0" applyNumberFormat="1" applyFont="1" applyFill="1" applyBorder="1"/>
    <xf numFmtId="3" fontId="11" fillId="4" borderId="9" xfId="0" applyNumberFormat="1" applyFont="1" applyFill="1" applyBorder="1"/>
    <xf numFmtId="0" fontId="11" fillId="8" borderId="5" xfId="0" applyFont="1" applyFill="1" applyBorder="1" applyAlignment="1">
      <alignment horizontal="left" indent="1"/>
    </xf>
    <xf numFmtId="0" fontId="11" fillId="7" borderId="5" xfId="0" applyFont="1" applyFill="1" applyBorder="1" applyAlignment="1">
      <alignment horizontal="left" indent="1"/>
    </xf>
    <xf numFmtId="166" fontId="11" fillId="8" borderId="1" xfId="4" applyNumberFormat="1" applyFont="1" applyFill="1" applyBorder="1"/>
    <xf numFmtId="166" fontId="11" fillId="8" borderId="0" xfId="4" applyNumberFormat="1" applyFont="1" applyFill="1" applyBorder="1"/>
    <xf numFmtId="166" fontId="11" fillId="8" borderId="9" xfId="4" applyNumberFormat="1" applyFont="1" applyFill="1" applyBorder="1"/>
    <xf numFmtId="166" fontId="11" fillId="7" borderId="1" xfId="4" applyNumberFormat="1" applyFont="1" applyFill="1" applyBorder="1"/>
    <xf numFmtId="166" fontId="11" fillId="7" borderId="9" xfId="4" applyNumberFormat="1" applyFont="1" applyFill="1" applyBorder="1"/>
    <xf numFmtId="0" fontId="11" fillId="4" borderId="5" xfId="0" applyFont="1" applyFill="1" applyBorder="1" applyAlignment="1">
      <alignment horizontal="left"/>
    </xf>
    <xf numFmtId="0" fontId="11" fillId="3" borderId="5" xfId="0" applyFont="1" applyFill="1" applyBorder="1"/>
    <xf numFmtId="3" fontId="11" fillId="7" borderId="10" xfId="0" applyNumberFormat="1" applyFont="1" applyFill="1" applyBorder="1"/>
    <xf numFmtId="3" fontId="11" fillId="7" borderId="3" xfId="0" applyNumberFormat="1" applyFont="1" applyFill="1" applyBorder="1"/>
    <xf numFmtId="3" fontId="11" fillId="7" borderId="7" xfId="0" applyNumberFormat="1" applyFont="1" applyFill="1" applyBorder="1"/>
    <xf numFmtId="3" fontId="11" fillId="8" borderId="1" xfId="0" applyNumberFormat="1" applyFont="1" applyFill="1" applyBorder="1"/>
    <xf numFmtId="3" fontId="11" fillId="8" borderId="0" xfId="0" applyNumberFormat="1" applyFont="1" applyFill="1"/>
    <xf numFmtId="3" fontId="11" fillId="8" borderId="9" xfId="0" applyNumberFormat="1" applyFont="1" applyFill="1" applyBorder="1"/>
    <xf numFmtId="3" fontId="11" fillId="7" borderId="1" xfId="0" applyNumberFormat="1" applyFont="1" applyFill="1" applyBorder="1"/>
    <xf numFmtId="3" fontId="11" fillId="7" borderId="9" xfId="0" applyNumberFormat="1" applyFont="1" applyFill="1" applyBorder="1"/>
    <xf numFmtId="3" fontId="11" fillId="4" borderId="1" xfId="0" applyNumberFormat="1" applyFont="1" applyFill="1" applyBorder="1" applyAlignment="1">
      <alignment horizontal="right" vertical="center"/>
    </xf>
    <xf numFmtId="3" fontId="11" fillId="4" borderId="0" xfId="0" applyNumberFormat="1" applyFont="1" applyFill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166" fontId="11" fillId="3" borderId="1" xfId="4" applyNumberFormat="1" applyFont="1" applyFill="1" applyBorder="1"/>
    <xf numFmtId="166" fontId="11" fillId="3" borderId="9" xfId="4" applyNumberFormat="1" applyFont="1" applyFill="1" applyBorder="1"/>
    <xf numFmtId="3" fontId="11" fillId="7" borderId="1" xfId="0" applyNumberFormat="1" applyFont="1" applyFill="1" applyBorder="1" applyAlignment="1">
      <alignment horizontal="right" vertical="center" wrapText="1"/>
    </xf>
    <xf numFmtId="3" fontId="11" fillId="7" borderId="9" xfId="0" applyNumberFormat="1" applyFont="1" applyFill="1" applyBorder="1" applyAlignment="1">
      <alignment horizontal="right" vertical="center" wrapText="1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5" fillId="4" borderId="8" xfId="0" applyNumberFormat="1" applyFont="1" applyFill="1" applyBorder="1" applyAlignment="1">
      <alignment horizontal="right" vertical="center"/>
    </xf>
    <xf numFmtId="166" fontId="11" fillId="4" borderId="1" xfId="4" applyNumberFormat="1" applyFont="1" applyFill="1" applyBorder="1" applyAlignment="1">
      <alignment horizontal="right" vertical="center"/>
    </xf>
    <xf numFmtId="166" fontId="11" fillId="4" borderId="0" xfId="4" applyNumberFormat="1" applyFont="1" applyFill="1" applyBorder="1" applyAlignment="1">
      <alignment horizontal="right" vertical="center"/>
    </xf>
    <xf numFmtId="166" fontId="11" fillId="4" borderId="9" xfId="4" applyNumberFormat="1" applyFont="1" applyFill="1" applyBorder="1" applyAlignment="1">
      <alignment horizontal="right" vertical="center"/>
    </xf>
    <xf numFmtId="3" fontId="5" fillId="3" borderId="5" xfId="28" applyNumberFormat="1" applyFont="1" applyFill="1" applyBorder="1" applyAlignment="1">
      <alignment horizontal="left"/>
    </xf>
    <xf numFmtId="3" fontId="5" fillId="3" borderId="1" xfId="28" applyNumberFormat="1" applyFont="1" applyFill="1" applyBorder="1" applyAlignment="1">
      <alignment horizontal="right" vertical="center"/>
    </xf>
    <xf numFmtId="3" fontId="5" fillId="3" borderId="0" xfId="28" applyNumberFormat="1" applyFont="1" applyFill="1" applyAlignment="1">
      <alignment horizontal="right" vertical="center"/>
    </xf>
    <xf numFmtId="3" fontId="5" fillId="3" borderId="9" xfId="28" applyNumberFormat="1" applyFont="1" applyFill="1" applyBorder="1" applyAlignment="1">
      <alignment horizontal="right" vertical="center"/>
    </xf>
    <xf numFmtId="3" fontId="5" fillId="4" borderId="5" xfId="28" applyNumberFormat="1" applyFont="1" applyFill="1" applyBorder="1" applyAlignment="1">
      <alignment horizontal="left"/>
    </xf>
    <xf numFmtId="3" fontId="5" fillId="4" borderId="1" xfId="28" applyNumberFormat="1" applyFont="1" applyFill="1" applyBorder="1" applyAlignment="1">
      <alignment horizontal="right" vertical="center"/>
    </xf>
    <xf numFmtId="3" fontId="5" fillId="4" borderId="9" xfId="28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3" fontId="5" fillId="7" borderId="0" xfId="0" applyNumberFormat="1" applyFont="1" applyFill="1" applyAlignment="1">
      <alignment horizontal="right" vertical="center"/>
    </xf>
    <xf numFmtId="3" fontId="5" fillId="7" borderId="9" xfId="0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horizontal="left"/>
    </xf>
    <xf numFmtId="3" fontId="11" fillId="4" borderId="7" xfId="28" applyNumberFormat="1" applyFont="1" applyFill="1" applyBorder="1"/>
    <xf numFmtId="3" fontId="11" fillId="9" borderId="0" xfId="0" applyNumberFormat="1" applyFont="1" applyFill="1" applyAlignment="1">
      <alignment horizontal="right" vertical="center"/>
    </xf>
    <xf numFmtId="3" fontId="11" fillId="9" borderId="3" xfId="0" applyNumberFormat="1" applyFont="1" applyFill="1" applyBorder="1"/>
    <xf numFmtId="3" fontId="11" fillId="9" borderId="7" xfId="0" applyNumberFormat="1" applyFont="1" applyFill="1" applyBorder="1"/>
    <xf numFmtId="3" fontId="11" fillId="10" borderId="0" xfId="0" applyNumberFormat="1" applyFont="1" applyFill="1"/>
    <xf numFmtId="3" fontId="11" fillId="10" borderId="9" xfId="0" applyNumberFormat="1" applyFont="1" applyFill="1" applyBorder="1"/>
    <xf numFmtId="3" fontId="11" fillId="9" borderId="9" xfId="0" applyNumberFormat="1" applyFont="1" applyFill="1" applyBorder="1" applyAlignment="1">
      <alignment horizontal="right" vertical="center"/>
    </xf>
    <xf numFmtId="3" fontId="5" fillId="10" borderId="0" xfId="0" applyNumberFormat="1" applyFont="1" applyFill="1" applyAlignment="1">
      <alignment horizontal="right" vertical="center"/>
    </xf>
    <xf numFmtId="3" fontId="5" fillId="10" borderId="9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 wrapText="1"/>
    </xf>
    <xf numFmtId="3" fontId="11" fillId="10" borderId="9" xfId="0" applyNumberFormat="1" applyFont="1" applyFill="1" applyBorder="1" applyAlignment="1">
      <alignment horizontal="right" vertical="center" wrapText="1"/>
    </xf>
    <xf numFmtId="3" fontId="11" fillId="9" borderId="0" xfId="0" applyNumberFormat="1" applyFont="1" applyFill="1" applyAlignment="1">
      <alignment horizontal="right" vertical="center" wrapText="1"/>
    </xf>
    <xf numFmtId="3" fontId="11" fillId="9" borderId="9" xfId="0" applyNumberFormat="1" applyFont="1" applyFill="1" applyBorder="1" applyAlignment="1">
      <alignment horizontal="right" vertical="center" wrapText="1"/>
    </xf>
    <xf numFmtId="3" fontId="5" fillId="10" borderId="4" xfId="0" applyNumberFormat="1" applyFont="1" applyFill="1" applyBorder="1" applyAlignment="1">
      <alignment horizontal="right" vertical="center"/>
    </xf>
    <xf numFmtId="3" fontId="5" fillId="10" borderId="8" xfId="0" applyNumberFormat="1" applyFont="1" applyFill="1" applyBorder="1" applyAlignment="1">
      <alignment horizontal="right" vertical="center"/>
    </xf>
    <xf numFmtId="3" fontId="11" fillId="4" borderId="3" xfId="0" applyNumberFormat="1" applyFont="1" applyFill="1" applyBorder="1"/>
    <xf numFmtId="3" fontId="11" fillId="4" borderId="7" xfId="0" applyNumberFormat="1" applyFont="1" applyFill="1" applyBorder="1"/>
    <xf numFmtId="3" fontId="11" fillId="10" borderId="10" xfId="0" applyNumberFormat="1" applyFont="1" applyFill="1" applyBorder="1"/>
    <xf numFmtId="3" fontId="11" fillId="10" borderId="3" xfId="0" applyNumberFormat="1" applyFont="1" applyFill="1" applyBorder="1"/>
    <xf numFmtId="3" fontId="11" fillId="10" borderId="7" xfId="0" applyNumberFormat="1" applyFont="1" applyFill="1" applyBorder="1"/>
    <xf numFmtId="3" fontId="11" fillId="9" borderId="1" xfId="0" applyNumberFormat="1" applyFont="1" applyFill="1" applyBorder="1" applyAlignment="1">
      <alignment horizontal="right" vertical="center"/>
    </xf>
    <xf numFmtId="3" fontId="11" fillId="10" borderId="1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3" fontId="11" fillId="10" borderId="9" xfId="0" applyNumberFormat="1" applyFont="1" applyFill="1" applyBorder="1" applyAlignment="1">
      <alignment horizontal="right" vertical="center"/>
    </xf>
    <xf numFmtId="3" fontId="5" fillId="10" borderId="1" xfId="0" applyNumberFormat="1" applyFont="1" applyFill="1" applyBorder="1" applyAlignment="1">
      <alignment horizontal="right" vertical="center"/>
    </xf>
    <xf numFmtId="3" fontId="11" fillId="9" borderId="1" xfId="0" applyNumberFormat="1" applyFont="1" applyFill="1" applyBorder="1" applyAlignment="1">
      <alignment horizontal="right" vertical="center" wrapText="1"/>
    </xf>
    <xf numFmtId="3" fontId="11" fillId="10" borderId="1" xfId="0" applyNumberFormat="1" applyFont="1" applyFill="1" applyBorder="1" applyAlignment="1">
      <alignment horizontal="right" vertical="center" wrapText="1"/>
    </xf>
    <xf numFmtId="3" fontId="5" fillId="10" borderId="6" xfId="0" applyNumberFormat="1" applyFont="1" applyFill="1" applyBorder="1" applyAlignment="1">
      <alignment horizontal="right" vertical="center"/>
    </xf>
    <xf numFmtId="3" fontId="11" fillId="4" borderId="5" xfId="28" applyNumberFormat="1" applyFont="1" applyFill="1" applyBorder="1" applyAlignment="1">
      <alignment horizontal="left" indent="2"/>
    </xf>
    <xf numFmtId="3" fontId="11" fillId="3" borderId="5" xfId="28" applyNumberFormat="1" applyFont="1" applyFill="1" applyBorder="1" applyAlignment="1">
      <alignment horizontal="left" indent="2"/>
    </xf>
    <xf numFmtId="3" fontId="11" fillId="3" borderId="9" xfId="28" applyNumberFormat="1" applyFont="1" applyFill="1" applyBorder="1"/>
    <xf numFmtId="3" fontId="11" fillId="4" borderId="9" xfId="28" applyNumberFormat="1" applyFont="1" applyFill="1" applyBorder="1"/>
    <xf numFmtId="3" fontId="11" fillId="9" borderId="0" xfId="0" applyNumberFormat="1" applyFont="1" applyFill="1"/>
    <xf numFmtId="3" fontId="11" fillId="9" borderId="9" xfId="0" applyNumberFormat="1" applyFont="1" applyFill="1" applyBorder="1"/>
    <xf numFmtId="3" fontId="5" fillId="9" borderId="0" xfId="0" applyNumberFormat="1" applyFont="1" applyFill="1" applyAlignment="1">
      <alignment horizontal="right" vertical="center"/>
    </xf>
    <xf numFmtId="3" fontId="5" fillId="9" borderId="9" xfId="0" applyNumberFormat="1" applyFont="1" applyFill="1" applyBorder="1" applyAlignment="1">
      <alignment horizontal="right" vertical="center"/>
    </xf>
    <xf numFmtId="3" fontId="11" fillId="4" borderId="1" xfId="4" applyNumberFormat="1" applyFont="1" applyFill="1" applyBorder="1"/>
    <xf numFmtId="3" fontId="11" fillId="4" borderId="9" xfId="4" applyNumberFormat="1" applyFont="1" applyFill="1" applyBorder="1"/>
    <xf numFmtId="3" fontId="11" fillId="3" borderId="1" xfId="4" applyNumberFormat="1" applyFont="1" applyFill="1" applyBorder="1"/>
    <xf numFmtId="3" fontId="11" fillId="3" borderId="9" xfId="4" applyNumberFormat="1" applyFont="1" applyFill="1" applyBorder="1"/>
    <xf numFmtId="3" fontId="11" fillId="9" borderId="10" xfId="0" applyNumberFormat="1" applyFont="1" applyFill="1" applyBorder="1"/>
    <xf numFmtId="3" fontId="11" fillId="8" borderId="0" xfId="0" applyNumberFormat="1" applyFont="1" applyFill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3" fontId="11" fillId="8" borderId="9" xfId="0" applyNumberFormat="1" applyFont="1" applyFill="1" applyBorder="1" applyAlignment="1">
      <alignment horizontal="right" vertical="center"/>
    </xf>
    <xf numFmtId="3" fontId="11" fillId="7" borderId="1" xfId="0" applyNumberFormat="1" applyFont="1" applyFill="1" applyBorder="1" applyAlignment="1">
      <alignment horizontal="right" vertical="center"/>
    </xf>
    <xf numFmtId="3" fontId="11" fillId="7" borderId="9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 wrapText="1"/>
    </xf>
    <xf numFmtId="3" fontId="11" fillId="8" borderId="0" xfId="0" applyNumberFormat="1" applyFont="1" applyFill="1" applyAlignment="1">
      <alignment horizontal="right" vertical="center" wrapText="1"/>
    </xf>
    <xf numFmtId="3" fontId="11" fillId="8" borderId="9" xfId="0" applyNumberFormat="1" applyFont="1" applyFill="1" applyBorder="1" applyAlignment="1">
      <alignment horizontal="right" vertical="center" wrapText="1"/>
    </xf>
    <xf numFmtId="3" fontId="5" fillId="8" borderId="6" xfId="0" applyNumberFormat="1" applyFont="1" applyFill="1" applyBorder="1" applyAlignment="1">
      <alignment horizontal="right" vertical="center"/>
    </xf>
    <xf numFmtId="3" fontId="5" fillId="8" borderId="4" xfId="0" applyNumberFormat="1" applyFont="1" applyFill="1" applyBorder="1" applyAlignment="1">
      <alignment horizontal="right" vertical="center"/>
    </xf>
    <xf numFmtId="3" fontId="5" fillId="8" borderId="8" xfId="0" applyNumberFormat="1" applyFont="1" applyFill="1" applyBorder="1" applyAlignment="1">
      <alignment horizontal="right" vertical="center"/>
    </xf>
    <xf numFmtId="3" fontId="11" fillId="9" borderId="0" xfId="28" applyNumberFormat="1" applyFont="1" applyFill="1" applyAlignment="1">
      <alignment horizontal="right" vertical="center"/>
    </xf>
    <xf numFmtId="3" fontId="11" fillId="9" borderId="9" xfId="28" applyNumberFormat="1" applyFont="1" applyFill="1" applyBorder="1" applyAlignment="1">
      <alignment horizontal="right" vertical="center"/>
    </xf>
    <xf numFmtId="3" fontId="11" fillId="10" borderId="0" xfId="28" applyNumberFormat="1" applyFont="1" applyFill="1" applyAlignment="1">
      <alignment horizontal="right" vertical="center"/>
    </xf>
    <xf numFmtId="3" fontId="11" fillId="10" borderId="9" xfId="28" applyNumberFormat="1" applyFont="1" applyFill="1" applyBorder="1" applyAlignment="1">
      <alignment horizontal="right" vertical="center"/>
    </xf>
    <xf numFmtId="3" fontId="5" fillId="10" borderId="0" xfId="28" applyNumberFormat="1" applyFont="1" applyFill="1" applyAlignment="1">
      <alignment horizontal="right" vertical="center"/>
    </xf>
    <xf numFmtId="3" fontId="5" fillId="10" borderId="9" xfId="28" applyNumberFormat="1" applyFont="1" applyFill="1" applyBorder="1" applyAlignment="1">
      <alignment horizontal="right" vertical="center"/>
    </xf>
    <xf numFmtId="3" fontId="5" fillId="10" borderId="4" xfId="28" applyNumberFormat="1" applyFont="1" applyFill="1" applyBorder="1" applyAlignment="1">
      <alignment horizontal="right" vertical="center"/>
    </xf>
    <xf numFmtId="3" fontId="5" fillId="10" borderId="8" xfId="28" applyNumberFormat="1" applyFont="1" applyFill="1" applyBorder="1" applyAlignment="1">
      <alignment horizontal="right" vertical="center"/>
    </xf>
    <xf numFmtId="166" fontId="11" fillId="7" borderId="0" xfId="4" applyNumberFormat="1" applyFont="1" applyFill="1"/>
    <xf numFmtId="166" fontId="11" fillId="8" borderId="0" xfId="4" applyNumberFormat="1" applyFont="1" applyFill="1"/>
    <xf numFmtId="166" fontId="11" fillId="3" borderId="0" xfId="4" applyNumberFormat="1" applyFont="1" applyFill="1" applyAlignment="1">
      <alignment horizontal="right" vertical="center"/>
    </xf>
    <xf numFmtId="166" fontId="33" fillId="8" borderId="0" xfId="4" applyNumberFormat="1" applyFont="1" applyFill="1" applyAlignment="1">
      <alignment horizontal="right" vertical="center" wrapText="1"/>
    </xf>
    <xf numFmtId="166" fontId="11" fillId="4" borderId="0" xfId="4" applyNumberFormat="1" applyFont="1" applyFill="1"/>
    <xf numFmtId="166" fontId="11" fillId="7" borderId="7" xfId="4" applyNumberFormat="1" applyFont="1" applyFill="1" applyBorder="1"/>
    <xf numFmtId="166" fontId="11" fillId="3" borderId="9" xfId="4" applyNumberFormat="1" applyFont="1" applyFill="1" applyBorder="1" applyAlignment="1">
      <alignment horizontal="right" vertical="center"/>
    </xf>
    <xf numFmtId="166" fontId="33" fillId="8" borderId="9" xfId="4" applyNumberFormat="1" applyFont="1" applyFill="1" applyBorder="1" applyAlignment="1">
      <alignment horizontal="right" vertical="center" wrapText="1"/>
    </xf>
    <xf numFmtId="166" fontId="11" fillId="4" borderId="9" xfId="4" applyNumberFormat="1" applyFont="1" applyFill="1" applyBorder="1"/>
    <xf numFmtId="166" fontId="11" fillId="9" borderId="0" xfId="4" applyNumberFormat="1" applyFont="1" applyFill="1" applyBorder="1" applyAlignment="1">
      <alignment horizontal="right" vertical="center"/>
    </xf>
    <xf numFmtId="3" fontId="11" fillId="3" borderId="7" xfId="28" applyNumberFormat="1" applyFont="1" applyFill="1" applyBorder="1"/>
    <xf numFmtId="3" fontId="11" fillId="4" borderId="9" xfId="5" applyNumberFormat="1" applyFont="1" applyFill="1" applyBorder="1"/>
    <xf numFmtId="3" fontId="11" fillId="0" borderId="9" xfId="5" applyNumberFormat="1" applyFont="1" applyFill="1" applyBorder="1"/>
    <xf numFmtId="3" fontId="5" fillId="9" borderId="1" xfId="0" applyNumberFormat="1" applyFont="1" applyFill="1" applyBorder="1" applyAlignment="1">
      <alignment horizontal="right" vertical="center"/>
    </xf>
    <xf numFmtId="3" fontId="5" fillId="4" borderId="8" xfId="5" applyNumberFormat="1" applyFont="1" applyFill="1" applyBorder="1"/>
    <xf numFmtId="166" fontId="5" fillId="4" borderId="8" xfId="4" applyNumberFormat="1" applyFont="1" applyFill="1" applyBorder="1" applyAlignment="1">
      <alignment horizontal="right" vertical="center"/>
    </xf>
    <xf numFmtId="166" fontId="5" fillId="8" borderId="0" xfId="4" applyNumberFormat="1" applyFont="1" applyFill="1" applyBorder="1" applyAlignment="1">
      <alignment horizontal="right" vertical="center"/>
    </xf>
    <xf numFmtId="166" fontId="5" fillId="8" borderId="9" xfId="4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left"/>
    </xf>
    <xf numFmtId="0" fontId="11" fillId="4" borderId="5" xfId="0" applyFont="1" applyFill="1" applyBorder="1"/>
    <xf numFmtId="3" fontId="11" fillId="0" borderId="5" xfId="28" applyNumberFormat="1" applyFont="1" applyBorder="1" applyAlignment="1">
      <alignment horizontal="left"/>
    </xf>
    <xf numFmtId="3" fontId="11" fillId="0" borderId="1" xfId="28" applyNumberFormat="1" applyFont="1" applyBorder="1" applyAlignment="1">
      <alignment horizontal="right" vertical="center"/>
    </xf>
    <xf numFmtId="3" fontId="11" fillId="0" borderId="0" xfId="28" applyNumberFormat="1" applyFont="1" applyAlignment="1">
      <alignment horizontal="right" vertical="center"/>
    </xf>
    <xf numFmtId="3" fontId="11" fillId="0" borderId="9" xfId="28" applyNumberFormat="1" applyFont="1" applyBorder="1" applyAlignment="1">
      <alignment horizontal="right" vertical="center"/>
    </xf>
    <xf numFmtId="3" fontId="5" fillId="0" borderId="12" xfId="28" applyNumberFormat="1" applyFont="1" applyBorder="1" applyAlignment="1">
      <alignment horizontal="left"/>
    </xf>
    <xf numFmtId="3" fontId="5" fillId="0" borderId="6" xfId="28" applyNumberFormat="1" applyFont="1" applyBorder="1" applyAlignment="1">
      <alignment horizontal="right" vertical="center"/>
    </xf>
    <xf numFmtId="3" fontId="5" fillId="0" borderId="4" xfId="28" applyNumberFormat="1" applyFont="1" applyBorder="1" applyAlignment="1">
      <alignment horizontal="right" vertical="center"/>
    </xf>
    <xf numFmtId="3" fontId="5" fillId="0" borderId="8" xfId="28" applyNumberFormat="1" applyFont="1" applyBorder="1" applyAlignment="1">
      <alignment horizontal="right" vertical="center"/>
    </xf>
    <xf numFmtId="166" fontId="5" fillId="4" borderId="6" xfId="4" applyNumberFormat="1" applyFont="1" applyFill="1" applyBorder="1" applyAlignment="1">
      <alignment horizontal="right" vertical="center"/>
    </xf>
    <xf numFmtId="166" fontId="5" fillId="4" borderId="4" xfId="4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0" fontId="39" fillId="3" borderId="10" xfId="0" applyFont="1" applyFill="1" applyBorder="1"/>
    <xf numFmtId="0" fontId="18" fillId="3" borderId="10" xfId="0" applyFont="1" applyFill="1" applyBorder="1"/>
    <xf numFmtId="169" fontId="11" fillId="3" borderId="0" xfId="4" applyNumberFormat="1" applyFont="1" applyFill="1" applyBorder="1"/>
    <xf numFmtId="3" fontId="8" fillId="3" borderId="0" xfId="4" applyNumberFormat="1" applyFont="1" applyFill="1" applyBorder="1"/>
    <xf numFmtId="0" fontId="12" fillId="5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37" fillId="6" borderId="0" xfId="0" applyFont="1" applyFill="1" applyAlignment="1">
      <alignment horizontal="center" vertical="center" wrapText="1"/>
    </xf>
    <xf numFmtId="3" fontId="17" fillId="0" borderId="11" xfId="28" applyNumberFormat="1" applyFont="1" applyBorder="1" applyAlignment="1">
      <alignment horizontal="center" vertical="center"/>
    </xf>
    <xf numFmtId="3" fontId="17" fillId="0" borderId="12" xfId="28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6" borderId="0" xfId="0" applyFont="1" applyFill="1" applyAlignment="1">
      <alignment horizontal="center" vertical="center"/>
    </xf>
  </cellXfs>
  <cellStyles count="35">
    <cellStyle name="Hipervínculo" xfId="1" builtinId="8"/>
    <cellStyle name="Hipervínculo 2" xfId="2" xr:uid="{6F4D2CC2-9A7E-4E09-9F7B-686AD779D73C}"/>
    <cellStyle name="Hipervínculo visitado 2" xfId="3" xr:uid="{07403D50-E8A0-40C6-B5C2-DB1F7CB1A6D4}"/>
    <cellStyle name="Millares" xfId="4" builtinId="3"/>
    <cellStyle name="Millares 2" xfId="5" xr:uid="{7E36F475-5F38-484A-8A44-811DDD10933D}"/>
    <cellStyle name="Millares 2 2" xfId="30" xr:uid="{B2DCC57F-E63B-439F-9E7C-450E8A69DB02}"/>
    <cellStyle name="Millares 3" xfId="6" xr:uid="{44F8293A-C737-4AFB-8A2F-9F33AE8976F1}"/>
    <cellStyle name="Millares 3 2" xfId="7" xr:uid="{B1C5A670-9E64-4478-A6E6-00C6BE6A215C}"/>
    <cellStyle name="Millares 3 2 2" xfId="31" xr:uid="{0EEA6B09-5425-4C81-BB30-173CDF84F718}"/>
    <cellStyle name="Millares 4" xfId="8" xr:uid="{4FF99A83-1C76-4A60-B0F1-A1EC5C4EF9B5}"/>
    <cellStyle name="Millares 4 2" xfId="9" xr:uid="{E66312C5-B979-4C38-9FB8-5516158405A6}"/>
    <cellStyle name="Millares 4 2 2" xfId="10" xr:uid="{0DCE83F1-00E0-4B8F-AFE6-4FBD5AC29150}"/>
    <cellStyle name="Millares 4 2 2 2" xfId="32" xr:uid="{9536A35C-AD18-425F-AE33-8C7588CAC241}"/>
    <cellStyle name="Millares 4 3" xfId="11" xr:uid="{12BE3B96-CA14-46AB-B777-4B507A14ACBD}"/>
    <cellStyle name="Millares 4 3 2" xfId="33" xr:uid="{1B18F54D-91D3-4DD5-A74D-7770FB5C0596}"/>
    <cellStyle name="Millares 5" xfId="12" xr:uid="{8DAB98E8-B818-4595-A043-DD01F74BF597}"/>
    <cellStyle name="Millares 5 2" xfId="34" xr:uid="{9E71B742-A038-4253-956F-ADACE39CCE90}"/>
    <cellStyle name="Neutral" xfId="13" builtinId="28" customBuiltin="1"/>
    <cellStyle name="Normal" xfId="0" builtinId="0"/>
    <cellStyle name="Normal 11 2" xfId="14" xr:uid="{0BC47871-B756-40BE-B1C7-1BF9E8A1B29E}"/>
    <cellStyle name="Normal 14 2" xfId="15" xr:uid="{EEA26B0D-D799-498B-8BC0-EA9E7AB96B7D}"/>
    <cellStyle name="Normal 2" xfId="16" xr:uid="{24AEA29A-3A55-4BB1-B3AB-62A7C50CEAB8}"/>
    <cellStyle name="Normal 2 2" xfId="17" xr:uid="{91035914-2D15-4E49-B1C2-E82D57334AC9}"/>
    <cellStyle name="Normal 2 2 2" xfId="18" xr:uid="{65C305F8-5C1B-434D-ABF0-3F78543B9C36}"/>
    <cellStyle name="Normal 2 2 2 2" xfId="19" xr:uid="{9D3238FD-724C-4694-8CC8-0BD4579D6B99}"/>
    <cellStyle name="Normal 2 2 3" xfId="20" xr:uid="{0835192E-CAC5-4C84-A60A-66280254DFBB}"/>
    <cellStyle name="Normal 2 3" xfId="21" xr:uid="{87E4DE67-0135-47DD-ABEE-3C17A59FC839}"/>
    <cellStyle name="Normal 2 3 2" xfId="22" xr:uid="{AE309590-0CDE-4F70-BE7A-53BF5E24A659}"/>
    <cellStyle name="Normal 2 4" xfId="23" xr:uid="{7ECCD42F-FB00-43E6-9364-15DA50FD5ADC}"/>
    <cellStyle name="Normal 2 5" xfId="24" xr:uid="{0CB6B285-9383-4108-A231-9A324D16D2FE}"/>
    <cellStyle name="Normal 2 6" xfId="25" xr:uid="{388B5E04-6E9C-4F20-BC72-B630DFFAC01E}"/>
    <cellStyle name="Normal 3" xfId="26" xr:uid="{EC870182-D17B-499A-9531-B6AB012DCFD2}"/>
    <cellStyle name="Normal 4" xfId="27" xr:uid="{743CDB0F-722E-4D8B-A0B7-CE286B95BC28}"/>
    <cellStyle name="Normal_EVI TR I 2000 RESULTADOS 31 mz" xfId="28" xr:uid="{EBE4FE0A-079E-41B5-9FEC-4D06CB788F93}"/>
    <cellStyle name="Total" xfId="2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06/relationships/rdRichValue" Target="richData/rdrichvalue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eetMetadata" Target="metadata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06/relationships/rdRichValueStructure" Target="richData/rdrichvaluestructur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28575</xdr:rowOff>
    </xdr:from>
    <xdr:to>
      <xdr:col>12</xdr:col>
      <xdr:colOff>47625</xdr:colOff>
      <xdr:row>1</xdr:row>
      <xdr:rowOff>66675</xdr:rowOff>
    </xdr:to>
    <xdr:pic>
      <xdr:nvPicPr>
        <xdr:cNvPr id="1398968" name="Imagen 16">
          <a:extLst>
            <a:ext uri="{FF2B5EF4-FFF2-40B4-BE49-F238E27FC236}">
              <a16:creationId xmlns:a16="http://schemas.microsoft.com/office/drawing/2014/main" id="{E2338FF6-FF81-F8FB-7513-5B8821CD4A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90575"/>
          <a:ext cx="10506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662940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E5442BF-73E7-4C0A-8D2E-95119CD8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1EE547-8079-4C77-AFD4-D6604C46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12</xdr:col>
      <xdr:colOff>114300</xdr:colOff>
      <xdr:row>1</xdr:row>
      <xdr:rowOff>83819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263F7D03-3386-43DC-A770-2BD2EBA725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4860"/>
          <a:ext cx="13815060" cy="6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B1EB3C-5C9F-4E56-A5C4-8AEADF4D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10</xdr:col>
      <xdr:colOff>76200</xdr:colOff>
      <xdr:row>1</xdr:row>
      <xdr:rowOff>66675</xdr:rowOff>
    </xdr:to>
    <xdr:pic>
      <xdr:nvPicPr>
        <xdr:cNvPr id="1373371" name="Imagen 16">
          <a:extLst>
            <a:ext uri="{FF2B5EF4-FFF2-40B4-BE49-F238E27FC236}">
              <a16:creationId xmlns:a16="http://schemas.microsoft.com/office/drawing/2014/main" id="{21412448-3FF9-F70B-C22D-1FAB4F6583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50" y="790575"/>
          <a:ext cx="116776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22861</xdr:rowOff>
    </xdr:from>
    <xdr:to>
      <xdr:col>12</xdr:col>
      <xdr:colOff>114300</xdr:colOff>
      <xdr:row>1</xdr:row>
      <xdr:rowOff>68580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007DB9B2-9D65-419E-B336-A99E9D371D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4861"/>
          <a:ext cx="138150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D6F1BEF-0EAD-4E7E-970D-590C4D32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746761</xdr:rowOff>
    </xdr:from>
    <xdr:to>
      <xdr:col>12</xdr:col>
      <xdr:colOff>91440</xdr:colOff>
      <xdr:row>1</xdr:row>
      <xdr:rowOff>38101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B862B043-AE98-45B0-A922-23E75AA653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38100" y="746761"/>
          <a:ext cx="1375410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B4D3C7-3CAD-4433-8A2B-A6C8499E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12</xdr:col>
      <xdr:colOff>68580</xdr:colOff>
      <xdr:row>1</xdr:row>
      <xdr:rowOff>83819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96068B92-44D8-49DD-B162-F285254A7F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2480"/>
          <a:ext cx="13769340" cy="5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1AC1D9B-D28B-4285-AFC3-6B49B53A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754380</xdr:rowOff>
    </xdr:from>
    <xdr:to>
      <xdr:col>12</xdr:col>
      <xdr:colOff>3810</xdr:colOff>
      <xdr:row>1</xdr:row>
      <xdr:rowOff>38099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A702293E-ACD6-4667-9A57-064B88A55E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0"/>
          <a:ext cx="1369314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EAA49B3-5F05-492B-892A-4FBA0AC8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0</xdr:row>
      <xdr:rowOff>754380</xdr:rowOff>
    </xdr:from>
    <xdr:to>
      <xdr:col>12</xdr:col>
      <xdr:colOff>106680</xdr:colOff>
      <xdr:row>1</xdr:row>
      <xdr:rowOff>38099</xdr:rowOff>
    </xdr:to>
    <xdr:pic>
      <xdr:nvPicPr>
        <xdr:cNvPr id="1377467" name="Imagen 16">
          <a:extLst>
            <a:ext uri="{FF2B5EF4-FFF2-40B4-BE49-F238E27FC236}">
              <a16:creationId xmlns:a16="http://schemas.microsoft.com/office/drawing/2014/main" id="{9084F77C-A710-A776-7AF3-D0F433759A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34290" y="754380"/>
          <a:ext cx="137731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4498C5-0A9D-49AD-AA1F-37AA094D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7621</xdr:rowOff>
    </xdr:from>
    <xdr:to>
      <xdr:col>12</xdr:col>
      <xdr:colOff>121919</xdr:colOff>
      <xdr:row>1</xdr:row>
      <xdr:rowOff>74295</xdr:rowOff>
    </xdr:to>
    <xdr:pic>
      <xdr:nvPicPr>
        <xdr:cNvPr id="1378491" name="Imagen 16">
          <a:extLst>
            <a:ext uri="{FF2B5EF4-FFF2-40B4-BE49-F238E27FC236}">
              <a16:creationId xmlns:a16="http://schemas.microsoft.com/office/drawing/2014/main" id="{CEC0F606-D93E-F7D8-9975-EE614EC1FB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4" y="769621"/>
          <a:ext cx="13794105" cy="66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1798CB5-5F2B-4C6B-9120-91BD61F0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9</xdr:col>
      <xdr:colOff>601980</xdr:colOff>
      <xdr:row>1</xdr:row>
      <xdr:rowOff>83819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7CBF6DBA-DED3-4FED-90BA-887994BE7D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11696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22859</xdr:rowOff>
    </xdr:from>
    <xdr:to>
      <xdr:col>12</xdr:col>
      <xdr:colOff>83820</xdr:colOff>
      <xdr:row>1</xdr:row>
      <xdr:rowOff>68578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221288AC-803C-43CC-A7A4-3530F77E83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4859"/>
          <a:ext cx="137845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51E5639-C9A2-4471-B1E3-A8C86617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83820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7EB56918-50DB-41DD-8EAA-DD70FE8848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845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B54F3D3-9187-4529-AD6A-8CEFD63C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754381</xdr:rowOff>
    </xdr:from>
    <xdr:to>
      <xdr:col>12</xdr:col>
      <xdr:colOff>91440</xdr:colOff>
      <xdr:row>1</xdr:row>
      <xdr:rowOff>38100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6C6BD234-B16E-49C3-BBBE-653C560486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2860" y="754381"/>
          <a:ext cx="1274064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900E6E2-FA05-46B9-BD45-A57A7464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754380</xdr:rowOff>
    </xdr:from>
    <xdr:to>
      <xdr:col>12</xdr:col>
      <xdr:colOff>91440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687B57D4-4ECF-4807-AE25-DBAEA0495D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0"/>
          <a:ext cx="137922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651BCA-D5B7-4A77-83FE-4EBF915D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723901</xdr:rowOff>
    </xdr:from>
    <xdr:to>
      <xdr:col>12</xdr:col>
      <xdr:colOff>68580</xdr:colOff>
      <xdr:row>1</xdr:row>
      <xdr:rowOff>38101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597713DD-2635-4C85-B4F7-1DD7E90E8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23901"/>
          <a:ext cx="137693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9E4D9D2-D3EE-4341-8C1E-D1A1ECCB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754380</xdr:rowOff>
    </xdr:from>
    <xdr:to>
      <xdr:col>12</xdr:col>
      <xdr:colOff>45720</xdr:colOff>
      <xdr:row>1</xdr:row>
      <xdr:rowOff>38099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2CD179B9-A665-4DE2-8A33-37BE7B7FCA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0"/>
          <a:ext cx="13746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EC93155-227C-4EC1-AE98-F01048EE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754380</xdr:rowOff>
    </xdr:from>
    <xdr:to>
      <xdr:col>12</xdr:col>
      <xdr:colOff>68580</xdr:colOff>
      <xdr:row>1</xdr:row>
      <xdr:rowOff>38099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9E48B2D6-3340-455F-AB30-C35E60C053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2860" y="754380"/>
          <a:ext cx="13746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0C74B56-D88E-4B74-9201-02ABB4AE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1906</xdr:rowOff>
    </xdr:from>
    <xdr:to>
      <xdr:col>12</xdr:col>
      <xdr:colOff>99060</xdr:colOff>
      <xdr:row>1</xdr:row>
      <xdr:rowOff>47625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B164187C-0543-4CF8-AD39-88D8ED12C0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38100" y="763906"/>
          <a:ext cx="137617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E7054C2-8A65-46BC-BEC7-E706FB60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723899</xdr:rowOff>
    </xdr:from>
    <xdr:to>
      <xdr:col>12</xdr:col>
      <xdr:colOff>60960</xdr:colOff>
      <xdr:row>1</xdr:row>
      <xdr:rowOff>24764</xdr:rowOff>
    </xdr:to>
    <xdr:pic>
      <xdr:nvPicPr>
        <xdr:cNvPr id="1386683" name="Imagen 16">
          <a:extLst>
            <a:ext uri="{FF2B5EF4-FFF2-40B4-BE49-F238E27FC236}">
              <a16:creationId xmlns:a16="http://schemas.microsoft.com/office/drawing/2014/main" id="{42C7C1D4-304E-03BC-991B-8AEE55D267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23899"/>
          <a:ext cx="1376172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DCC5D5-3CEF-4527-A4E7-CED61DB3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11430</xdr:rowOff>
    </xdr:from>
    <xdr:to>
      <xdr:col>12</xdr:col>
      <xdr:colOff>99060</xdr:colOff>
      <xdr:row>1</xdr:row>
      <xdr:rowOff>57149</xdr:rowOff>
    </xdr:to>
    <xdr:pic>
      <xdr:nvPicPr>
        <xdr:cNvPr id="1387707" name="Imagen 16">
          <a:extLst>
            <a:ext uri="{FF2B5EF4-FFF2-40B4-BE49-F238E27FC236}">
              <a16:creationId xmlns:a16="http://schemas.microsoft.com/office/drawing/2014/main" id="{42B7B0AC-C746-6674-02CA-6DCFF9AA43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8575" y="773430"/>
          <a:ext cx="1377124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8BA11D1-E461-42B5-8C9E-8E29AE6B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76200</xdr:colOff>
      <xdr:row>1</xdr:row>
      <xdr:rowOff>38101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563B5428-5977-4A99-99EF-ADDD92D954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7696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FA2264-F799-4CA8-ADB9-E008D9F4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114300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7E9AC0A3-5B34-4AA5-BDD8-FFCF625583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8150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E14D31-8BC0-4839-892A-E90FF04A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76200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2D679CC3-6398-47BE-BBC8-2E314EF2D5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769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EE8B77B-3333-4859-8DBF-4CA8C411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45720</xdr:colOff>
      <xdr:row>1</xdr:row>
      <xdr:rowOff>38100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58920AA-5FF8-4397-BB4E-A887278500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46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3050B-FBDE-4302-8280-3A7F8BC0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746760</xdr:rowOff>
    </xdr:from>
    <xdr:to>
      <xdr:col>12</xdr:col>
      <xdr:colOff>76200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C56EF6BC-92A5-4E0C-B408-62285B2777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30480" y="746760"/>
          <a:ext cx="1374648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664B02C-C419-4BEE-8EB5-5D683C7C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12</xdr:col>
      <xdr:colOff>106680</xdr:colOff>
      <xdr:row>1</xdr:row>
      <xdr:rowOff>55244</xdr:rowOff>
    </xdr:to>
    <xdr:pic>
      <xdr:nvPicPr>
        <xdr:cNvPr id="1392827" name="Imagen 16">
          <a:extLst>
            <a:ext uri="{FF2B5EF4-FFF2-40B4-BE49-F238E27FC236}">
              <a16:creationId xmlns:a16="http://schemas.microsoft.com/office/drawing/2014/main" id="{FE4571E6-A062-A244-0C17-43745740F7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5"/>
          <a:ext cx="1380744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9FE264-423D-4E64-98D4-5F1799F3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725805</xdr:rowOff>
    </xdr:from>
    <xdr:to>
      <xdr:col>12</xdr:col>
      <xdr:colOff>83820</xdr:colOff>
      <xdr:row>1</xdr:row>
      <xdr:rowOff>9524</xdr:rowOff>
    </xdr:to>
    <xdr:pic>
      <xdr:nvPicPr>
        <xdr:cNvPr id="1393851" name="Imagen 16">
          <a:extLst>
            <a:ext uri="{FF2B5EF4-FFF2-40B4-BE49-F238E27FC236}">
              <a16:creationId xmlns:a16="http://schemas.microsoft.com/office/drawing/2014/main" id="{AA3479C7-55B7-EF59-DCE9-27203CA876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725805"/>
          <a:ext cx="137750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135941-6F5A-4B8E-8E79-F103A7EC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76200</xdr:colOff>
      <xdr:row>1</xdr:row>
      <xdr:rowOff>38100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57573F4-149C-4756-B5A6-F5A4ADA4B1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769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CDC492-6E03-4C86-801A-A82DB888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12</xdr:col>
      <xdr:colOff>91440</xdr:colOff>
      <xdr:row>2</xdr:row>
      <xdr:rowOff>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71403A22-8253-4DD9-9A5E-5BBD14186C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1379220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8747013-62ED-41F1-AFB2-67ACB91D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12</xdr:col>
      <xdr:colOff>91440</xdr:colOff>
      <xdr:row>1</xdr:row>
      <xdr:rowOff>55244</xdr:rowOff>
    </xdr:to>
    <xdr:pic>
      <xdr:nvPicPr>
        <xdr:cNvPr id="1396923" name="Imagen 16">
          <a:extLst>
            <a:ext uri="{FF2B5EF4-FFF2-40B4-BE49-F238E27FC236}">
              <a16:creationId xmlns:a16="http://schemas.microsoft.com/office/drawing/2014/main" id="{4DEE7311-1D46-4263-823F-511B87B9E6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5"/>
          <a:ext cx="137922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58AD675-D0CE-49A7-9822-D614144A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15241</xdr:rowOff>
    </xdr:from>
    <xdr:to>
      <xdr:col>12</xdr:col>
      <xdr:colOff>91440</xdr:colOff>
      <xdr:row>1</xdr:row>
      <xdr:rowOff>60960</xdr:rowOff>
    </xdr:to>
    <xdr:pic>
      <xdr:nvPicPr>
        <xdr:cNvPr id="1397947" name="Imagen 16">
          <a:extLst>
            <a:ext uri="{FF2B5EF4-FFF2-40B4-BE49-F238E27FC236}">
              <a16:creationId xmlns:a16="http://schemas.microsoft.com/office/drawing/2014/main" id="{E3B78837-5B52-20DD-ADEA-AD0D5059DB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7620" y="777241"/>
          <a:ext cx="12603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3EB8283-61D3-4927-975A-74902B7D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91440</xdr:colOff>
      <xdr:row>1</xdr:row>
      <xdr:rowOff>38100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ABC78EF5-54B8-4AC7-A089-8949FE3973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922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AFA3131-742C-46DA-BBA6-515B3038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99060</xdr:colOff>
      <xdr:row>1</xdr:row>
      <xdr:rowOff>38101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87291C1F-7074-4B6F-A1E1-33547C758E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998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0CAD5E-49A4-4BB8-B0E7-02D48D25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685800</xdr:rowOff>
    </xdr:from>
    <xdr:to>
      <xdr:col>12</xdr:col>
      <xdr:colOff>38100</xdr:colOff>
      <xdr:row>0</xdr:row>
      <xdr:rowOff>746760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BA418B9-62CD-46FB-872E-97D56C54F6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720" y="685800"/>
          <a:ext cx="1253490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EDC0C9-3FE9-45EB-8251-76A8E0564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68580</xdr:colOff>
      <xdr:row>1</xdr:row>
      <xdr:rowOff>38100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9192DAE5-76FE-4C59-AF98-957565B2B1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6934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B6CB642-4620-48EC-805D-626970D1D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754381</xdr:rowOff>
    </xdr:from>
    <xdr:to>
      <xdr:col>12</xdr:col>
      <xdr:colOff>91440</xdr:colOff>
      <xdr:row>1</xdr:row>
      <xdr:rowOff>38100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A5B253A6-ABD8-4191-8DAD-E9E5B63C61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54381"/>
          <a:ext cx="137922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82CFBC4-5212-4099-94E2-2B46AD6A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19049</xdr:rowOff>
    </xdr:from>
    <xdr:to>
      <xdr:col>12</xdr:col>
      <xdr:colOff>60959</xdr:colOff>
      <xdr:row>1</xdr:row>
      <xdr:rowOff>64768</xdr:rowOff>
    </xdr:to>
    <xdr:pic>
      <xdr:nvPicPr>
        <xdr:cNvPr id="1370299" name="Imagen 16">
          <a:extLst>
            <a:ext uri="{FF2B5EF4-FFF2-40B4-BE49-F238E27FC236}">
              <a16:creationId xmlns:a16="http://schemas.microsoft.com/office/drawing/2014/main" id="{DD3D7BED-6BCA-3210-46E3-67CD6E1F8F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4" y="781049"/>
          <a:ext cx="1373314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1821180</xdr:colOff>
      <xdr:row>0</xdr:row>
      <xdr:rowOff>685800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2AAB9D1-1F98-4390-BB5F-9864851E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1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3137-085F-4C34-A921-7EBEF6C4C3A8}">
  <dimension ref="A1:L48"/>
  <sheetViews>
    <sheetView tabSelected="1" zoomScaleNormal="100" workbookViewId="0">
      <selection sqref="A1:L2"/>
    </sheetView>
  </sheetViews>
  <sheetFormatPr baseColWidth="10" defaultColWidth="11.42578125" defaultRowHeight="16.5" x14ac:dyDescent="0.3"/>
  <cols>
    <col min="1" max="1" width="3.85546875" style="1" customWidth="1"/>
    <col min="2" max="3" width="13" style="1" customWidth="1"/>
    <col min="4" max="4" width="13" style="20" customWidth="1"/>
    <col min="5" max="7" width="13" style="1" customWidth="1"/>
    <col min="8" max="8" width="16.42578125" style="1" customWidth="1"/>
    <col min="9" max="9" width="24.42578125" style="1" customWidth="1"/>
    <col min="10" max="16384" width="11.42578125" style="1"/>
  </cols>
  <sheetData>
    <row r="1" spans="1:12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20.25" customHeight="1" x14ac:dyDescent="0.25">
      <c r="A3" s="235" t="s">
        <v>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ht="15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2" ht="40.5" customHeight="1" x14ac:dyDescent="0.25">
      <c r="A5" s="232" t="s">
        <v>140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2" ht="17.25" x14ac:dyDescent="0.25">
      <c r="B6" s="9"/>
      <c r="C6" s="233"/>
      <c r="D6" s="233"/>
      <c r="E6" s="233"/>
      <c r="F6" s="233"/>
      <c r="G6" s="233"/>
      <c r="H6" s="233"/>
      <c r="I6" s="233"/>
    </row>
    <row r="7" spans="1:12" ht="15.75" customHeight="1" x14ac:dyDescent="0.25">
      <c r="A7" s="26" t="s">
        <v>1</v>
      </c>
      <c r="B7" s="26" t="s">
        <v>2</v>
      </c>
      <c r="C7" s="25"/>
      <c r="D7" s="21"/>
      <c r="E7" s="227"/>
      <c r="F7" s="227"/>
      <c r="G7" s="227"/>
      <c r="H7" s="227"/>
      <c r="I7" s="227"/>
    </row>
    <row r="8" spans="1:12" ht="15" x14ac:dyDescent="0.25">
      <c r="B8" s="24" t="s">
        <v>3</v>
      </c>
      <c r="C8" s="22" t="s">
        <v>4</v>
      </c>
      <c r="D8" s="1"/>
    </row>
    <row r="9" spans="1:12" ht="15" x14ac:dyDescent="0.25">
      <c r="B9" s="24" t="s">
        <v>5</v>
      </c>
      <c r="C9" s="22" t="s">
        <v>6</v>
      </c>
      <c r="D9" s="1"/>
    </row>
    <row r="10" spans="1:12" ht="15" x14ac:dyDescent="0.25">
      <c r="B10" s="24" t="s">
        <v>7</v>
      </c>
      <c r="C10" s="22" t="s">
        <v>8</v>
      </c>
      <c r="D10" s="1"/>
    </row>
    <row r="11" spans="1:12" ht="15" x14ac:dyDescent="0.25">
      <c r="B11" s="24" t="s">
        <v>9</v>
      </c>
      <c r="C11" s="22" t="s">
        <v>10</v>
      </c>
      <c r="D11" s="1"/>
    </row>
    <row r="12" spans="1:12" ht="15" x14ac:dyDescent="0.25">
      <c r="B12" s="24" t="s">
        <v>11</v>
      </c>
      <c r="C12" s="22" t="s">
        <v>12</v>
      </c>
      <c r="D12" s="1"/>
    </row>
    <row r="13" spans="1:12" ht="15" x14ac:dyDescent="0.25">
      <c r="B13" s="24" t="s">
        <v>13</v>
      </c>
      <c r="C13" s="22" t="s">
        <v>14</v>
      </c>
      <c r="D13" s="1"/>
    </row>
    <row r="14" spans="1:12" ht="15" x14ac:dyDescent="0.25">
      <c r="B14" s="24" t="s">
        <v>15</v>
      </c>
      <c r="C14" s="22" t="s">
        <v>16</v>
      </c>
      <c r="D14" s="1"/>
    </row>
    <row r="15" spans="1:12" ht="15" x14ac:dyDescent="0.25">
      <c r="B15" s="24" t="s">
        <v>17</v>
      </c>
      <c r="C15" s="22" t="s">
        <v>18</v>
      </c>
      <c r="D15" s="1"/>
    </row>
    <row r="16" spans="1:12" ht="15" x14ac:dyDescent="0.25">
      <c r="B16" s="24" t="s">
        <v>19</v>
      </c>
      <c r="C16" s="22" t="s">
        <v>20</v>
      </c>
      <c r="D16" s="1"/>
    </row>
    <row r="17" spans="1:4" ht="15" x14ac:dyDescent="0.25">
      <c r="B17" s="24" t="s">
        <v>21</v>
      </c>
      <c r="C17" s="22" t="s">
        <v>22</v>
      </c>
      <c r="D17" s="1"/>
    </row>
    <row r="18" spans="1:4" ht="15" x14ac:dyDescent="0.25">
      <c r="B18" s="24" t="s">
        <v>23</v>
      </c>
      <c r="C18" s="22" t="s">
        <v>24</v>
      </c>
      <c r="D18" s="1"/>
    </row>
    <row r="19" spans="1:4" ht="15" x14ac:dyDescent="0.25">
      <c r="B19" s="24" t="s">
        <v>25</v>
      </c>
      <c r="C19" s="22" t="s">
        <v>26</v>
      </c>
      <c r="D19" s="1"/>
    </row>
    <row r="20" spans="1:4" ht="15" x14ac:dyDescent="0.25">
      <c r="B20" s="24" t="s">
        <v>27</v>
      </c>
      <c r="C20" s="22" t="s">
        <v>28</v>
      </c>
      <c r="D20" s="1"/>
    </row>
    <row r="21" spans="1:4" ht="15" x14ac:dyDescent="0.25">
      <c r="B21" s="24"/>
      <c r="C21" s="22"/>
      <c r="D21" s="1"/>
    </row>
    <row r="22" spans="1:4" ht="15.75" customHeight="1" x14ac:dyDescent="0.25">
      <c r="A22" s="26" t="s">
        <v>29</v>
      </c>
      <c r="B22" s="26" t="s">
        <v>30</v>
      </c>
      <c r="C22" s="26"/>
      <c r="D22" s="22"/>
    </row>
    <row r="23" spans="1:4" ht="15" x14ac:dyDescent="0.25">
      <c r="B23" s="14" t="s">
        <v>31</v>
      </c>
      <c r="C23" s="22" t="s">
        <v>32</v>
      </c>
      <c r="D23" s="1"/>
    </row>
    <row r="24" spans="1:4" ht="15" x14ac:dyDescent="0.25">
      <c r="B24" s="14" t="s">
        <v>33</v>
      </c>
      <c r="C24" s="22" t="s">
        <v>34</v>
      </c>
      <c r="D24" s="1"/>
    </row>
    <row r="25" spans="1:4" ht="15" x14ac:dyDescent="0.25">
      <c r="B25" s="14" t="s">
        <v>35</v>
      </c>
      <c r="C25" s="22" t="s">
        <v>36</v>
      </c>
      <c r="D25" s="1"/>
    </row>
    <row r="26" spans="1:4" ht="15" x14ac:dyDescent="0.25">
      <c r="B26" s="14" t="s">
        <v>37</v>
      </c>
      <c r="C26" s="22" t="s">
        <v>38</v>
      </c>
      <c r="D26" s="1"/>
    </row>
    <row r="27" spans="1:4" ht="15" x14ac:dyDescent="0.25">
      <c r="B27" s="14" t="s">
        <v>39</v>
      </c>
      <c r="C27" s="22" t="s">
        <v>40</v>
      </c>
      <c r="D27" s="1"/>
    </row>
    <row r="28" spans="1:4" ht="15" x14ac:dyDescent="0.25">
      <c r="B28" s="14" t="s">
        <v>41</v>
      </c>
      <c r="C28" s="22" t="s">
        <v>42</v>
      </c>
      <c r="D28" s="1"/>
    </row>
    <row r="29" spans="1:4" ht="15" x14ac:dyDescent="0.25">
      <c r="B29" s="14" t="s">
        <v>43</v>
      </c>
      <c r="C29" s="22" t="s">
        <v>44</v>
      </c>
      <c r="D29" s="1"/>
    </row>
    <row r="30" spans="1:4" ht="15" x14ac:dyDescent="0.25">
      <c r="B30" s="14" t="s">
        <v>45</v>
      </c>
      <c r="C30" s="22" t="s">
        <v>46</v>
      </c>
      <c r="D30" s="1"/>
    </row>
    <row r="31" spans="1:4" ht="15" x14ac:dyDescent="0.25">
      <c r="B31" s="14" t="s">
        <v>47</v>
      </c>
      <c r="C31" s="22" t="s">
        <v>48</v>
      </c>
      <c r="D31" s="1"/>
    </row>
    <row r="32" spans="1:4" ht="15" x14ac:dyDescent="0.25">
      <c r="B32" s="14" t="s">
        <v>49</v>
      </c>
      <c r="C32" s="22" t="s">
        <v>50</v>
      </c>
      <c r="D32" s="1"/>
    </row>
    <row r="33" spans="1:12" ht="15" x14ac:dyDescent="0.25">
      <c r="B33" s="14" t="s">
        <v>51</v>
      </c>
      <c r="C33" s="22" t="s">
        <v>52</v>
      </c>
      <c r="D33" s="1"/>
    </row>
    <row r="34" spans="1:12" ht="15" x14ac:dyDescent="0.25">
      <c r="B34" s="14" t="s">
        <v>53</v>
      </c>
      <c r="C34" s="22" t="s">
        <v>54</v>
      </c>
      <c r="D34" s="1"/>
    </row>
    <row r="35" spans="1:12" ht="15" x14ac:dyDescent="0.25">
      <c r="B35" s="14" t="s">
        <v>55</v>
      </c>
      <c r="C35" s="22" t="s">
        <v>56</v>
      </c>
      <c r="D35" s="1"/>
    </row>
    <row r="36" spans="1:12" ht="15" x14ac:dyDescent="0.25">
      <c r="B36" s="14" t="s">
        <v>57</v>
      </c>
      <c r="C36" s="22" t="s">
        <v>58</v>
      </c>
      <c r="D36" s="1"/>
    </row>
    <row r="37" spans="1:12" ht="15" x14ac:dyDescent="0.25">
      <c r="B37" s="14" t="s">
        <v>59</v>
      </c>
      <c r="C37" s="22" t="s">
        <v>60</v>
      </c>
      <c r="D37" s="1"/>
    </row>
    <row r="38" spans="1:12" ht="15" x14ac:dyDescent="0.25">
      <c r="B38" s="14" t="s">
        <v>61</v>
      </c>
      <c r="C38" s="22" t="s">
        <v>62</v>
      </c>
      <c r="D38" s="1"/>
    </row>
    <row r="39" spans="1:12" ht="15" x14ac:dyDescent="0.25">
      <c r="B39" s="14"/>
      <c r="C39" s="22"/>
      <c r="D39" s="1"/>
    </row>
    <row r="40" spans="1:12" ht="15.75" customHeight="1" x14ac:dyDescent="0.25">
      <c r="A40" s="26" t="s">
        <v>63</v>
      </c>
      <c r="B40" s="26" t="s">
        <v>64</v>
      </c>
      <c r="C40" s="26"/>
      <c r="D40" s="22"/>
    </row>
    <row r="41" spans="1:12" ht="15" x14ac:dyDescent="0.25">
      <c r="B41" s="14" t="s">
        <v>65</v>
      </c>
      <c r="C41" s="22" t="s">
        <v>66</v>
      </c>
      <c r="D41" s="1"/>
    </row>
    <row r="42" spans="1:12" ht="15" x14ac:dyDescent="0.25">
      <c r="B42" s="14" t="s">
        <v>67</v>
      </c>
      <c r="C42" s="22" t="s">
        <v>68</v>
      </c>
      <c r="D42" s="1"/>
    </row>
    <row r="43" spans="1:12" ht="15" x14ac:dyDescent="0.25">
      <c r="B43" s="14" t="s">
        <v>69</v>
      </c>
      <c r="C43" s="22" t="s">
        <v>70</v>
      </c>
      <c r="D43" s="1"/>
    </row>
    <row r="44" spans="1:12" ht="15" x14ac:dyDescent="0.25">
      <c r="B44" s="14" t="s">
        <v>71</v>
      </c>
      <c r="C44" s="22" t="s">
        <v>72</v>
      </c>
      <c r="D44" s="1"/>
    </row>
    <row r="45" spans="1:12" ht="15" x14ac:dyDescent="0.25">
      <c r="B45" s="14" t="s">
        <v>73</v>
      </c>
      <c r="C45" s="22" t="s">
        <v>74</v>
      </c>
      <c r="D45" s="1"/>
    </row>
    <row r="46" spans="1:12" ht="15" x14ac:dyDescent="0.25">
      <c r="B46" s="14" t="s">
        <v>75</v>
      </c>
      <c r="C46" s="22" t="s">
        <v>76</v>
      </c>
      <c r="D46" s="1"/>
    </row>
    <row r="48" spans="1:12" x14ac:dyDescent="0.3">
      <c r="A48" s="13"/>
      <c r="B48" s="13"/>
      <c r="C48" s="13"/>
      <c r="D48" s="23"/>
      <c r="E48" s="13"/>
      <c r="F48" s="13"/>
      <c r="G48" s="13"/>
      <c r="H48" s="13"/>
      <c r="I48" s="13"/>
      <c r="J48" s="13"/>
      <c r="K48" s="13"/>
      <c r="L48" s="13"/>
    </row>
  </sheetData>
  <mergeCells count="4">
    <mergeCell ref="A5:L5"/>
    <mergeCell ref="C6:I6"/>
    <mergeCell ref="A1:L2"/>
    <mergeCell ref="A3:L4"/>
  </mergeCells>
  <hyperlinks>
    <hyperlink ref="B8" location="'Cuadro 1'!A1" display="Cuadro 1" xr:uid="{05EDE251-57CB-497D-9AF3-1372A0F190E4}"/>
    <hyperlink ref="B41" location="'Cuadro 30'!A1" display="Cuadro 30" xr:uid="{34DE87F0-8DCA-4599-8EFA-67D7E225B6AD}"/>
    <hyperlink ref="B24" location="'Cuadro 15'!A1" display="Cuadro 15" xr:uid="{E86373C7-3C8B-4201-A373-0CD5F7BDD5C9}"/>
    <hyperlink ref="B23" location="'Cuadro 14'!A1" display="Cuadro 14" xr:uid="{59727000-AB66-4083-A707-F61541D4506C}"/>
    <hyperlink ref="B26" location="'Cuadro 17'!A1" display="Cuadro 17" xr:uid="{4CAA25C5-FD0F-4B8B-A4FC-1013BFAD60C4}"/>
    <hyperlink ref="B28" location="'Cuadro 19'!A1" display="Cuadro 19" xr:uid="{BB92471B-9578-4371-A818-7E4DEBA07259}"/>
    <hyperlink ref="B30" location="'Cuadro 21'!A1" display="Cuadro 21" xr:uid="{678B5BFD-C729-4A39-9DF7-0E3AFAC7F04A}"/>
    <hyperlink ref="B32" location="'Cuadro 23'!A1" display="Cuadro 23" xr:uid="{7BEC9D57-98D7-4F66-B6A5-863B12B70693}"/>
    <hyperlink ref="B34" location="'Cuadro 25'!A1" display="Cuadro 25" xr:uid="{DBE14AD4-CDBA-49B9-B4DE-6418F73E2403}"/>
    <hyperlink ref="B36" location="'Cuadro 27'!A1" display="Cuadro 27" xr:uid="{D9095AAE-6960-4356-BF46-EB36DC5A6C58}"/>
    <hyperlink ref="B38" location="'Cuadro 29'!A1" display="Cuadro 29" xr:uid="{D46F4575-1DED-4CD9-A128-011613FD5D42}"/>
    <hyperlink ref="B25" location="'Cuadro 16'!A1" display="Cuadro 16" xr:uid="{FEFCDA28-390A-4563-B515-F0BA4CF573AF}"/>
    <hyperlink ref="B27" location="'Cuadro 18'!A1" display="Cuadro 18" xr:uid="{25F182B3-213E-44D8-A897-3ABD3918C49F}"/>
    <hyperlink ref="B29" location="'Cuadro 20'!A1" display="Cuadro 20" xr:uid="{A30FA838-9A6A-4850-A5DC-4003A54DEB98}"/>
    <hyperlink ref="B31" location="'Cuadro 22'!A1" display="Cuadro 22" xr:uid="{B00125CE-360B-43D5-8536-F520B6C78C33}"/>
    <hyperlink ref="B33" location="'Cuadro 24'!A1" display="Cuadro 24" xr:uid="{B625584B-9016-476A-B25B-D59D0DBB0B4A}"/>
    <hyperlink ref="B35" location="'Cuadro 26'!A1" display="Cuadro 26" xr:uid="{2B50FAE3-593B-4C3F-BAAE-270019F26729}"/>
    <hyperlink ref="B37" location="'Cuadro 28'!A1" display="Cuadro 28" xr:uid="{5008BDEC-18CF-454B-A9BC-A79364047967}"/>
    <hyperlink ref="B42:B46" location="'Cuadro 59'!A1" display="Cuadro 59" xr:uid="{20588893-F52F-4628-8819-FEA94DF4A79C}"/>
    <hyperlink ref="B9" location="'Cuadro 2'!A1" display="Cuadro 2" xr:uid="{F1DB47D4-69D3-4007-869C-110E11194B19}"/>
    <hyperlink ref="B10" location="'Cuadro 3'!A1" display="Cuadro 3" xr:uid="{39D34213-6C2A-4051-9911-40676B8285AE}"/>
    <hyperlink ref="B11" location="'Cuadro 4'!A1" display="Cuadro 4" xr:uid="{E7E5442A-4625-4C1A-BBD7-610D5DD56947}"/>
    <hyperlink ref="B12" location="'Cuadro 5'!A1" display="Cuadro 5" xr:uid="{AAD2077E-DE15-4B03-A3DE-4056006C0B3F}"/>
    <hyperlink ref="B13" location="'Cuadro 6'!A1" display="Cuadro 6" xr:uid="{AE984E3E-312C-4A1F-B176-73E1737BF7E4}"/>
    <hyperlink ref="B14" location="'Cuadro 7'!A1" display="Cuadro 7" xr:uid="{1EEC8C24-27B1-4241-A069-3DC03B2CA05B}"/>
    <hyperlink ref="B15" location="'Cuadro 8'!A1" display="Cuadro 8" xr:uid="{0BB78D8E-5069-4D94-829C-C7E3858D8178}"/>
    <hyperlink ref="B16" location="'Cuadro 9'!A1" display="Cuadro 9" xr:uid="{B7587A1E-5DA0-44F6-A646-35F1134FAFE6}"/>
    <hyperlink ref="B17" location="'Cuadro 10'!A1" display="Cuadro 10" xr:uid="{0EC4604A-9936-4F34-A91D-1AEAA740BD87}"/>
    <hyperlink ref="B18" location="'Cuadro 11'!A1" display="Cuadro 11" xr:uid="{9FAB3387-BC0C-4DCA-84FF-28F1D16A37C8}"/>
    <hyperlink ref="B19" location="'Cuadro 12'!A1" display="Cuadro 12" xr:uid="{A4F4AA08-9B9C-47DB-8FFC-42B4F673C4F4}"/>
    <hyperlink ref="B20" location="'Cuadro 13'!A1" display="Cuadro 13" xr:uid="{5594184E-3D94-4464-9CC0-62F84F5C63F1}"/>
    <hyperlink ref="B42" location="'Cuadro 31'!A1" display="Cuadro 31" xr:uid="{439CAD53-CF3A-4041-9FB0-AA625D9CC63F}"/>
    <hyperlink ref="B43" location="'Cuadro 32'!A1" display="Cuadro 32" xr:uid="{7BF07F23-B634-4A3C-A3F0-E7FCE2BEC075}"/>
    <hyperlink ref="B44" location="'Cuadro 33'!A1" display="Cuadro 33" xr:uid="{703D710B-EC37-4063-B66F-BFCB1078D37D}"/>
    <hyperlink ref="B45" location="'Cuadro 34'!A1" display="Cuadro 34" xr:uid="{FC37EEA1-F8D0-45CC-B75F-A4F8D6A2B3BD}"/>
    <hyperlink ref="B46" location="'Cuadro 35'!A1" display="Cuadro 35" xr:uid="{C6DD228F-D886-4DE0-8F32-50E7C8034786}"/>
  </hyperlinks>
  <pageMargins left="0.7" right="0.7" top="0.75" bottom="0.75" header="0.3" footer="0.3"/>
  <pageSetup orientation="portrait" horizontalDpi="4294967294" verticalDpi="4294967294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72E8-6B80-463B-9151-D218101AA6DE}">
  <dimension ref="A1:N39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 t="e" vm="1">
        <v>#VALUE!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66462</v>
      </c>
      <c r="C14" s="93">
        <v>64952</v>
      </c>
      <c r="D14" s="93">
        <v>114199</v>
      </c>
      <c r="E14" s="93">
        <v>105893</v>
      </c>
      <c r="F14" s="93">
        <v>53893</v>
      </c>
      <c r="G14" s="139">
        <v>84214</v>
      </c>
      <c r="H14" s="139">
        <v>78057</v>
      </c>
      <c r="I14" s="139">
        <v>114944</v>
      </c>
      <c r="J14" s="139">
        <v>128963</v>
      </c>
      <c r="K14" s="139">
        <v>117134</v>
      </c>
      <c r="L14" s="140">
        <v>136488</v>
      </c>
    </row>
    <row r="15" spans="1:14" x14ac:dyDescent="0.25">
      <c r="A15" s="63" t="s">
        <v>85</v>
      </c>
      <c r="B15" s="70">
        <v>66462</v>
      </c>
      <c r="C15" s="91">
        <v>64952</v>
      </c>
      <c r="D15" s="91">
        <v>114199</v>
      </c>
      <c r="E15" s="91">
        <v>105893</v>
      </c>
      <c r="F15" s="91">
        <v>53893</v>
      </c>
      <c r="G15" s="141">
        <v>84214</v>
      </c>
      <c r="H15" s="141">
        <v>78057</v>
      </c>
      <c r="I15" s="141">
        <v>114944</v>
      </c>
      <c r="J15" s="141">
        <v>128963</v>
      </c>
      <c r="K15" s="141">
        <v>117134</v>
      </c>
      <c r="L15" s="142">
        <v>136488</v>
      </c>
    </row>
    <row r="16" spans="1:14" ht="14.1" customHeight="1" x14ac:dyDescent="0.25">
      <c r="A16" s="50" t="s">
        <v>87</v>
      </c>
      <c r="B16" s="51">
        <v>10634</v>
      </c>
      <c r="C16" s="42">
        <v>10392</v>
      </c>
      <c r="D16" s="42">
        <v>18272</v>
      </c>
      <c r="E16" s="42">
        <v>20120</v>
      </c>
      <c r="F16" s="42">
        <v>8623</v>
      </c>
      <c r="G16" s="138">
        <v>16001</v>
      </c>
      <c r="H16" s="138">
        <v>14831</v>
      </c>
      <c r="I16" s="138">
        <v>21839</v>
      </c>
      <c r="J16" s="138">
        <v>24503</v>
      </c>
      <c r="K16" s="138">
        <v>22255</v>
      </c>
      <c r="L16" s="143">
        <v>25933</v>
      </c>
      <c r="M16" s="11"/>
      <c r="N16" s="11"/>
    </row>
    <row r="17" spans="1:14" x14ac:dyDescent="0.25">
      <c r="A17" s="130" t="s">
        <v>88</v>
      </c>
      <c r="B17" s="131">
        <v>77096</v>
      </c>
      <c r="C17" s="92">
        <v>75344</v>
      </c>
      <c r="D17" s="92">
        <v>132471</v>
      </c>
      <c r="E17" s="92">
        <v>126013</v>
      </c>
      <c r="F17" s="92">
        <v>62516</v>
      </c>
      <c r="G17" s="144">
        <v>100215</v>
      </c>
      <c r="H17" s="144">
        <v>92888</v>
      </c>
      <c r="I17" s="144">
        <v>136783</v>
      </c>
      <c r="J17" s="144">
        <v>153466</v>
      </c>
      <c r="K17" s="144">
        <v>139389</v>
      </c>
      <c r="L17" s="145">
        <v>162421</v>
      </c>
      <c r="M17" s="11"/>
      <c r="N17" s="11"/>
    </row>
    <row r="18" spans="1:14" x14ac:dyDescent="0.25">
      <c r="A18" s="64" t="s">
        <v>89</v>
      </c>
      <c r="B18" s="51">
        <v>77096</v>
      </c>
      <c r="C18" s="42">
        <v>75344</v>
      </c>
      <c r="D18" s="42">
        <v>132471</v>
      </c>
      <c r="E18" s="42">
        <v>126013</v>
      </c>
      <c r="F18" s="42">
        <v>62516</v>
      </c>
      <c r="G18" s="138">
        <v>100215</v>
      </c>
      <c r="H18" s="138">
        <v>92888</v>
      </c>
      <c r="I18" s="138">
        <v>136783</v>
      </c>
      <c r="J18" s="138">
        <v>153466</v>
      </c>
      <c r="K18" s="138">
        <v>139389</v>
      </c>
      <c r="L18" s="143">
        <v>162421</v>
      </c>
    </row>
    <row r="19" spans="1:14" x14ac:dyDescent="0.25">
      <c r="A19" s="63" t="s">
        <v>90</v>
      </c>
      <c r="B19" s="74">
        <v>66462</v>
      </c>
      <c r="C19" s="75">
        <v>64952</v>
      </c>
      <c r="D19" s="75">
        <v>114199</v>
      </c>
      <c r="E19" s="75">
        <v>105893</v>
      </c>
      <c r="F19" s="75">
        <v>53893</v>
      </c>
      <c r="G19" s="146">
        <v>84214</v>
      </c>
      <c r="H19" s="146">
        <v>78057</v>
      </c>
      <c r="I19" s="146">
        <v>114944</v>
      </c>
      <c r="J19" s="146">
        <v>128963</v>
      </c>
      <c r="K19" s="146">
        <v>117134</v>
      </c>
      <c r="L19" s="147">
        <v>136488</v>
      </c>
    </row>
    <row r="20" spans="1:14" x14ac:dyDescent="0.25">
      <c r="A20" s="66" t="s">
        <v>87</v>
      </c>
      <c r="B20" s="77">
        <v>10634</v>
      </c>
      <c r="C20" s="27">
        <v>10392</v>
      </c>
      <c r="D20" s="27">
        <v>18272</v>
      </c>
      <c r="E20" s="27">
        <v>20120</v>
      </c>
      <c r="F20" s="27">
        <v>8623</v>
      </c>
      <c r="G20" s="148">
        <v>16001</v>
      </c>
      <c r="H20" s="148">
        <v>14831</v>
      </c>
      <c r="I20" s="148">
        <v>21839</v>
      </c>
      <c r="J20" s="148">
        <v>24503</v>
      </c>
      <c r="K20" s="148">
        <v>22255</v>
      </c>
      <c r="L20" s="149">
        <v>25933</v>
      </c>
    </row>
    <row r="21" spans="1:14" x14ac:dyDescent="0.25">
      <c r="A21" s="79" t="s">
        <v>91</v>
      </c>
      <c r="B21" s="52">
        <v>77096</v>
      </c>
      <c r="C21" s="53">
        <v>75344</v>
      </c>
      <c r="D21" s="53">
        <v>132471</v>
      </c>
      <c r="E21" s="53">
        <v>126013</v>
      </c>
      <c r="F21" s="53">
        <v>62516</v>
      </c>
      <c r="G21" s="150">
        <v>100215</v>
      </c>
      <c r="H21" s="150">
        <v>92888</v>
      </c>
      <c r="I21" s="150">
        <v>136783</v>
      </c>
      <c r="J21" s="150">
        <v>153466</v>
      </c>
      <c r="K21" s="150">
        <v>139389</v>
      </c>
      <c r="L21" s="151">
        <v>162421</v>
      </c>
    </row>
    <row r="22" spans="1:14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4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4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4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4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4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4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2:12" x14ac:dyDescent="0.25">
      <c r="B38" s="1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2:1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86E7C3CC-B004-461D-8C55-DB76084C499B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1585-0326-46ED-A2AE-7CD4A3F7302A}">
  <dimension ref="A1:N48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109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214007.31099999999</v>
      </c>
      <c r="C14" s="93">
        <v>237155.209</v>
      </c>
      <c r="D14" s="93">
        <v>244959.405</v>
      </c>
      <c r="E14" s="93">
        <v>240630.41867281499</v>
      </c>
      <c r="F14" s="93">
        <v>249550.74415481361</v>
      </c>
      <c r="G14" s="93">
        <v>263954.12355921755</v>
      </c>
      <c r="H14" s="93">
        <v>77428</v>
      </c>
      <c r="I14" s="93">
        <v>213879</v>
      </c>
      <c r="J14" s="93">
        <v>493455</v>
      </c>
      <c r="K14" s="93">
        <v>452528</v>
      </c>
      <c r="L14" s="94">
        <v>459025</v>
      </c>
    </row>
    <row r="15" spans="1:14" x14ac:dyDescent="0.25">
      <c r="A15" s="63" t="s">
        <v>85</v>
      </c>
      <c r="B15" s="70">
        <v>214007.31099999999</v>
      </c>
      <c r="C15" s="91">
        <v>237155.209</v>
      </c>
      <c r="D15" s="91">
        <v>244959.405</v>
      </c>
      <c r="E15" s="91">
        <v>240630.41867281499</v>
      </c>
      <c r="F15" s="91">
        <v>249550.74415481361</v>
      </c>
      <c r="G15" s="91">
        <v>263954.12355921755</v>
      </c>
      <c r="H15" s="91">
        <v>77428</v>
      </c>
      <c r="I15" s="91">
        <v>213879</v>
      </c>
      <c r="J15" s="91">
        <v>493455</v>
      </c>
      <c r="K15" s="91">
        <v>452528</v>
      </c>
      <c r="L15" s="95">
        <v>459025</v>
      </c>
    </row>
    <row r="16" spans="1:14" x14ac:dyDescent="0.25">
      <c r="A16" s="50" t="s">
        <v>99</v>
      </c>
      <c r="B16" s="51">
        <v>71.535091441473625</v>
      </c>
      <c r="C16" s="42">
        <v>99.768011174456149</v>
      </c>
      <c r="D16" s="42">
        <v>146.056824844234</v>
      </c>
      <c r="E16" s="42">
        <v>133.07828773454696</v>
      </c>
      <c r="F16" s="42">
        <v>145.11893967084021</v>
      </c>
      <c r="G16" s="42">
        <v>100.84578209723222</v>
      </c>
      <c r="H16" s="42">
        <v>135</v>
      </c>
      <c r="I16" s="42">
        <v>115</v>
      </c>
      <c r="J16" s="42">
        <v>167</v>
      </c>
      <c r="K16" s="42">
        <v>247</v>
      </c>
      <c r="L16" s="59">
        <v>393</v>
      </c>
      <c r="M16" s="11"/>
      <c r="N16" s="11"/>
    </row>
    <row r="17" spans="1:14" x14ac:dyDescent="0.25">
      <c r="A17" s="65" t="s">
        <v>87</v>
      </c>
      <c r="B17" s="49">
        <v>6114.4945999999991</v>
      </c>
      <c r="C17" s="43">
        <v>6819.159364217252</v>
      </c>
      <c r="D17" s="43">
        <v>7654.98140625</v>
      </c>
      <c r="E17" s="43">
        <v>8650.1086377401425</v>
      </c>
      <c r="F17" s="43">
        <v>8714.4659458758324</v>
      </c>
      <c r="G17" s="43">
        <v>9569.333784624203</v>
      </c>
      <c r="H17" s="43">
        <v>8296</v>
      </c>
      <c r="I17" s="43">
        <v>7754</v>
      </c>
      <c r="J17" s="43">
        <v>52870</v>
      </c>
      <c r="K17" s="43">
        <v>16406</v>
      </c>
      <c r="L17" s="60">
        <v>49181</v>
      </c>
      <c r="M17" s="11"/>
      <c r="N17" s="11"/>
    </row>
    <row r="18" spans="1:14" x14ac:dyDescent="0.25">
      <c r="A18" s="126" t="s">
        <v>88</v>
      </c>
      <c r="B18" s="127">
        <v>220193.34069144158</v>
      </c>
      <c r="C18" s="128">
        <v>244074.13637539171</v>
      </c>
      <c r="D18" s="128">
        <v>252760.44323109425</v>
      </c>
      <c r="E18" s="128">
        <v>249413.60559828967</v>
      </c>
      <c r="F18" s="128">
        <v>258410.32904036049</v>
      </c>
      <c r="G18" s="128">
        <v>273624.30312593916</v>
      </c>
      <c r="H18" s="128">
        <v>85859</v>
      </c>
      <c r="I18" s="128">
        <v>221748</v>
      </c>
      <c r="J18" s="128">
        <v>546492</v>
      </c>
      <c r="K18" s="128">
        <v>469181</v>
      </c>
      <c r="L18" s="129">
        <v>508599</v>
      </c>
    </row>
    <row r="19" spans="1:14" x14ac:dyDescent="0.25">
      <c r="A19" s="65" t="s">
        <v>89</v>
      </c>
      <c r="B19" s="74">
        <v>220154.80559999999</v>
      </c>
      <c r="C19" s="75">
        <v>244002.36836421725</v>
      </c>
      <c r="D19" s="75">
        <v>252642.38640625001</v>
      </c>
      <c r="E19" s="75">
        <v>249268.4034694205</v>
      </c>
      <c r="F19" s="75">
        <v>258235.08166868374</v>
      </c>
      <c r="G19" s="75">
        <v>273470.45734384173</v>
      </c>
      <c r="H19" s="75">
        <v>85597</v>
      </c>
      <c r="I19" s="75">
        <v>221506</v>
      </c>
      <c r="J19" s="75">
        <v>546171</v>
      </c>
      <c r="K19" s="75">
        <v>468817</v>
      </c>
      <c r="L19" s="76">
        <v>506720</v>
      </c>
    </row>
    <row r="20" spans="1:14" x14ac:dyDescent="0.25">
      <c r="A20" s="66" t="s">
        <v>90</v>
      </c>
      <c r="B20" s="77">
        <v>214040.31099999999</v>
      </c>
      <c r="C20" s="27">
        <v>237183.209</v>
      </c>
      <c r="D20" s="27">
        <v>244987.405</v>
      </c>
      <c r="E20" s="27">
        <v>240618.29483168037</v>
      </c>
      <c r="F20" s="27">
        <v>249520.61572280791</v>
      </c>
      <c r="G20" s="27">
        <v>263901.12355921755</v>
      </c>
      <c r="H20" s="27">
        <v>77301</v>
      </c>
      <c r="I20" s="27">
        <v>213752</v>
      </c>
      <c r="J20" s="27">
        <v>493301</v>
      </c>
      <c r="K20" s="27">
        <v>452411</v>
      </c>
      <c r="L20" s="78">
        <v>457539</v>
      </c>
    </row>
    <row r="21" spans="1:14" x14ac:dyDescent="0.25">
      <c r="A21" s="63" t="s">
        <v>87</v>
      </c>
      <c r="B21" s="49">
        <v>6114.4945999999991</v>
      </c>
      <c r="C21" s="43">
        <v>6819.159364217252</v>
      </c>
      <c r="D21" s="43">
        <v>7654.98140625</v>
      </c>
      <c r="E21" s="43">
        <v>8650.1086377401425</v>
      </c>
      <c r="F21" s="43">
        <v>8714.4659458758324</v>
      </c>
      <c r="G21" s="43">
        <v>9569.333784624203</v>
      </c>
      <c r="H21" s="43">
        <v>8296</v>
      </c>
      <c r="I21" s="43">
        <v>7754</v>
      </c>
      <c r="J21" s="43">
        <v>52870</v>
      </c>
      <c r="K21" s="43">
        <v>16406</v>
      </c>
      <c r="L21" s="60">
        <v>49181</v>
      </c>
    </row>
    <row r="22" spans="1:14" x14ac:dyDescent="0.25">
      <c r="A22" s="64" t="s">
        <v>102</v>
      </c>
      <c r="B22" s="77">
        <v>38.535091441482798</v>
      </c>
      <c r="C22" s="27">
        <v>71.768011174442819</v>
      </c>
      <c r="D22" s="27">
        <v>118.05682484425276</v>
      </c>
      <c r="E22" s="27">
        <v>145.20212886916258</v>
      </c>
      <c r="F22" s="27">
        <v>175.24737167675977</v>
      </c>
      <c r="G22" s="27">
        <v>153.84578209725478</v>
      </c>
      <c r="H22" s="27">
        <v>262</v>
      </c>
      <c r="I22" s="27">
        <v>242</v>
      </c>
      <c r="J22" s="27">
        <v>321</v>
      </c>
      <c r="K22" s="27">
        <v>364</v>
      </c>
      <c r="L22" s="78">
        <v>1879</v>
      </c>
    </row>
    <row r="23" spans="1:14" x14ac:dyDescent="0.25">
      <c r="A23" s="79" t="s">
        <v>91</v>
      </c>
      <c r="B23" s="52">
        <v>220193.34069144147</v>
      </c>
      <c r="C23" s="53">
        <v>244074.13637539171</v>
      </c>
      <c r="D23" s="53">
        <v>252760.44323109425</v>
      </c>
      <c r="E23" s="53">
        <v>249413.60559828967</v>
      </c>
      <c r="F23" s="53">
        <v>258410.32904036049</v>
      </c>
      <c r="G23" s="53">
        <v>273624.30312593898</v>
      </c>
      <c r="H23" s="53">
        <v>85859</v>
      </c>
      <c r="I23" s="53">
        <v>221748</v>
      </c>
      <c r="J23" s="53">
        <v>546492</v>
      </c>
      <c r="K23" s="53">
        <v>469181</v>
      </c>
      <c r="L23" s="80">
        <v>508599</v>
      </c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 t="b">
        <f>+H23=H18</f>
        <v>1</v>
      </c>
      <c r="I24" s="18" t="b">
        <f t="shared" ref="I24:L24" si="0">+I23=I18</f>
        <v>1</v>
      </c>
      <c r="J24" s="18" t="b">
        <f t="shared" si="0"/>
        <v>1</v>
      </c>
      <c r="K24" s="18" t="b">
        <f t="shared" si="0"/>
        <v>1</v>
      </c>
      <c r="L24" s="18" t="b">
        <f t="shared" si="0"/>
        <v>1</v>
      </c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2" x14ac:dyDescent="0.25">
      <c r="B42" s="1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2" x14ac:dyDescent="0.25">
      <c r="B43" s="1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2:12" x14ac:dyDescent="0.25">
      <c r="B44" s="1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2:12" x14ac:dyDescent="0.25">
      <c r="B45" s="11"/>
    </row>
    <row r="46" spans="2:12" x14ac:dyDescent="0.25">
      <c r="B46" s="11"/>
    </row>
    <row r="47" spans="2:12" x14ac:dyDescent="0.25">
      <c r="B47" s="11"/>
    </row>
    <row r="48" spans="2:12" x14ac:dyDescent="0.25">
      <c r="B48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1CC9505F-63CD-45A1-A688-21DD4B3264CC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D56D-50B9-463F-8989-DACB8A962BBE}">
  <dimension ref="A1:N43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24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1853959</v>
      </c>
      <c r="C14" s="152">
        <v>1836541</v>
      </c>
      <c r="D14" s="152">
        <v>2193212</v>
      </c>
      <c r="E14" s="152">
        <v>2430137</v>
      </c>
      <c r="F14" s="152">
        <v>2578826</v>
      </c>
      <c r="G14" s="152">
        <v>2836087</v>
      </c>
      <c r="H14" s="152">
        <v>2878049</v>
      </c>
      <c r="I14" s="152">
        <v>3137808</v>
      </c>
      <c r="J14" s="152">
        <v>3006317</v>
      </c>
      <c r="K14" s="152">
        <v>3239553</v>
      </c>
      <c r="L14" s="153">
        <v>3630978</v>
      </c>
      <c r="M14" s="11"/>
      <c r="N14" s="11"/>
    </row>
    <row r="15" spans="1:14" ht="14.1" customHeight="1" x14ac:dyDescent="0.25">
      <c r="A15" s="66" t="s">
        <v>85</v>
      </c>
      <c r="B15" s="51">
        <v>774612</v>
      </c>
      <c r="C15" s="42">
        <v>753711</v>
      </c>
      <c r="D15" s="42">
        <v>894017</v>
      </c>
      <c r="E15" s="42">
        <v>1007460</v>
      </c>
      <c r="F15" s="42">
        <v>1090723</v>
      </c>
      <c r="G15" s="42">
        <v>1185357</v>
      </c>
      <c r="H15" s="42">
        <v>1160340</v>
      </c>
      <c r="I15" s="42">
        <v>1159026</v>
      </c>
      <c r="J15" s="42">
        <v>1157569</v>
      </c>
      <c r="K15" s="42">
        <v>1242528</v>
      </c>
      <c r="L15" s="59">
        <v>1371194</v>
      </c>
      <c r="M15" s="11"/>
      <c r="N15" s="11"/>
    </row>
    <row r="16" spans="1:14" x14ac:dyDescent="0.25">
      <c r="A16" s="63" t="s">
        <v>98</v>
      </c>
      <c r="B16" s="49">
        <v>1079347</v>
      </c>
      <c r="C16" s="43">
        <v>1082830</v>
      </c>
      <c r="D16" s="43">
        <v>1299195</v>
      </c>
      <c r="E16" s="43">
        <v>1422677</v>
      </c>
      <c r="F16" s="43">
        <v>1488103</v>
      </c>
      <c r="G16" s="43">
        <v>1650730</v>
      </c>
      <c r="H16" s="43">
        <v>1717709</v>
      </c>
      <c r="I16" s="43">
        <v>1978782</v>
      </c>
      <c r="J16" s="43">
        <v>1848748</v>
      </c>
      <c r="K16" s="43">
        <v>1997025</v>
      </c>
      <c r="L16" s="60">
        <v>2259784</v>
      </c>
      <c r="M16" s="11"/>
      <c r="N16" s="11"/>
    </row>
    <row r="17" spans="1:14" x14ac:dyDescent="0.25">
      <c r="A17" s="50" t="s">
        <v>99</v>
      </c>
      <c r="B17" s="51">
        <v>285</v>
      </c>
      <c r="C17" s="42">
        <v>346</v>
      </c>
      <c r="D17" s="42">
        <v>491</v>
      </c>
      <c r="E17" s="42">
        <v>663</v>
      </c>
      <c r="F17" s="42">
        <v>649</v>
      </c>
      <c r="G17" s="42">
        <v>565</v>
      </c>
      <c r="H17" s="42">
        <v>560</v>
      </c>
      <c r="I17" s="42">
        <v>279</v>
      </c>
      <c r="J17" s="42">
        <v>394</v>
      </c>
      <c r="K17" s="42">
        <v>425</v>
      </c>
      <c r="L17" s="59">
        <v>476</v>
      </c>
      <c r="M17" s="11"/>
      <c r="N17" s="11"/>
    </row>
    <row r="18" spans="1:14" x14ac:dyDescent="0.25">
      <c r="A18" s="130" t="s">
        <v>88</v>
      </c>
      <c r="B18" s="131">
        <v>1854244</v>
      </c>
      <c r="C18" s="92">
        <v>1836887</v>
      </c>
      <c r="D18" s="92">
        <v>2193703</v>
      </c>
      <c r="E18" s="92">
        <v>2430800</v>
      </c>
      <c r="F18" s="92">
        <v>2579475</v>
      </c>
      <c r="G18" s="92">
        <v>2836652</v>
      </c>
      <c r="H18" s="92">
        <v>2878609</v>
      </c>
      <c r="I18" s="92">
        <v>3138087</v>
      </c>
      <c r="J18" s="92">
        <v>3006711</v>
      </c>
      <c r="K18" s="92">
        <v>3239978</v>
      </c>
      <c r="L18" s="132">
        <v>3631454</v>
      </c>
      <c r="M18" s="11"/>
      <c r="N18" s="11"/>
    </row>
    <row r="19" spans="1:14" x14ac:dyDescent="0.25">
      <c r="A19" s="64" t="s">
        <v>89</v>
      </c>
      <c r="B19" s="77">
        <v>774613</v>
      </c>
      <c r="C19" s="27">
        <v>753711</v>
      </c>
      <c r="D19" s="27">
        <v>894017</v>
      </c>
      <c r="E19" s="27">
        <v>1007460</v>
      </c>
      <c r="F19" s="27">
        <v>1090723</v>
      </c>
      <c r="G19" s="27">
        <v>1185357</v>
      </c>
      <c r="H19" s="27">
        <v>1160340</v>
      </c>
      <c r="I19" s="27">
        <v>1159026</v>
      </c>
      <c r="J19" s="27">
        <v>1157569</v>
      </c>
      <c r="K19" s="27">
        <v>1242528</v>
      </c>
      <c r="L19" s="78">
        <v>1371194</v>
      </c>
      <c r="M19" s="11"/>
      <c r="N19" s="11"/>
    </row>
    <row r="20" spans="1:14" x14ac:dyDescent="0.25">
      <c r="A20" s="48" t="s">
        <v>100</v>
      </c>
      <c r="B20" s="74">
        <v>1079517</v>
      </c>
      <c r="C20" s="75">
        <v>1082985</v>
      </c>
      <c r="D20" s="75">
        <v>1299334</v>
      </c>
      <c r="E20" s="75">
        <v>1422642</v>
      </c>
      <c r="F20" s="75">
        <v>1487999</v>
      </c>
      <c r="G20" s="75">
        <v>1650424</v>
      </c>
      <c r="H20" s="75">
        <v>1717205</v>
      </c>
      <c r="I20" s="75">
        <v>1978565</v>
      </c>
      <c r="J20" s="75">
        <v>1848572</v>
      </c>
      <c r="K20" s="75">
        <v>1996833</v>
      </c>
      <c r="L20" s="76">
        <v>2259569</v>
      </c>
      <c r="M20" s="11"/>
      <c r="N20" s="11"/>
    </row>
    <row r="21" spans="1:14" x14ac:dyDescent="0.25">
      <c r="A21" s="64" t="s">
        <v>102</v>
      </c>
      <c r="B21" s="77">
        <v>114</v>
      </c>
      <c r="C21" s="27">
        <v>191</v>
      </c>
      <c r="D21" s="27">
        <v>352</v>
      </c>
      <c r="E21" s="27">
        <v>698</v>
      </c>
      <c r="F21" s="27">
        <v>753</v>
      </c>
      <c r="G21" s="27">
        <v>871</v>
      </c>
      <c r="H21" s="27">
        <v>1064</v>
      </c>
      <c r="I21" s="27">
        <v>496</v>
      </c>
      <c r="J21" s="27">
        <v>570</v>
      </c>
      <c r="K21" s="27">
        <v>617</v>
      </c>
      <c r="L21" s="78">
        <v>691</v>
      </c>
      <c r="M21" s="11"/>
      <c r="N21" s="11"/>
    </row>
    <row r="22" spans="1:14" x14ac:dyDescent="0.25">
      <c r="A22" s="79" t="s">
        <v>91</v>
      </c>
      <c r="B22" s="52">
        <v>1854244</v>
      </c>
      <c r="C22" s="53">
        <v>1836887</v>
      </c>
      <c r="D22" s="53">
        <v>2193703</v>
      </c>
      <c r="E22" s="53">
        <v>2430800</v>
      </c>
      <c r="F22" s="53">
        <v>2579475</v>
      </c>
      <c r="G22" s="53">
        <v>2836652</v>
      </c>
      <c r="H22" s="53">
        <v>2878609</v>
      </c>
      <c r="I22" s="53">
        <v>3138087</v>
      </c>
      <c r="J22" s="53">
        <v>3006711</v>
      </c>
      <c r="K22" s="53">
        <v>3239978</v>
      </c>
      <c r="L22" s="80">
        <v>3631454</v>
      </c>
    </row>
    <row r="23" spans="1:14" s="73" customFormat="1" x14ac:dyDescent="0.25">
      <c r="A23" s="81"/>
      <c r="B23" s="18"/>
      <c r="C23" s="18"/>
      <c r="D23" s="18"/>
      <c r="E23" s="18"/>
      <c r="F23" s="18"/>
      <c r="G23" s="18"/>
      <c r="H23" s="18"/>
      <c r="I23" s="35"/>
      <c r="J23" s="35"/>
      <c r="K23" s="35"/>
      <c r="L23" s="35"/>
    </row>
    <row r="24" spans="1:14" x14ac:dyDescent="0.25">
      <c r="A24" s="228" t="s">
        <v>139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</row>
    <row r="25" spans="1:14" x14ac:dyDescent="0.25">
      <c r="A25" s="16" t="s">
        <v>92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4" x14ac:dyDescent="0.25">
      <c r="A26" s="17" t="s">
        <v>93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94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85" t="s">
        <v>144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1:14" x14ac:dyDescent="0.25">
      <c r="A29" s="8"/>
      <c r="B29" s="8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</row>
    <row r="40" spans="2:12" x14ac:dyDescent="0.25">
      <c r="B40" s="11"/>
    </row>
    <row r="41" spans="2:12" x14ac:dyDescent="0.25">
      <c r="B41" s="11"/>
    </row>
    <row r="42" spans="2:12" x14ac:dyDescent="0.25">
      <c r="B42" s="11"/>
    </row>
    <row r="43" spans="2:12" x14ac:dyDescent="0.25">
      <c r="B43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5494FAAD-F30A-42A3-9A5F-A177BF0D7AFD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CBDE-5F32-47FC-8919-1F2F71C02C4B}">
  <dimension ref="A1:N36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26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513240</v>
      </c>
      <c r="C14" s="152">
        <v>598136</v>
      </c>
      <c r="D14" s="152">
        <v>604936</v>
      </c>
      <c r="E14" s="152">
        <v>695026</v>
      </c>
      <c r="F14" s="152">
        <v>626006</v>
      </c>
      <c r="G14" s="152">
        <v>671202</v>
      </c>
      <c r="H14" s="152">
        <v>618162</v>
      </c>
      <c r="I14" s="152">
        <v>663634</v>
      </c>
      <c r="J14" s="152">
        <v>872588</v>
      </c>
      <c r="K14" s="152">
        <v>958712</v>
      </c>
      <c r="L14" s="153">
        <v>1053694</v>
      </c>
    </row>
    <row r="15" spans="1:14" x14ac:dyDescent="0.25">
      <c r="A15" s="66" t="s">
        <v>85</v>
      </c>
      <c r="B15" s="51">
        <v>257429</v>
      </c>
      <c r="C15" s="42">
        <v>295690</v>
      </c>
      <c r="D15" s="42">
        <v>298741</v>
      </c>
      <c r="E15" s="42">
        <v>343231</v>
      </c>
      <c r="F15" s="42">
        <v>310186</v>
      </c>
      <c r="G15" s="42">
        <v>332539</v>
      </c>
      <c r="H15" s="42">
        <v>286581</v>
      </c>
      <c r="I15" s="42">
        <v>294047</v>
      </c>
      <c r="J15" s="42">
        <v>400015</v>
      </c>
      <c r="K15" s="42">
        <v>441137</v>
      </c>
      <c r="L15" s="59">
        <v>484842</v>
      </c>
      <c r="M15" s="11"/>
      <c r="N15" s="11"/>
    </row>
    <row r="16" spans="1:14" x14ac:dyDescent="0.25">
      <c r="A16" s="63" t="s">
        <v>98</v>
      </c>
      <c r="B16" s="49">
        <v>255811</v>
      </c>
      <c r="C16" s="43">
        <v>302446</v>
      </c>
      <c r="D16" s="43">
        <v>306195</v>
      </c>
      <c r="E16" s="43">
        <v>351795</v>
      </c>
      <c r="F16" s="43">
        <v>315820</v>
      </c>
      <c r="G16" s="43">
        <v>338663</v>
      </c>
      <c r="H16" s="43">
        <v>331581</v>
      </c>
      <c r="I16" s="43">
        <v>369587</v>
      </c>
      <c r="J16" s="43">
        <v>472573</v>
      </c>
      <c r="K16" s="43">
        <v>517575</v>
      </c>
      <c r="L16" s="60">
        <v>568852</v>
      </c>
      <c r="M16" s="11"/>
      <c r="N16" s="11"/>
    </row>
    <row r="17" spans="1:13" x14ac:dyDescent="0.25">
      <c r="A17" s="126" t="s">
        <v>88</v>
      </c>
      <c r="B17" s="127">
        <v>513240</v>
      </c>
      <c r="C17" s="128">
        <v>598136</v>
      </c>
      <c r="D17" s="128">
        <v>604936</v>
      </c>
      <c r="E17" s="128">
        <v>695026</v>
      </c>
      <c r="F17" s="128">
        <v>626006</v>
      </c>
      <c r="G17" s="128">
        <v>671202</v>
      </c>
      <c r="H17" s="128">
        <v>618162</v>
      </c>
      <c r="I17" s="128">
        <v>663634</v>
      </c>
      <c r="J17" s="128">
        <v>872588</v>
      </c>
      <c r="K17" s="128">
        <v>958712</v>
      </c>
      <c r="L17" s="129">
        <v>1053694</v>
      </c>
    </row>
    <row r="18" spans="1:13" x14ac:dyDescent="0.25">
      <c r="A18" s="65" t="s">
        <v>89</v>
      </c>
      <c r="B18" s="74">
        <v>257429</v>
      </c>
      <c r="C18" s="75">
        <v>295690</v>
      </c>
      <c r="D18" s="75">
        <v>298741</v>
      </c>
      <c r="E18" s="75">
        <v>343231</v>
      </c>
      <c r="F18" s="75">
        <v>310186</v>
      </c>
      <c r="G18" s="75">
        <v>332539</v>
      </c>
      <c r="H18" s="75">
        <v>286581</v>
      </c>
      <c r="I18" s="75">
        <v>294047</v>
      </c>
      <c r="J18" s="75">
        <v>400015</v>
      </c>
      <c r="K18" s="75">
        <v>441137</v>
      </c>
      <c r="L18" s="76">
        <v>484842</v>
      </c>
    </row>
    <row r="19" spans="1:13" x14ac:dyDescent="0.25">
      <c r="A19" s="50" t="s">
        <v>100</v>
      </c>
      <c r="B19" s="77">
        <v>255811</v>
      </c>
      <c r="C19" s="27">
        <v>302446</v>
      </c>
      <c r="D19" s="27">
        <v>306195</v>
      </c>
      <c r="E19" s="27">
        <v>351795</v>
      </c>
      <c r="F19" s="27">
        <v>315820</v>
      </c>
      <c r="G19" s="27">
        <v>338663</v>
      </c>
      <c r="H19" s="27">
        <v>331581</v>
      </c>
      <c r="I19" s="27">
        <v>369587</v>
      </c>
      <c r="J19" s="27">
        <v>472573</v>
      </c>
      <c r="K19" s="27">
        <v>517575</v>
      </c>
      <c r="L19" s="78">
        <v>568852</v>
      </c>
    </row>
    <row r="20" spans="1:13" x14ac:dyDescent="0.25">
      <c r="A20" s="79" t="s">
        <v>91</v>
      </c>
      <c r="B20" s="52">
        <v>513240</v>
      </c>
      <c r="C20" s="53">
        <v>598136</v>
      </c>
      <c r="D20" s="53">
        <v>604936</v>
      </c>
      <c r="E20" s="53">
        <v>695026</v>
      </c>
      <c r="F20" s="53">
        <v>626006</v>
      </c>
      <c r="G20" s="53">
        <v>671202</v>
      </c>
      <c r="H20" s="53">
        <v>618162</v>
      </c>
      <c r="I20" s="53">
        <v>663634</v>
      </c>
      <c r="J20" s="53">
        <v>872588</v>
      </c>
      <c r="K20" s="53">
        <v>958712</v>
      </c>
      <c r="L20" s="80">
        <v>1053694</v>
      </c>
    </row>
    <row r="21" spans="1:13" s="73" customFormat="1" x14ac:dyDescent="0.25">
      <c r="A21" s="8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x14ac:dyDescent="0.25">
      <c r="A22" s="228" t="s">
        <v>139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3"/>
    </row>
    <row r="23" spans="1:13" x14ac:dyDescent="0.25">
      <c r="A23" s="16" t="s">
        <v>92</v>
      </c>
      <c r="B23" s="7"/>
      <c r="C23" s="5"/>
      <c r="D23" s="5"/>
      <c r="E23" s="5"/>
      <c r="F23" s="12"/>
      <c r="G23" s="12"/>
      <c r="H23" s="12"/>
      <c r="I23" s="12"/>
      <c r="J23" s="12"/>
      <c r="K23" s="12"/>
      <c r="L23" s="84"/>
    </row>
    <row r="24" spans="1:13" x14ac:dyDescent="0.25">
      <c r="A24" s="17" t="s">
        <v>93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3" x14ac:dyDescent="0.25">
      <c r="A25" s="17" t="s">
        <v>94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3" x14ac:dyDescent="0.25">
      <c r="A26" s="85" t="s">
        <v>144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13" x14ac:dyDescent="0.25">
      <c r="A27" s="8"/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1"/>
    </row>
    <row r="31" spans="1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1"/>
    </row>
    <row r="32" spans="1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1"/>
    </row>
    <row r="33" spans="2:13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1"/>
    </row>
    <row r="34" spans="2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31"/>
    </row>
    <row r="35" spans="2:13" x14ac:dyDescent="0.25">
      <c r="B35" s="1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1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9E5DF1D3-5FCB-435C-8EF3-1DDDC7CC1D63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0BBC-EEDA-4F54-B275-E00D3ED3B62F}">
  <dimension ref="A1:N41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28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154">
        <v>208155</v>
      </c>
      <c r="C14" s="155">
        <v>212603</v>
      </c>
      <c r="D14" s="155">
        <v>210304</v>
      </c>
      <c r="E14" s="155">
        <v>359837</v>
      </c>
      <c r="F14" s="155">
        <v>339626</v>
      </c>
      <c r="G14" s="155">
        <v>393987</v>
      </c>
      <c r="H14" s="155">
        <v>395761</v>
      </c>
      <c r="I14" s="155">
        <v>421398</v>
      </c>
      <c r="J14" s="155">
        <v>549940</v>
      </c>
      <c r="K14" s="155">
        <v>769034</v>
      </c>
      <c r="L14" s="156">
        <v>864645</v>
      </c>
    </row>
    <row r="15" spans="1:14" x14ac:dyDescent="0.25">
      <c r="A15" s="66" t="s">
        <v>85</v>
      </c>
      <c r="B15" s="157">
        <v>68393</v>
      </c>
      <c r="C15" s="138">
        <v>62264</v>
      </c>
      <c r="D15" s="138">
        <v>58864</v>
      </c>
      <c r="E15" s="138">
        <v>92572</v>
      </c>
      <c r="F15" s="138">
        <v>76039</v>
      </c>
      <c r="G15" s="138">
        <v>91535</v>
      </c>
      <c r="H15" s="138">
        <v>82133</v>
      </c>
      <c r="I15" s="138">
        <v>107606</v>
      </c>
      <c r="J15" s="138">
        <v>136801</v>
      </c>
      <c r="K15" s="138">
        <v>198945</v>
      </c>
      <c r="L15" s="143">
        <v>219546</v>
      </c>
      <c r="M15" s="11"/>
      <c r="N15" s="11"/>
    </row>
    <row r="16" spans="1:14" x14ac:dyDescent="0.25">
      <c r="A16" s="63" t="s">
        <v>98</v>
      </c>
      <c r="B16" s="158">
        <v>139762</v>
      </c>
      <c r="C16" s="159">
        <v>150339</v>
      </c>
      <c r="D16" s="159">
        <v>151440</v>
      </c>
      <c r="E16" s="159">
        <v>267265</v>
      </c>
      <c r="F16" s="159">
        <v>263587</v>
      </c>
      <c r="G16" s="159">
        <v>302452</v>
      </c>
      <c r="H16" s="159">
        <v>313628</v>
      </c>
      <c r="I16" s="159">
        <v>313792</v>
      </c>
      <c r="J16" s="159">
        <v>413139</v>
      </c>
      <c r="K16" s="159">
        <v>570089</v>
      </c>
      <c r="L16" s="160">
        <v>645099</v>
      </c>
      <c r="M16" s="11"/>
      <c r="N16" s="11"/>
    </row>
    <row r="17" spans="1:14" x14ac:dyDescent="0.25">
      <c r="A17" s="50" t="s">
        <v>99</v>
      </c>
      <c r="B17" s="157">
        <v>1481</v>
      </c>
      <c r="C17" s="138">
        <v>1401</v>
      </c>
      <c r="D17" s="138">
        <v>1074</v>
      </c>
      <c r="E17" s="138">
        <v>1560</v>
      </c>
      <c r="F17" s="138">
        <v>1642</v>
      </c>
      <c r="G17" s="138">
        <v>1228</v>
      </c>
      <c r="H17" s="138">
        <v>754</v>
      </c>
      <c r="I17" s="138">
        <v>843</v>
      </c>
      <c r="J17" s="138">
        <v>1458</v>
      </c>
      <c r="K17" s="138">
        <v>1598</v>
      </c>
      <c r="L17" s="143">
        <v>1486</v>
      </c>
      <c r="M17" s="11"/>
      <c r="N17" s="11"/>
    </row>
    <row r="18" spans="1:14" x14ac:dyDescent="0.25">
      <c r="A18" s="130" t="s">
        <v>88</v>
      </c>
      <c r="B18" s="161">
        <v>209636</v>
      </c>
      <c r="C18" s="144">
        <v>214004</v>
      </c>
      <c r="D18" s="144">
        <v>211378</v>
      </c>
      <c r="E18" s="144">
        <v>361397</v>
      </c>
      <c r="F18" s="144">
        <v>341268</v>
      </c>
      <c r="G18" s="144">
        <v>395215</v>
      </c>
      <c r="H18" s="144">
        <v>396515</v>
      </c>
      <c r="I18" s="144">
        <v>422241</v>
      </c>
      <c r="J18" s="144">
        <v>551398</v>
      </c>
      <c r="K18" s="144">
        <v>770632</v>
      </c>
      <c r="L18" s="145">
        <v>866131</v>
      </c>
      <c r="M18" s="11"/>
      <c r="N18" s="11"/>
    </row>
    <row r="19" spans="1:14" x14ac:dyDescent="0.25">
      <c r="A19" s="64" t="s">
        <v>89</v>
      </c>
      <c r="B19" s="162">
        <v>68393</v>
      </c>
      <c r="C19" s="148">
        <v>62264</v>
      </c>
      <c r="D19" s="148">
        <v>58864</v>
      </c>
      <c r="E19" s="148">
        <v>92572</v>
      </c>
      <c r="F19" s="148">
        <v>76039</v>
      </c>
      <c r="G19" s="148">
        <v>91535</v>
      </c>
      <c r="H19" s="148">
        <v>82133</v>
      </c>
      <c r="I19" s="148">
        <v>107606</v>
      </c>
      <c r="J19" s="148">
        <v>136801</v>
      </c>
      <c r="K19" s="148">
        <v>198945</v>
      </c>
      <c r="L19" s="149">
        <v>219546</v>
      </c>
      <c r="M19" s="11"/>
      <c r="N19" s="11"/>
    </row>
    <row r="20" spans="1:14" x14ac:dyDescent="0.25">
      <c r="A20" s="48" t="s">
        <v>100</v>
      </c>
      <c r="B20" s="163">
        <v>140915</v>
      </c>
      <c r="C20" s="146">
        <v>151524</v>
      </c>
      <c r="D20" s="146">
        <v>152209</v>
      </c>
      <c r="E20" s="146">
        <v>268643</v>
      </c>
      <c r="F20" s="146">
        <v>265060</v>
      </c>
      <c r="G20" s="146">
        <v>300497</v>
      </c>
      <c r="H20" s="146">
        <v>310976</v>
      </c>
      <c r="I20" s="146">
        <v>314458</v>
      </c>
      <c r="J20" s="146">
        <v>414332</v>
      </c>
      <c r="K20" s="146">
        <v>571370</v>
      </c>
      <c r="L20" s="147">
        <v>646271</v>
      </c>
      <c r="M20" s="11"/>
      <c r="N20" s="11"/>
    </row>
    <row r="21" spans="1:14" x14ac:dyDescent="0.25">
      <c r="A21" s="64" t="s">
        <v>102</v>
      </c>
      <c r="B21" s="162">
        <v>328</v>
      </c>
      <c r="C21" s="148">
        <v>216</v>
      </c>
      <c r="D21" s="148">
        <v>305</v>
      </c>
      <c r="E21" s="148">
        <v>182</v>
      </c>
      <c r="F21" s="148">
        <v>169</v>
      </c>
      <c r="G21" s="148">
        <v>3183</v>
      </c>
      <c r="H21" s="148">
        <v>3406</v>
      </c>
      <c r="I21" s="148">
        <v>177</v>
      </c>
      <c r="J21" s="148">
        <v>265</v>
      </c>
      <c r="K21" s="148">
        <v>317</v>
      </c>
      <c r="L21" s="149">
        <v>314</v>
      </c>
      <c r="M21" s="11"/>
      <c r="N21" s="11"/>
    </row>
    <row r="22" spans="1:14" x14ac:dyDescent="0.25">
      <c r="A22" s="79" t="s">
        <v>91</v>
      </c>
      <c r="B22" s="164">
        <v>209636</v>
      </c>
      <c r="C22" s="150">
        <v>214004</v>
      </c>
      <c r="D22" s="150">
        <v>211378</v>
      </c>
      <c r="E22" s="150">
        <v>361397</v>
      </c>
      <c r="F22" s="150">
        <v>341268</v>
      </c>
      <c r="G22" s="150">
        <v>395215</v>
      </c>
      <c r="H22" s="150">
        <v>396515</v>
      </c>
      <c r="I22" s="150">
        <v>422241</v>
      </c>
      <c r="J22" s="150">
        <v>551398</v>
      </c>
      <c r="K22" s="150">
        <v>770632</v>
      </c>
      <c r="L22" s="151">
        <v>866131</v>
      </c>
    </row>
    <row r="23" spans="1:14" s="73" customFormat="1" x14ac:dyDescent="0.25">
      <c r="A23" s="8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4" x14ac:dyDescent="0.25">
      <c r="A24" s="228" t="s">
        <v>139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</row>
    <row r="25" spans="1:14" x14ac:dyDescent="0.25">
      <c r="A25" s="16" t="s">
        <v>92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4" x14ac:dyDescent="0.25">
      <c r="A26" s="17" t="s">
        <v>93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94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85" t="s">
        <v>144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1:14" x14ac:dyDescent="0.25">
      <c r="A29" s="8"/>
      <c r="B29" s="8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</row>
    <row r="40" spans="2:12" x14ac:dyDescent="0.25">
      <c r="B40" s="11"/>
    </row>
    <row r="41" spans="2:12" x14ac:dyDescent="0.25">
      <c r="B41" s="11"/>
    </row>
  </sheetData>
  <mergeCells count="4">
    <mergeCell ref="A12:A13"/>
    <mergeCell ref="B12:L12"/>
    <mergeCell ref="A1:L2"/>
    <mergeCell ref="A3:L4"/>
  </mergeCells>
  <phoneticPr fontId="15" type="noConversion"/>
  <hyperlinks>
    <hyperlink ref="N3" location="Índice!A1" display="Índice" xr:uid="{D2CD0ACB-BA42-420D-91C1-2F7F407B91A5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2FD3-A915-4C3F-B0F7-D0E052ADA1D7}">
  <dimension ref="A1:N39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32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106</v>
      </c>
      <c r="B14" s="67">
        <v>2007</v>
      </c>
      <c r="C14" s="68">
        <v>2345</v>
      </c>
      <c r="D14" s="68">
        <v>3376</v>
      </c>
      <c r="E14" s="68">
        <v>4501</v>
      </c>
      <c r="F14" s="68">
        <v>6186</v>
      </c>
      <c r="G14" s="68">
        <v>15703</v>
      </c>
      <c r="H14" s="68">
        <v>17762</v>
      </c>
      <c r="I14" s="68">
        <v>16606</v>
      </c>
      <c r="J14" s="68">
        <v>22071</v>
      </c>
      <c r="K14" s="68">
        <v>29145</v>
      </c>
      <c r="L14" s="69">
        <v>33960</v>
      </c>
    </row>
    <row r="15" spans="1:14" x14ac:dyDescent="0.25">
      <c r="A15" s="63" t="s">
        <v>85</v>
      </c>
      <c r="B15" s="70">
        <v>2007</v>
      </c>
      <c r="C15" s="37">
        <v>2345</v>
      </c>
      <c r="D15" s="37">
        <v>3376</v>
      </c>
      <c r="E15" s="37">
        <v>4501</v>
      </c>
      <c r="F15" s="37">
        <v>6186</v>
      </c>
      <c r="G15" s="37">
        <v>15703</v>
      </c>
      <c r="H15" s="37">
        <v>17762</v>
      </c>
      <c r="I15" s="37">
        <v>16606</v>
      </c>
      <c r="J15" s="37">
        <v>22071</v>
      </c>
      <c r="K15" s="37">
        <v>29145</v>
      </c>
      <c r="L15" s="71">
        <v>33960</v>
      </c>
    </row>
    <row r="16" spans="1:14" ht="14.1" customHeight="1" x14ac:dyDescent="0.25">
      <c r="A16" s="50" t="s">
        <v>87</v>
      </c>
      <c r="B16" s="51">
        <v>321</v>
      </c>
      <c r="C16" s="42">
        <v>375</v>
      </c>
      <c r="D16" s="42">
        <v>540</v>
      </c>
      <c r="E16" s="42">
        <v>855</v>
      </c>
      <c r="F16" s="42">
        <v>1175</v>
      </c>
      <c r="G16" s="42">
        <v>2512</v>
      </c>
      <c r="H16" s="42">
        <v>2842</v>
      </c>
      <c r="I16" s="42">
        <v>2657</v>
      </c>
      <c r="J16" s="42">
        <v>3531</v>
      </c>
      <c r="K16" s="42">
        <v>4663</v>
      </c>
      <c r="L16" s="59">
        <v>5434</v>
      </c>
      <c r="M16" s="11"/>
      <c r="N16" s="11"/>
    </row>
    <row r="17" spans="1:12" x14ac:dyDescent="0.25">
      <c r="A17" s="130" t="s">
        <v>88</v>
      </c>
      <c r="B17" s="131">
        <v>2328</v>
      </c>
      <c r="C17" s="92">
        <v>2720</v>
      </c>
      <c r="D17" s="92">
        <v>3916</v>
      </c>
      <c r="E17" s="92">
        <v>5356</v>
      </c>
      <c r="F17" s="92">
        <v>7361</v>
      </c>
      <c r="G17" s="92">
        <v>18215</v>
      </c>
      <c r="H17" s="92">
        <v>20604</v>
      </c>
      <c r="I17" s="92">
        <v>19263</v>
      </c>
      <c r="J17" s="92">
        <v>25602</v>
      </c>
      <c r="K17" s="92">
        <v>33808</v>
      </c>
      <c r="L17" s="132">
        <v>39394</v>
      </c>
    </row>
    <row r="18" spans="1:12" x14ac:dyDescent="0.25">
      <c r="A18" s="50" t="s">
        <v>95</v>
      </c>
      <c r="B18" s="77">
        <v>2328</v>
      </c>
      <c r="C18" s="27">
        <v>2720</v>
      </c>
      <c r="D18" s="27">
        <v>3916</v>
      </c>
      <c r="E18" s="27">
        <v>5356</v>
      </c>
      <c r="F18" s="27">
        <v>7361</v>
      </c>
      <c r="G18" s="27">
        <v>18215</v>
      </c>
      <c r="H18" s="27">
        <v>20604</v>
      </c>
      <c r="I18" s="27">
        <v>19263</v>
      </c>
      <c r="J18" s="27">
        <v>25602</v>
      </c>
      <c r="K18" s="27">
        <v>33808</v>
      </c>
      <c r="L18" s="78">
        <v>39394</v>
      </c>
    </row>
    <row r="19" spans="1:12" x14ac:dyDescent="0.25">
      <c r="A19" s="63" t="s">
        <v>96</v>
      </c>
      <c r="B19" s="74">
        <v>2007</v>
      </c>
      <c r="C19" s="75">
        <v>2345</v>
      </c>
      <c r="D19" s="75">
        <v>3376</v>
      </c>
      <c r="E19" s="75">
        <v>4501</v>
      </c>
      <c r="F19" s="75">
        <v>6186</v>
      </c>
      <c r="G19" s="75">
        <v>15703</v>
      </c>
      <c r="H19" s="75">
        <v>17762</v>
      </c>
      <c r="I19" s="75">
        <v>16606</v>
      </c>
      <c r="J19" s="75">
        <v>22071</v>
      </c>
      <c r="K19" s="75">
        <v>29145</v>
      </c>
      <c r="L19" s="76">
        <v>33960</v>
      </c>
    </row>
    <row r="20" spans="1:12" x14ac:dyDescent="0.25">
      <c r="A20" s="66" t="s">
        <v>87</v>
      </c>
      <c r="B20" s="51">
        <v>321</v>
      </c>
      <c r="C20" s="42">
        <v>375</v>
      </c>
      <c r="D20" s="42">
        <v>540</v>
      </c>
      <c r="E20" s="42">
        <v>855</v>
      </c>
      <c r="F20" s="42">
        <v>1175</v>
      </c>
      <c r="G20" s="42">
        <v>2512</v>
      </c>
      <c r="H20" s="42">
        <v>2842</v>
      </c>
      <c r="I20" s="42">
        <v>2657</v>
      </c>
      <c r="J20" s="42">
        <v>3531</v>
      </c>
      <c r="K20" s="42">
        <v>4663</v>
      </c>
      <c r="L20" s="59">
        <v>5434</v>
      </c>
    </row>
    <row r="21" spans="1:12" x14ac:dyDescent="0.25">
      <c r="A21" s="79" t="s">
        <v>91</v>
      </c>
      <c r="B21" s="52">
        <v>2328</v>
      </c>
      <c r="C21" s="53">
        <v>2720</v>
      </c>
      <c r="D21" s="53">
        <v>3916</v>
      </c>
      <c r="E21" s="53">
        <v>5356</v>
      </c>
      <c r="F21" s="53">
        <v>7361</v>
      </c>
      <c r="G21" s="53">
        <v>18215</v>
      </c>
      <c r="H21" s="53">
        <v>20604</v>
      </c>
      <c r="I21" s="53">
        <v>19263</v>
      </c>
      <c r="J21" s="53">
        <v>25602</v>
      </c>
      <c r="K21" s="53">
        <v>33808</v>
      </c>
      <c r="L21" s="80">
        <v>39394</v>
      </c>
    </row>
    <row r="22" spans="1:12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2:12" x14ac:dyDescent="0.25">
      <c r="B38" s="11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2:12" x14ac:dyDescent="0.25">
      <c r="B39" s="11"/>
      <c r="C39" s="30"/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7082FFA8-53A7-4097-8835-5D04A74140E1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0742-E65D-4172-B3AE-3140D9D541F9}">
  <dimension ref="A1:N60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110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728088</v>
      </c>
      <c r="C14" s="56">
        <v>762431</v>
      </c>
      <c r="D14" s="56">
        <v>721140</v>
      </c>
      <c r="E14" s="56">
        <v>721309</v>
      </c>
      <c r="F14" s="56">
        <v>762388</v>
      </c>
      <c r="G14" s="56">
        <v>802248</v>
      </c>
      <c r="H14" s="56">
        <v>717234</v>
      </c>
      <c r="I14" s="56">
        <v>601258</v>
      </c>
      <c r="J14" s="56">
        <v>820290</v>
      </c>
      <c r="K14" s="56">
        <v>878121</v>
      </c>
      <c r="L14" s="137">
        <v>941508</v>
      </c>
    </row>
    <row r="15" spans="1:14" x14ac:dyDescent="0.25">
      <c r="A15" s="66" t="s">
        <v>85</v>
      </c>
      <c r="B15" s="47">
        <v>728088</v>
      </c>
      <c r="C15" s="40">
        <v>762431</v>
      </c>
      <c r="D15" s="40">
        <v>721140</v>
      </c>
      <c r="E15" s="40">
        <v>721309</v>
      </c>
      <c r="F15" s="40">
        <v>762388</v>
      </c>
      <c r="G15" s="40">
        <v>802248</v>
      </c>
      <c r="H15" s="40">
        <v>717234</v>
      </c>
      <c r="I15" s="40">
        <v>601258</v>
      </c>
      <c r="J15" s="40">
        <v>820290</v>
      </c>
      <c r="K15" s="40">
        <v>878121</v>
      </c>
      <c r="L15" s="167">
        <v>941508</v>
      </c>
      <c r="M15" s="11"/>
      <c r="N15" s="11"/>
    </row>
    <row r="16" spans="1:14" ht="14.1" customHeight="1" x14ac:dyDescent="0.25">
      <c r="A16" s="165" t="s">
        <v>111</v>
      </c>
      <c r="B16" s="70">
        <v>595603</v>
      </c>
      <c r="C16" s="36">
        <v>603179</v>
      </c>
      <c r="D16" s="36">
        <v>560322</v>
      </c>
      <c r="E16" s="36">
        <v>545996</v>
      </c>
      <c r="F16" s="36">
        <v>528507</v>
      </c>
      <c r="G16" s="36">
        <v>532158</v>
      </c>
      <c r="H16" s="36">
        <v>491097</v>
      </c>
      <c r="I16" s="36">
        <v>352222</v>
      </c>
      <c r="J16" s="36">
        <v>539234</v>
      </c>
      <c r="K16" s="36">
        <v>569052</v>
      </c>
      <c r="L16" s="168">
        <v>610129</v>
      </c>
      <c r="M16" s="11"/>
      <c r="N16" s="11"/>
    </row>
    <row r="17" spans="1:12" x14ac:dyDescent="0.25">
      <c r="A17" s="166" t="s">
        <v>112</v>
      </c>
      <c r="B17" s="47">
        <v>86934</v>
      </c>
      <c r="C17" s="40">
        <v>105835</v>
      </c>
      <c r="D17" s="40">
        <v>100797</v>
      </c>
      <c r="E17" s="40">
        <v>135192</v>
      </c>
      <c r="F17" s="40">
        <v>178576</v>
      </c>
      <c r="G17" s="40">
        <v>170967</v>
      </c>
      <c r="H17" s="40">
        <v>150720</v>
      </c>
      <c r="I17" s="40">
        <v>162301</v>
      </c>
      <c r="J17" s="40">
        <v>187032</v>
      </c>
      <c r="K17" s="40">
        <v>192742</v>
      </c>
      <c r="L17" s="167">
        <v>206655</v>
      </c>
    </row>
    <row r="18" spans="1:12" x14ac:dyDescent="0.25">
      <c r="A18" s="165" t="s">
        <v>113</v>
      </c>
      <c r="B18" s="70">
        <v>45551</v>
      </c>
      <c r="C18" s="36">
        <v>53417</v>
      </c>
      <c r="D18" s="36">
        <v>60021</v>
      </c>
      <c r="E18" s="36">
        <v>40121</v>
      </c>
      <c r="F18" s="36">
        <v>55305</v>
      </c>
      <c r="G18" s="36">
        <v>99123</v>
      </c>
      <c r="H18" s="36">
        <v>75417</v>
      </c>
      <c r="I18" s="36">
        <v>86735</v>
      </c>
      <c r="J18" s="36">
        <v>94024</v>
      </c>
      <c r="K18" s="36">
        <v>116327</v>
      </c>
      <c r="L18" s="168">
        <v>124724</v>
      </c>
    </row>
    <row r="19" spans="1:12" x14ac:dyDescent="0.25">
      <c r="A19" s="50" t="s">
        <v>99</v>
      </c>
      <c r="B19" s="47">
        <v>489791</v>
      </c>
      <c r="C19" s="40">
        <v>547052</v>
      </c>
      <c r="D19" s="40">
        <v>397199</v>
      </c>
      <c r="E19" s="40">
        <v>403822</v>
      </c>
      <c r="F19" s="40">
        <v>188997</v>
      </c>
      <c r="G19" s="40">
        <v>215058</v>
      </c>
      <c r="H19" s="40">
        <v>179245</v>
      </c>
      <c r="I19" s="40">
        <v>172443</v>
      </c>
      <c r="J19" s="40">
        <v>340963</v>
      </c>
      <c r="K19" s="40">
        <v>323245</v>
      </c>
      <c r="L19" s="167">
        <v>323423</v>
      </c>
    </row>
    <row r="20" spans="1:12" x14ac:dyDescent="0.25">
      <c r="A20" s="48" t="s">
        <v>86</v>
      </c>
      <c r="B20" s="70">
        <v>589608</v>
      </c>
      <c r="C20" s="36">
        <v>537448</v>
      </c>
      <c r="D20" s="36">
        <v>497940</v>
      </c>
      <c r="E20" s="36">
        <v>530707</v>
      </c>
      <c r="F20" s="36">
        <v>423967</v>
      </c>
      <c r="G20" s="36">
        <v>445194</v>
      </c>
      <c r="H20" s="36">
        <v>433397</v>
      </c>
      <c r="I20" s="36">
        <v>340098</v>
      </c>
      <c r="J20" s="36">
        <v>459436</v>
      </c>
      <c r="K20" s="36">
        <v>479471</v>
      </c>
      <c r="L20" s="168">
        <v>514083</v>
      </c>
    </row>
    <row r="21" spans="1:12" x14ac:dyDescent="0.25">
      <c r="A21" s="126" t="s">
        <v>88</v>
      </c>
      <c r="B21" s="127">
        <v>1807487</v>
      </c>
      <c r="C21" s="128">
        <v>1846931</v>
      </c>
      <c r="D21" s="128">
        <v>1616279</v>
      </c>
      <c r="E21" s="128">
        <v>1655838</v>
      </c>
      <c r="F21" s="128">
        <v>1375352</v>
      </c>
      <c r="G21" s="128">
        <v>1462500</v>
      </c>
      <c r="H21" s="128">
        <v>1329876</v>
      </c>
      <c r="I21" s="128">
        <v>1113799</v>
      </c>
      <c r="J21" s="128">
        <v>1620689</v>
      </c>
      <c r="K21" s="128">
        <v>1680837</v>
      </c>
      <c r="L21" s="129">
        <v>1779014</v>
      </c>
    </row>
    <row r="22" spans="1:12" x14ac:dyDescent="0.25">
      <c r="A22" s="65" t="s">
        <v>89</v>
      </c>
      <c r="B22" s="70">
        <v>1526760</v>
      </c>
      <c r="C22" s="36">
        <v>1495051</v>
      </c>
      <c r="D22" s="36">
        <v>1328382</v>
      </c>
      <c r="E22" s="36">
        <v>1392650</v>
      </c>
      <c r="F22" s="36">
        <v>1137968</v>
      </c>
      <c r="G22" s="36">
        <v>1192542</v>
      </c>
      <c r="H22" s="36">
        <v>1158694</v>
      </c>
      <c r="I22" s="36">
        <v>905837</v>
      </c>
      <c r="J22" s="36">
        <v>1376358</v>
      </c>
      <c r="K22" s="36">
        <v>1436989</v>
      </c>
      <c r="L22" s="168">
        <v>1547200</v>
      </c>
    </row>
    <row r="23" spans="1:12" x14ac:dyDescent="0.25">
      <c r="A23" s="66" t="s">
        <v>90</v>
      </c>
      <c r="B23" s="47">
        <v>937152</v>
      </c>
      <c r="C23" s="40">
        <v>957603</v>
      </c>
      <c r="D23" s="40">
        <v>830442</v>
      </c>
      <c r="E23" s="40">
        <v>861943</v>
      </c>
      <c r="F23" s="40">
        <v>714001</v>
      </c>
      <c r="G23" s="40">
        <v>747348</v>
      </c>
      <c r="H23" s="40">
        <v>725297</v>
      </c>
      <c r="I23" s="40">
        <v>565739</v>
      </c>
      <c r="J23" s="40">
        <v>916922</v>
      </c>
      <c r="K23" s="40">
        <v>957518</v>
      </c>
      <c r="L23" s="167">
        <v>1033117</v>
      </c>
    </row>
    <row r="24" spans="1:12" x14ac:dyDescent="0.25">
      <c r="A24" s="63" t="s">
        <v>86</v>
      </c>
      <c r="B24" s="70">
        <v>589608</v>
      </c>
      <c r="C24" s="36">
        <v>537448</v>
      </c>
      <c r="D24" s="36">
        <v>497940</v>
      </c>
      <c r="E24" s="36">
        <v>530707</v>
      </c>
      <c r="F24" s="36">
        <v>423967</v>
      </c>
      <c r="G24" s="36">
        <v>445194</v>
      </c>
      <c r="H24" s="36">
        <v>433397</v>
      </c>
      <c r="I24" s="36">
        <v>340098</v>
      </c>
      <c r="J24" s="36">
        <v>459436</v>
      </c>
      <c r="K24" s="36">
        <v>479471</v>
      </c>
      <c r="L24" s="168">
        <v>514083</v>
      </c>
    </row>
    <row r="25" spans="1:12" x14ac:dyDescent="0.25">
      <c r="A25" s="50" t="s">
        <v>114</v>
      </c>
      <c r="B25" s="47">
        <v>42503</v>
      </c>
      <c r="C25" s="40">
        <v>55452</v>
      </c>
      <c r="D25" s="40">
        <v>54801</v>
      </c>
      <c r="E25" s="40">
        <v>50057</v>
      </c>
      <c r="F25" s="40">
        <v>38654</v>
      </c>
      <c r="G25" s="40">
        <v>26026</v>
      </c>
      <c r="H25" s="40">
        <v>25095</v>
      </c>
      <c r="I25" s="40">
        <v>80995</v>
      </c>
      <c r="J25" s="40">
        <v>93939</v>
      </c>
      <c r="K25" s="40">
        <v>92787</v>
      </c>
      <c r="L25" s="167">
        <v>49870</v>
      </c>
    </row>
    <row r="26" spans="1:12" x14ac:dyDescent="0.25">
      <c r="A26" s="48" t="s">
        <v>115</v>
      </c>
      <c r="B26" s="70">
        <v>132162</v>
      </c>
      <c r="C26" s="36">
        <v>182742</v>
      </c>
      <c r="D26" s="36">
        <v>118842</v>
      </c>
      <c r="E26" s="36">
        <v>114445</v>
      </c>
      <c r="F26" s="36">
        <v>82717</v>
      </c>
      <c r="G26" s="36">
        <v>112804</v>
      </c>
      <c r="H26" s="36">
        <v>67958</v>
      </c>
      <c r="I26" s="36">
        <v>6918</v>
      </c>
      <c r="J26" s="36">
        <v>10062</v>
      </c>
      <c r="K26" s="36">
        <v>-7150</v>
      </c>
      <c r="L26" s="168">
        <v>-7560</v>
      </c>
    </row>
    <row r="27" spans="1:12" x14ac:dyDescent="0.25">
      <c r="A27" s="50" t="s">
        <v>102</v>
      </c>
      <c r="B27" s="47">
        <v>106062</v>
      </c>
      <c r="C27" s="40">
        <v>113686</v>
      </c>
      <c r="D27" s="40">
        <v>114254</v>
      </c>
      <c r="E27" s="40">
        <v>98686</v>
      </c>
      <c r="F27" s="40">
        <v>116013</v>
      </c>
      <c r="G27" s="40">
        <v>131128</v>
      </c>
      <c r="H27" s="40">
        <v>78129</v>
      </c>
      <c r="I27" s="40">
        <v>120049</v>
      </c>
      <c r="J27" s="40">
        <v>140330</v>
      </c>
      <c r="K27" s="40">
        <v>158211</v>
      </c>
      <c r="L27" s="167">
        <v>189504</v>
      </c>
    </row>
    <row r="28" spans="1:12" x14ac:dyDescent="0.25">
      <c r="A28" s="79" t="s">
        <v>91</v>
      </c>
      <c r="B28" s="52">
        <v>1807487</v>
      </c>
      <c r="C28" s="53">
        <v>1846931</v>
      </c>
      <c r="D28" s="53">
        <v>1616279</v>
      </c>
      <c r="E28" s="53">
        <v>1655838</v>
      </c>
      <c r="F28" s="53">
        <v>1375352</v>
      </c>
      <c r="G28" s="53">
        <v>1462500</v>
      </c>
      <c r="H28" s="53">
        <v>1329876</v>
      </c>
      <c r="I28" s="53">
        <v>1113799</v>
      </c>
      <c r="J28" s="53">
        <v>1620689</v>
      </c>
      <c r="K28" s="53">
        <v>1680837</v>
      </c>
      <c r="L28" s="80">
        <v>1779014</v>
      </c>
    </row>
    <row r="29" spans="1:12" s="73" customFormat="1" x14ac:dyDescent="0.25">
      <c r="A29" s="81"/>
      <c r="B29" s="18"/>
      <c r="C29" s="18"/>
      <c r="D29" s="18"/>
      <c r="E29" s="18"/>
      <c r="F29" s="18"/>
      <c r="G29" s="18"/>
      <c r="H29" s="18"/>
      <c r="I29" s="28"/>
      <c r="J29" s="28"/>
      <c r="K29" s="28"/>
      <c r="L29" s="28"/>
    </row>
    <row r="30" spans="1:12" x14ac:dyDescent="0.25">
      <c r="A30" s="228" t="s">
        <v>139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3"/>
    </row>
    <row r="31" spans="1:12" x14ac:dyDescent="0.25">
      <c r="A31" s="16" t="s">
        <v>92</v>
      </c>
      <c r="B31" s="7"/>
      <c r="C31" s="5"/>
      <c r="D31" s="5"/>
      <c r="E31" s="5"/>
      <c r="F31" s="12"/>
      <c r="G31" s="12"/>
      <c r="H31" s="12"/>
      <c r="I31" s="12"/>
      <c r="J31" s="12"/>
      <c r="K31" s="12"/>
      <c r="L31" s="84"/>
    </row>
    <row r="32" spans="1:12" x14ac:dyDescent="0.25">
      <c r="A32" s="17" t="s">
        <v>93</v>
      </c>
      <c r="B32" s="7"/>
      <c r="C32" s="5"/>
      <c r="D32" s="5"/>
      <c r="E32" s="5"/>
      <c r="F32" s="12"/>
      <c r="G32" s="12"/>
      <c r="H32" s="12"/>
      <c r="I32" s="12"/>
      <c r="J32" s="12"/>
      <c r="K32" s="12"/>
      <c r="L32" s="84"/>
    </row>
    <row r="33" spans="1:12" x14ac:dyDescent="0.25">
      <c r="A33" s="17" t="s">
        <v>94</v>
      </c>
      <c r="B33" s="7"/>
      <c r="C33" s="5"/>
      <c r="D33" s="5"/>
      <c r="E33" s="5"/>
      <c r="F33" s="12"/>
      <c r="G33" s="12"/>
      <c r="H33" s="12"/>
      <c r="I33" s="12"/>
      <c r="J33" s="12"/>
      <c r="K33" s="12"/>
      <c r="L33" s="84"/>
    </row>
    <row r="34" spans="1:12" x14ac:dyDescent="0.25">
      <c r="A34" s="85" t="s">
        <v>144</v>
      </c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8"/>
    </row>
    <row r="35" spans="1:12" x14ac:dyDescent="0.25">
      <c r="A35" s="8"/>
      <c r="B35" s="8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2:12" x14ac:dyDescent="0.25">
      <c r="B52" s="11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2" x14ac:dyDescent="0.25">
      <c r="B53" s="11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2" x14ac:dyDescent="0.25">
      <c r="B54" s="11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2:12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2:12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2:12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2:12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2:12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2:12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0A9B39FC-262C-45B0-B261-1B4197F29FDF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6D90-155B-4755-8388-30D706FB28CB}">
  <dimension ref="A1:N76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116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580301</v>
      </c>
      <c r="C14" s="56">
        <v>598904</v>
      </c>
      <c r="D14" s="56">
        <v>604287</v>
      </c>
      <c r="E14" s="56">
        <v>563830</v>
      </c>
      <c r="F14" s="56">
        <v>538542</v>
      </c>
      <c r="G14" s="56">
        <v>444532</v>
      </c>
      <c r="H14" s="155">
        <v>305722</v>
      </c>
      <c r="I14" s="155">
        <v>739747.06767011399</v>
      </c>
      <c r="J14" s="155">
        <v>830202</v>
      </c>
      <c r="K14" s="155">
        <v>850655</v>
      </c>
      <c r="L14" s="156">
        <v>772468</v>
      </c>
    </row>
    <row r="15" spans="1:14" x14ac:dyDescent="0.25">
      <c r="A15" s="66" t="s">
        <v>85</v>
      </c>
      <c r="B15" s="47">
        <v>580301</v>
      </c>
      <c r="C15" s="40">
        <v>598904</v>
      </c>
      <c r="D15" s="40">
        <v>604287</v>
      </c>
      <c r="E15" s="40">
        <v>563830</v>
      </c>
      <c r="F15" s="40">
        <v>538542</v>
      </c>
      <c r="G15" s="40">
        <v>444532</v>
      </c>
      <c r="H15" s="169">
        <v>305722</v>
      </c>
      <c r="I15" s="169">
        <v>739747.06767011399</v>
      </c>
      <c r="J15" s="169">
        <v>830202</v>
      </c>
      <c r="K15" s="169">
        <v>850655</v>
      </c>
      <c r="L15" s="170">
        <v>772468</v>
      </c>
      <c r="M15" s="11"/>
    </row>
    <row r="16" spans="1:14" ht="14.25" customHeight="1" x14ac:dyDescent="0.25">
      <c r="A16" s="165" t="s">
        <v>145</v>
      </c>
      <c r="B16" s="70">
        <v>542791</v>
      </c>
      <c r="C16" s="36">
        <v>543756</v>
      </c>
      <c r="D16" s="36">
        <v>538219</v>
      </c>
      <c r="E16" s="36">
        <v>477809</v>
      </c>
      <c r="F16" s="36">
        <v>416947</v>
      </c>
      <c r="G16" s="36">
        <v>289703</v>
      </c>
      <c r="H16" s="141">
        <v>199240</v>
      </c>
      <c r="I16" s="141">
        <v>482095.51737393287</v>
      </c>
      <c r="J16" s="141">
        <v>540249</v>
      </c>
      <c r="K16" s="141">
        <v>554375</v>
      </c>
      <c r="L16" s="142">
        <v>503420</v>
      </c>
      <c r="M16" s="11"/>
    </row>
    <row r="17" spans="1:12" x14ac:dyDescent="0.25">
      <c r="A17" s="166" t="s">
        <v>146</v>
      </c>
      <c r="B17" s="47">
        <v>37510</v>
      </c>
      <c r="C17" s="40">
        <v>55148</v>
      </c>
      <c r="D17" s="40">
        <v>66068</v>
      </c>
      <c r="E17" s="40">
        <v>86021</v>
      </c>
      <c r="F17" s="40">
        <v>121595</v>
      </c>
      <c r="G17" s="40">
        <v>154829</v>
      </c>
      <c r="H17" s="169">
        <v>106482</v>
      </c>
      <c r="I17" s="169">
        <v>257651.55029618109</v>
      </c>
      <c r="J17" s="169">
        <v>289953</v>
      </c>
      <c r="K17" s="169">
        <v>296280</v>
      </c>
      <c r="L17" s="170">
        <v>269048</v>
      </c>
    </row>
    <row r="18" spans="1:12" x14ac:dyDescent="0.25">
      <c r="A18" s="48" t="s">
        <v>99</v>
      </c>
      <c r="B18" s="70">
        <v>22908</v>
      </c>
      <c r="C18" s="36">
        <v>22582</v>
      </c>
      <c r="D18" s="36">
        <v>70237</v>
      </c>
      <c r="E18" s="36">
        <v>8092</v>
      </c>
      <c r="F18" s="36">
        <v>7438</v>
      </c>
      <c r="G18" s="36">
        <v>13190</v>
      </c>
      <c r="H18" s="141">
        <v>7111</v>
      </c>
      <c r="I18" s="141">
        <v>3487.9479310000002</v>
      </c>
      <c r="J18" s="141">
        <v>11011</v>
      </c>
      <c r="K18" s="141">
        <v>9981</v>
      </c>
      <c r="L18" s="142">
        <v>9132</v>
      </c>
    </row>
    <row r="19" spans="1:12" x14ac:dyDescent="0.25">
      <c r="A19" s="50" t="s">
        <v>86</v>
      </c>
      <c r="B19" s="47">
        <v>86949</v>
      </c>
      <c r="C19" s="40">
        <v>94415</v>
      </c>
      <c r="D19" s="40">
        <v>151696</v>
      </c>
      <c r="E19" s="40">
        <v>103609</v>
      </c>
      <c r="F19" s="40">
        <v>103881</v>
      </c>
      <c r="G19" s="40">
        <v>84101</v>
      </c>
      <c r="H19" s="169">
        <v>83024</v>
      </c>
      <c r="I19" s="169">
        <v>229217.40124989446</v>
      </c>
      <c r="J19" s="169">
        <v>257954</v>
      </c>
      <c r="K19" s="169">
        <v>263583</v>
      </c>
      <c r="L19" s="170">
        <v>239356</v>
      </c>
    </row>
    <row r="20" spans="1:12" x14ac:dyDescent="0.25">
      <c r="A20" s="48" t="s">
        <v>87</v>
      </c>
      <c r="B20" s="70">
        <v>39397</v>
      </c>
      <c r="C20" s="36">
        <v>40841</v>
      </c>
      <c r="D20" s="36">
        <v>46878</v>
      </c>
      <c r="E20" s="36">
        <v>26220</v>
      </c>
      <c r="F20" s="36">
        <v>25970</v>
      </c>
      <c r="G20" s="36">
        <v>20752</v>
      </c>
      <c r="H20" s="141">
        <v>18558</v>
      </c>
      <c r="I20" s="141">
        <v>43759.685693161671</v>
      </c>
      <c r="J20" s="141">
        <v>46857</v>
      </c>
      <c r="K20" s="141">
        <v>47879</v>
      </c>
      <c r="L20" s="142">
        <v>43478</v>
      </c>
    </row>
    <row r="21" spans="1:12" x14ac:dyDescent="0.25">
      <c r="A21" s="126" t="s">
        <v>88</v>
      </c>
      <c r="B21" s="127">
        <v>729555</v>
      </c>
      <c r="C21" s="128">
        <v>756742</v>
      </c>
      <c r="D21" s="128">
        <v>873098</v>
      </c>
      <c r="E21" s="128">
        <v>701751</v>
      </c>
      <c r="F21" s="128">
        <v>675831</v>
      </c>
      <c r="G21" s="128">
        <v>562575</v>
      </c>
      <c r="H21" s="171">
        <v>414415</v>
      </c>
      <c r="I21" s="171">
        <v>1016212.1025441702</v>
      </c>
      <c r="J21" s="171">
        <v>1146024</v>
      </c>
      <c r="K21" s="171">
        <v>1172098</v>
      </c>
      <c r="L21" s="172">
        <v>1064434</v>
      </c>
    </row>
    <row r="22" spans="1:12" x14ac:dyDescent="0.25">
      <c r="A22" s="48" t="s">
        <v>95</v>
      </c>
      <c r="B22" s="70">
        <v>398738</v>
      </c>
      <c r="C22" s="36">
        <v>399798</v>
      </c>
      <c r="D22" s="36">
        <v>426565</v>
      </c>
      <c r="E22" s="36">
        <v>330639</v>
      </c>
      <c r="F22" s="36">
        <v>301929</v>
      </c>
      <c r="G22" s="36">
        <v>254374</v>
      </c>
      <c r="H22" s="141">
        <v>210580</v>
      </c>
      <c r="I22" s="141">
        <v>536625.8625386674</v>
      </c>
      <c r="J22" s="141">
        <v>609031</v>
      </c>
      <c r="K22" s="141">
        <v>622719</v>
      </c>
      <c r="L22" s="142">
        <v>566288</v>
      </c>
    </row>
    <row r="23" spans="1:12" x14ac:dyDescent="0.25">
      <c r="A23" s="66" t="s">
        <v>96</v>
      </c>
      <c r="B23" s="47">
        <v>326981</v>
      </c>
      <c r="C23" s="40">
        <v>325336</v>
      </c>
      <c r="D23" s="40">
        <v>328073</v>
      </c>
      <c r="E23" s="40">
        <v>268389</v>
      </c>
      <c r="F23" s="40">
        <v>242049</v>
      </c>
      <c r="G23" s="40">
        <v>204969</v>
      </c>
      <c r="H23" s="169">
        <v>158338</v>
      </c>
      <c r="I23" s="169">
        <v>392439.63309632591</v>
      </c>
      <c r="J23" s="169">
        <v>443950</v>
      </c>
      <c r="K23" s="169">
        <v>453147</v>
      </c>
      <c r="L23" s="170">
        <v>411523</v>
      </c>
    </row>
    <row r="24" spans="1:12" x14ac:dyDescent="0.25">
      <c r="A24" s="63" t="s">
        <v>86</v>
      </c>
      <c r="B24" s="70">
        <v>49382</v>
      </c>
      <c r="C24" s="36">
        <v>51978</v>
      </c>
      <c r="D24" s="36">
        <v>75241</v>
      </c>
      <c r="E24" s="36">
        <v>49678</v>
      </c>
      <c r="F24" s="36">
        <v>47904</v>
      </c>
      <c r="G24" s="36">
        <v>39627</v>
      </c>
      <c r="H24" s="141">
        <v>42698</v>
      </c>
      <c r="I24" s="141">
        <v>121072.40640196617</v>
      </c>
      <c r="J24" s="141">
        <v>139704</v>
      </c>
      <c r="K24" s="141">
        <v>143505</v>
      </c>
      <c r="L24" s="142">
        <v>130974</v>
      </c>
    </row>
    <row r="25" spans="1:12" x14ac:dyDescent="0.25">
      <c r="A25" s="66" t="s">
        <v>87</v>
      </c>
      <c r="B25" s="47">
        <v>22375</v>
      </c>
      <c r="C25" s="40">
        <v>22484</v>
      </c>
      <c r="D25" s="40">
        <v>23251</v>
      </c>
      <c r="E25" s="40">
        <v>12572</v>
      </c>
      <c r="F25" s="40">
        <v>11976</v>
      </c>
      <c r="G25" s="40">
        <v>9778</v>
      </c>
      <c r="H25" s="169">
        <v>9544</v>
      </c>
      <c r="I25" s="169">
        <v>23113.823040375359</v>
      </c>
      <c r="J25" s="169">
        <v>25377</v>
      </c>
      <c r="K25" s="169">
        <v>26067</v>
      </c>
      <c r="L25" s="170">
        <v>23791</v>
      </c>
    </row>
    <row r="26" spans="1:12" x14ac:dyDescent="0.25">
      <c r="A26" s="65" t="s">
        <v>89</v>
      </c>
      <c r="B26" s="70">
        <v>303341</v>
      </c>
      <c r="C26" s="36">
        <v>326411</v>
      </c>
      <c r="D26" s="36">
        <v>433447</v>
      </c>
      <c r="E26" s="36">
        <v>358949</v>
      </c>
      <c r="F26" s="36">
        <v>352814</v>
      </c>
      <c r="G26" s="36">
        <v>285493</v>
      </c>
      <c r="H26" s="141">
        <v>198881</v>
      </c>
      <c r="I26" s="141">
        <v>479328.05553426937</v>
      </c>
      <c r="J26" s="141">
        <v>513221</v>
      </c>
      <c r="K26" s="141">
        <v>521063</v>
      </c>
      <c r="L26" s="142">
        <v>468608</v>
      </c>
    </row>
    <row r="27" spans="1:12" x14ac:dyDescent="0.25">
      <c r="A27" s="66" t="s">
        <v>90</v>
      </c>
      <c r="B27" s="47">
        <v>248752</v>
      </c>
      <c r="C27" s="40">
        <v>265617</v>
      </c>
      <c r="D27" s="40">
        <v>333365</v>
      </c>
      <c r="E27" s="40">
        <v>291370</v>
      </c>
      <c r="F27" s="40">
        <v>282843</v>
      </c>
      <c r="G27" s="40">
        <v>230045</v>
      </c>
      <c r="H27" s="169">
        <v>149541</v>
      </c>
      <c r="I27" s="169">
        <v>350537.19803355477</v>
      </c>
      <c r="J27" s="169">
        <v>373491</v>
      </c>
      <c r="K27" s="169">
        <v>379173</v>
      </c>
      <c r="L27" s="170">
        <v>340539</v>
      </c>
    </row>
    <row r="28" spans="1:12" x14ac:dyDescent="0.25">
      <c r="A28" s="63" t="s">
        <v>86</v>
      </c>
      <c r="B28" s="70">
        <v>37567</v>
      </c>
      <c r="C28" s="36">
        <v>42437</v>
      </c>
      <c r="D28" s="36">
        <v>76455</v>
      </c>
      <c r="E28" s="36">
        <v>53931</v>
      </c>
      <c r="F28" s="36">
        <v>55977</v>
      </c>
      <c r="G28" s="36">
        <v>44474</v>
      </c>
      <c r="H28" s="141">
        <v>40326</v>
      </c>
      <c r="I28" s="141">
        <v>108144.99484792829</v>
      </c>
      <c r="J28" s="141">
        <v>118250</v>
      </c>
      <c r="K28" s="141">
        <v>120078</v>
      </c>
      <c r="L28" s="142">
        <v>108382</v>
      </c>
    </row>
    <row r="29" spans="1:12" x14ac:dyDescent="0.25">
      <c r="A29" s="66" t="s">
        <v>87</v>
      </c>
      <c r="B29" s="47">
        <v>17022</v>
      </c>
      <c r="C29" s="40">
        <v>18357</v>
      </c>
      <c r="D29" s="40">
        <v>23627</v>
      </c>
      <c r="E29" s="40">
        <v>13648</v>
      </c>
      <c r="F29" s="40">
        <v>13994</v>
      </c>
      <c r="G29" s="40">
        <v>10974</v>
      </c>
      <c r="H29" s="169">
        <v>9014</v>
      </c>
      <c r="I29" s="169">
        <v>20645.862652786313</v>
      </c>
      <c r="J29" s="169">
        <v>21480</v>
      </c>
      <c r="K29" s="169">
        <v>21812</v>
      </c>
      <c r="L29" s="170">
        <v>19687</v>
      </c>
    </row>
    <row r="30" spans="1:12" x14ac:dyDescent="0.25">
      <c r="A30" s="48" t="s">
        <v>117</v>
      </c>
      <c r="B30" s="70">
        <v>812</v>
      </c>
      <c r="C30" s="36">
        <v>274</v>
      </c>
      <c r="D30" s="36">
        <v>-10934</v>
      </c>
      <c r="E30" s="36">
        <v>-10758</v>
      </c>
      <c r="F30" s="36">
        <v>4360</v>
      </c>
      <c r="G30" s="36">
        <v>6613</v>
      </c>
      <c r="H30" s="141">
        <v>-3421</v>
      </c>
      <c r="I30" s="141">
        <v>-7081.4369999999999</v>
      </c>
      <c r="J30" s="141">
        <v>14606</v>
      </c>
      <c r="K30" s="141">
        <v>14606</v>
      </c>
      <c r="L30" s="142">
        <v>14606</v>
      </c>
    </row>
    <row r="31" spans="1:12" x14ac:dyDescent="0.25">
      <c r="A31" s="50" t="s">
        <v>102</v>
      </c>
      <c r="B31" s="47">
        <v>26664</v>
      </c>
      <c r="C31" s="40">
        <v>30259</v>
      </c>
      <c r="D31" s="40">
        <v>24020</v>
      </c>
      <c r="E31" s="40">
        <v>22921</v>
      </c>
      <c r="F31" s="40">
        <v>16728</v>
      </c>
      <c r="G31" s="40">
        <v>16095</v>
      </c>
      <c r="H31" s="169">
        <v>8375</v>
      </c>
      <c r="I31" s="169">
        <v>7339.6214712334622</v>
      </c>
      <c r="J31" s="169">
        <v>9166</v>
      </c>
      <c r="K31" s="169">
        <v>13710</v>
      </c>
      <c r="L31" s="170">
        <v>14932</v>
      </c>
    </row>
    <row r="32" spans="1:12" ht="15" customHeight="1" x14ac:dyDescent="0.25">
      <c r="A32" s="79" t="s">
        <v>91</v>
      </c>
      <c r="B32" s="52">
        <v>729555</v>
      </c>
      <c r="C32" s="53">
        <v>756742</v>
      </c>
      <c r="D32" s="53">
        <v>873098</v>
      </c>
      <c r="E32" s="53">
        <v>701751</v>
      </c>
      <c r="F32" s="53">
        <v>675831</v>
      </c>
      <c r="G32" s="53">
        <v>562575</v>
      </c>
      <c r="H32" s="150">
        <v>414415</v>
      </c>
      <c r="I32" s="150">
        <v>1016212.1025441702</v>
      </c>
      <c r="J32" s="150">
        <v>1146024</v>
      </c>
      <c r="K32" s="150">
        <v>1172098</v>
      </c>
      <c r="L32" s="151">
        <v>1064434</v>
      </c>
    </row>
    <row r="33" spans="1:12" s="73" customFormat="1" x14ac:dyDescent="0.25">
      <c r="A33" s="81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229" t="s">
        <v>147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2" x14ac:dyDescent="0.25">
      <c r="A35" s="16" t="s">
        <v>92</v>
      </c>
      <c r="B35" s="7"/>
      <c r="C35" s="5"/>
      <c r="D35" s="5"/>
      <c r="E35" s="5"/>
      <c r="F35" s="12"/>
      <c r="G35" s="12"/>
      <c r="H35" s="12"/>
      <c r="I35" s="12"/>
      <c r="J35" s="12"/>
      <c r="K35" s="12"/>
      <c r="L35" s="84"/>
    </row>
    <row r="36" spans="1:12" x14ac:dyDescent="0.25">
      <c r="A36" s="17" t="s">
        <v>93</v>
      </c>
      <c r="B36" s="7"/>
      <c r="C36" s="5"/>
      <c r="D36" s="5"/>
      <c r="E36" s="5"/>
      <c r="F36" s="12"/>
      <c r="G36" s="12"/>
      <c r="H36" s="12"/>
      <c r="I36" s="12"/>
      <c r="J36" s="12"/>
      <c r="K36" s="12"/>
      <c r="L36" s="84"/>
    </row>
    <row r="37" spans="1:12" x14ac:dyDescent="0.25">
      <c r="A37" s="17" t="s">
        <v>94</v>
      </c>
      <c r="B37" s="7"/>
      <c r="C37" s="5"/>
      <c r="D37" s="5"/>
      <c r="E37" s="5"/>
      <c r="F37" s="12"/>
      <c r="G37" s="12"/>
      <c r="H37" s="12"/>
      <c r="I37" s="12"/>
      <c r="J37" s="12"/>
      <c r="K37" s="12"/>
      <c r="L37" s="84"/>
    </row>
    <row r="38" spans="1:12" x14ac:dyDescent="0.25">
      <c r="A38" s="85" t="s">
        <v>144</v>
      </c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8"/>
    </row>
    <row r="39" spans="1:12" x14ac:dyDescent="0.25">
      <c r="A39" s="8"/>
      <c r="B39" s="8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5">
      <c r="B59" s="11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2:12" x14ac:dyDescent="0.25">
      <c r="B60" s="11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2:12" x14ac:dyDescent="0.25">
      <c r="B61" s="11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2" x14ac:dyDescent="0.25">
      <c r="B62" s="11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2" x14ac:dyDescent="0.25">
      <c r="B63" s="11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2" x14ac:dyDescent="0.2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2:12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2:12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2:12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2:12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2:12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2:12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2:12" x14ac:dyDescent="0.25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2:12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2:12" x14ac:dyDescent="0.25">
      <c r="B73" s="30"/>
    </row>
    <row r="74" spans="2:12" x14ac:dyDescent="0.25">
      <c r="B74" s="30"/>
    </row>
    <row r="75" spans="2:12" x14ac:dyDescent="0.25">
      <c r="B75" s="30"/>
    </row>
    <row r="76" spans="2:12" x14ac:dyDescent="0.25">
      <c r="B76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73A81987-5F09-41B0-8C3C-394D6865F749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6594-1F6D-44D9-BEFD-F72B8DA9D235}">
  <dimension ref="A1:N68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118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99720</v>
      </c>
      <c r="C14" s="152">
        <v>98443</v>
      </c>
      <c r="D14" s="152">
        <v>64938</v>
      </c>
      <c r="E14" s="152">
        <v>64827</v>
      </c>
      <c r="F14" s="152">
        <v>62923</v>
      </c>
      <c r="G14" s="152">
        <v>69812</v>
      </c>
      <c r="H14" s="152">
        <v>44113</v>
      </c>
      <c r="I14" s="152">
        <v>66504</v>
      </c>
      <c r="J14" s="152">
        <v>83471</v>
      </c>
      <c r="K14" s="152">
        <v>85752</v>
      </c>
      <c r="L14" s="153">
        <v>82086</v>
      </c>
    </row>
    <row r="15" spans="1:14" x14ac:dyDescent="0.25">
      <c r="A15" s="66" t="s">
        <v>85</v>
      </c>
      <c r="B15" s="51">
        <v>99720</v>
      </c>
      <c r="C15" s="42">
        <v>98443</v>
      </c>
      <c r="D15" s="42">
        <v>64938</v>
      </c>
      <c r="E15" s="42">
        <v>64827</v>
      </c>
      <c r="F15" s="42">
        <v>62923</v>
      </c>
      <c r="G15" s="42">
        <v>69812</v>
      </c>
      <c r="H15" s="42">
        <v>44113</v>
      </c>
      <c r="I15" s="42">
        <v>66504</v>
      </c>
      <c r="J15" s="42">
        <v>83471</v>
      </c>
      <c r="K15" s="42">
        <v>85752</v>
      </c>
      <c r="L15" s="59">
        <v>82086</v>
      </c>
      <c r="M15" s="11"/>
      <c r="N15" s="11"/>
    </row>
    <row r="16" spans="1:14" ht="14.1" customHeight="1" x14ac:dyDescent="0.25">
      <c r="A16" s="48" t="s">
        <v>119</v>
      </c>
      <c r="B16" s="49">
        <v>15066</v>
      </c>
      <c r="C16" s="43">
        <v>12111</v>
      </c>
      <c r="D16" s="43">
        <v>7850</v>
      </c>
      <c r="E16" s="43">
        <v>6554</v>
      </c>
      <c r="F16" s="43">
        <v>9323</v>
      </c>
      <c r="G16" s="43">
        <v>6954</v>
      </c>
      <c r="H16" s="43">
        <v>4784</v>
      </c>
      <c r="I16" s="43">
        <v>5877</v>
      </c>
      <c r="J16" s="43">
        <v>13630</v>
      </c>
      <c r="K16" s="43">
        <v>11715</v>
      </c>
      <c r="L16" s="60">
        <v>10737</v>
      </c>
      <c r="M16" s="11"/>
      <c r="N16" s="11"/>
    </row>
    <row r="17" spans="1:14" x14ac:dyDescent="0.25">
      <c r="A17" s="50" t="s">
        <v>86</v>
      </c>
      <c r="B17" s="51">
        <v>48894</v>
      </c>
      <c r="C17" s="42">
        <v>43072</v>
      </c>
      <c r="D17" s="42">
        <v>19857</v>
      </c>
      <c r="E17" s="42">
        <v>19866</v>
      </c>
      <c r="F17" s="42">
        <v>19405</v>
      </c>
      <c r="G17" s="42">
        <v>23534</v>
      </c>
      <c r="H17" s="42">
        <v>13604</v>
      </c>
      <c r="I17" s="42">
        <v>25808</v>
      </c>
      <c r="J17" s="42">
        <v>33832</v>
      </c>
      <c r="K17" s="42">
        <v>35209</v>
      </c>
      <c r="L17" s="59">
        <v>33704</v>
      </c>
      <c r="M17" s="11"/>
      <c r="N17" s="11"/>
    </row>
    <row r="18" spans="1:14" x14ac:dyDescent="0.25">
      <c r="A18" s="48" t="s">
        <v>87</v>
      </c>
      <c r="B18" s="49">
        <v>9551</v>
      </c>
      <c r="C18" s="43">
        <v>8859</v>
      </c>
      <c r="D18" s="43">
        <v>5399</v>
      </c>
      <c r="E18" s="43">
        <v>6248</v>
      </c>
      <c r="F18" s="43">
        <v>6036</v>
      </c>
      <c r="G18" s="43">
        <v>6836</v>
      </c>
      <c r="H18" s="43">
        <v>4231</v>
      </c>
      <c r="I18" s="43">
        <v>7302</v>
      </c>
      <c r="J18" s="43">
        <v>8174</v>
      </c>
      <c r="K18" s="43">
        <v>8225</v>
      </c>
      <c r="L18" s="60">
        <v>9012</v>
      </c>
      <c r="M18" s="11"/>
      <c r="N18" s="11"/>
    </row>
    <row r="19" spans="1:14" x14ac:dyDescent="0.25">
      <c r="A19" s="126" t="s">
        <v>88</v>
      </c>
      <c r="B19" s="127">
        <v>173231</v>
      </c>
      <c r="C19" s="128">
        <v>162485</v>
      </c>
      <c r="D19" s="128">
        <v>98044</v>
      </c>
      <c r="E19" s="128">
        <v>97495</v>
      </c>
      <c r="F19" s="128">
        <v>97687</v>
      </c>
      <c r="G19" s="128">
        <v>107136</v>
      </c>
      <c r="H19" s="128">
        <v>66732</v>
      </c>
      <c r="I19" s="128">
        <v>105491</v>
      </c>
      <c r="J19" s="128">
        <v>139107</v>
      </c>
      <c r="K19" s="128">
        <v>140901</v>
      </c>
      <c r="L19" s="129">
        <v>135539</v>
      </c>
      <c r="M19" s="11"/>
      <c r="N19" s="11"/>
    </row>
    <row r="20" spans="1:14" x14ac:dyDescent="0.25">
      <c r="A20" s="65" t="s">
        <v>95</v>
      </c>
      <c r="B20" s="49">
        <v>111278</v>
      </c>
      <c r="C20" s="43">
        <v>116403</v>
      </c>
      <c r="D20" s="43">
        <v>74833</v>
      </c>
      <c r="E20" s="43">
        <v>70549</v>
      </c>
      <c r="F20" s="43">
        <v>69165</v>
      </c>
      <c r="G20" s="43">
        <v>79094</v>
      </c>
      <c r="H20" s="43">
        <v>48489</v>
      </c>
      <c r="I20" s="43">
        <v>80320</v>
      </c>
      <c r="J20" s="43">
        <v>105559</v>
      </c>
      <c r="K20" s="43">
        <v>110551</v>
      </c>
      <c r="L20" s="60">
        <v>105929</v>
      </c>
      <c r="M20" s="11"/>
      <c r="N20" s="11"/>
    </row>
    <row r="21" spans="1:14" ht="15" customHeight="1" x14ac:dyDescent="0.25">
      <c r="A21" s="66" t="s">
        <v>96</v>
      </c>
      <c r="B21" s="51">
        <v>72557</v>
      </c>
      <c r="C21" s="42">
        <v>77461</v>
      </c>
      <c r="D21" s="42">
        <v>54867</v>
      </c>
      <c r="E21" s="42">
        <v>51185</v>
      </c>
      <c r="F21" s="42">
        <v>50009</v>
      </c>
      <c r="G21" s="42">
        <v>55968</v>
      </c>
      <c r="H21" s="42">
        <v>35060</v>
      </c>
      <c r="I21" s="42">
        <v>54369</v>
      </c>
      <c r="J21" s="42">
        <v>72462</v>
      </c>
      <c r="K21" s="42">
        <v>75476</v>
      </c>
      <c r="L21" s="59">
        <v>71534</v>
      </c>
      <c r="M21" s="11"/>
      <c r="N21" s="11"/>
    </row>
    <row r="22" spans="1:14" x14ac:dyDescent="0.25">
      <c r="A22" s="63" t="s">
        <v>86</v>
      </c>
      <c r="B22" s="173">
        <v>32393</v>
      </c>
      <c r="C22" s="29">
        <v>32299</v>
      </c>
      <c r="D22" s="29">
        <v>15698</v>
      </c>
      <c r="E22" s="29">
        <v>14731</v>
      </c>
      <c r="F22" s="29">
        <v>14611</v>
      </c>
      <c r="G22" s="29">
        <v>17920</v>
      </c>
      <c r="H22" s="29">
        <v>10243</v>
      </c>
      <c r="I22" s="29">
        <v>20228</v>
      </c>
      <c r="J22" s="29">
        <v>26657</v>
      </c>
      <c r="K22" s="29">
        <v>28433</v>
      </c>
      <c r="L22" s="174">
        <v>27139</v>
      </c>
      <c r="M22" s="11"/>
      <c r="N22" s="11"/>
    </row>
    <row r="23" spans="1:14" x14ac:dyDescent="0.25">
      <c r="A23" s="66" t="s">
        <v>87</v>
      </c>
      <c r="B23" s="175">
        <v>6328</v>
      </c>
      <c r="C23" s="28">
        <v>6643</v>
      </c>
      <c r="D23" s="28">
        <v>4268</v>
      </c>
      <c r="E23" s="28">
        <v>4633</v>
      </c>
      <c r="F23" s="28">
        <v>4545</v>
      </c>
      <c r="G23" s="28">
        <v>5206</v>
      </c>
      <c r="H23" s="28">
        <v>3186</v>
      </c>
      <c r="I23" s="28">
        <v>5723</v>
      </c>
      <c r="J23" s="28">
        <v>6440</v>
      </c>
      <c r="K23" s="28">
        <v>6642</v>
      </c>
      <c r="L23" s="176">
        <v>7256</v>
      </c>
      <c r="M23" s="11"/>
      <c r="N23" s="11"/>
    </row>
    <row r="24" spans="1:14" x14ac:dyDescent="0.25">
      <c r="A24" s="65" t="s">
        <v>89</v>
      </c>
      <c r="B24" s="173">
        <v>56683</v>
      </c>
      <c r="C24" s="29">
        <v>38825</v>
      </c>
      <c r="D24" s="29">
        <v>19826</v>
      </c>
      <c r="E24" s="29">
        <v>24590</v>
      </c>
      <c r="F24" s="29">
        <v>22692</v>
      </c>
      <c r="G24" s="29">
        <v>24777</v>
      </c>
      <c r="H24" s="29">
        <v>15908</v>
      </c>
      <c r="I24" s="29">
        <v>22156</v>
      </c>
      <c r="J24" s="29">
        <v>28413</v>
      </c>
      <c r="K24" s="29">
        <v>26348</v>
      </c>
      <c r="L24" s="174">
        <v>25625</v>
      </c>
      <c r="M24" s="11"/>
      <c r="N24" s="11"/>
    </row>
    <row r="25" spans="1:14" x14ac:dyDescent="0.25">
      <c r="A25" s="66" t="s">
        <v>90</v>
      </c>
      <c r="B25" s="175">
        <v>36959</v>
      </c>
      <c r="C25" s="28">
        <v>25836</v>
      </c>
      <c r="D25" s="28">
        <v>14536</v>
      </c>
      <c r="E25" s="28">
        <v>17840</v>
      </c>
      <c r="F25" s="28">
        <v>16407</v>
      </c>
      <c r="G25" s="28">
        <v>17533</v>
      </c>
      <c r="H25" s="28">
        <v>11502</v>
      </c>
      <c r="I25" s="28">
        <v>14997</v>
      </c>
      <c r="J25" s="28">
        <v>19504</v>
      </c>
      <c r="K25" s="28">
        <v>17989</v>
      </c>
      <c r="L25" s="176">
        <v>17304</v>
      </c>
      <c r="M25" s="11"/>
      <c r="N25" s="11"/>
    </row>
    <row r="26" spans="1:14" x14ac:dyDescent="0.25">
      <c r="A26" s="63" t="s">
        <v>86</v>
      </c>
      <c r="B26" s="173">
        <v>16501</v>
      </c>
      <c r="C26" s="29">
        <v>10773</v>
      </c>
      <c r="D26" s="29">
        <v>4159</v>
      </c>
      <c r="E26" s="29">
        <v>5135</v>
      </c>
      <c r="F26" s="29">
        <v>4794</v>
      </c>
      <c r="G26" s="29">
        <v>5614</v>
      </c>
      <c r="H26" s="29">
        <v>3361</v>
      </c>
      <c r="I26" s="29">
        <v>5580</v>
      </c>
      <c r="J26" s="29">
        <v>7175</v>
      </c>
      <c r="K26" s="29">
        <v>6776</v>
      </c>
      <c r="L26" s="174">
        <v>6565</v>
      </c>
      <c r="M26" s="11"/>
      <c r="N26" s="11"/>
    </row>
    <row r="27" spans="1:14" x14ac:dyDescent="0.25">
      <c r="A27" s="66" t="s">
        <v>87</v>
      </c>
      <c r="B27" s="175">
        <v>3223</v>
      </c>
      <c r="C27" s="28">
        <v>2216</v>
      </c>
      <c r="D27" s="28">
        <v>1131</v>
      </c>
      <c r="E27" s="28">
        <v>1615</v>
      </c>
      <c r="F27" s="28">
        <v>1491</v>
      </c>
      <c r="G27" s="28">
        <v>1630</v>
      </c>
      <c r="H27" s="28">
        <v>1045</v>
      </c>
      <c r="I27" s="28">
        <v>1579</v>
      </c>
      <c r="J27" s="28">
        <v>1734</v>
      </c>
      <c r="K27" s="28">
        <v>1583</v>
      </c>
      <c r="L27" s="176">
        <v>1756</v>
      </c>
      <c r="M27" s="11"/>
      <c r="N27" s="11"/>
    </row>
    <row r="28" spans="1:14" x14ac:dyDescent="0.25">
      <c r="A28" s="48" t="s">
        <v>117</v>
      </c>
      <c r="B28" s="173">
        <v>-813</v>
      </c>
      <c r="C28" s="29">
        <v>2403</v>
      </c>
      <c r="D28" s="29">
        <v>375</v>
      </c>
      <c r="E28" s="29">
        <v>-463</v>
      </c>
      <c r="F28" s="29">
        <v>2859</v>
      </c>
      <c r="G28" s="29">
        <v>287</v>
      </c>
      <c r="H28" s="29">
        <v>-115</v>
      </c>
      <c r="I28" s="29">
        <v>633</v>
      </c>
      <c r="J28" s="29">
        <v>716</v>
      </c>
      <c r="K28" s="29">
        <v>-1537</v>
      </c>
      <c r="L28" s="174">
        <v>-1479</v>
      </c>
      <c r="M28" s="11"/>
      <c r="N28" s="11"/>
    </row>
    <row r="29" spans="1:14" x14ac:dyDescent="0.25">
      <c r="A29" s="50" t="s">
        <v>120</v>
      </c>
      <c r="B29" s="175">
        <v>6083</v>
      </c>
      <c r="C29" s="28">
        <v>4854</v>
      </c>
      <c r="D29" s="28">
        <v>3010</v>
      </c>
      <c r="E29" s="28">
        <v>2819</v>
      </c>
      <c r="F29" s="28">
        <v>2971</v>
      </c>
      <c r="G29" s="28">
        <v>2978</v>
      </c>
      <c r="H29" s="28">
        <v>2450</v>
      </c>
      <c r="I29" s="28">
        <v>2382</v>
      </c>
      <c r="J29" s="28">
        <v>4419</v>
      </c>
      <c r="K29" s="28">
        <v>5539</v>
      </c>
      <c r="L29" s="176">
        <v>5464</v>
      </c>
      <c r="M29" s="11"/>
      <c r="N29" s="11"/>
    </row>
    <row r="30" spans="1:14" ht="13.5" customHeight="1" x14ac:dyDescent="0.25">
      <c r="A30" s="79" t="s">
        <v>91</v>
      </c>
      <c r="B30" s="52">
        <v>173231</v>
      </c>
      <c r="C30" s="53">
        <v>162485</v>
      </c>
      <c r="D30" s="53">
        <v>98044</v>
      </c>
      <c r="E30" s="53">
        <v>97495</v>
      </c>
      <c r="F30" s="53">
        <v>97687</v>
      </c>
      <c r="G30" s="53">
        <v>107136</v>
      </c>
      <c r="H30" s="53">
        <v>66732</v>
      </c>
      <c r="I30" s="53">
        <v>105491</v>
      </c>
      <c r="J30" s="53">
        <v>139107</v>
      </c>
      <c r="K30" s="53">
        <v>140901</v>
      </c>
      <c r="L30" s="80">
        <v>135539</v>
      </c>
    </row>
    <row r="31" spans="1:14" s="73" customFormat="1" x14ac:dyDescent="0.25">
      <c r="A31" s="81"/>
      <c r="B31" s="18"/>
      <c r="C31" s="18"/>
      <c r="D31" s="18"/>
      <c r="E31" s="18"/>
      <c r="F31" s="18"/>
      <c r="G31" s="18" t="b">
        <f>+G30=G19</f>
        <v>1</v>
      </c>
      <c r="H31" s="18" t="b">
        <f t="shared" ref="H31:L31" si="0">+H30=H19</f>
        <v>1</v>
      </c>
      <c r="I31" s="18" t="b">
        <f t="shared" si="0"/>
        <v>1</v>
      </c>
      <c r="J31" s="18" t="b">
        <f t="shared" si="0"/>
        <v>1</v>
      </c>
      <c r="K31" s="18" t="b">
        <f t="shared" si="0"/>
        <v>1</v>
      </c>
      <c r="L31" s="18" t="b">
        <f t="shared" si="0"/>
        <v>1</v>
      </c>
    </row>
    <row r="32" spans="1:14" x14ac:dyDescent="0.25">
      <c r="A32" s="228" t="s">
        <v>139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1:12" x14ac:dyDescent="0.25">
      <c r="A33" s="16" t="s">
        <v>92</v>
      </c>
      <c r="B33" s="7"/>
      <c r="C33" s="5"/>
      <c r="D33" s="5"/>
      <c r="E33" s="5"/>
      <c r="F33" s="12"/>
      <c r="G33" s="12"/>
      <c r="H33" s="12"/>
      <c r="I33" s="12"/>
      <c r="J33" s="12"/>
      <c r="K33" s="12"/>
      <c r="L33" s="84"/>
    </row>
    <row r="34" spans="1:12" x14ac:dyDescent="0.25">
      <c r="A34" s="17" t="s">
        <v>93</v>
      </c>
      <c r="B34" s="7"/>
      <c r="C34" s="5"/>
      <c r="D34" s="5"/>
      <c r="E34" s="5"/>
      <c r="F34" s="12"/>
      <c r="G34" s="12"/>
      <c r="H34" s="12"/>
      <c r="I34" s="12"/>
      <c r="J34" s="12"/>
      <c r="K34" s="12"/>
      <c r="L34" s="84"/>
    </row>
    <row r="35" spans="1:12" x14ac:dyDescent="0.25">
      <c r="A35" s="17" t="s">
        <v>94</v>
      </c>
      <c r="B35" s="7"/>
      <c r="C35" s="5"/>
      <c r="D35" s="5"/>
      <c r="E35" s="5"/>
      <c r="F35" s="12"/>
      <c r="G35" s="12"/>
      <c r="H35" s="12"/>
      <c r="I35" s="12"/>
      <c r="J35" s="12"/>
      <c r="K35" s="12"/>
      <c r="L35" s="84"/>
    </row>
    <row r="36" spans="1:12" x14ac:dyDescent="0.25">
      <c r="A36" s="85" t="s">
        <v>144</v>
      </c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8"/>
    </row>
    <row r="37" spans="1:12" x14ac:dyDescent="0.25">
      <c r="A37" s="8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2:12" x14ac:dyDescent="0.25">
      <c r="B56" s="1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2:12" x14ac:dyDescent="0.25">
      <c r="B57" s="1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2:12" x14ac:dyDescent="0.25">
      <c r="B58" s="1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2:12" x14ac:dyDescent="0.25">
      <c r="B59" s="1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2:12" x14ac:dyDescent="0.25">
      <c r="B60" s="1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2:1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2:1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2:1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2:1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2:1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2:1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2:1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2:1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AA733A75-D3F4-47FA-94E2-3B46FB12C479}"/>
  </hyperlinks>
  <pageMargins left="0.7" right="0.7" top="0.75" bottom="0.75" header="0.3" footer="0.3"/>
  <pageSetup orientation="portrait" horizontalDpi="4294967292" verticalDpi="429496729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A1C0-7A77-4A89-A8E1-D0E70021CD80}">
  <dimension ref="A1:N43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121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142337</v>
      </c>
      <c r="C14" s="93">
        <v>159963</v>
      </c>
      <c r="D14" s="93">
        <v>198065</v>
      </c>
      <c r="E14" s="93">
        <v>223044</v>
      </c>
      <c r="F14" s="93">
        <v>221470</v>
      </c>
      <c r="G14" s="93">
        <v>231790</v>
      </c>
      <c r="H14" s="93">
        <v>213706</v>
      </c>
      <c r="I14" s="93">
        <v>330637</v>
      </c>
      <c r="J14" s="93">
        <v>376300</v>
      </c>
      <c r="K14" s="93">
        <v>392886</v>
      </c>
      <c r="L14" s="94">
        <v>400952</v>
      </c>
    </row>
    <row r="15" spans="1:14" x14ac:dyDescent="0.25">
      <c r="A15" s="63" t="s">
        <v>85</v>
      </c>
      <c r="B15" s="49">
        <v>142337</v>
      </c>
      <c r="C15" s="43">
        <v>159963</v>
      </c>
      <c r="D15" s="43">
        <v>198065</v>
      </c>
      <c r="E15" s="43">
        <v>223044</v>
      </c>
      <c r="F15" s="43">
        <v>221470</v>
      </c>
      <c r="G15" s="43">
        <v>231790</v>
      </c>
      <c r="H15" s="43">
        <v>213706</v>
      </c>
      <c r="I15" s="43">
        <v>330637</v>
      </c>
      <c r="J15" s="43">
        <v>376300</v>
      </c>
      <c r="K15" s="43">
        <v>392886</v>
      </c>
      <c r="L15" s="60">
        <v>400952</v>
      </c>
      <c r="M15" s="11"/>
      <c r="N15" s="11"/>
    </row>
    <row r="16" spans="1:14" ht="14.1" customHeight="1" x14ac:dyDescent="0.25">
      <c r="A16" s="50" t="s">
        <v>87</v>
      </c>
      <c r="B16" s="51">
        <v>22774</v>
      </c>
      <c r="C16" s="42">
        <v>25594</v>
      </c>
      <c r="D16" s="42">
        <v>31691</v>
      </c>
      <c r="E16" s="42">
        <v>42378</v>
      </c>
      <c r="F16" s="42">
        <v>42079</v>
      </c>
      <c r="G16" s="42">
        <v>44040</v>
      </c>
      <c r="H16" s="42">
        <v>40604</v>
      </c>
      <c r="I16" s="42">
        <v>62821</v>
      </c>
      <c r="J16" s="42">
        <v>71497</v>
      </c>
      <c r="K16" s="42">
        <v>74649</v>
      </c>
      <c r="L16" s="59">
        <v>76181</v>
      </c>
      <c r="M16" s="11"/>
      <c r="N16" s="11"/>
    </row>
    <row r="17" spans="1:12" x14ac:dyDescent="0.25">
      <c r="A17" s="130" t="s">
        <v>88</v>
      </c>
      <c r="B17" s="131">
        <v>165111</v>
      </c>
      <c r="C17" s="92">
        <v>185557</v>
      </c>
      <c r="D17" s="92">
        <v>229756</v>
      </c>
      <c r="E17" s="92">
        <v>265422</v>
      </c>
      <c r="F17" s="92">
        <v>263549</v>
      </c>
      <c r="G17" s="92">
        <v>275830</v>
      </c>
      <c r="H17" s="92">
        <v>254310</v>
      </c>
      <c r="I17" s="92">
        <v>393458</v>
      </c>
      <c r="J17" s="92">
        <v>447797</v>
      </c>
      <c r="K17" s="92">
        <v>467535</v>
      </c>
      <c r="L17" s="132">
        <v>477133</v>
      </c>
    </row>
    <row r="18" spans="1:12" x14ac:dyDescent="0.25">
      <c r="A18" s="64" t="s">
        <v>95</v>
      </c>
      <c r="B18" s="51">
        <v>165111</v>
      </c>
      <c r="C18" s="42">
        <v>185557</v>
      </c>
      <c r="D18" s="42">
        <v>229756</v>
      </c>
      <c r="E18" s="42">
        <v>265422</v>
      </c>
      <c r="F18" s="42">
        <v>263549</v>
      </c>
      <c r="G18" s="42">
        <v>275830</v>
      </c>
      <c r="H18" s="42">
        <v>254310</v>
      </c>
      <c r="I18" s="42">
        <v>393458</v>
      </c>
      <c r="J18" s="42">
        <v>447797</v>
      </c>
      <c r="K18" s="42">
        <v>467535</v>
      </c>
      <c r="L18" s="59">
        <v>477133</v>
      </c>
    </row>
    <row r="19" spans="1:12" x14ac:dyDescent="0.25">
      <c r="A19" s="63" t="s">
        <v>96</v>
      </c>
      <c r="B19" s="49">
        <v>142337</v>
      </c>
      <c r="C19" s="43">
        <v>159963</v>
      </c>
      <c r="D19" s="43">
        <v>198065</v>
      </c>
      <c r="E19" s="43">
        <v>223044</v>
      </c>
      <c r="F19" s="43">
        <v>221470</v>
      </c>
      <c r="G19" s="43">
        <v>231790</v>
      </c>
      <c r="H19" s="43">
        <v>213706</v>
      </c>
      <c r="I19" s="43">
        <v>330637</v>
      </c>
      <c r="J19" s="43">
        <v>376300</v>
      </c>
      <c r="K19" s="43">
        <v>392886</v>
      </c>
      <c r="L19" s="60">
        <v>400952</v>
      </c>
    </row>
    <row r="20" spans="1:12" x14ac:dyDescent="0.25">
      <c r="A20" s="66" t="s">
        <v>87</v>
      </c>
      <c r="B20" s="51">
        <v>22774</v>
      </c>
      <c r="C20" s="42">
        <v>25594</v>
      </c>
      <c r="D20" s="42">
        <v>31691</v>
      </c>
      <c r="E20" s="42">
        <v>42378</v>
      </c>
      <c r="F20" s="42">
        <v>42079</v>
      </c>
      <c r="G20" s="42">
        <v>44040</v>
      </c>
      <c r="H20" s="42">
        <v>40604</v>
      </c>
      <c r="I20" s="42">
        <v>62821</v>
      </c>
      <c r="J20" s="42">
        <v>71497</v>
      </c>
      <c r="K20" s="42">
        <v>74649</v>
      </c>
      <c r="L20" s="59">
        <v>76181</v>
      </c>
    </row>
    <row r="21" spans="1:12" x14ac:dyDescent="0.25">
      <c r="A21" s="79" t="s">
        <v>91</v>
      </c>
      <c r="B21" s="52">
        <v>165111</v>
      </c>
      <c r="C21" s="53">
        <v>185557</v>
      </c>
      <c r="D21" s="53">
        <v>229756</v>
      </c>
      <c r="E21" s="53">
        <v>265422</v>
      </c>
      <c r="F21" s="53">
        <v>263549</v>
      </c>
      <c r="G21" s="53">
        <v>275830</v>
      </c>
      <c r="H21" s="53">
        <v>254310</v>
      </c>
      <c r="I21" s="53">
        <v>393458</v>
      </c>
      <c r="J21" s="53">
        <v>447797</v>
      </c>
      <c r="K21" s="53">
        <v>467535</v>
      </c>
      <c r="L21" s="80">
        <v>477133</v>
      </c>
    </row>
    <row r="22" spans="1:12" s="73" customFormat="1" x14ac:dyDescent="0.25">
      <c r="A22" s="81"/>
      <c r="B22" s="18"/>
      <c r="C22" s="18"/>
      <c r="D22" s="18" t="b">
        <f>+D21=D17</f>
        <v>1</v>
      </c>
      <c r="E22" s="18" t="b">
        <f t="shared" ref="E22:L22" si="0">+E21=E17</f>
        <v>1</v>
      </c>
      <c r="F22" s="18" t="b">
        <f t="shared" si="0"/>
        <v>1</v>
      </c>
      <c r="G22" s="18" t="b">
        <f t="shared" si="0"/>
        <v>1</v>
      </c>
      <c r="H22" s="18" t="b">
        <f t="shared" si="0"/>
        <v>1</v>
      </c>
      <c r="I22" s="18" t="b">
        <f t="shared" si="0"/>
        <v>1</v>
      </c>
      <c r="J22" s="18" t="b">
        <f t="shared" si="0"/>
        <v>1</v>
      </c>
      <c r="K22" s="18" t="b">
        <f t="shared" si="0"/>
        <v>1</v>
      </c>
      <c r="L22" s="18" t="b">
        <f t="shared" si="0"/>
        <v>1</v>
      </c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2:12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12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12" x14ac:dyDescent="0.25">
      <c r="B39" s="11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12" x14ac:dyDescent="0.25">
      <c r="B40" s="11"/>
    </row>
    <row r="41" spans="2:12" x14ac:dyDescent="0.25">
      <c r="B41" s="11"/>
    </row>
    <row r="42" spans="2:12" x14ac:dyDescent="0.25">
      <c r="B42" s="38"/>
    </row>
    <row r="43" spans="2:12" x14ac:dyDescent="0.25">
      <c r="B43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5863688F-FBE9-4C01-980A-6119F98119F5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DB97-D740-40FC-B9E8-375FFE1DEE90}">
  <dimension ref="A1:N46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45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79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ht="14.25" customHeight="1" x14ac:dyDescent="0.25">
      <c r="A14" s="62" t="s">
        <v>84</v>
      </c>
      <c r="B14" s="67">
        <v>11606.781000000001</v>
      </c>
      <c r="C14" s="68">
        <v>20484.752</v>
      </c>
      <c r="D14" s="68">
        <v>15756.36</v>
      </c>
      <c r="E14" s="68">
        <v>19576.675873</v>
      </c>
      <c r="F14" s="68">
        <v>20963.526381</v>
      </c>
      <c r="G14" s="68">
        <v>19301.118415000001</v>
      </c>
      <c r="H14" s="68">
        <v>19487.433046912738</v>
      </c>
      <c r="I14" s="68">
        <v>26343.978661371108</v>
      </c>
      <c r="J14" s="68">
        <v>38339</v>
      </c>
      <c r="K14" s="68">
        <v>43352</v>
      </c>
      <c r="L14" s="69">
        <v>50515</v>
      </c>
    </row>
    <row r="15" spans="1:14" x14ac:dyDescent="0.25">
      <c r="A15" s="63" t="s">
        <v>85</v>
      </c>
      <c r="B15" s="70">
        <v>11606.781000000001</v>
      </c>
      <c r="C15" s="37">
        <v>20484.752</v>
      </c>
      <c r="D15" s="37">
        <v>15756.36</v>
      </c>
      <c r="E15" s="37">
        <v>19576.675873</v>
      </c>
      <c r="F15" s="37">
        <v>20963.526381</v>
      </c>
      <c r="G15" s="37">
        <v>19301.118415000001</v>
      </c>
      <c r="H15" s="37">
        <v>19487.433046912738</v>
      </c>
      <c r="I15" s="37">
        <v>26343.978661371108</v>
      </c>
      <c r="J15" s="37">
        <v>38339</v>
      </c>
      <c r="K15" s="37">
        <v>43352</v>
      </c>
      <c r="L15" s="71">
        <v>50515</v>
      </c>
    </row>
    <row r="16" spans="1:14" s="73" customFormat="1" x14ac:dyDescent="0.25">
      <c r="A16" s="64" t="s">
        <v>86</v>
      </c>
      <c r="B16" s="51">
        <v>6615.7304300727064</v>
      </c>
      <c r="C16" s="42">
        <v>9834.9011473054925</v>
      </c>
      <c r="D16" s="42">
        <v>7364.1707653701387</v>
      </c>
      <c r="E16" s="42">
        <v>10452.095850087464</v>
      </c>
      <c r="F16" s="42">
        <v>11356.947860857588</v>
      </c>
      <c r="G16" s="42">
        <v>10456.341719972446</v>
      </c>
      <c r="H16" s="42">
        <v>10557</v>
      </c>
      <c r="I16" s="42">
        <v>14271.796961407254</v>
      </c>
      <c r="J16" s="42">
        <v>20770</v>
      </c>
      <c r="K16" s="42">
        <v>23486</v>
      </c>
      <c r="L16" s="59">
        <v>27367</v>
      </c>
      <c r="M16" s="72"/>
      <c r="N16" s="72"/>
    </row>
    <row r="17" spans="1:14" s="73" customFormat="1" x14ac:dyDescent="0.25">
      <c r="A17" s="65" t="s">
        <v>87</v>
      </c>
      <c r="B17" s="49">
        <v>1857.0849599999999</v>
      </c>
      <c r="C17" s="43">
        <v>3277.56032</v>
      </c>
      <c r="D17" s="43">
        <v>2521.0176000000001</v>
      </c>
      <c r="E17" s="43">
        <v>3719.5684157941914</v>
      </c>
      <c r="F17" s="43">
        <v>3983.0700123582228</v>
      </c>
      <c r="G17" s="43">
        <v>3667.2124988207429</v>
      </c>
      <c r="H17" s="43">
        <v>3703</v>
      </c>
      <c r="I17" s="43">
        <v>5005.3559456205776</v>
      </c>
      <c r="J17" s="43">
        <v>7284</v>
      </c>
      <c r="K17" s="43">
        <v>8237</v>
      </c>
      <c r="L17" s="60">
        <v>9598</v>
      </c>
      <c r="M17" s="72"/>
      <c r="N17" s="72"/>
    </row>
    <row r="18" spans="1:14" s="73" customFormat="1" x14ac:dyDescent="0.25">
      <c r="A18" s="126" t="s">
        <v>88</v>
      </c>
      <c r="B18" s="127">
        <v>20079.596390072707</v>
      </c>
      <c r="C18" s="128">
        <v>33597.21346730549</v>
      </c>
      <c r="D18" s="128">
        <v>25641.548365370138</v>
      </c>
      <c r="E18" s="128">
        <v>33748.340138881656</v>
      </c>
      <c r="F18" s="128">
        <v>36303.544254215813</v>
      </c>
      <c r="G18" s="128">
        <v>33424.67263379319</v>
      </c>
      <c r="H18" s="128">
        <v>33747.433046912738</v>
      </c>
      <c r="I18" s="128">
        <v>45621.131568398938</v>
      </c>
      <c r="J18" s="128">
        <v>66393</v>
      </c>
      <c r="K18" s="128">
        <v>75075</v>
      </c>
      <c r="L18" s="129">
        <v>87480</v>
      </c>
    </row>
    <row r="19" spans="1:14" s="73" customFormat="1" x14ac:dyDescent="0.25">
      <c r="A19" s="48" t="s">
        <v>89</v>
      </c>
      <c r="B19" s="74">
        <v>20079.596390072707</v>
      </c>
      <c r="C19" s="75">
        <v>33597.21346730549</v>
      </c>
      <c r="D19" s="75">
        <v>25641.548365370138</v>
      </c>
      <c r="E19" s="75">
        <v>33748.340138881656</v>
      </c>
      <c r="F19" s="75">
        <v>36303.544254215813</v>
      </c>
      <c r="G19" s="75">
        <v>33424.67263379319</v>
      </c>
      <c r="H19" s="75">
        <v>33747.433046912738</v>
      </c>
      <c r="I19" s="75">
        <v>45621.131568398938</v>
      </c>
      <c r="J19" s="75">
        <v>66393</v>
      </c>
      <c r="K19" s="75">
        <v>75075</v>
      </c>
      <c r="L19" s="76">
        <v>87480</v>
      </c>
    </row>
    <row r="20" spans="1:14" s="73" customFormat="1" x14ac:dyDescent="0.25">
      <c r="A20" s="66" t="s">
        <v>90</v>
      </c>
      <c r="B20" s="77">
        <v>11606.781000000001</v>
      </c>
      <c r="C20" s="27">
        <v>20484.752</v>
      </c>
      <c r="D20" s="27">
        <v>15756.36</v>
      </c>
      <c r="E20" s="27">
        <v>19576.675873</v>
      </c>
      <c r="F20" s="27">
        <v>20963.526381</v>
      </c>
      <c r="G20" s="27">
        <v>19301.118415000001</v>
      </c>
      <c r="H20" s="27">
        <v>19487.433046912738</v>
      </c>
      <c r="I20" s="27">
        <v>26343.978661371108</v>
      </c>
      <c r="J20" s="27">
        <v>38339</v>
      </c>
      <c r="K20" s="27">
        <v>43352</v>
      </c>
      <c r="L20" s="78">
        <v>50515</v>
      </c>
    </row>
    <row r="21" spans="1:14" s="73" customFormat="1" x14ac:dyDescent="0.25">
      <c r="A21" s="63" t="s">
        <v>86</v>
      </c>
      <c r="B21" s="74">
        <v>6615.7304300727064</v>
      </c>
      <c r="C21" s="75">
        <v>9834.9011473054925</v>
      </c>
      <c r="D21" s="75">
        <v>7364.1707653701387</v>
      </c>
      <c r="E21" s="75">
        <v>10452.095850087464</v>
      </c>
      <c r="F21" s="75">
        <v>11356.947860857588</v>
      </c>
      <c r="G21" s="75">
        <v>10456.341719972446</v>
      </c>
      <c r="H21" s="75">
        <v>10557</v>
      </c>
      <c r="I21" s="75">
        <v>14271.796961407254</v>
      </c>
      <c r="J21" s="75">
        <v>20770</v>
      </c>
      <c r="K21" s="75">
        <v>23486</v>
      </c>
      <c r="L21" s="76">
        <v>27367</v>
      </c>
    </row>
    <row r="22" spans="1:14" s="73" customFormat="1" ht="14.25" customHeight="1" x14ac:dyDescent="0.25">
      <c r="A22" s="66" t="s">
        <v>87</v>
      </c>
      <c r="B22" s="77">
        <v>1857.0849599999999</v>
      </c>
      <c r="C22" s="27">
        <v>3277.56032</v>
      </c>
      <c r="D22" s="27">
        <v>2521.0176000000001</v>
      </c>
      <c r="E22" s="27">
        <v>3719.5684157941914</v>
      </c>
      <c r="F22" s="27">
        <v>3983.0700123582228</v>
      </c>
      <c r="G22" s="27">
        <v>3667.2124988207429</v>
      </c>
      <c r="H22" s="27">
        <v>3703</v>
      </c>
      <c r="I22" s="27">
        <v>5005.3559456205776</v>
      </c>
      <c r="J22" s="27">
        <v>7284</v>
      </c>
      <c r="K22" s="27">
        <v>8237</v>
      </c>
      <c r="L22" s="78">
        <v>9598</v>
      </c>
    </row>
    <row r="23" spans="1:14" s="73" customFormat="1" x14ac:dyDescent="0.25">
      <c r="A23" s="79" t="s">
        <v>91</v>
      </c>
      <c r="B23" s="52">
        <v>20079.596390072707</v>
      </c>
      <c r="C23" s="53">
        <v>33597.21346730549</v>
      </c>
      <c r="D23" s="53">
        <v>25641.548365370138</v>
      </c>
      <c r="E23" s="53">
        <v>33748.340138881656</v>
      </c>
      <c r="F23" s="53">
        <v>36303.544254215813</v>
      </c>
      <c r="G23" s="53">
        <v>33424.67263379319</v>
      </c>
      <c r="H23" s="53">
        <v>33747.433046912738</v>
      </c>
      <c r="I23" s="53">
        <v>45621.131568398938</v>
      </c>
      <c r="J23" s="53">
        <v>66393</v>
      </c>
      <c r="K23" s="53">
        <v>75075</v>
      </c>
      <c r="L23" s="80">
        <v>87480</v>
      </c>
    </row>
    <row r="24" spans="1:14" s="73" customFormat="1" x14ac:dyDescent="0.25">
      <c r="A24" s="8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2:12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2:12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2:12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2:12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2:12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EB33A50E-4B4F-4633-B400-E8EA6F14DC45}"/>
  </hyperlinks>
  <pageMargins left="0.7" right="0.7" top="0.75" bottom="0.75" header="0.3" footer="0.3"/>
  <pageSetup scale="58" orientation="portrait" horizontalDpi="4294967294" verticalDpi="4294967294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19DA-F8AF-4495-B33A-2631C2C1C506}">
  <dimension ref="A1:N43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122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18494</v>
      </c>
      <c r="C14" s="93">
        <v>25466</v>
      </c>
      <c r="D14" s="93">
        <v>23419</v>
      </c>
      <c r="E14" s="93">
        <v>38385</v>
      </c>
      <c r="F14" s="93">
        <v>53010</v>
      </c>
      <c r="G14" s="93">
        <v>50269</v>
      </c>
      <c r="H14" s="93">
        <v>26949</v>
      </c>
      <c r="I14" s="93">
        <v>47565</v>
      </c>
      <c r="J14" s="93">
        <v>100468</v>
      </c>
      <c r="K14" s="93">
        <v>146426</v>
      </c>
      <c r="L14" s="94">
        <v>214150</v>
      </c>
    </row>
    <row r="15" spans="1:14" x14ac:dyDescent="0.25">
      <c r="A15" s="63" t="s">
        <v>85</v>
      </c>
      <c r="B15" s="49">
        <v>18494</v>
      </c>
      <c r="C15" s="43">
        <v>25466</v>
      </c>
      <c r="D15" s="43">
        <v>23419</v>
      </c>
      <c r="E15" s="43">
        <v>38385</v>
      </c>
      <c r="F15" s="43">
        <v>53010</v>
      </c>
      <c r="G15" s="43">
        <v>50269</v>
      </c>
      <c r="H15" s="43">
        <v>26949</v>
      </c>
      <c r="I15" s="43">
        <v>47565</v>
      </c>
      <c r="J15" s="43">
        <v>100468</v>
      </c>
      <c r="K15" s="43">
        <v>146426</v>
      </c>
      <c r="L15" s="60">
        <v>214150</v>
      </c>
      <c r="M15" s="11"/>
      <c r="N15" s="11"/>
    </row>
    <row r="16" spans="1:14" x14ac:dyDescent="0.25">
      <c r="A16" s="50" t="s">
        <v>87</v>
      </c>
      <c r="B16" s="51">
        <v>2958</v>
      </c>
      <c r="C16" s="42">
        <v>4074</v>
      </c>
      <c r="D16" s="42">
        <v>3747</v>
      </c>
      <c r="E16" s="42">
        <v>7293</v>
      </c>
      <c r="F16" s="42">
        <v>10072</v>
      </c>
      <c r="G16" s="42">
        <v>9552</v>
      </c>
      <c r="H16" s="42">
        <v>5120</v>
      </c>
      <c r="I16" s="42">
        <v>9037</v>
      </c>
      <c r="J16" s="42">
        <v>19089</v>
      </c>
      <c r="K16" s="42">
        <v>27821</v>
      </c>
      <c r="L16" s="59">
        <v>40688</v>
      </c>
      <c r="M16" s="11"/>
      <c r="N16" s="11"/>
    </row>
    <row r="17" spans="1:12" x14ac:dyDescent="0.25">
      <c r="A17" s="130" t="s">
        <v>88</v>
      </c>
      <c r="B17" s="131">
        <v>21452</v>
      </c>
      <c r="C17" s="92">
        <v>29540</v>
      </c>
      <c r="D17" s="92">
        <v>27166</v>
      </c>
      <c r="E17" s="92">
        <v>45678</v>
      </c>
      <c r="F17" s="92">
        <v>63082</v>
      </c>
      <c r="G17" s="92">
        <v>59821</v>
      </c>
      <c r="H17" s="92">
        <v>32069</v>
      </c>
      <c r="I17" s="92">
        <v>56602</v>
      </c>
      <c r="J17" s="92">
        <v>119557</v>
      </c>
      <c r="K17" s="92">
        <v>174247</v>
      </c>
      <c r="L17" s="132">
        <v>254838</v>
      </c>
    </row>
    <row r="18" spans="1:12" ht="17.25" customHeight="1" x14ac:dyDescent="0.25">
      <c r="A18" s="64" t="s">
        <v>95</v>
      </c>
      <c r="B18" s="51">
        <v>21452</v>
      </c>
      <c r="C18" s="42">
        <v>29540</v>
      </c>
      <c r="D18" s="42">
        <v>27166</v>
      </c>
      <c r="E18" s="42">
        <v>45678</v>
      </c>
      <c r="F18" s="42">
        <v>63082</v>
      </c>
      <c r="G18" s="42">
        <v>59821</v>
      </c>
      <c r="H18" s="42">
        <v>32069</v>
      </c>
      <c r="I18" s="42">
        <v>56602</v>
      </c>
      <c r="J18" s="42">
        <v>119557</v>
      </c>
      <c r="K18" s="42">
        <v>174247</v>
      </c>
      <c r="L18" s="59">
        <v>254838</v>
      </c>
    </row>
    <row r="19" spans="1:12" ht="15" customHeight="1" x14ac:dyDescent="0.25">
      <c r="A19" s="63" t="s">
        <v>96</v>
      </c>
      <c r="B19" s="49">
        <v>18494</v>
      </c>
      <c r="C19" s="43">
        <v>25466</v>
      </c>
      <c r="D19" s="43">
        <v>23419</v>
      </c>
      <c r="E19" s="43">
        <v>38385</v>
      </c>
      <c r="F19" s="43">
        <v>53010</v>
      </c>
      <c r="G19" s="43">
        <v>50269</v>
      </c>
      <c r="H19" s="43">
        <v>26949</v>
      </c>
      <c r="I19" s="43">
        <v>47565</v>
      </c>
      <c r="J19" s="43">
        <v>100468</v>
      </c>
      <c r="K19" s="43">
        <v>146426</v>
      </c>
      <c r="L19" s="60">
        <v>214150</v>
      </c>
    </row>
    <row r="20" spans="1:12" x14ac:dyDescent="0.25">
      <c r="A20" s="66" t="s">
        <v>87</v>
      </c>
      <c r="B20" s="51">
        <v>2958</v>
      </c>
      <c r="C20" s="42">
        <v>4074</v>
      </c>
      <c r="D20" s="42">
        <v>3747</v>
      </c>
      <c r="E20" s="42">
        <v>7293</v>
      </c>
      <c r="F20" s="42">
        <v>10072</v>
      </c>
      <c r="G20" s="42">
        <v>9552</v>
      </c>
      <c r="H20" s="42">
        <v>5120</v>
      </c>
      <c r="I20" s="42">
        <v>9037</v>
      </c>
      <c r="J20" s="42">
        <v>19089</v>
      </c>
      <c r="K20" s="42">
        <v>27821</v>
      </c>
      <c r="L20" s="59">
        <v>40688</v>
      </c>
    </row>
    <row r="21" spans="1:12" ht="17.25" customHeight="1" x14ac:dyDescent="0.25">
      <c r="A21" s="79" t="s">
        <v>91</v>
      </c>
      <c r="B21" s="52">
        <v>21452</v>
      </c>
      <c r="C21" s="53">
        <v>29540</v>
      </c>
      <c r="D21" s="53">
        <v>27166</v>
      </c>
      <c r="E21" s="53">
        <v>45678</v>
      </c>
      <c r="F21" s="53">
        <v>63082</v>
      </c>
      <c r="G21" s="53">
        <v>59821</v>
      </c>
      <c r="H21" s="53">
        <v>32069</v>
      </c>
      <c r="I21" s="53">
        <v>56602</v>
      </c>
      <c r="J21" s="53">
        <v>119557</v>
      </c>
      <c r="K21" s="53">
        <v>174247</v>
      </c>
      <c r="L21" s="80">
        <v>254838</v>
      </c>
    </row>
    <row r="22" spans="1:12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12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12" x14ac:dyDescent="0.25">
      <c r="B39" s="11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12" x14ac:dyDescent="0.25">
      <c r="B40" s="11"/>
    </row>
    <row r="41" spans="2:12" x14ac:dyDescent="0.25">
      <c r="B41" s="11"/>
    </row>
    <row r="42" spans="2:12" x14ac:dyDescent="0.25">
      <c r="B42" s="11"/>
      <c r="F42" s="11"/>
    </row>
    <row r="43" spans="2:12" x14ac:dyDescent="0.25">
      <c r="B43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30BA031C-7235-4E77-87E5-694D1FF014EB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47A9-25B7-4F7C-A9BC-C1487937B8E6}">
  <dimension ref="A1:N65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123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177">
        <v>26768</v>
      </c>
      <c r="C14" s="139">
        <v>30375</v>
      </c>
      <c r="D14" s="139">
        <v>22902</v>
      </c>
      <c r="E14" s="139">
        <v>24198</v>
      </c>
      <c r="F14" s="139">
        <v>31490</v>
      </c>
      <c r="G14" s="139">
        <v>28146</v>
      </c>
      <c r="H14" s="139">
        <v>16027</v>
      </c>
      <c r="I14" s="139">
        <v>25372</v>
      </c>
      <c r="J14" s="139">
        <v>37767</v>
      </c>
      <c r="K14" s="139">
        <v>24516</v>
      </c>
      <c r="L14" s="140">
        <v>24661</v>
      </c>
    </row>
    <row r="15" spans="1:14" x14ac:dyDescent="0.25">
      <c r="A15" s="63" t="s">
        <v>85</v>
      </c>
      <c r="B15" s="158">
        <v>26768</v>
      </c>
      <c r="C15" s="159">
        <v>30375</v>
      </c>
      <c r="D15" s="159">
        <v>22902</v>
      </c>
      <c r="E15" s="159">
        <v>24198</v>
      </c>
      <c r="F15" s="159">
        <v>31490</v>
      </c>
      <c r="G15" s="159">
        <v>28146</v>
      </c>
      <c r="H15" s="159">
        <v>16027</v>
      </c>
      <c r="I15" s="159">
        <v>25372</v>
      </c>
      <c r="J15" s="159">
        <v>37767</v>
      </c>
      <c r="K15" s="159">
        <v>24516</v>
      </c>
      <c r="L15" s="160">
        <v>24661</v>
      </c>
      <c r="M15" s="11"/>
      <c r="N15" s="11"/>
    </row>
    <row r="16" spans="1:14" ht="14.1" customHeight="1" x14ac:dyDescent="0.25">
      <c r="A16" s="50" t="s">
        <v>99</v>
      </c>
      <c r="B16" s="157">
        <v>93212</v>
      </c>
      <c r="C16" s="138">
        <v>103568</v>
      </c>
      <c r="D16" s="138">
        <v>78807</v>
      </c>
      <c r="E16" s="138">
        <v>74370</v>
      </c>
      <c r="F16" s="138">
        <v>72346</v>
      </c>
      <c r="G16" s="138">
        <v>48341</v>
      </c>
      <c r="H16" s="138">
        <v>53898</v>
      </c>
      <c r="I16" s="138">
        <v>43721</v>
      </c>
      <c r="J16" s="138">
        <v>94516</v>
      </c>
      <c r="K16" s="138">
        <v>74244</v>
      </c>
      <c r="L16" s="143">
        <v>73177</v>
      </c>
      <c r="M16" s="11"/>
      <c r="N16" s="11"/>
    </row>
    <row r="17" spans="1:12" x14ac:dyDescent="0.25">
      <c r="A17" s="48" t="s">
        <v>86</v>
      </c>
      <c r="B17" s="158">
        <v>36760</v>
      </c>
      <c r="C17" s="159">
        <v>40704</v>
      </c>
      <c r="D17" s="159">
        <v>34928</v>
      </c>
      <c r="E17" s="159">
        <v>38332</v>
      </c>
      <c r="F17" s="159">
        <v>41387</v>
      </c>
      <c r="G17" s="159">
        <v>13373</v>
      </c>
      <c r="H17" s="159">
        <v>12573</v>
      </c>
      <c r="I17" s="159">
        <v>19903</v>
      </c>
      <c r="J17" s="159">
        <v>29627</v>
      </c>
      <c r="K17" s="159">
        <v>19233</v>
      </c>
      <c r="L17" s="160">
        <v>19347</v>
      </c>
    </row>
    <row r="18" spans="1:12" x14ac:dyDescent="0.25">
      <c r="A18" s="50" t="s">
        <v>87</v>
      </c>
      <c r="B18" s="157">
        <v>4283</v>
      </c>
      <c r="C18" s="138">
        <v>4860</v>
      </c>
      <c r="D18" s="138">
        <v>3664</v>
      </c>
      <c r="E18" s="138">
        <v>3872</v>
      </c>
      <c r="F18" s="138">
        <v>5038</v>
      </c>
      <c r="G18" s="138">
        <v>5348</v>
      </c>
      <c r="H18" s="138">
        <v>3045</v>
      </c>
      <c r="I18" s="138">
        <v>4821</v>
      </c>
      <c r="J18" s="138">
        <v>7175</v>
      </c>
      <c r="K18" s="138">
        <v>4657</v>
      </c>
      <c r="L18" s="143">
        <v>4685</v>
      </c>
    </row>
    <row r="19" spans="1:12" x14ac:dyDescent="0.25">
      <c r="A19" s="130" t="s">
        <v>88</v>
      </c>
      <c r="B19" s="161">
        <v>161023</v>
      </c>
      <c r="C19" s="144">
        <v>179507</v>
      </c>
      <c r="D19" s="144">
        <v>140301</v>
      </c>
      <c r="E19" s="144">
        <v>140772</v>
      </c>
      <c r="F19" s="144">
        <v>150261</v>
      </c>
      <c r="G19" s="144">
        <v>95208</v>
      </c>
      <c r="H19" s="144">
        <v>85543</v>
      </c>
      <c r="I19" s="144">
        <v>93817</v>
      </c>
      <c r="J19" s="144">
        <v>169085</v>
      </c>
      <c r="K19" s="144">
        <v>122650</v>
      </c>
      <c r="L19" s="145">
        <v>121870</v>
      </c>
    </row>
    <row r="20" spans="1:12" x14ac:dyDescent="0.25">
      <c r="A20" s="64" t="s">
        <v>95</v>
      </c>
      <c r="B20" s="157">
        <v>19867</v>
      </c>
      <c r="C20" s="138">
        <v>42406</v>
      </c>
      <c r="D20" s="138">
        <v>32744</v>
      </c>
      <c r="E20" s="138">
        <v>35303</v>
      </c>
      <c r="F20" s="138">
        <v>33635</v>
      </c>
      <c r="G20" s="138">
        <v>16601</v>
      </c>
      <c r="H20" s="138">
        <v>14005</v>
      </c>
      <c r="I20" s="138">
        <v>15360</v>
      </c>
      <c r="J20" s="138">
        <v>38671</v>
      </c>
      <c r="K20" s="138">
        <v>28051</v>
      </c>
      <c r="L20" s="143">
        <v>27873</v>
      </c>
    </row>
    <row r="21" spans="1:12" x14ac:dyDescent="0.25">
      <c r="A21" s="63" t="s">
        <v>96</v>
      </c>
      <c r="B21" s="158">
        <v>14268</v>
      </c>
      <c r="C21" s="159">
        <v>30375</v>
      </c>
      <c r="D21" s="159">
        <v>22902</v>
      </c>
      <c r="E21" s="159">
        <v>24198</v>
      </c>
      <c r="F21" s="159">
        <v>22459</v>
      </c>
      <c r="G21" s="159">
        <v>13137</v>
      </c>
      <c r="H21" s="159">
        <v>11298</v>
      </c>
      <c r="I21" s="159">
        <v>12391</v>
      </c>
      <c r="J21" s="159">
        <v>33321</v>
      </c>
      <c r="K21" s="159">
        <v>24170</v>
      </c>
      <c r="L21" s="160">
        <v>24016</v>
      </c>
    </row>
    <row r="22" spans="1:12" x14ac:dyDescent="0.25">
      <c r="A22" s="66" t="s">
        <v>86</v>
      </c>
      <c r="B22" s="157">
        <v>5015</v>
      </c>
      <c r="C22" s="138">
        <v>10748</v>
      </c>
      <c r="D22" s="138">
        <v>8908</v>
      </c>
      <c r="E22" s="138">
        <v>10086</v>
      </c>
      <c r="F22" s="138">
        <v>9963</v>
      </c>
      <c r="G22" s="138">
        <v>2545</v>
      </c>
      <c r="H22" s="138">
        <v>2215</v>
      </c>
      <c r="I22" s="138">
        <v>2429</v>
      </c>
      <c r="J22" s="138">
        <v>4378</v>
      </c>
      <c r="K22" s="138">
        <v>3176</v>
      </c>
      <c r="L22" s="143">
        <v>3156</v>
      </c>
    </row>
    <row r="23" spans="1:12" x14ac:dyDescent="0.25">
      <c r="A23" s="63" t="s">
        <v>87</v>
      </c>
      <c r="B23" s="158">
        <v>584</v>
      </c>
      <c r="C23" s="159">
        <v>1283</v>
      </c>
      <c r="D23" s="159">
        <v>934</v>
      </c>
      <c r="E23" s="159">
        <v>1019</v>
      </c>
      <c r="F23" s="159">
        <v>1213</v>
      </c>
      <c r="G23" s="159">
        <v>919</v>
      </c>
      <c r="H23" s="159">
        <v>492</v>
      </c>
      <c r="I23" s="159">
        <v>540</v>
      </c>
      <c r="J23" s="159">
        <v>972</v>
      </c>
      <c r="K23" s="159">
        <v>705</v>
      </c>
      <c r="L23" s="160">
        <v>701</v>
      </c>
    </row>
    <row r="24" spans="1:12" x14ac:dyDescent="0.25">
      <c r="A24" s="64" t="s">
        <v>89</v>
      </c>
      <c r="B24" s="157">
        <v>125765</v>
      </c>
      <c r="C24" s="138">
        <v>118188</v>
      </c>
      <c r="D24" s="138">
        <v>95650</v>
      </c>
      <c r="E24" s="138">
        <v>98865</v>
      </c>
      <c r="F24" s="138">
        <v>106090</v>
      </c>
      <c r="G24" s="138">
        <v>71147</v>
      </c>
      <c r="H24" s="138">
        <v>65751</v>
      </c>
      <c r="I24" s="138">
        <v>75141</v>
      </c>
      <c r="J24" s="138">
        <v>127669</v>
      </c>
      <c r="K24" s="138">
        <v>93302</v>
      </c>
      <c r="L24" s="143">
        <v>93287</v>
      </c>
    </row>
    <row r="25" spans="1:12" x14ac:dyDescent="0.25">
      <c r="A25" s="63" t="s">
        <v>90</v>
      </c>
      <c r="B25" s="158">
        <v>90321</v>
      </c>
      <c r="C25" s="159">
        <v>84655</v>
      </c>
      <c r="D25" s="159">
        <v>66900</v>
      </c>
      <c r="E25" s="159">
        <v>67766</v>
      </c>
      <c r="F25" s="159">
        <v>70841</v>
      </c>
      <c r="G25" s="159">
        <v>55890</v>
      </c>
      <c r="H25" s="159">
        <v>52840</v>
      </c>
      <c r="I25" s="159">
        <v>53386</v>
      </c>
      <c r="J25" s="159">
        <v>96217</v>
      </c>
      <c r="K25" s="159">
        <v>73293</v>
      </c>
      <c r="L25" s="160">
        <v>73112</v>
      </c>
    </row>
    <row r="26" spans="1:12" x14ac:dyDescent="0.25">
      <c r="A26" s="66" t="s">
        <v>86</v>
      </c>
      <c r="B26" s="157">
        <v>31745</v>
      </c>
      <c r="C26" s="138">
        <v>29956</v>
      </c>
      <c r="D26" s="138">
        <v>26020</v>
      </c>
      <c r="E26" s="138">
        <v>28246</v>
      </c>
      <c r="F26" s="138">
        <v>31424</v>
      </c>
      <c r="G26" s="138">
        <v>10828</v>
      </c>
      <c r="H26" s="138">
        <v>10358</v>
      </c>
      <c r="I26" s="138">
        <v>17474</v>
      </c>
      <c r="J26" s="138">
        <v>25249</v>
      </c>
      <c r="K26" s="138">
        <v>16057</v>
      </c>
      <c r="L26" s="143">
        <v>16191</v>
      </c>
    </row>
    <row r="27" spans="1:12" x14ac:dyDescent="0.25">
      <c r="A27" s="63" t="s">
        <v>87</v>
      </c>
      <c r="B27" s="158">
        <v>3699</v>
      </c>
      <c r="C27" s="159">
        <v>3577</v>
      </c>
      <c r="D27" s="159">
        <v>2730</v>
      </c>
      <c r="E27" s="159">
        <v>2853</v>
      </c>
      <c r="F27" s="159">
        <v>3825</v>
      </c>
      <c r="G27" s="159">
        <v>4429</v>
      </c>
      <c r="H27" s="159">
        <v>2553</v>
      </c>
      <c r="I27" s="159">
        <v>4281</v>
      </c>
      <c r="J27" s="159">
        <v>6203</v>
      </c>
      <c r="K27" s="159">
        <v>3952</v>
      </c>
      <c r="L27" s="160">
        <v>3984</v>
      </c>
    </row>
    <row r="28" spans="1:12" x14ac:dyDescent="0.25">
      <c r="A28" s="50" t="s">
        <v>102</v>
      </c>
      <c r="B28" s="157">
        <v>15391</v>
      </c>
      <c r="C28" s="138">
        <v>18913</v>
      </c>
      <c r="D28" s="138">
        <v>11907</v>
      </c>
      <c r="E28" s="138">
        <v>6604</v>
      </c>
      <c r="F28" s="138">
        <v>10536</v>
      </c>
      <c r="G28" s="138">
        <v>7460</v>
      </c>
      <c r="H28" s="138">
        <v>5787</v>
      </c>
      <c r="I28" s="138">
        <v>3316</v>
      </c>
      <c r="J28" s="138">
        <v>2745</v>
      </c>
      <c r="K28" s="138">
        <v>1297</v>
      </c>
      <c r="L28" s="143">
        <v>710</v>
      </c>
    </row>
    <row r="29" spans="1:12" x14ac:dyDescent="0.25">
      <c r="A29" s="79" t="s">
        <v>91</v>
      </c>
      <c r="B29" s="164">
        <v>161023</v>
      </c>
      <c r="C29" s="150">
        <v>179507</v>
      </c>
      <c r="D29" s="150">
        <v>140301</v>
      </c>
      <c r="E29" s="150">
        <v>140772</v>
      </c>
      <c r="F29" s="150">
        <v>150261</v>
      </c>
      <c r="G29" s="150">
        <v>95208</v>
      </c>
      <c r="H29" s="150">
        <v>85543</v>
      </c>
      <c r="I29" s="150">
        <v>93817</v>
      </c>
      <c r="J29" s="150">
        <v>169085</v>
      </c>
      <c r="K29" s="150">
        <v>122650</v>
      </c>
      <c r="L29" s="151">
        <v>121870</v>
      </c>
    </row>
    <row r="30" spans="1:12" s="73" customFormat="1" x14ac:dyDescent="0.25">
      <c r="A30" s="81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5">
      <c r="A31" s="228" t="s">
        <v>139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3"/>
    </row>
    <row r="32" spans="1:12" x14ac:dyDescent="0.25">
      <c r="A32" s="16" t="s">
        <v>92</v>
      </c>
      <c r="B32" s="7"/>
      <c r="C32" s="5"/>
      <c r="D32" s="5"/>
      <c r="E32" s="5"/>
      <c r="F32" s="12"/>
      <c r="G32" s="12"/>
      <c r="H32" s="12"/>
      <c r="I32" s="12"/>
      <c r="J32" s="12"/>
      <c r="K32" s="12"/>
      <c r="L32" s="84"/>
    </row>
    <row r="33" spans="1:12" x14ac:dyDescent="0.25">
      <c r="A33" s="17" t="s">
        <v>93</v>
      </c>
      <c r="B33" s="7"/>
      <c r="C33" s="5"/>
      <c r="D33" s="5"/>
      <c r="E33" s="5"/>
      <c r="F33" s="12"/>
      <c r="G33" s="12"/>
      <c r="H33" s="12"/>
      <c r="I33" s="12"/>
      <c r="J33" s="12"/>
      <c r="K33" s="12"/>
      <c r="L33" s="84"/>
    </row>
    <row r="34" spans="1:12" x14ac:dyDescent="0.25">
      <c r="A34" s="17" t="s">
        <v>94</v>
      </c>
      <c r="B34" s="7"/>
      <c r="C34" s="5"/>
      <c r="D34" s="5"/>
      <c r="E34" s="5"/>
      <c r="F34" s="12"/>
      <c r="G34" s="12"/>
      <c r="H34" s="12"/>
      <c r="I34" s="12"/>
      <c r="J34" s="12"/>
      <c r="K34" s="12"/>
      <c r="L34" s="84"/>
    </row>
    <row r="35" spans="1:12" x14ac:dyDescent="0.25">
      <c r="A35" s="85" t="s">
        <v>144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8"/>
    </row>
    <row r="36" spans="1:12" x14ac:dyDescent="0.25">
      <c r="A36" s="8"/>
      <c r="B36" s="8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2:12" x14ac:dyDescent="0.25">
      <c r="B54" s="11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2:12" x14ac:dyDescent="0.25">
      <c r="B55" s="11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2:12" x14ac:dyDescent="0.25">
      <c r="B56" s="11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2:12" x14ac:dyDescent="0.25">
      <c r="B57" s="11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2:12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2:12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2:12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2:12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2:12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2:12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2:12" x14ac:dyDescent="0.25">
      <c r="B64" s="38"/>
    </row>
    <row r="65" spans="2:2" x14ac:dyDescent="0.25">
      <c r="B65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420D1235-D81F-4BD7-A63A-C177283C0837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2183-CA43-485E-BBA5-4CE752F265C8}">
  <dimension ref="A1:N39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46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417179</v>
      </c>
      <c r="C14" s="93">
        <v>456666</v>
      </c>
      <c r="D14" s="93">
        <v>516968</v>
      </c>
      <c r="E14" s="93">
        <v>527323</v>
      </c>
      <c r="F14" s="93">
        <v>503382</v>
      </c>
      <c r="G14" s="93">
        <v>530103</v>
      </c>
      <c r="H14" s="93">
        <v>302226</v>
      </c>
      <c r="I14" s="93">
        <v>429556</v>
      </c>
      <c r="J14" s="93">
        <v>449933</v>
      </c>
      <c r="K14" s="93">
        <v>530804</v>
      </c>
      <c r="L14" s="94">
        <v>491649</v>
      </c>
      <c r="M14" s="11"/>
      <c r="N14" s="11"/>
    </row>
    <row r="15" spans="1:14" ht="14.1" customHeight="1" x14ac:dyDescent="0.25">
      <c r="A15" s="63" t="s">
        <v>85</v>
      </c>
      <c r="B15" s="49">
        <v>417179</v>
      </c>
      <c r="C15" s="43">
        <v>456666</v>
      </c>
      <c r="D15" s="43">
        <v>516968</v>
      </c>
      <c r="E15" s="43">
        <v>527323</v>
      </c>
      <c r="F15" s="43">
        <v>503382</v>
      </c>
      <c r="G15" s="43">
        <v>530103</v>
      </c>
      <c r="H15" s="43">
        <v>302226</v>
      </c>
      <c r="I15" s="43">
        <v>429556</v>
      </c>
      <c r="J15" s="43">
        <v>449933</v>
      </c>
      <c r="K15" s="43">
        <v>530804</v>
      </c>
      <c r="L15" s="60">
        <v>491649</v>
      </c>
      <c r="M15" s="11"/>
      <c r="N15" s="11"/>
    </row>
    <row r="16" spans="1:14" x14ac:dyDescent="0.25">
      <c r="A16" s="50" t="s">
        <v>99</v>
      </c>
      <c r="B16" s="51">
        <v>21991</v>
      </c>
      <c r="C16" s="42">
        <v>27743</v>
      </c>
      <c r="D16" s="42">
        <v>30120</v>
      </c>
      <c r="E16" s="42">
        <v>38728</v>
      </c>
      <c r="F16" s="42">
        <v>34451</v>
      </c>
      <c r="G16" s="42">
        <v>43678</v>
      </c>
      <c r="H16" s="42">
        <v>12345</v>
      </c>
      <c r="I16" s="42">
        <v>28237</v>
      </c>
      <c r="J16" s="42">
        <v>14754</v>
      </c>
      <c r="K16" s="42">
        <v>29861</v>
      </c>
      <c r="L16" s="59">
        <v>29875</v>
      </c>
      <c r="M16" s="11"/>
      <c r="N16" s="11"/>
    </row>
    <row r="17" spans="1:14" x14ac:dyDescent="0.25">
      <c r="A17" s="130" t="s">
        <v>88</v>
      </c>
      <c r="B17" s="131">
        <v>439170</v>
      </c>
      <c r="C17" s="92">
        <v>484409</v>
      </c>
      <c r="D17" s="92">
        <v>547088</v>
      </c>
      <c r="E17" s="92">
        <v>566051</v>
      </c>
      <c r="F17" s="92">
        <v>537833</v>
      </c>
      <c r="G17" s="92">
        <v>573781</v>
      </c>
      <c r="H17" s="92">
        <v>314571</v>
      </c>
      <c r="I17" s="92">
        <v>457793</v>
      </c>
      <c r="J17" s="92">
        <v>464687</v>
      </c>
      <c r="K17" s="92">
        <v>560665</v>
      </c>
      <c r="L17" s="132">
        <v>521524</v>
      </c>
      <c r="M17" s="11"/>
      <c r="N17" s="11"/>
    </row>
    <row r="18" spans="1:14" x14ac:dyDescent="0.25">
      <c r="A18" s="217" t="s">
        <v>124</v>
      </c>
      <c r="B18" s="218">
        <v>413806</v>
      </c>
      <c r="C18" s="219">
        <v>454715</v>
      </c>
      <c r="D18" s="219">
        <v>501034</v>
      </c>
      <c r="E18" s="219">
        <v>519510</v>
      </c>
      <c r="F18" s="219">
        <v>484259</v>
      </c>
      <c r="G18" s="219">
        <v>508118</v>
      </c>
      <c r="H18" s="219">
        <v>271374</v>
      </c>
      <c r="I18" s="219">
        <v>417656</v>
      </c>
      <c r="J18" s="219">
        <v>344418</v>
      </c>
      <c r="K18" s="219">
        <v>436346</v>
      </c>
      <c r="L18" s="220">
        <v>341011</v>
      </c>
      <c r="M18" s="11"/>
      <c r="N18" s="11"/>
    </row>
    <row r="19" spans="1:14" x14ac:dyDescent="0.25">
      <c r="A19" s="65" t="s">
        <v>120</v>
      </c>
      <c r="B19" s="49">
        <v>25364</v>
      </c>
      <c r="C19" s="43">
        <v>29694</v>
      </c>
      <c r="D19" s="43">
        <v>46054</v>
      </c>
      <c r="E19" s="43">
        <v>46541</v>
      </c>
      <c r="F19" s="43">
        <v>53574</v>
      </c>
      <c r="G19" s="43">
        <v>65663</v>
      </c>
      <c r="H19" s="43">
        <v>43197</v>
      </c>
      <c r="I19" s="43">
        <v>40137</v>
      </c>
      <c r="J19" s="43">
        <v>120269</v>
      </c>
      <c r="K19" s="43">
        <v>124319</v>
      </c>
      <c r="L19" s="60">
        <v>180513</v>
      </c>
      <c r="M19" s="11"/>
      <c r="N19" s="11"/>
    </row>
    <row r="20" spans="1:14" x14ac:dyDescent="0.25">
      <c r="A20" s="221" t="s">
        <v>91</v>
      </c>
      <c r="B20" s="222">
        <v>439170</v>
      </c>
      <c r="C20" s="223">
        <v>484409</v>
      </c>
      <c r="D20" s="223">
        <v>547088</v>
      </c>
      <c r="E20" s="223">
        <v>566051</v>
      </c>
      <c r="F20" s="223">
        <v>537833</v>
      </c>
      <c r="G20" s="223">
        <v>573781</v>
      </c>
      <c r="H20" s="223">
        <v>314571</v>
      </c>
      <c r="I20" s="223">
        <v>457793</v>
      </c>
      <c r="J20" s="223">
        <v>464687</v>
      </c>
      <c r="K20" s="223">
        <v>560665</v>
      </c>
      <c r="L20" s="224">
        <v>521524</v>
      </c>
      <c r="M20" s="11"/>
      <c r="N20" s="11"/>
    </row>
    <row r="21" spans="1:14" s="73" customFormat="1" x14ac:dyDescent="0.25">
      <c r="A21" s="81"/>
      <c r="B21" s="18"/>
      <c r="C21" s="18"/>
      <c r="D21" s="18"/>
      <c r="E21" s="18"/>
      <c r="F21" s="18"/>
      <c r="G21" s="18"/>
      <c r="H21" s="18"/>
      <c r="I21" s="18" t="b">
        <f>+I20=I17</f>
        <v>1</v>
      </c>
      <c r="J21" s="18" t="b">
        <f t="shared" ref="J21:L21" si="0">+J20=J17</f>
        <v>1</v>
      </c>
      <c r="K21" s="18" t="b">
        <f t="shared" si="0"/>
        <v>1</v>
      </c>
      <c r="L21" s="18" t="b">
        <f t="shared" si="0"/>
        <v>1</v>
      </c>
    </row>
    <row r="22" spans="1:14" x14ac:dyDescent="0.25">
      <c r="A22" s="228" t="s">
        <v>139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3"/>
    </row>
    <row r="23" spans="1:14" x14ac:dyDescent="0.25">
      <c r="A23" s="16" t="s">
        <v>92</v>
      </c>
      <c r="B23" s="7"/>
      <c r="C23" s="5"/>
      <c r="D23" s="5"/>
      <c r="E23" s="5"/>
      <c r="F23" s="12"/>
      <c r="G23" s="12"/>
      <c r="H23" s="12"/>
      <c r="I23" s="12"/>
      <c r="J23" s="12"/>
      <c r="K23" s="12"/>
      <c r="L23" s="84"/>
    </row>
    <row r="24" spans="1:14" x14ac:dyDescent="0.25">
      <c r="A24" s="17" t="s">
        <v>93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4" x14ac:dyDescent="0.25">
      <c r="A25" s="17" t="s">
        <v>94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4" x14ac:dyDescent="0.25">
      <c r="A26" s="85" t="s">
        <v>144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14" x14ac:dyDescent="0.25">
      <c r="A27" s="8"/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4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4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x14ac:dyDescent="0.25">
      <c r="B36" s="11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12" x14ac:dyDescent="0.25">
      <c r="B37" s="11"/>
    </row>
    <row r="38" spans="2:12" x14ac:dyDescent="0.25">
      <c r="B38" s="11"/>
    </row>
    <row r="39" spans="2:12" x14ac:dyDescent="0.25">
      <c r="B39" s="11"/>
    </row>
  </sheetData>
  <mergeCells count="4">
    <mergeCell ref="A12:A13"/>
    <mergeCell ref="B12:L12"/>
    <mergeCell ref="A1:L2"/>
    <mergeCell ref="A3:L4"/>
  </mergeCells>
  <phoneticPr fontId="15" type="noConversion"/>
  <hyperlinks>
    <hyperlink ref="N3" location="Índice!A1" display="Índice" xr:uid="{8E1F31CA-BE13-4E32-9957-F9BE9AC62753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5490-DCC4-448B-B270-60FA18413BB4}">
  <dimension ref="A1:N45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48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22245</v>
      </c>
      <c r="C14" s="93">
        <v>23131</v>
      </c>
      <c r="D14" s="93">
        <v>29165</v>
      </c>
      <c r="E14" s="93">
        <v>26301</v>
      </c>
      <c r="F14" s="93">
        <v>32113</v>
      </c>
      <c r="G14" s="93">
        <v>33934</v>
      </c>
      <c r="H14" s="93">
        <v>29635</v>
      </c>
      <c r="I14" s="93">
        <v>38365</v>
      </c>
      <c r="J14" s="93">
        <v>42840</v>
      </c>
      <c r="K14" s="93">
        <v>42824</v>
      </c>
      <c r="L14" s="94">
        <v>45444</v>
      </c>
    </row>
    <row r="15" spans="1:14" x14ac:dyDescent="0.25">
      <c r="A15" s="63" t="s">
        <v>85</v>
      </c>
      <c r="B15" s="49">
        <v>22245</v>
      </c>
      <c r="C15" s="43">
        <v>23131</v>
      </c>
      <c r="D15" s="43">
        <v>29165</v>
      </c>
      <c r="E15" s="43">
        <v>26301</v>
      </c>
      <c r="F15" s="43">
        <v>32113</v>
      </c>
      <c r="G15" s="43">
        <v>33934</v>
      </c>
      <c r="H15" s="43">
        <v>29635</v>
      </c>
      <c r="I15" s="43">
        <v>38365</v>
      </c>
      <c r="J15" s="43">
        <v>42840</v>
      </c>
      <c r="K15" s="43">
        <v>42824</v>
      </c>
      <c r="L15" s="60">
        <v>45444</v>
      </c>
      <c r="M15" s="11"/>
      <c r="N15" s="11"/>
    </row>
    <row r="16" spans="1:14" ht="14.25" customHeight="1" x14ac:dyDescent="0.25">
      <c r="A16" s="50" t="s">
        <v>99</v>
      </c>
      <c r="B16" s="51">
        <v>1173</v>
      </c>
      <c r="C16" s="42">
        <v>1404</v>
      </c>
      <c r="D16" s="42">
        <v>1706</v>
      </c>
      <c r="E16" s="42">
        <v>1926</v>
      </c>
      <c r="F16" s="42">
        <v>2198</v>
      </c>
      <c r="G16" s="42">
        <v>3315</v>
      </c>
      <c r="H16" s="42">
        <v>1366</v>
      </c>
      <c r="I16" s="42">
        <v>2522</v>
      </c>
      <c r="J16" s="42">
        <v>1404</v>
      </c>
      <c r="K16" s="42">
        <v>2409</v>
      </c>
      <c r="L16" s="59">
        <v>2762</v>
      </c>
      <c r="M16" s="11"/>
      <c r="N16" s="11"/>
    </row>
    <row r="17" spans="1:14" x14ac:dyDescent="0.25">
      <c r="A17" s="48" t="s">
        <v>87</v>
      </c>
      <c r="B17" s="49">
        <v>48</v>
      </c>
      <c r="C17" s="43">
        <v>48</v>
      </c>
      <c r="D17" s="43">
        <v>61</v>
      </c>
      <c r="E17" s="43">
        <v>52</v>
      </c>
      <c r="F17" s="43">
        <v>63</v>
      </c>
      <c r="G17" s="43">
        <v>67</v>
      </c>
      <c r="H17" s="43">
        <v>58</v>
      </c>
      <c r="I17" s="43">
        <v>81</v>
      </c>
      <c r="J17" s="43">
        <v>90</v>
      </c>
      <c r="K17" s="43">
        <v>90</v>
      </c>
      <c r="L17" s="60">
        <v>95</v>
      </c>
      <c r="M17" s="11"/>
      <c r="N17" s="11"/>
    </row>
    <row r="18" spans="1:14" x14ac:dyDescent="0.25">
      <c r="A18" s="126" t="s">
        <v>88</v>
      </c>
      <c r="B18" s="127">
        <v>23466</v>
      </c>
      <c r="C18" s="128">
        <v>24583</v>
      </c>
      <c r="D18" s="128">
        <v>30932</v>
      </c>
      <c r="E18" s="128">
        <v>28279</v>
      </c>
      <c r="F18" s="128">
        <v>34374</v>
      </c>
      <c r="G18" s="128">
        <v>37316</v>
      </c>
      <c r="H18" s="128">
        <v>31059</v>
      </c>
      <c r="I18" s="128">
        <v>40968</v>
      </c>
      <c r="J18" s="128">
        <v>44334</v>
      </c>
      <c r="K18" s="128">
        <v>45323</v>
      </c>
      <c r="L18" s="129">
        <v>48301</v>
      </c>
    </row>
    <row r="19" spans="1:14" x14ac:dyDescent="0.25">
      <c r="A19" s="65" t="s">
        <v>95</v>
      </c>
      <c r="B19" s="49">
        <v>22114</v>
      </c>
      <c r="C19" s="43">
        <v>23081</v>
      </c>
      <c r="D19" s="43">
        <v>28324</v>
      </c>
      <c r="E19" s="43">
        <v>25965</v>
      </c>
      <c r="F19" s="43">
        <v>30956</v>
      </c>
      <c r="G19" s="43">
        <v>32333</v>
      </c>
      <c r="H19" s="43">
        <v>26280</v>
      </c>
      <c r="I19" s="43">
        <v>37384</v>
      </c>
      <c r="J19" s="43">
        <v>32883</v>
      </c>
      <c r="K19" s="43">
        <v>35293</v>
      </c>
      <c r="L19" s="60">
        <v>31615</v>
      </c>
    </row>
    <row r="20" spans="1:14" x14ac:dyDescent="0.25">
      <c r="A20" s="66" t="s">
        <v>96</v>
      </c>
      <c r="B20" s="51">
        <v>22066</v>
      </c>
      <c r="C20" s="42">
        <v>23033</v>
      </c>
      <c r="D20" s="42">
        <v>28263</v>
      </c>
      <c r="E20" s="42">
        <v>25913</v>
      </c>
      <c r="F20" s="42">
        <v>30893</v>
      </c>
      <c r="G20" s="42">
        <v>32266</v>
      </c>
      <c r="H20" s="42">
        <v>26222</v>
      </c>
      <c r="I20" s="42">
        <v>37303</v>
      </c>
      <c r="J20" s="42">
        <v>32793</v>
      </c>
      <c r="K20" s="42">
        <v>35203</v>
      </c>
      <c r="L20" s="59">
        <v>31520</v>
      </c>
    </row>
    <row r="21" spans="1:14" x14ac:dyDescent="0.25">
      <c r="A21" s="63" t="s">
        <v>87</v>
      </c>
      <c r="B21" s="49">
        <v>48</v>
      </c>
      <c r="C21" s="43">
        <v>48</v>
      </c>
      <c r="D21" s="43">
        <v>61</v>
      </c>
      <c r="E21" s="43">
        <v>52</v>
      </c>
      <c r="F21" s="43">
        <v>63</v>
      </c>
      <c r="G21" s="43">
        <v>67</v>
      </c>
      <c r="H21" s="43">
        <v>58</v>
      </c>
      <c r="I21" s="43">
        <v>81</v>
      </c>
      <c r="J21" s="43">
        <v>90</v>
      </c>
      <c r="K21" s="43">
        <v>90</v>
      </c>
      <c r="L21" s="60">
        <v>95</v>
      </c>
    </row>
    <row r="22" spans="1:14" x14ac:dyDescent="0.25">
      <c r="A22" s="64" t="s">
        <v>120</v>
      </c>
      <c r="B22" s="51">
        <v>1352</v>
      </c>
      <c r="C22" s="42">
        <v>1502</v>
      </c>
      <c r="D22" s="42">
        <v>2608</v>
      </c>
      <c r="E22" s="42">
        <v>2314</v>
      </c>
      <c r="F22" s="42">
        <v>3418</v>
      </c>
      <c r="G22" s="42">
        <v>4983</v>
      </c>
      <c r="H22" s="42">
        <v>4779</v>
      </c>
      <c r="I22" s="42">
        <v>3584</v>
      </c>
      <c r="J22" s="42">
        <v>11451</v>
      </c>
      <c r="K22" s="42">
        <v>10030</v>
      </c>
      <c r="L22" s="59">
        <v>16686</v>
      </c>
    </row>
    <row r="23" spans="1:14" x14ac:dyDescent="0.25">
      <c r="A23" s="79" t="s">
        <v>91</v>
      </c>
      <c r="B23" s="52">
        <v>23466</v>
      </c>
      <c r="C23" s="53">
        <v>24583</v>
      </c>
      <c r="D23" s="53">
        <v>30932</v>
      </c>
      <c r="E23" s="53">
        <v>28279</v>
      </c>
      <c r="F23" s="53">
        <v>34374</v>
      </c>
      <c r="G23" s="53">
        <v>37316</v>
      </c>
      <c r="H23" s="53">
        <v>31059</v>
      </c>
      <c r="I23" s="53">
        <v>40968</v>
      </c>
      <c r="J23" s="53">
        <v>44334</v>
      </c>
      <c r="K23" s="53">
        <v>45323</v>
      </c>
      <c r="L23" s="80">
        <v>48301</v>
      </c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5">
      <c r="B42" s="11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2:12" x14ac:dyDescent="0.25">
      <c r="B45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1608A40C-5BF3-48CF-8D81-89A94ACD2448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35BE-B260-4B1A-8E6D-235D81EA8FAE}">
  <dimension ref="A1:N45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125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56768</v>
      </c>
      <c r="C14" s="93">
        <v>71807</v>
      </c>
      <c r="D14" s="93">
        <v>98804</v>
      </c>
      <c r="E14" s="93">
        <v>73755</v>
      </c>
      <c r="F14" s="93">
        <v>103191</v>
      </c>
      <c r="G14" s="93">
        <v>160924</v>
      </c>
      <c r="H14" s="93">
        <v>33900</v>
      </c>
      <c r="I14" s="93">
        <v>283022</v>
      </c>
      <c r="J14" s="93">
        <v>421192</v>
      </c>
      <c r="K14" s="93">
        <v>422285</v>
      </c>
      <c r="L14" s="94">
        <v>438103</v>
      </c>
    </row>
    <row r="15" spans="1:14" x14ac:dyDescent="0.25">
      <c r="A15" s="63" t="s">
        <v>85</v>
      </c>
      <c r="B15" s="49">
        <v>56768</v>
      </c>
      <c r="C15" s="43">
        <v>71807</v>
      </c>
      <c r="D15" s="43">
        <v>98804</v>
      </c>
      <c r="E15" s="43">
        <v>73755</v>
      </c>
      <c r="F15" s="43">
        <v>103191</v>
      </c>
      <c r="G15" s="43">
        <v>160924</v>
      </c>
      <c r="H15" s="43">
        <v>33900</v>
      </c>
      <c r="I15" s="43">
        <v>283022</v>
      </c>
      <c r="J15" s="43">
        <v>421192</v>
      </c>
      <c r="K15" s="43">
        <v>422285</v>
      </c>
      <c r="L15" s="60">
        <v>438103</v>
      </c>
      <c r="M15" s="11"/>
      <c r="N15" s="11"/>
    </row>
    <row r="16" spans="1:14" ht="14.1" customHeight="1" x14ac:dyDescent="0.25">
      <c r="A16" s="50" t="s">
        <v>99</v>
      </c>
      <c r="B16" s="51">
        <v>2992</v>
      </c>
      <c r="C16" s="42">
        <v>4357</v>
      </c>
      <c r="D16" s="42">
        <v>5778</v>
      </c>
      <c r="E16" s="42">
        <v>5401</v>
      </c>
      <c r="F16" s="42">
        <v>7062</v>
      </c>
      <c r="G16" s="42">
        <v>15225</v>
      </c>
      <c r="H16" s="42">
        <v>1573</v>
      </c>
      <c r="I16" s="42">
        <v>18605</v>
      </c>
      <c r="J16" s="42">
        <v>13813</v>
      </c>
      <c r="K16" s="42">
        <v>23756</v>
      </c>
      <c r="L16" s="59">
        <v>26622</v>
      </c>
      <c r="M16" s="11"/>
      <c r="N16" s="11"/>
    </row>
    <row r="17" spans="1:14" x14ac:dyDescent="0.25">
      <c r="A17" s="48" t="s">
        <v>87</v>
      </c>
      <c r="B17" s="49">
        <v>123</v>
      </c>
      <c r="C17" s="43">
        <v>150</v>
      </c>
      <c r="D17" s="43">
        <v>206</v>
      </c>
      <c r="E17" s="43">
        <v>146</v>
      </c>
      <c r="F17" s="43">
        <v>204</v>
      </c>
      <c r="G17" s="43">
        <v>318</v>
      </c>
      <c r="H17" s="43">
        <v>67</v>
      </c>
      <c r="I17" s="43">
        <v>566</v>
      </c>
      <c r="J17" s="43">
        <v>842</v>
      </c>
      <c r="K17" s="43">
        <v>845</v>
      </c>
      <c r="L17" s="60">
        <v>876</v>
      </c>
      <c r="M17" s="11"/>
      <c r="N17" s="11"/>
    </row>
    <row r="18" spans="1:14" x14ac:dyDescent="0.25">
      <c r="A18" s="126" t="s">
        <v>88</v>
      </c>
      <c r="B18" s="127">
        <v>59883</v>
      </c>
      <c r="C18" s="128">
        <v>76314</v>
      </c>
      <c r="D18" s="128">
        <v>104788</v>
      </c>
      <c r="E18" s="128">
        <v>79302</v>
      </c>
      <c r="F18" s="128">
        <v>110457</v>
      </c>
      <c r="G18" s="128">
        <v>176467</v>
      </c>
      <c r="H18" s="128">
        <v>35540</v>
      </c>
      <c r="I18" s="128">
        <v>302193</v>
      </c>
      <c r="J18" s="128">
        <v>435847</v>
      </c>
      <c r="K18" s="128">
        <v>446886</v>
      </c>
      <c r="L18" s="129">
        <v>465601</v>
      </c>
    </row>
    <row r="19" spans="1:14" x14ac:dyDescent="0.25">
      <c r="A19" s="65" t="s">
        <v>95</v>
      </c>
      <c r="B19" s="49">
        <v>56432</v>
      </c>
      <c r="C19" s="43">
        <v>71650</v>
      </c>
      <c r="D19" s="43">
        <v>95954</v>
      </c>
      <c r="E19" s="43">
        <v>72812</v>
      </c>
      <c r="F19" s="43">
        <v>99474</v>
      </c>
      <c r="G19" s="43">
        <v>153579</v>
      </c>
      <c r="H19" s="43">
        <v>30035</v>
      </c>
      <c r="I19" s="43">
        <v>275747</v>
      </c>
      <c r="J19" s="43">
        <v>323260</v>
      </c>
      <c r="K19" s="43">
        <v>347983</v>
      </c>
      <c r="L19" s="60">
        <v>304747</v>
      </c>
    </row>
    <row r="20" spans="1:14" x14ac:dyDescent="0.25">
      <c r="A20" s="66" t="s">
        <v>96</v>
      </c>
      <c r="B20" s="51">
        <v>56309</v>
      </c>
      <c r="C20" s="42">
        <v>71500</v>
      </c>
      <c r="D20" s="42">
        <v>95748</v>
      </c>
      <c r="E20" s="42">
        <v>72666</v>
      </c>
      <c r="F20" s="42">
        <v>99270</v>
      </c>
      <c r="G20" s="42">
        <v>153261</v>
      </c>
      <c r="H20" s="42">
        <v>29968</v>
      </c>
      <c r="I20" s="42">
        <v>275181</v>
      </c>
      <c r="J20" s="42">
        <v>322418</v>
      </c>
      <c r="K20" s="42">
        <v>347138</v>
      </c>
      <c r="L20" s="59">
        <v>303871</v>
      </c>
    </row>
    <row r="21" spans="1:14" x14ac:dyDescent="0.25">
      <c r="A21" s="63" t="s">
        <v>87</v>
      </c>
      <c r="B21" s="49">
        <v>123</v>
      </c>
      <c r="C21" s="43">
        <v>150</v>
      </c>
      <c r="D21" s="43">
        <v>206</v>
      </c>
      <c r="E21" s="43">
        <v>146</v>
      </c>
      <c r="F21" s="43">
        <v>204</v>
      </c>
      <c r="G21" s="43">
        <v>318</v>
      </c>
      <c r="H21" s="43">
        <v>67</v>
      </c>
      <c r="I21" s="43">
        <v>566</v>
      </c>
      <c r="J21" s="43">
        <v>842</v>
      </c>
      <c r="K21" s="43">
        <v>845</v>
      </c>
      <c r="L21" s="60">
        <v>876</v>
      </c>
    </row>
    <row r="22" spans="1:14" x14ac:dyDescent="0.25">
      <c r="A22" s="64" t="s">
        <v>120</v>
      </c>
      <c r="B22" s="51">
        <v>3451</v>
      </c>
      <c r="C22" s="42">
        <v>4664</v>
      </c>
      <c r="D22" s="42">
        <v>8834</v>
      </c>
      <c r="E22" s="42">
        <v>6490</v>
      </c>
      <c r="F22" s="42">
        <v>10983</v>
      </c>
      <c r="G22" s="42">
        <v>22888</v>
      </c>
      <c r="H22" s="42">
        <v>5505</v>
      </c>
      <c r="I22" s="42">
        <v>26446</v>
      </c>
      <c r="J22" s="42">
        <v>112587</v>
      </c>
      <c r="K22" s="42">
        <v>98903</v>
      </c>
      <c r="L22" s="59">
        <v>160854</v>
      </c>
    </row>
    <row r="23" spans="1:14" x14ac:dyDescent="0.25">
      <c r="A23" s="79" t="s">
        <v>91</v>
      </c>
      <c r="B23" s="52">
        <v>59883</v>
      </c>
      <c r="C23" s="53">
        <v>76314</v>
      </c>
      <c r="D23" s="53">
        <v>104788</v>
      </c>
      <c r="E23" s="53">
        <v>79302</v>
      </c>
      <c r="F23" s="53">
        <v>110457</v>
      </c>
      <c r="G23" s="53">
        <v>176467</v>
      </c>
      <c r="H23" s="53">
        <v>35540</v>
      </c>
      <c r="I23" s="53">
        <v>302193</v>
      </c>
      <c r="J23" s="53">
        <v>435847</v>
      </c>
      <c r="K23" s="53">
        <v>446886</v>
      </c>
      <c r="L23" s="80">
        <v>465601</v>
      </c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2" x14ac:dyDescent="0.25">
      <c r="B42" s="1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2" x14ac:dyDescent="0.25">
      <c r="B43" s="1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2:12" x14ac:dyDescent="0.25">
      <c r="B44" s="1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2:1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65161FF9-52E6-466B-8EA3-BFCA0FF83579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E90B-E3E1-42ED-862B-553236DCC455}">
  <dimension ref="A1:N46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105">
        <v>384923</v>
      </c>
      <c r="C14" s="106">
        <v>492283</v>
      </c>
      <c r="D14" s="106">
        <v>530992</v>
      </c>
      <c r="E14" s="106">
        <v>545956</v>
      </c>
      <c r="F14" s="106">
        <v>540215</v>
      </c>
      <c r="G14" s="106">
        <v>647150</v>
      </c>
      <c r="H14" s="106">
        <v>122643</v>
      </c>
      <c r="I14" s="106">
        <v>487774</v>
      </c>
      <c r="J14" s="106">
        <v>816813</v>
      </c>
      <c r="K14" s="106">
        <v>1119942</v>
      </c>
      <c r="L14" s="107">
        <v>1009787</v>
      </c>
    </row>
    <row r="15" spans="1:14" ht="14.1" customHeight="1" x14ac:dyDescent="0.25">
      <c r="A15" s="63" t="s">
        <v>85</v>
      </c>
      <c r="B15" s="179">
        <v>384923</v>
      </c>
      <c r="C15" s="178">
        <v>492283</v>
      </c>
      <c r="D15" s="178">
        <v>530992</v>
      </c>
      <c r="E15" s="178">
        <v>545956</v>
      </c>
      <c r="F15" s="178">
        <v>540215</v>
      </c>
      <c r="G15" s="178">
        <v>647150</v>
      </c>
      <c r="H15" s="178">
        <v>122643</v>
      </c>
      <c r="I15" s="178">
        <v>487774</v>
      </c>
      <c r="J15" s="178">
        <v>816813</v>
      </c>
      <c r="K15" s="178">
        <v>1119942</v>
      </c>
      <c r="L15" s="180">
        <v>1009787</v>
      </c>
      <c r="M15" s="11"/>
      <c r="N15" s="11"/>
    </row>
    <row r="16" spans="1:14" x14ac:dyDescent="0.25">
      <c r="A16" s="50" t="s">
        <v>99</v>
      </c>
      <c r="B16" s="181">
        <v>93</v>
      </c>
      <c r="C16" s="33">
        <v>131</v>
      </c>
      <c r="D16" s="33">
        <v>192</v>
      </c>
      <c r="E16" s="33">
        <v>239</v>
      </c>
      <c r="F16" s="33">
        <v>262</v>
      </c>
      <c r="G16" s="33">
        <v>181</v>
      </c>
      <c r="H16" s="33">
        <v>243</v>
      </c>
      <c r="I16" s="33">
        <v>181</v>
      </c>
      <c r="J16" s="33">
        <v>301</v>
      </c>
      <c r="K16" s="33">
        <v>444</v>
      </c>
      <c r="L16" s="182">
        <v>708</v>
      </c>
      <c r="M16" s="11"/>
      <c r="N16" s="11"/>
    </row>
    <row r="17" spans="1:14" x14ac:dyDescent="0.25">
      <c r="A17" s="48" t="s">
        <v>87</v>
      </c>
      <c r="B17" s="179">
        <v>12188</v>
      </c>
      <c r="C17" s="178">
        <v>14843</v>
      </c>
      <c r="D17" s="178">
        <v>15521</v>
      </c>
      <c r="E17" s="178">
        <v>19733</v>
      </c>
      <c r="F17" s="178">
        <v>18869</v>
      </c>
      <c r="G17" s="178">
        <v>22412</v>
      </c>
      <c r="H17" s="178">
        <v>6599</v>
      </c>
      <c r="I17" s="178">
        <v>26248</v>
      </c>
      <c r="J17" s="178">
        <v>43954</v>
      </c>
      <c r="K17" s="178">
        <v>60266</v>
      </c>
      <c r="L17" s="180">
        <v>54338</v>
      </c>
      <c r="M17" s="11"/>
      <c r="N17" s="11"/>
    </row>
    <row r="18" spans="1:14" x14ac:dyDescent="0.25">
      <c r="A18" s="126" t="s">
        <v>88</v>
      </c>
      <c r="B18" s="133">
        <v>397204</v>
      </c>
      <c r="C18" s="134">
        <v>507257</v>
      </c>
      <c r="D18" s="134">
        <v>546705</v>
      </c>
      <c r="E18" s="134">
        <v>565928</v>
      </c>
      <c r="F18" s="134">
        <v>559346</v>
      </c>
      <c r="G18" s="134">
        <v>669743</v>
      </c>
      <c r="H18" s="134">
        <v>129485</v>
      </c>
      <c r="I18" s="134">
        <v>514203</v>
      </c>
      <c r="J18" s="134">
        <v>861068</v>
      </c>
      <c r="K18" s="134">
        <v>1180652</v>
      </c>
      <c r="L18" s="135">
        <v>1064833</v>
      </c>
    </row>
    <row r="19" spans="1:14" x14ac:dyDescent="0.25">
      <c r="A19" s="136" t="s">
        <v>95</v>
      </c>
      <c r="B19" s="179">
        <v>397153</v>
      </c>
      <c r="C19" s="178">
        <v>507163</v>
      </c>
      <c r="D19" s="178">
        <v>546550</v>
      </c>
      <c r="E19" s="178">
        <v>565667</v>
      </c>
      <c r="F19" s="178">
        <v>559031</v>
      </c>
      <c r="G19" s="178">
        <v>669466</v>
      </c>
      <c r="H19" s="178">
        <v>129013</v>
      </c>
      <c r="I19" s="178">
        <v>513767</v>
      </c>
      <c r="J19" s="178">
        <v>860491</v>
      </c>
      <c r="K19" s="178">
        <v>1179997</v>
      </c>
      <c r="L19" s="180">
        <v>1064362</v>
      </c>
    </row>
    <row r="20" spans="1:14" x14ac:dyDescent="0.25">
      <c r="A20" s="97" t="s">
        <v>96</v>
      </c>
      <c r="B20" s="118">
        <v>384965</v>
      </c>
      <c r="C20" s="34">
        <v>492320</v>
      </c>
      <c r="D20" s="34">
        <v>531029</v>
      </c>
      <c r="E20" s="34">
        <v>545934</v>
      </c>
      <c r="F20" s="34">
        <v>540162</v>
      </c>
      <c r="G20" s="34">
        <v>647054</v>
      </c>
      <c r="H20" s="34">
        <v>122414</v>
      </c>
      <c r="I20" s="34">
        <v>487519</v>
      </c>
      <c r="J20" s="34">
        <v>816537</v>
      </c>
      <c r="K20" s="34">
        <v>1119731</v>
      </c>
      <c r="L20" s="119">
        <v>1010024</v>
      </c>
    </row>
    <row r="21" spans="1:14" x14ac:dyDescent="0.25">
      <c r="A21" s="96" t="s">
        <v>87</v>
      </c>
      <c r="B21" s="183">
        <v>12188</v>
      </c>
      <c r="C21" s="184">
        <v>14843</v>
      </c>
      <c r="D21" s="184">
        <v>15521</v>
      </c>
      <c r="E21" s="184">
        <v>19733</v>
      </c>
      <c r="F21" s="184">
        <v>18869</v>
      </c>
      <c r="G21" s="184">
        <v>22412</v>
      </c>
      <c r="H21" s="184">
        <v>6599</v>
      </c>
      <c r="I21" s="184">
        <v>26248</v>
      </c>
      <c r="J21" s="184">
        <v>43954</v>
      </c>
      <c r="K21" s="184">
        <v>60266</v>
      </c>
      <c r="L21" s="185">
        <v>54338</v>
      </c>
    </row>
    <row r="22" spans="1:14" x14ac:dyDescent="0.25">
      <c r="A22" s="64" t="s">
        <v>120</v>
      </c>
      <c r="B22" s="118">
        <v>51</v>
      </c>
      <c r="C22" s="34">
        <v>94</v>
      </c>
      <c r="D22" s="34">
        <v>155</v>
      </c>
      <c r="E22" s="34">
        <v>261</v>
      </c>
      <c r="F22" s="34">
        <v>315</v>
      </c>
      <c r="G22" s="34">
        <v>277</v>
      </c>
      <c r="H22" s="34">
        <v>472</v>
      </c>
      <c r="I22" s="34">
        <v>436</v>
      </c>
      <c r="J22" s="34">
        <v>577</v>
      </c>
      <c r="K22" s="34">
        <v>655</v>
      </c>
      <c r="L22" s="119">
        <v>471</v>
      </c>
    </row>
    <row r="23" spans="1:14" x14ac:dyDescent="0.25">
      <c r="A23" s="79" t="s">
        <v>91</v>
      </c>
      <c r="B23" s="186">
        <v>397204</v>
      </c>
      <c r="C23" s="187">
        <v>507257</v>
      </c>
      <c r="D23" s="187">
        <v>546705</v>
      </c>
      <c r="E23" s="187">
        <v>565928</v>
      </c>
      <c r="F23" s="187">
        <v>559346</v>
      </c>
      <c r="G23" s="187">
        <v>669743</v>
      </c>
      <c r="H23" s="187">
        <v>129485</v>
      </c>
      <c r="I23" s="187">
        <v>514203</v>
      </c>
      <c r="J23" s="187">
        <v>861068</v>
      </c>
      <c r="K23" s="187">
        <v>1180652</v>
      </c>
      <c r="L23" s="188">
        <v>1064833</v>
      </c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</row>
    <row r="42" spans="2:12" x14ac:dyDescent="0.25">
      <c r="B42" s="11"/>
    </row>
    <row r="43" spans="2:12" x14ac:dyDescent="0.25">
      <c r="B43" s="11"/>
    </row>
    <row r="44" spans="2:12" x14ac:dyDescent="0.25">
      <c r="B44" s="11"/>
    </row>
    <row r="45" spans="2:12" x14ac:dyDescent="0.25">
      <c r="B45" s="11"/>
    </row>
    <row r="46" spans="2:12" x14ac:dyDescent="0.25">
      <c r="B46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7F50F4A1-9C42-4F2A-8E9C-81B3998EB872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507C-CA37-4B4D-942A-B95B2A6658FF}">
  <dimension ref="A1:N46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127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558122</v>
      </c>
      <c r="C14" s="93">
        <v>561461</v>
      </c>
      <c r="D14" s="93">
        <v>518771</v>
      </c>
      <c r="E14" s="93">
        <v>539152</v>
      </c>
      <c r="F14" s="93">
        <v>563422</v>
      </c>
      <c r="G14" s="93">
        <v>569101</v>
      </c>
      <c r="H14" s="93">
        <v>417756</v>
      </c>
      <c r="I14" s="93">
        <v>522103</v>
      </c>
      <c r="J14" s="93">
        <v>609000</v>
      </c>
      <c r="K14" s="93">
        <v>634264</v>
      </c>
      <c r="L14" s="94">
        <v>629163</v>
      </c>
      <c r="M14" s="11"/>
      <c r="N14" s="11"/>
    </row>
    <row r="15" spans="1:14" ht="14.25" customHeight="1" x14ac:dyDescent="0.25">
      <c r="A15" s="63" t="s">
        <v>85</v>
      </c>
      <c r="B15" s="49">
        <v>558122</v>
      </c>
      <c r="C15" s="43">
        <v>561461</v>
      </c>
      <c r="D15" s="43">
        <v>518771</v>
      </c>
      <c r="E15" s="43">
        <v>539152</v>
      </c>
      <c r="F15" s="43">
        <v>563422</v>
      </c>
      <c r="G15" s="43">
        <v>569101</v>
      </c>
      <c r="H15" s="43">
        <v>417756</v>
      </c>
      <c r="I15" s="43">
        <v>522103</v>
      </c>
      <c r="J15" s="43">
        <v>609000</v>
      </c>
      <c r="K15" s="43">
        <v>634264</v>
      </c>
      <c r="L15" s="60">
        <v>629163</v>
      </c>
      <c r="M15" s="11"/>
      <c r="N15" s="11"/>
    </row>
    <row r="16" spans="1:14" x14ac:dyDescent="0.25">
      <c r="A16" s="50" t="s">
        <v>99</v>
      </c>
      <c r="B16" s="51">
        <v>7928</v>
      </c>
      <c r="C16" s="42">
        <v>13609</v>
      </c>
      <c r="D16" s="42">
        <v>7411</v>
      </c>
      <c r="E16" s="42">
        <v>12681</v>
      </c>
      <c r="F16" s="42">
        <v>10810</v>
      </c>
      <c r="G16" s="42">
        <v>9903</v>
      </c>
      <c r="H16" s="42">
        <v>2516</v>
      </c>
      <c r="I16" s="42">
        <v>26282</v>
      </c>
      <c r="J16" s="42">
        <v>93056</v>
      </c>
      <c r="K16" s="42">
        <v>109252</v>
      </c>
      <c r="L16" s="59">
        <v>107187</v>
      </c>
      <c r="M16" s="11"/>
      <c r="N16" s="11"/>
    </row>
    <row r="17" spans="1:14" x14ac:dyDescent="0.25">
      <c r="A17" s="48" t="s">
        <v>87</v>
      </c>
      <c r="B17" s="49">
        <v>1213</v>
      </c>
      <c r="C17" s="43">
        <v>1172</v>
      </c>
      <c r="D17" s="43">
        <v>1083</v>
      </c>
      <c r="E17" s="43">
        <v>1066</v>
      </c>
      <c r="F17" s="43">
        <v>1114</v>
      </c>
      <c r="G17" s="43">
        <v>1076</v>
      </c>
      <c r="H17" s="43">
        <v>784</v>
      </c>
      <c r="I17" s="43">
        <v>1096</v>
      </c>
      <c r="J17" s="43">
        <v>1279</v>
      </c>
      <c r="K17" s="43">
        <v>1332</v>
      </c>
      <c r="L17" s="60">
        <v>1321</v>
      </c>
      <c r="M17" s="11"/>
      <c r="N17" s="11"/>
    </row>
    <row r="18" spans="1:14" x14ac:dyDescent="0.25">
      <c r="A18" s="126" t="s">
        <v>88</v>
      </c>
      <c r="B18" s="127">
        <v>567263</v>
      </c>
      <c r="C18" s="128">
        <v>576242</v>
      </c>
      <c r="D18" s="128">
        <v>527265</v>
      </c>
      <c r="E18" s="128">
        <v>552899</v>
      </c>
      <c r="F18" s="128">
        <v>575346</v>
      </c>
      <c r="G18" s="128">
        <v>580080</v>
      </c>
      <c r="H18" s="128">
        <v>421056</v>
      </c>
      <c r="I18" s="128">
        <v>549481</v>
      </c>
      <c r="J18" s="128">
        <v>703335</v>
      </c>
      <c r="K18" s="128">
        <v>744848</v>
      </c>
      <c r="L18" s="129">
        <v>737671</v>
      </c>
      <c r="M18" s="11"/>
      <c r="N18" s="11"/>
    </row>
    <row r="19" spans="1:14" ht="17.25" customHeight="1" x14ac:dyDescent="0.25">
      <c r="A19" s="65" t="s">
        <v>95</v>
      </c>
      <c r="B19" s="49">
        <v>552939</v>
      </c>
      <c r="C19" s="43">
        <v>558956</v>
      </c>
      <c r="D19" s="43">
        <v>497205</v>
      </c>
      <c r="E19" s="43">
        <v>526216</v>
      </c>
      <c r="F19" s="43">
        <v>531515</v>
      </c>
      <c r="G19" s="43">
        <v>537641</v>
      </c>
      <c r="H19" s="43">
        <v>390455</v>
      </c>
      <c r="I19" s="43">
        <v>534971</v>
      </c>
      <c r="J19" s="43">
        <v>667720</v>
      </c>
      <c r="K19" s="43">
        <v>700774</v>
      </c>
      <c r="L19" s="60">
        <v>696473</v>
      </c>
      <c r="M19" s="11"/>
      <c r="N19" s="11"/>
    </row>
    <row r="20" spans="1:14" ht="15" customHeight="1" x14ac:dyDescent="0.25">
      <c r="A20" s="66" t="s">
        <v>96</v>
      </c>
      <c r="B20" s="51">
        <v>551726</v>
      </c>
      <c r="C20" s="42">
        <v>557784</v>
      </c>
      <c r="D20" s="42">
        <v>496122</v>
      </c>
      <c r="E20" s="42">
        <v>525150</v>
      </c>
      <c r="F20" s="42">
        <v>530401</v>
      </c>
      <c r="G20" s="42">
        <v>536565</v>
      </c>
      <c r="H20" s="42">
        <v>389671</v>
      </c>
      <c r="I20" s="42">
        <v>533875</v>
      </c>
      <c r="J20" s="42">
        <v>666441</v>
      </c>
      <c r="K20" s="42">
        <v>699442</v>
      </c>
      <c r="L20" s="59">
        <v>695152</v>
      </c>
      <c r="M20" s="11"/>
      <c r="N20" s="11"/>
    </row>
    <row r="21" spans="1:14" ht="15" customHeight="1" x14ac:dyDescent="0.25">
      <c r="A21" s="63" t="s">
        <v>87</v>
      </c>
      <c r="B21" s="49">
        <v>1213</v>
      </c>
      <c r="C21" s="43">
        <v>1172</v>
      </c>
      <c r="D21" s="43">
        <v>1083</v>
      </c>
      <c r="E21" s="43">
        <v>1066</v>
      </c>
      <c r="F21" s="43">
        <v>1114</v>
      </c>
      <c r="G21" s="43">
        <v>1076</v>
      </c>
      <c r="H21" s="43">
        <v>784</v>
      </c>
      <c r="I21" s="43">
        <v>1096</v>
      </c>
      <c r="J21" s="43">
        <v>1279</v>
      </c>
      <c r="K21" s="43">
        <v>1332</v>
      </c>
      <c r="L21" s="60">
        <v>1321</v>
      </c>
      <c r="M21" s="11"/>
      <c r="N21" s="11"/>
    </row>
    <row r="22" spans="1:14" ht="15" customHeight="1" x14ac:dyDescent="0.25">
      <c r="A22" s="64" t="s">
        <v>120</v>
      </c>
      <c r="B22" s="51">
        <v>14324</v>
      </c>
      <c r="C22" s="42">
        <v>17286</v>
      </c>
      <c r="D22" s="42">
        <v>30060</v>
      </c>
      <c r="E22" s="42">
        <v>26683</v>
      </c>
      <c r="F22" s="42">
        <v>43831</v>
      </c>
      <c r="G22" s="42">
        <v>42439</v>
      </c>
      <c r="H22" s="42">
        <v>30601</v>
      </c>
      <c r="I22" s="42">
        <v>14510</v>
      </c>
      <c r="J22" s="42">
        <v>35615</v>
      </c>
      <c r="K22" s="42">
        <v>44074</v>
      </c>
      <c r="L22" s="59">
        <v>41198</v>
      </c>
      <c r="M22" s="11"/>
      <c r="N22" s="11"/>
    </row>
    <row r="23" spans="1:14" ht="17.25" customHeight="1" x14ac:dyDescent="0.25">
      <c r="A23" s="79" t="s">
        <v>91</v>
      </c>
      <c r="B23" s="52">
        <v>567263</v>
      </c>
      <c r="C23" s="53">
        <v>576242</v>
      </c>
      <c r="D23" s="53">
        <v>527265</v>
      </c>
      <c r="E23" s="53">
        <v>552899</v>
      </c>
      <c r="F23" s="53">
        <v>575346</v>
      </c>
      <c r="G23" s="53">
        <v>580080</v>
      </c>
      <c r="H23" s="53">
        <v>421056</v>
      </c>
      <c r="I23" s="53">
        <v>549481</v>
      </c>
      <c r="J23" s="53">
        <v>703335</v>
      </c>
      <c r="K23" s="53">
        <v>744848</v>
      </c>
      <c r="L23" s="80">
        <v>737671</v>
      </c>
      <c r="M23" s="11"/>
      <c r="N23" s="11"/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 x14ac:dyDescent="0.25">
      <c r="B43" s="11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x14ac:dyDescent="0.25">
      <c r="B44" s="11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2:12" x14ac:dyDescent="0.25">
      <c r="B45" s="11"/>
    </row>
    <row r="46" spans="2:12" x14ac:dyDescent="0.25">
      <c r="B46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8725040A-4BFA-4346-B3F6-A4ED186C9F44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A75F-87A2-4700-846A-8333B6F04C2E}">
  <dimension ref="A1:N44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1719313</v>
      </c>
      <c r="C14" s="93">
        <v>1755886</v>
      </c>
      <c r="D14" s="93">
        <v>1719199</v>
      </c>
      <c r="E14" s="93">
        <v>1663615</v>
      </c>
      <c r="F14" s="93">
        <v>1761288</v>
      </c>
      <c r="G14" s="93">
        <v>1877037</v>
      </c>
      <c r="H14" s="93">
        <v>1611332</v>
      </c>
      <c r="I14" s="93">
        <v>2089950</v>
      </c>
      <c r="J14" s="93">
        <v>2400265</v>
      </c>
      <c r="K14" s="93">
        <v>2581005</v>
      </c>
      <c r="L14" s="94">
        <v>2528367</v>
      </c>
      <c r="M14" s="11"/>
      <c r="N14" s="11"/>
    </row>
    <row r="15" spans="1:14" x14ac:dyDescent="0.25">
      <c r="A15" s="63" t="s">
        <v>85</v>
      </c>
      <c r="B15" s="49">
        <v>1719313</v>
      </c>
      <c r="C15" s="43">
        <v>1755886</v>
      </c>
      <c r="D15" s="43">
        <v>1719199</v>
      </c>
      <c r="E15" s="43">
        <v>1663615</v>
      </c>
      <c r="F15" s="43">
        <v>1761288</v>
      </c>
      <c r="G15" s="43">
        <v>1877037</v>
      </c>
      <c r="H15" s="43">
        <v>1611332</v>
      </c>
      <c r="I15" s="43">
        <v>2089950</v>
      </c>
      <c r="J15" s="43">
        <v>2400265</v>
      </c>
      <c r="K15" s="43">
        <v>2581005</v>
      </c>
      <c r="L15" s="60">
        <v>2528367</v>
      </c>
      <c r="M15" s="11"/>
      <c r="N15" s="11"/>
    </row>
    <row r="16" spans="1:14" ht="14.1" customHeight="1" x14ac:dyDescent="0.25">
      <c r="A16" s="50" t="s">
        <v>99</v>
      </c>
      <c r="B16" s="51">
        <v>24423</v>
      </c>
      <c r="C16" s="42">
        <v>42560</v>
      </c>
      <c r="D16" s="42">
        <v>24559</v>
      </c>
      <c r="E16" s="42">
        <v>39129</v>
      </c>
      <c r="F16" s="42">
        <v>33792</v>
      </c>
      <c r="G16" s="42">
        <v>34204</v>
      </c>
      <c r="H16" s="42">
        <v>10168</v>
      </c>
      <c r="I16" s="42">
        <v>105205</v>
      </c>
      <c r="J16" s="42">
        <v>571388</v>
      </c>
      <c r="K16" s="42">
        <v>697623</v>
      </c>
      <c r="L16" s="59">
        <v>675911</v>
      </c>
      <c r="M16" s="11"/>
      <c r="N16" s="11"/>
    </row>
    <row r="17" spans="1:14" x14ac:dyDescent="0.25">
      <c r="A17" s="48" t="s">
        <v>87</v>
      </c>
      <c r="B17" s="49">
        <v>3738</v>
      </c>
      <c r="C17" s="43">
        <v>3666</v>
      </c>
      <c r="D17" s="43">
        <v>3589</v>
      </c>
      <c r="E17" s="43">
        <v>3288</v>
      </c>
      <c r="F17" s="43">
        <v>3481</v>
      </c>
      <c r="G17" s="43">
        <v>3709</v>
      </c>
      <c r="H17" s="43">
        <v>3185</v>
      </c>
      <c r="I17" s="43">
        <v>4130</v>
      </c>
      <c r="J17" s="43">
        <v>4743</v>
      </c>
      <c r="K17" s="43">
        <v>5100</v>
      </c>
      <c r="L17" s="60">
        <v>4996</v>
      </c>
      <c r="M17" s="11"/>
      <c r="N17" s="11"/>
    </row>
    <row r="18" spans="1:14" x14ac:dyDescent="0.25">
      <c r="A18" s="126" t="s">
        <v>88</v>
      </c>
      <c r="B18" s="127">
        <v>1747474</v>
      </c>
      <c r="C18" s="128">
        <v>1802112</v>
      </c>
      <c r="D18" s="128">
        <v>1747347</v>
      </c>
      <c r="E18" s="128">
        <v>1706032</v>
      </c>
      <c r="F18" s="128">
        <v>1798561</v>
      </c>
      <c r="G18" s="128">
        <v>1914950</v>
      </c>
      <c r="H18" s="128">
        <v>1624685</v>
      </c>
      <c r="I18" s="128">
        <v>2199285</v>
      </c>
      <c r="J18" s="128">
        <v>2976396</v>
      </c>
      <c r="K18" s="128">
        <v>3283728</v>
      </c>
      <c r="L18" s="129">
        <v>3209274</v>
      </c>
      <c r="M18" s="11"/>
      <c r="N18" s="11"/>
    </row>
    <row r="19" spans="1:14" ht="17.25" customHeight="1" x14ac:dyDescent="0.25">
      <c r="A19" s="65" t="s">
        <v>95</v>
      </c>
      <c r="B19" s="49">
        <v>1703348</v>
      </c>
      <c r="C19" s="43">
        <v>1748114</v>
      </c>
      <c r="D19" s="43">
        <v>1647364</v>
      </c>
      <c r="E19" s="43">
        <v>1623941</v>
      </c>
      <c r="F19" s="43">
        <v>1661542</v>
      </c>
      <c r="G19" s="43">
        <v>1768368</v>
      </c>
      <c r="H19" s="43">
        <v>1501034</v>
      </c>
      <c r="I19" s="43">
        <v>2141205</v>
      </c>
      <c r="J19" s="43">
        <v>2757708</v>
      </c>
      <c r="K19" s="43">
        <v>3002293</v>
      </c>
      <c r="L19" s="60">
        <v>2949485</v>
      </c>
      <c r="M19" s="11"/>
      <c r="N19" s="11"/>
    </row>
    <row r="20" spans="1:14" ht="17.25" customHeight="1" x14ac:dyDescent="0.25">
      <c r="A20" s="66" t="s">
        <v>96</v>
      </c>
      <c r="B20" s="51">
        <v>1699610</v>
      </c>
      <c r="C20" s="42">
        <v>1744448</v>
      </c>
      <c r="D20" s="42">
        <v>1643775</v>
      </c>
      <c r="E20" s="42">
        <v>1620653</v>
      </c>
      <c r="F20" s="42">
        <v>1658061</v>
      </c>
      <c r="G20" s="42">
        <v>1764659</v>
      </c>
      <c r="H20" s="42">
        <v>1497849</v>
      </c>
      <c r="I20" s="42">
        <v>2137075</v>
      </c>
      <c r="J20" s="42">
        <v>2752965</v>
      </c>
      <c r="K20" s="42">
        <v>2997193</v>
      </c>
      <c r="L20" s="59">
        <v>2944489</v>
      </c>
      <c r="M20" s="11"/>
      <c r="N20" s="11"/>
    </row>
    <row r="21" spans="1:14" ht="15" customHeight="1" x14ac:dyDescent="0.25">
      <c r="A21" s="63" t="s">
        <v>87</v>
      </c>
      <c r="B21" s="49">
        <v>3738</v>
      </c>
      <c r="C21" s="43">
        <v>3666</v>
      </c>
      <c r="D21" s="43">
        <v>3589</v>
      </c>
      <c r="E21" s="43">
        <v>3288</v>
      </c>
      <c r="F21" s="43">
        <v>3481</v>
      </c>
      <c r="G21" s="43">
        <v>3709</v>
      </c>
      <c r="H21" s="43">
        <v>3185</v>
      </c>
      <c r="I21" s="43">
        <v>4130</v>
      </c>
      <c r="J21" s="43">
        <v>4743</v>
      </c>
      <c r="K21" s="43">
        <v>5100</v>
      </c>
      <c r="L21" s="60">
        <v>4996</v>
      </c>
      <c r="M21" s="11"/>
      <c r="N21" s="11"/>
    </row>
    <row r="22" spans="1:14" ht="15" customHeight="1" x14ac:dyDescent="0.25">
      <c r="A22" s="64" t="s">
        <v>120</v>
      </c>
      <c r="B22" s="51">
        <v>44126</v>
      </c>
      <c r="C22" s="42">
        <v>53998</v>
      </c>
      <c r="D22" s="42">
        <v>99983</v>
      </c>
      <c r="E22" s="42">
        <v>82091</v>
      </c>
      <c r="F22" s="42">
        <v>137019</v>
      </c>
      <c r="G22" s="42">
        <v>146582</v>
      </c>
      <c r="H22" s="42">
        <v>123651</v>
      </c>
      <c r="I22" s="42">
        <v>58080</v>
      </c>
      <c r="J22" s="42">
        <v>218688</v>
      </c>
      <c r="K22" s="42">
        <v>281435</v>
      </c>
      <c r="L22" s="59">
        <v>259789</v>
      </c>
      <c r="M22" s="11"/>
      <c r="N22" s="11"/>
    </row>
    <row r="23" spans="1:14" ht="15" customHeight="1" x14ac:dyDescent="0.25">
      <c r="A23" s="79" t="s">
        <v>91</v>
      </c>
      <c r="B23" s="52">
        <v>1747474</v>
      </c>
      <c r="C23" s="53">
        <v>1802112</v>
      </c>
      <c r="D23" s="53">
        <v>1747347</v>
      </c>
      <c r="E23" s="53">
        <v>1706032</v>
      </c>
      <c r="F23" s="53">
        <v>1798561</v>
      </c>
      <c r="G23" s="53">
        <v>1914950</v>
      </c>
      <c r="H23" s="53">
        <v>1624685</v>
      </c>
      <c r="I23" s="53">
        <v>2199285</v>
      </c>
      <c r="J23" s="53">
        <v>2976396</v>
      </c>
      <c r="K23" s="53">
        <v>3283728</v>
      </c>
      <c r="L23" s="80">
        <v>3209274</v>
      </c>
      <c r="M23" s="11"/>
      <c r="N23" s="11"/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5">
      <c r="B42" s="11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 x14ac:dyDescent="0.25">
      <c r="B43" s="11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CEA803D5-F256-48A5-97BB-938062C38D5F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780A-1EF3-4436-A521-2E23355F7A42}">
  <dimension ref="A1:N47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129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177">
        <v>2126198</v>
      </c>
      <c r="C14" s="139">
        <v>2428533</v>
      </c>
      <c r="D14" s="139">
        <v>2887735</v>
      </c>
      <c r="E14" s="139">
        <v>3104589</v>
      </c>
      <c r="F14" s="139">
        <v>3316193</v>
      </c>
      <c r="G14" s="139">
        <v>3328008</v>
      </c>
      <c r="H14" s="139">
        <v>3372973</v>
      </c>
      <c r="I14" s="139">
        <v>3421187</v>
      </c>
      <c r="J14" s="139">
        <v>3359656</v>
      </c>
      <c r="K14" s="139">
        <v>3073374</v>
      </c>
      <c r="L14" s="207">
        <v>2842076</v>
      </c>
    </row>
    <row r="15" spans="1:14" ht="14.1" customHeight="1" x14ac:dyDescent="0.25">
      <c r="A15" s="63" t="s">
        <v>85</v>
      </c>
      <c r="B15" s="158">
        <v>2126198</v>
      </c>
      <c r="C15" s="159">
        <v>2428533</v>
      </c>
      <c r="D15" s="159">
        <v>2887735</v>
      </c>
      <c r="E15" s="159">
        <v>3104589</v>
      </c>
      <c r="F15" s="159">
        <v>3316193</v>
      </c>
      <c r="G15" s="159">
        <v>3328008</v>
      </c>
      <c r="H15" s="159">
        <v>3372973</v>
      </c>
      <c r="I15" s="159">
        <v>3421187</v>
      </c>
      <c r="J15" s="159">
        <v>3359656</v>
      </c>
      <c r="K15" s="159">
        <v>3073374</v>
      </c>
      <c r="L15" s="60">
        <v>2842076</v>
      </c>
      <c r="M15" s="11"/>
      <c r="N15" s="11"/>
    </row>
    <row r="16" spans="1:14" x14ac:dyDescent="0.25">
      <c r="A16" s="50" t="s">
        <v>99</v>
      </c>
      <c r="B16" s="157">
        <v>106810</v>
      </c>
      <c r="C16" s="138">
        <v>104552</v>
      </c>
      <c r="D16" s="138">
        <v>127402</v>
      </c>
      <c r="E16" s="138">
        <v>140673</v>
      </c>
      <c r="F16" s="138">
        <v>147463</v>
      </c>
      <c r="G16" s="206">
        <v>205314</v>
      </c>
      <c r="H16" s="206">
        <v>83837</v>
      </c>
      <c r="I16" s="206">
        <v>990</v>
      </c>
      <c r="J16" s="206">
        <v>1488</v>
      </c>
      <c r="K16" s="206">
        <v>2200</v>
      </c>
      <c r="L16" s="59">
        <v>3502</v>
      </c>
      <c r="M16" s="11"/>
      <c r="N16" s="11"/>
    </row>
    <row r="17" spans="1:14" x14ac:dyDescent="0.25">
      <c r="A17" s="48" t="s">
        <v>87</v>
      </c>
      <c r="B17" s="158">
        <v>340192</v>
      </c>
      <c r="C17" s="159">
        <v>388565</v>
      </c>
      <c r="D17" s="159">
        <v>462038</v>
      </c>
      <c r="E17" s="159">
        <v>589872</v>
      </c>
      <c r="F17" s="159">
        <v>630077</v>
      </c>
      <c r="G17" s="159">
        <v>515105</v>
      </c>
      <c r="H17" s="159">
        <v>507978</v>
      </c>
      <c r="I17" s="159">
        <v>547390</v>
      </c>
      <c r="J17" s="159">
        <v>638335</v>
      </c>
      <c r="K17" s="159">
        <v>583941</v>
      </c>
      <c r="L17" s="60">
        <v>539995</v>
      </c>
      <c r="M17" s="72"/>
      <c r="N17" s="11"/>
    </row>
    <row r="18" spans="1:14" x14ac:dyDescent="0.25">
      <c r="A18" s="126" t="s">
        <v>88</v>
      </c>
      <c r="B18" s="210">
        <v>2573200</v>
      </c>
      <c r="C18" s="171">
        <v>2921650</v>
      </c>
      <c r="D18" s="171">
        <v>3477175</v>
      </c>
      <c r="E18" s="171">
        <v>3835134</v>
      </c>
      <c r="F18" s="171">
        <v>4093733</v>
      </c>
      <c r="G18" s="171">
        <v>4048427</v>
      </c>
      <c r="H18" s="171">
        <v>3964788</v>
      </c>
      <c r="I18" s="171">
        <v>3969567</v>
      </c>
      <c r="J18" s="171">
        <v>3999479</v>
      </c>
      <c r="K18" s="171">
        <v>3659515</v>
      </c>
      <c r="L18" s="129">
        <v>3385573</v>
      </c>
      <c r="M18" s="73"/>
    </row>
    <row r="19" spans="1:14" x14ac:dyDescent="0.25">
      <c r="A19" s="136" t="s">
        <v>95</v>
      </c>
      <c r="B19" s="179">
        <v>2475751</v>
      </c>
      <c r="C19" s="178">
        <v>2823543</v>
      </c>
      <c r="D19" s="178">
        <v>3387071</v>
      </c>
      <c r="E19" s="178">
        <v>3725739</v>
      </c>
      <c r="F19" s="178">
        <v>4006472</v>
      </c>
      <c r="G19" s="178">
        <v>3897952</v>
      </c>
      <c r="H19" s="178">
        <v>3804801</v>
      </c>
      <c r="I19" s="178">
        <v>3967413</v>
      </c>
      <c r="J19" s="178">
        <v>3996623</v>
      </c>
      <c r="K19" s="178">
        <v>3656274</v>
      </c>
      <c r="L19" s="60">
        <v>3384335</v>
      </c>
      <c r="M19" s="73"/>
    </row>
    <row r="20" spans="1:14" x14ac:dyDescent="0.25">
      <c r="A20" s="97" t="s">
        <v>96</v>
      </c>
      <c r="B20" s="181">
        <v>2135559</v>
      </c>
      <c r="C20" s="33">
        <v>2434978</v>
      </c>
      <c r="D20" s="33">
        <v>2925033</v>
      </c>
      <c r="E20" s="33">
        <v>3135867</v>
      </c>
      <c r="F20" s="33">
        <v>3376395</v>
      </c>
      <c r="G20" s="33">
        <v>3382847</v>
      </c>
      <c r="H20" s="33">
        <v>3296823</v>
      </c>
      <c r="I20" s="33">
        <v>3420023</v>
      </c>
      <c r="J20" s="33">
        <v>3358288</v>
      </c>
      <c r="K20" s="33">
        <v>3072333</v>
      </c>
      <c r="L20" s="59">
        <v>2844340</v>
      </c>
      <c r="M20" s="73"/>
    </row>
    <row r="21" spans="1:14" x14ac:dyDescent="0.25">
      <c r="A21" s="96" t="s">
        <v>87</v>
      </c>
      <c r="B21" s="108">
        <v>340192</v>
      </c>
      <c r="C21" s="109">
        <v>388565</v>
      </c>
      <c r="D21" s="109">
        <v>462038</v>
      </c>
      <c r="E21" s="109">
        <v>589872</v>
      </c>
      <c r="F21" s="109">
        <v>630077</v>
      </c>
      <c r="G21" s="109">
        <v>515105</v>
      </c>
      <c r="H21" s="109">
        <v>507978</v>
      </c>
      <c r="I21" s="109">
        <v>547390</v>
      </c>
      <c r="J21" s="109">
        <v>638335</v>
      </c>
      <c r="K21" s="109">
        <v>583941</v>
      </c>
      <c r="L21" s="208">
        <v>539995</v>
      </c>
      <c r="M21" s="73"/>
    </row>
    <row r="22" spans="1:14" x14ac:dyDescent="0.25">
      <c r="A22" s="64" t="s">
        <v>120</v>
      </c>
      <c r="B22" s="111">
        <v>97449</v>
      </c>
      <c r="C22" s="32">
        <v>98107</v>
      </c>
      <c r="D22" s="32">
        <v>90104</v>
      </c>
      <c r="E22" s="32">
        <v>109395</v>
      </c>
      <c r="F22" s="32">
        <v>87261</v>
      </c>
      <c r="G22" s="32">
        <v>150475</v>
      </c>
      <c r="H22" s="32">
        <v>159987</v>
      </c>
      <c r="I22" s="32">
        <v>2154</v>
      </c>
      <c r="J22" s="32">
        <v>2856</v>
      </c>
      <c r="K22" s="32">
        <v>3241</v>
      </c>
      <c r="L22" s="209">
        <v>1238</v>
      </c>
      <c r="M22" s="73"/>
    </row>
    <row r="23" spans="1:14" x14ac:dyDescent="0.25">
      <c r="A23" s="79" t="s">
        <v>91</v>
      </c>
      <c r="B23" s="186">
        <v>2573200</v>
      </c>
      <c r="C23" s="187">
        <v>2921650</v>
      </c>
      <c r="D23" s="187">
        <v>3477175</v>
      </c>
      <c r="E23" s="187">
        <v>3835134</v>
      </c>
      <c r="F23" s="187">
        <v>4093733</v>
      </c>
      <c r="G23" s="187">
        <v>4048427</v>
      </c>
      <c r="H23" s="187">
        <v>3964788</v>
      </c>
      <c r="I23" s="187">
        <v>3969567</v>
      </c>
      <c r="J23" s="187">
        <v>3999479</v>
      </c>
      <c r="K23" s="187">
        <v>3659515</v>
      </c>
      <c r="L23" s="211">
        <v>3385573</v>
      </c>
      <c r="M23" s="73"/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</row>
    <row r="42" spans="2:12" x14ac:dyDescent="0.25">
      <c r="B42" s="11"/>
    </row>
    <row r="43" spans="2:12" x14ac:dyDescent="0.25">
      <c r="B43" s="11"/>
    </row>
    <row r="44" spans="2:12" x14ac:dyDescent="0.25">
      <c r="B44" s="11"/>
    </row>
    <row r="45" spans="2:12" x14ac:dyDescent="0.25">
      <c r="B45" s="11"/>
    </row>
    <row r="46" spans="2:12" x14ac:dyDescent="0.25">
      <c r="B46" s="11"/>
    </row>
    <row r="47" spans="2:12" x14ac:dyDescent="0.25">
      <c r="B47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BFE7155E-AACE-40A4-B2D7-A63286DAF7E3}"/>
  </hyperlinks>
  <pageMargins left="0.7" right="0.7" top="0.75" bottom="0.75" header="0.3" footer="0.3"/>
  <pageSetup orientation="portrait" horizontalDpi="4294967292" verticalDpi="429496729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2577-F095-4A71-8E1F-9CF494727C7E}">
  <dimension ref="A1:N40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130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18534</v>
      </c>
      <c r="C14" s="93">
        <v>26535</v>
      </c>
      <c r="D14" s="93">
        <v>34962</v>
      </c>
      <c r="E14" s="93">
        <v>38068</v>
      </c>
      <c r="F14" s="93">
        <v>35370</v>
      </c>
      <c r="G14" s="93">
        <v>75374</v>
      </c>
      <c r="H14" s="93">
        <v>68702</v>
      </c>
      <c r="I14" s="93">
        <v>108536</v>
      </c>
      <c r="J14" s="93">
        <v>175713</v>
      </c>
      <c r="K14" s="93">
        <v>174589</v>
      </c>
      <c r="L14" s="94">
        <v>203438</v>
      </c>
    </row>
    <row r="15" spans="1:14" ht="14.1" customHeight="1" x14ac:dyDescent="0.25">
      <c r="A15" s="63" t="s">
        <v>85</v>
      </c>
      <c r="B15" s="49">
        <v>18534</v>
      </c>
      <c r="C15" s="43">
        <v>26535</v>
      </c>
      <c r="D15" s="43">
        <v>34962</v>
      </c>
      <c r="E15" s="43">
        <v>38068</v>
      </c>
      <c r="F15" s="43">
        <v>35370</v>
      </c>
      <c r="G15" s="43">
        <v>75374</v>
      </c>
      <c r="H15" s="43">
        <v>68702</v>
      </c>
      <c r="I15" s="43">
        <v>108536</v>
      </c>
      <c r="J15" s="43">
        <v>175713</v>
      </c>
      <c r="K15" s="43">
        <v>174589</v>
      </c>
      <c r="L15" s="60">
        <v>203438</v>
      </c>
      <c r="M15" s="11"/>
      <c r="N15" s="11"/>
    </row>
    <row r="16" spans="1:14" x14ac:dyDescent="0.25">
      <c r="A16" s="50" t="s">
        <v>87</v>
      </c>
      <c r="B16" s="51">
        <v>2966</v>
      </c>
      <c r="C16" s="42">
        <v>4246</v>
      </c>
      <c r="D16" s="42">
        <v>5594</v>
      </c>
      <c r="E16" s="42">
        <v>7233</v>
      </c>
      <c r="F16" s="42">
        <v>5659</v>
      </c>
      <c r="G16" s="42">
        <v>12060</v>
      </c>
      <c r="H16" s="42">
        <v>12060</v>
      </c>
      <c r="I16" s="42">
        <v>20622</v>
      </c>
      <c r="J16" s="42">
        <v>33386</v>
      </c>
      <c r="K16" s="42">
        <v>33172</v>
      </c>
      <c r="L16" s="59">
        <v>38653</v>
      </c>
      <c r="M16" s="11"/>
      <c r="N16" s="11"/>
    </row>
    <row r="17" spans="1:12" x14ac:dyDescent="0.25">
      <c r="A17" s="130" t="s">
        <v>88</v>
      </c>
      <c r="B17" s="131">
        <v>21500</v>
      </c>
      <c r="C17" s="92">
        <v>30781</v>
      </c>
      <c r="D17" s="92">
        <v>40556</v>
      </c>
      <c r="E17" s="92">
        <v>45301</v>
      </c>
      <c r="F17" s="92">
        <v>41029</v>
      </c>
      <c r="G17" s="92">
        <v>87434</v>
      </c>
      <c r="H17" s="92">
        <v>80762</v>
      </c>
      <c r="I17" s="92">
        <v>129158</v>
      </c>
      <c r="J17" s="92">
        <v>209099</v>
      </c>
      <c r="K17" s="92">
        <v>207761</v>
      </c>
      <c r="L17" s="132">
        <v>242091</v>
      </c>
    </row>
    <row r="18" spans="1:12" x14ac:dyDescent="0.25">
      <c r="A18" s="64" t="s">
        <v>95</v>
      </c>
      <c r="B18" s="51">
        <v>21500</v>
      </c>
      <c r="C18" s="42">
        <v>30781</v>
      </c>
      <c r="D18" s="42">
        <v>40556</v>
      </c>
      <c r="E18" s="42">
        <v>45301</v>
      </c>
      <c r="F18" s="42">
        <v>41029</v>
      </c>
      <c r="G18" s="42">
        <v>87434</v>
      </c>
      <c r="H18" s="42">
        <v>80762</v>
      </c>
      <c r="I18" s="42">
        <v>129158</v>
      </c>
      <c r="J18" s="42">
        <v>209099</v>
      </c>
      <c r="K18" s="42">
        <v>207761</v>
      </c>
      <c r="L18" s="59">
        <v>242091</v>
      </c>
    </row>
    <row r="19" spans="1:12" x14ac:dyDescent="0.25">
      <c r="A19" s="63" t="s">
        <v>96</v>
      </c>
      <c r="B19" s="49">
        <v>18534</v>
      </c>
      <c r="C19" s="43">
        <v>26535</v>
      </c>
      <c r="D19" s="43">
        <v>34962</v>
      </c>
      <c r="E19" s="43">
        <v>38068</v>
      </c>
      <c r="F19" s="43">
        <v>35370</v>
      </c>
      <c r="G19" s="43">
        <v>75374</v>
      </c>
      <c r="H19" s="43">
        <v>68702</v>
      </c>
      <c r="I19" s="43">
        <v>108536</v>
      </c>
      <c r="J19" s="43">
        <v>175713</v>
      </c>
      <c r="K19" s="43">
        <v>174589</v>
      </c>
      <c r="L19" s="60">
        <v>203438</v>
      </c>
    </row>
    <row r="20" spans="1:12" x14ac:dyDescent="0.25">
      <c r="A20" s="66" t="s">
        <v>87</v>
      </c>
      <c r="B20" s="51">
        <v>2966</v>
      </c>
      <c r="C20" s="42">
        <v>4246</v>
      </c>
      <c r="D20" s="42">
        <v>5594</v>
      </c>
      <c r="E20" s="42">
        <v>7233</v>
      </c>
      <c r="F20" s="42">
        <v>5659</v>
      </c>
      <c r="G20" s="42">
        <v>12060</v>
      </c>
      <c r="H20" s="42">
        <v>12060</v>
      </c>
      <c r="I20" s="42">
        <v>20622</v>
      </c>
      <c r="J20" s="42">
        <v>33386</v>
      </c>
      <c r="K20" s="42">
        <v>33172</v>
      </c>
      <c r="L20" s="59">
        <v>38653</v>
      </c>
    </row>
    <row r="21" spans="1:12" x14ac:dyDescent="0.25">
      <c r="A21" s="79" t="s">
        <v>91</v>
      </c>
      <c r="B21" s="52">
        <v>21500</v>
      </c>
      <c r="C21" s="53">
        <v>30781</v>
      </c>
      <c r="D21" s="53">
        <v>40556</v>
      </c>
      <c r="E21" s="53">
        <v>45301</v>
      </c>
      <c r="F21" s="53">
        <v>41029</v>
      </c>
      <c r="G21" s="53">
        <v>87434</v>
      </c>
      <c r="H21" s="53">
        <v>80762</v>
      </c>
      <c r="I21" s="53">
        <v>129158</v>
      </c>
      <c r="J21" s="53">
        <v>209099</v>
      </c>
      <c r="K21" s="53">
        <v>207761</v>
      </c>
      <c r="L21" s="80">
        <v>242091</v>
      </c>
    </row>
    <row r="22" spans="1:12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</row>
    <row r="38" spans="2:12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</row>
    <row r="39" spans="2:12" x14ac:dyDescent="0.25">
      <c r="B39" s="11"/>
      <c r="C39" s="38"/>
      <c r="D39" s="38"/>
      <c r="E39" s="38"/>
      <c r="F39" s="38"/>
      <c r="G39" s="38"/>
      <c r="H39" s="38"/>
      <c r="I39" s="38"/>
      <c r="J39" s="38"/>
      <c r="K39" s="38"/>
    </row>
    <row r="40" spans="2:12" x14ac:dyDescent="0.25">
      <c r="B40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841D37DB-CCFC-44A7-9010-2EB8DCE44AED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7D02-CF48-4992-A6A7-8782A2D5F112}">
  <dimension ref="A1:N50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193128.652</v>
      </c>
      <c r="C14" s="57">
        <v>173857.21</v>
      </c>
      <c r="D14" s="57">
        <v>120812.06200000001</v>
      </c>
      <c r="E14" s="57">
        <v>73560.505578998913</v>
      </c>
      <c r="F14" s="57">
        <v>61925.277462748127</v>
      </c>
      <c r="G14" s="57">
        <v>85550</v>
      </c>
      <c r="H14" s="57">
        <v>51584</v>
      </c>
      <c r="I14" s="57">
        <v>52016.786625092362</v>
      </c>
      <c r="J14" s="57">
        <v>45052</v>
      </c>
      <c r="K14" s="57">
        <v>39653</v>
      </c>
      <c r="L14" s="58">
        <v>36769</v>
      </c>
    </row>
    <row r="15" spans="1:14" x14ac:dyDescent="0.25">
      <c r="A15" s="66" t="s">
        <v>85</v>
      </c>
      <c r="B15" s="47">
        <v>193128.652</v>
      </c>
      <c r="C15" s="41">
        <v>173857.21</v>
      </c>
      <c r="D15" s="41">
        <v>120812.06200000001</v>
      </c>
      <c r="E15" s="41">
        <v>73560.505578998913</v>
      </c>
      <c r="F15" s="41">
        <v>61925.277462748127</v>
      </c>
      <c r="G15" s="41">
        <v>85550</v>
      </c>
      <c r="H15" s="41">
        <v>51584</v>
      </c>
      <c r="I15" s="41">
        <v>52016.786625092362</v>
      </c>
      <c r="J15" s="41">
        <v>45052</v>
      </c>
      <c r="K15" s="41">
        <v>39653</v>
      </c>
      <c r="L15" s="90">
        <v>36769</v>
      </c>
    </row>
    <row r="16" spans="1:14" s="73" customFormat="1" x14ac:dyDescent="0.25">
      <c r="A16" s="48" t="s">
        <v>87</v>
      </c>
      <c r="B16" s="49">
        <v>30900.584320000002</v>
      </c>
      <c r="C16" s="43">
        <v>27817.153599999998</v>
      </c>
      <c r="D16" s="43">
        <v>19329.929920000002</v>
      </c>
      <c r="E16" s="43">
        <v>13976.496060009793</v>
      </c>
      <c r="F16" s="43">
        <v>11765.802717922144</v>
      </c>
      <c r="G16" s="43">
        <v>16254</v>
      </c>
      <c r="H16" s="43">
        <v>9801</v>
      </c>
      <c r="I16" s="43">
        <v>9882.8854448188285</v>
      </c>
      <c r="J16" s="43">
        <v>8560</v>
      </c>
      <c r="K16" s="43">
        <v>7534</v>
      </c>
      <c r="L16" s="60">
        <v>6986</v>
      </c>
      <c r="M16" s="72"/>
      <c r="N16" s="72"/>
    </row>
    <row r="17" spans="1:14" s="73" customFormat="1" x14ac:dyDescent="0.25">
      <c r="A17" s="126" t="s">
        <v>88</v>
      </c>
      <c r="B17" s="127">
        <v>224029.23632</v>
      </c>
      <c r="C17" s="128">
        <v>201674.36359999998</v>
      </c>
      <c r="D17" s="128">
        <v>140141.99192</v>
      </c>
      <c r="E17" s="128">
        <v>87537.001639008711</v>
      </c>
      <c r="F17" s="128">
        <v>73691.080180670266</v>
      </c>
      <c r="G17" s="128">
        <v>101804</v>
      </c>
      <c r="H17" s="128">
        <v>61385</v>
      </c>
      <c r="I17" s="128">
        <v>61899.672069911161</v>
      </c>
      <c r="J17" s="128">
        <v>53612</v>
      </c>
      <c r="K17" s="128">
        <v>47187</v>
      </c>
      <c r="L17" s="129">
        <v>43755</v>
      </c>
      <c r="M17" s="72"/>
      <c r="N17" s="72"/>
    </row>
    <row r="18" spans="1:14" s="73" customFormat="1" x14ac:dyDescent="0.25">
      <c r="A18" s="65" t="s">
        <v>95</v>
      </c>
      <c r="B18" s="49">
        <v>137429.69959126052</v>
      </c>
      <c r="C18" s="43">
        <v>124917.70282686566</v>
      </c>
      <c r="D18" s="43">
        <v>88237.550468148154</v>
      </c>
      <c r="E18" s="43">
        <v>45389.556405411917</v>
      </c>
      <c r="F18" s="43">
        <v>36845.540090335133</v>
      </c>
      <c r="G18" s="43">
        <v>52938</v>
      </c>
      <c r="H18" s="43">
        <v>28647</v>
      </c>
      <c r="I18" s="43">
        <v>32187.780834122012</v>
      </c>
      <c r="J18" s="43">
        <v>27878</v>
      </c>
      <c r="K18" s="43">
        <v>24538</v>
      </c>
      <c r="L18" s="60">
        <v>22753</v>
      </c>
    </row>
    <row r="19" spans="1:14" s="73" customFormat="1" x14ac:dyDescent="0.25">
      <c r="A19" s="66" t="s">
        <v>96</v>
      </c>
      <c r="B19" s="77">
        <v>118473.87895798321</v>
      </c>
      <c r="C19" s="27">
        <v>107687.67485074626</v>
      </c>
      <c r="D19" s="27">
        <v>76066.853851851862</v>
      </c>
      <c r="E19" s="27">
        <v>38142.484374295731</v>
      </c>
      <c r="F19" s="27">
        <v>30962.638731374063</v>
      </c>
      <c r="G19" s="27">
        <v>44486</v>
      </c>
      <c r="H19" s="27">
        <v>24073</v>
      </c>
      <c r="I19" s="27">
        <v>27048.729045048014</v>
      </c>
      <c r="J19" s="27">
        <v>23427</v>
      </c>
      <c r="K19" s="27">
        <v>20620</v>
      </c>
      <c r="L19" s="78">
        <v>19120</v>
      </c>
    </row>
    <row r="20" spans="1:14" s="73" customFormat="1" x14ac:dyDescent="0.25">
      <c r="A20" s="63" t="s">
        <v>87</v>
      </c>
      <c r="B20" s="74">
        <v>18955.820633277312</v>
      </c>
      <c r="C20" s="75">
        <v>17230.027976119403</v>
      </c>
      <c r="D20" s="75">
        <v>12170.696616296298</v>
      </c>
      <c r="E20" s="75">
        <v>7247.0720311161886</v>
      </c>
      <c r="F20" s="75">
        <v>5882.9013589610722</v>
      </c>
      <c r="G20" s="75">
        <v>8452</v>
      </c>
      <c r="H20" s="75">
        <v>4574</v>
      </c>
      <c r="I20" s="75">
        <v>5139.0517890739966</v>
      </c>
      <c r="J20" s="75">
        <v>4451</v>
      </c>
      <c r="K20" s="75">
        <v>3918</v>
      </c>
      <c r="L20" s="76">
        <v>3633</v>
      </c>
    </row>
    <row r="21" spans="1:14" s="73" customFormat="1" x14ac:dyDescent="0.25">
      <c r="A21" s="64" t="s">
        <v>89</v>
      </c>
      <c r="B21" s="77">
        <v>86599.536728739506</v>
      </c>
      <c r="C21" s="27">
        <v>76756.660773134325</v>
      </c>
      <c r="D21" s="27">
        <v>51904.441451851853</v>
      </c>
      <c r="E21" s="27">
        <v>42147.445233596787</v>
      </c>
      <c r="F21" s="27">
        <v>36845.540090335133</v>
      </c>
      <c r="G21" s="27">
        <v>48866</v>
      </c>
      <c r="H21" s="27">
        <v>32738</v>
      </c>
      <c r="I21" s="27">
        <v>29711.891235789153</v>
      </c>
      <c r="J21" s="27">
        <v>25734</v>
      </c>
      <c r="K21" s="27">
        <v>22649</v>
      </c>
      <c r="L21" s="78">
        <v>21002</v>
      </c>
    </row>
    <row r="22" spans="1:14" s="73" customFormat="1" x14ac:dyDescent="0.25">
      <c r="A22" s="63" t="s">
        <v>90</v>
      </c>
      <c r="B22" s="74">
        <v>74654.773042016808</v>
      </c>
      <c r="C22" s="75">
        <v>66169.53514925373</v>
      </c>
      <c r="D22" s="75">
        <v>44745.208148148151</v>
      </c>
      <c r="E22" s="75">
        <v>35418.021204703182</v>
      </c>
      <c r="F22" s="75">
        <v>30962.638731374063</v>
      </c>
      <c r="G22" s="75">
        <v>41064</v>
      </c>
      <c r="H22" s="75">
        <v>27511</v>
      </c>
      <c r="I22" s="75">
        <v>24968.057580044322</v>
      </c>
      <c r="J22" s="75">
        <v>21625</v>
      </c>
      <c r="K22" s="75">
        <v>19033</v>
      </c>
      <c r="L22" s="76">
        <v>17649</v>
      </c>
    </row>
    <row r="23" spans="1:14" s="73" customFormat="1" x14ac:dyDescent="0.25">
      <c r="A23" s="66" t="s">
        <v>87</v>
      </c>
      <c r="B23" s="77">
        <v>11944.76368672269</v>
      </c>
      <c r="C23" s="27">
        <v>10587.125623880596</v>
      </c>
      <c r="D23" s="27">
        <v>7159.2333037037042</v>
      </c>
      <c r="E23" s="27">
        <v>6729.4240288936044</v>
      </c>
      <c r="F23" s="27">
        <v>5882.9013589610722</v>
      </c>
      <c r="G23" s="27">
        <v>7802</v>
      </c>
      <c r="H23" s="27">
        <v>5227</v>
      </c>
      <c r="I23" s="27">
        <v>4743.833655744832</v>
      </c>
      <c r="J23" s="27">
        <v>4109</v>
      </c>
      <c r="K23" s="27">
        <v>3616</v>
      </c>
      <c r="L23" s="78">
        <v>3353</v>
      </c>
    </row>
    <row r="24" spans="1:14" s="73" customFormat="1" x14ac:dyDescent="0.25">
      <c r="A24" s="79" t="s">
        <v>91</v>
      </c>
      <c r="B24" s="52">
        <v>224029.23632000003</v>
      </c>
      <c r="C24" s="53">
        <v>201674.36359999998</v>
      </c>
      <c r="D24" s="53">
        <v>140141.99192</v>
      </c>
      <c r="E24" s="53">
        <v>87537.001639008697</v>
      </c>
      <c r="F24" s="53">
        <v>73691.080180670266</v>
      </c>
      <c r="G24" s="53">
        <v>101804</v>
      </c>
      <c r="H24" s="53">
        <v>61385</v>
      </c>
      <c r="I24" s="53">
        <v>61899.672069911161</v>
      </c>
      <c r="J24" s="53">
        <v>53612</v>
      </c>
      <c r="K24" s="53">
        <v>47187</v>
      </c>
      <c r="L24" s="80">
        <v>43755</v>
      </c>
    </row>
    <row r="25" spans="1:14" s="73" customFormat="1" x14ac:dyDescent="0.25">
      <c r="A25" s="81"/>
      <c r="B25" s="28"/>
      <c r="C25" s="28"/>
      <c r="D25" s="28"/>
      <c r="E25" s="28"/>
      <c r="F25" s="28"/>
      <c r="G25" s="28"/>
      <c r="H25" s="28"/>
      <c r="I25" s="230"/>
      <c r="J25" s="28"/>
      <c r="K25" s="28"/>
      <c r="L25" s="28"/>
    </row>
    <row r="26" spans="1:14" x14ac:dyDescent="0.25">
      <c r="A26" s="228" t="s">
        <v>139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1:14" x14ac:dyDescent="0.25">
      <c r="A27" s="16" t="s">
        <v>92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93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17" t="s">
        <v>94</v>
      </c>
      <c r="B29" s="7"/>
      <c r="C29" s="5"/>
      <c r="D29" s="5"/>
      <c r="E29" s="5"/>
      <c r="F29" s="12"/>
      <c r="G29" s="12"/>
      <c r="H29" s="12"/>
      <c r="I29" s="12"/>
      <c r="J29" s="12"/>
      <c r="K29" s="12"/>
      <c r="L29" s="84"/>
    </row>
    <row r="30" spans="1:14" x14ac:dyDescent="0.25">
      <c r="A30" s="85" t="s">
        <v>144</v>
      </c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8"/>
    </row>
    <row r="31" spans="1:14" x14ac:dyDescent="0.25">
      <c r="A31" s="8"/>
      <c r="B31" s="8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11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2:12" x14ac:dyDescent="0.25">
      <c r="B44" s="11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2:12" x14ac:dyDescent="0.2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2:12" x14ac:dyDescent="0.25">
      <c r="B46" s="11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2:12" x14ac:dyDescent="0.25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2:12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2:2" x14ac:dyDescent="0.25">
      <c r="B49" s="38"/>
    </row>
    <row r="50" spans="2:2" x14ac:dyDescent="0.25">
      <c r="B50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E9ACFB90-D68B-44E9-85E8-BC9BD5F3AD03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6575-0E51-4559-91F4-98BBC299FC08}">
  <dimension ref="A1:N45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131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21777</v>
      </c>
      <c r="C14" s="93">
        <v>31933</v>
      </c>
      <c r="D14" s="93">
        <v>26791</v>
      </c>
      <c r="E14" s="93">
        <v>28853</v>
      </c>
      <c r="F14" s="93">
        <v>21143</v>
      </c>
      <c r="G14" s="93">
        <v>31169</v>
      </c>
      <c r="H14" s="93">
        <v>32038</v>
      </c>
      <c r="I14" s="93">
        <v>43745</v>
      </c>
      <c r="J14" s="93">
        <v>50931</v>
      </c>
      <c r="K14" s="93">
        <v>56875</v>
      </c>
      <c r="L14" s="94">
        <v>58042</v>
      </c>
      <c r="M14" s="11"/>
      <c r="N14" s="11"/>
    </row>
    <row r="15" spans="1:14" ht="14.1" customHeight="1" x14ac:dyDescent="0.25">
      <c r="A15" s="63" t="s">
        <v>85</v>
      </c>
      <c r="B15" s="49">
        <v>21777</v>
      </c>
      <c r="C15" s="43">
        <v>31933</v>
      </c>
      <c r="D15" s="43">
        <v>26791</v>
      </c>
      <c r="E15" s="43">
        <v>28853</v>
      </c>
      <c r="F15" s="43">
        <v>21143</v>
      </c>
      <c r="G15" s="43">
        <v>31169</v>
      </c>
      <c r="H15" s="43">
        <v>32038</v>
      </c>
      <c r="I15" s="43">
        <v>43745</v>
      </c>
      <c r="J15" s="43">
        <v>50931</v>
      </c>
      <c r="K15" s="43">
        <v>56875</v>
      </c>
      <c r="L15" s="60">
        <v>58042</v>
      </c>
      <c r="M15" s="11"/>
      <c r="N15" s="11"/>
    </row>
    <row r="16" spans="1:14" x14ac:dyDescent="0.25">
      <c r="A16" s="50" t="s">
        <v>99</v>
      </c>
      <c r="B16" s="51">
        <v>8211</v>
      </c>
      <c r="C16" s="42">
        <v>8932</v>
      </c>
      <c r="D16" s="42">
        <v>9509</v>
      </c>
      <c r="E16" s="42">
        <v>9329</v>
      </c>
      <c r="F16" s="42">
        <v>10118</v>
      </c>
      <c r="G16" s="42">
        <v>10298</v>
      </c>
      <c r="H16" s="42">
        <v>5868</v>
      </c>
      <c r="I16" s="42">
        <v>4608</v>
      </c>
      <c r="J16" s="42">
        <v>5238</v>
      </c>
      <c r="K16" s="42">
        <v>4434</v>
      </c>
      <c r="L16" s="59">
        <v>4813</v>
      </c>
      <c r="M16" s="11"/>
      <c r="N16" s="11"/>
    </row>
    <row r="17" spans="1:14" x14ac:dyDescent="0.25">
      <c r="A17" s="48" t="s">
        <v>87</v>
      </c>
      <c r="B17" s="49">
        <v>927</v>
      </c>
      <c r="C17" s="43">
        <v>652</v>
      </c>
      <c r="D17" s="43">
        <v>515</v>
      </c>
      <c r="E17" s="43">
        <v>962</v>
      </c>
      <c r="F17" s="43">
        <v>742</v>
      </c>
      <c r="G17" s="43">
        <v>1113</v>
      </c>
      <c r="H17" s="43">
        <v>1105</v>
      </c>
      <c r="I17" s="43">
        <v>1183</v>
      </c>
      <c r="J17" s="43">
        <v>1377</v>
      </c>
      <c r="K17" s="43">
        <v>1537</v>
      </c>
      <c r="L17" s="60">
        <v>1569</v>
      </c>
      <c r="M17" s="11"/>
      <c r="N17" s="11"/>
    </row>
    <row r="18" spans="1:14" x14ac:dyDescent="0.25">
      <c r="A18" s="126" t="s">
        <v>88</v>
      </c>
      <c r="B18" s="127">
        <v>30915</v>
      </c>
      <c r="C18" s="128">
        <v>41517</v>
      </c>
      <c r="D18" s="128">
        <v>36815</v>
      </c>
      <c r="E18" s="128">
        <v>39144</v>
      </c>
      <c r="F18" s="128">
        <v>32003</v>
      </c>
      <c r="G18" s="128">
        <v>42580</v>
      </c>
      <c r="H18" s="128">
        <v>39011</v>
      </c>
      <c r="I18" s="128">
        <v>49536</v>
      </c>
      <c r="J18" s="128">
        <v>57546</v>
      </c>
      <c r="K18" s="128">
        <v>62846</v>
      </c>
      <c r="L18" s="129">
        <v>64424</v>
      </c>
      <c r="M18" s="11"/>
      <c r="N18" s="11"/>
    </row>
    <row r="19" spans="1:14" ht="17.25" customHeight="1" x14ac:dyDescent="0.25">
      <c r="A19" s="65" t="s">
        <v>95</v>
      </c>
      <c r="B19" s="49">
        <v>18915</v>
      </c>
      <c r="C19" s="43">
        <v>28864</v>
      </c>
      <c r="D19" s="43">
        <v>23837</v>
      </c>
      <c r="E19" s="43">
        <v>25498</v>
      </c>
      <c r="F19" s="43">
        <v>20259</v>
      </c>
      <c r="G19" s="43">
        <v>29773</v>
      </c>
      <c r="H19" s="43">
        <v>24971</v>
      </c>
      <c r="I19" s="43">
        <v>33424</v>
      </c>
      <c r="J19" s="43">
        <v>36430</v>
      </c>
      <c r="K19" s="43">
        <v>40758</v>
      </c>
      <c r="L19" s="60">
        <v>42117</v>
      </c>
      <c r="M19" s="11"/>
      <c r="N19" s="11"/>
    </row>
    <row r="20" spans="1:14" ht="15" customHeight="1" x14ac:dyDescent="0.25">
      <c r="A20" s="66" t="s">
        <v>96</v>
      </c>
      <c r="B20" s="51">
        <v>17988</v>
      </c>
      <c r="C20" s="42">
        <v>28212</v>
      </c>
      <c r="D20" s="42">
        <v>23322</v>
      </c>
      <c r="E20" s="42">
        <v>24536</v>
      </c>
      <c r="F20" s="42">
        <v>19517</v>
      </c>
      <c r="G20" s="42">
        <v>28660</v>
      </c>
      <c r="H20" s="42">
        <v>23866</v>
      </c>
      <c r="I20" s="42">
        <v>32241</v>
      </c>
      <c r="J20" s="42">
        <v>35053</v>
      </c>
      <c r="K20" s="42">
        <v>39221</v>
      </c>
      <c r="L20" s="59">
        <v>40548</v>
      </c>
      <c r="M20" s="11"/>
      <c r="N20" s="11"/>
    </row>
    <row r="21" spans="1:14" ht="15" customHeight="1" x14ac:dyDescent="0.25">
      <c r="A21" s="63" t="s">
        <v>87</v>
      </c>
      <c r="B21" s="49">
        <v>927</v>
      </c>
      <c r="C21" s="43">
        <v>652</v>
      </c>
      <c r="D21" s="43">
        <v>515</v>
      </c>
      <c r="E21" s="43">
        <v>962</v>
      </c>
      <c r="F21" s="43">
        <v>742</v>
      </c>
      <c r="G21" s="43">
        <v>1113</v>
      </c>
      <c r="H21" s="43">
        <v>1105</v>
      </c>
      <c r="I21" s="43">
        <v>1183</v>
      </c>
      <c r="J21" s="43">
        <v>1377</v>
      </c>
      <c r="K21" s="43">
        <v>1537</v>
      </c>
      <c r="L21" s="60">
        <v>1569</v>
      </c>
      <c r="M21" s="11"/>
      <c r="N21" s="11"/>
    </row>
    <row r="22" spans="1:14" ht="15" customHeight="1" x14ac:dyDescent="0.25">
      <c r="A22" s="64" t="s">
        <v>120</v>
      </c>
      <c r="B22" s="51">
        <v>12000</v>
      </c>
      <c r="C22" s="42">
        <v>12653</v>
      </c>
      <c r="D22" s="42">
        <v>12978</v>
      </c>
      <c r="E22" s="42">
        <v>13646</v>
      </c>
      <c r="F22" s="42">
        <v>11744</v>
      </c>
      <c r="G22" s="42">
        <v>12807</v>
      </c>
      <c r="H22" s="42">
        <v>14040</v>
      </c>
      <c r="I22" s="42">
        <v>16112</v>
      </c>
      <c r="J22" s="42">
        <v>21116</v>
      </c>
      <c r="K22" s="42">
        <v>22088</v>
      </c>
      <c r="L22" s="59">
        <v>22307</v>
      </c>
      <c r="M22" s="11"/>
      <c r="N22" s="11"/>
    </row>
    <row r="23" spans="1:14" ht="17.25" customHeight="1" x14ac:dyDescent="0.25">
      <c r="A23" s="79" t="s">
        <v>91</v>
      </c>
      <c r="B23" s="52">
        <v>30915</v>
      </c>
      <c r="C23" s="53">
        <v>41517</v>
      </c>
      <c r="D23" s="53">
        <v>36815</v>
      </c>
      <c r="E23" s="53">
        <v>39144</v>
      </c>
      <c r="F23" s="53">
        <v>32003</v>
      </c>
      <c r="G23" s="53">
        <v>42580</v>
      </c>
      <c r="H23" s="53">
        <v>39011</v>
      </c>
      <c r="I23" s="53">
        <v>49536</v>
      </c>
      <c r="J23" s="53">
        <v>57546</v>
      </c>
      <c r="K23" s="53">
        <v>62846</v>
      </c>
      <c r="L23" s="80">
        <v>64424</v>
      </c>
      <c r="M23" s="11"/>
      <c r="N23" s="11"/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1"/>
      <c r="D41" s="31"/>
      <c r="E41" s="31"/>
      <c r="F41" s="31"/>
      <c r="G41" s="31"/>
      <c r="H41" s="31"/>
      <c r="I41" s="31"/>
      <c r="J41" s="31"/>
      <c r="K41" s="31"/>
    </row>
    <row r="42" spans="2:12" x14ac:dyDescent="0.25">
      <c r="B42" s="11"/>
      <c r="C42" s="31"/>
      <c r="D42" s="31"/>
      <c r="E42" s="31"/>
      <c r="F42" s="31"/>
      <c r="G42" s="31"/>
      <c r="H42" s="31"/>
      <c r="I42" s="31"/>
      <c r="J42" s="31"/>
      <c r="K42" s="31"/>
    </row>
    <row r="43" spans="2:12" x14ac:dyDescent="0.25">
      <c r="B43" s="11"/>
      <c r="C43" s="31"/>
      <c r="D43" s="31"/>
      <c r="E43" s="31"/>
      <c r="F43" s="31"/>
      <c r="G43" s="31"/>
      <c r="H43" s="31"/>
      <c r="I43" s="31"/>
      <c r="J43" s="31"/>
      <c r="K43" s="31"/>
    </row>
    <row r="44" spans="2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39B53C01-689F-4E9E-8CA8-7A71DEE71294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2BF8-1CDF-4EE8-BDCA-45A96ACC24D1}">
  <dimension ref="A1:N40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132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449026</v>
      </c>
      <c r="C14" s="93">
        <v>585809</v>
      </c>
      <c r="D14" s="93">
        <v>612830</v>
      </c>
      <c r="E14" s="93">
        <v>599970</v>
      </c>
      <c r="F14" s="93">
        <v>843537</v>
      </c>
      <c r="G14" s="93">
        <v>794289</v>
      </c>
      <c r="H14" s="93">
        <v>700847</v>
      </c>
      <c r="I14" s="93">
        <v>776578</v>
      </c>
      <c r="J14" s="93">
        <v>927616</v>
      </c>
      <c r="K14" s="93">
        <v>995161</v>
      </c>
      <c r="L14" s="94">
        <v>1015591</v>
      </c>
    </row>
    <row r="15" spans="1:14" ht="14.1" customHeight="1" x14ac:dyDescent="0.25">
      <c r="A15" s="63" t="s">
        <v>85</v>
      </c>
      <c r="B15" s="49">
        <v>449026</v>
      </c>
      <c r="C15" s="43">
        <v>585809</v>
      </c>
      <c r="D15" s="43">
        <v>612830</v>
      </c>
      <c r="E15" s="43">
        <v>599970</v>
      </c>
      <c r="F15" s="43">
        <v>843537</v>
      </c>
      <c r="G15" s="43">
        <v>794289</v>
      </c>
      <c r="H15" s="43">
        <v>700847</v>
      </c>
      <c r="I15" s="43">
        <v>776578</v>
      </c>
      <c r="J15" s="43">
        <v>927616</v>
      </c>
      <c r="K15" s="43">
        <v>995161</v>
      </c>
      <c r="L15" s="60">
        <v>1015591</v>
      </c>
      <c r="M15" s="11"/>
      <c r="N15" s="11"/>
    </row>
    <row r="16" spans="1:14" x14ac:dyDescent="0.25">
      <c r="A16" s="50" t="s">
        <v>87</v>
      </c>
      <c r="B16" s="51">
        <v>71844</v>
      </c>
      <c r="C16" s="42">
        <v>93729</v>
      </c>
      <c r="D16" s="42">
        <v>98052</v>
      </c>
      <c r="E16" s="42">
        <v>95995</v>
      </c>
      <c r="F16" s="42">
        <v>134965</v>
      </c>
      <c r="G16" s="42">
        <v>150915</v>
      </c>
      <c r="H16" s="42">
        <v>133161</v>
      </c>
      <c r="I16" s="42">
        <v>147549</v>
      </c>
      <c r="J16" s="42">
        <v>176247</v>
      </c>
      <c r="K16" s="42">
        <v>189081</v>
      </c>
      <c r="L16" s="59">
        <v>192963</v>
      </c>
      <c r="M16" s="11"/>
      <c r="N16" s="11"/>
    </row>
    <row r="17" spans="1:12" x14ac:dyDescent="0.25">
      <c r="A17" s="130" t="s">
        <v>88</v>
      </c>
      <c r="B17" s="131">
        <v>520870</v>
      </c>
      <c r="C17" s="92">
        <v>679538</v>
      </c>
      <c r="D17" s="92">
        <v>710882</v>
      </c>
      <c r="E17" s="92">
        <v>695965</v>
      </c>
      <c r="F17" s="92">
        <v>978502</v>
      </c>
      <c r="G17" s="92">
        <v>945204</v>
      </c>
      <c r="H17" s="92">
        <v>834008</v>
      </c>
      <c r="I17" s="92">
        <v>924127</v>
      </c>
      <c r="J17" s="92">
        <v>1103863</v>
      </c>
      <c r="K17" s="92">
        <v>1184242</v>
      </c>
      <c r="L17" s="132">
        <v>1208554</v>
      </c>
    </row>
    <row r="18" spans="1:12" ht="15" customHeight="1" x14ac:dyDescent="0.25">
      <c r="A18" s="64" t="s">
        <v>95</v>
      </c>
      <c r="B18" s="51">
        <v>520870</v>
      </c>
      <c r="C18" s="42">
        <v>679538</v>
      </c>
      <c r="D18" s="42">
        <v>710882</v>
      </c>
      <c r="E18" s="42">
        <v>695965</v>
      </c>
      <c r="F18" s="42">
        <v>978502</v>
      </c>
      <c r="G18" s="42">
        <v>945204</v>
      </c>
      <c r="H18" s="42">
        <v>834008</v>
      </c>
      <c r="I18" s="42">
        <v>924127</v>
      </c>
      <c r="J18" s="42">
        <v>1103863</v>
      </c>
      <c r="K18" s="42">
        <v>1184242</v>
      </c>
      <c r="L18" s="59">
        <v>1208554</v>
      </c>
    </row>
    <row r="19" spans="1:12" ht="15" customHeight="1" x14ac:dyDescent="0.25">
      <c r="A19" s="63" t="s">
        <v>96</v>
      </c>
      <c r="B19" s="49">
        <v>449026</v>
      </c>
      <c r="C19" s="43">
        <v>585809</v>
      </c>
      <c r="D19" s="43">
        <v>612830</v>
      </c>
      <c r="E19" s="43">
        <v>599970</v>
      </c>
      <c r="F19" s="43">
        <v>843537</v>
      </c>
      <c r="G19" s="43">
        <v>794289</v>
      </c>
      <c r="H19" s="43">
        <v>700847</v>
      </c>
      <c r="I19" s="43">
        <v>776578</v>
      </c>
      <c r="J19" s="43">
        <v>927616</v>
      </c>
      <c r="K19" s="43">
        <v>995161</v>
      </c>
      <c r="L19" s="60">
        <v>1015591</v>
      </c>
    </row>
    <row r="20" spans="1:12" ht="15" customHeight="1" x14ac:dyDescent="0.25">
      <c r="A20" s="66" t="s">
        <v>87</v>
      </c>
      <c r="B20" s="51">
        <v>71844</v>
      </c>
      <c r="C20" s="42">
        <v>93729</v>
      </c>
      <c r="D20" s="42">
        <v>98052</v>
      </c>
      <c r="E20" s="42">
        <v>95995</v>
      </c>
      <c r="F20" s="42">
        <v>134965</v>
      </c>
      <c r="G20" s="42">
        <v>150915</v>
      </c>
      <c r="H20" s="42">
        <v>133161</v>
      </c>
      <c r="I20" s="42">
        <v>147549</v>
      </c>
      <c r="J20" s="42">
        <v>176247</v>
      </c>
      <c r="K20" s="42">
        <v>189081</v>
      </c>
      <c r="L20" s="59">
        <v>192963</v>
      </c>
    </row>
    <row r="21" spans="1:12" ht="17.25" customHeight="1" x14ac:dyDescent="0.25">
      <c r="A21" s="79" t="s">
        <v>91</v>
      </c>
      <c r="B21" s="52">
        <v>520870</v>
      </c>
      <c r="C21" s="53">
        <v>679538</v>
      </c>
      <c r="D21" s="53">
        <v>710882</v>
      </c>
      <c r="E21" s="53">
        <v>695965</v>
      </c>
      <c r="F21" s="53">
        <v>978502</v>
      </c>
      <c r="G21" s="53">
        <v>945204</v>
      </c>
      <c r="H21" s="53">
        <v>834008</v>
      </c>
      <c r="I21" s="53">
        <v>924127</v>
      </c>
      <c r="J21" s="53">
        <v>1103863</v>
      </c>
      <c r="K21" s="53">
        <v>1184242</v>
      </c>
      <c r="L21" s="80">
        <v>1208554</v>
      </c>
    </row>
    <row r="22" spans="1:12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12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12" x14ac:dyDescent="0.25">
      <c r="B39" s="11"/>
    </row>
    <row r="40" spans="2:12" x14ac:dyDescent="0.25">
      <c r="B40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50360D49-0D90-4C48-9F4F-6937ABE8FD7D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CF2F-FCB3-45CA-BD13-7524894F506A}">
  <dimension ref="A1:N73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68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24159</v>
      </c>
      <c r="C14" s="152">
        <v>27796</v>
      </c>
      <c r="D14" s="152">
        <v>25711</v>
      </c>
      <c r="E14" s="152">
        <v>25822</v>
      </c>
      <c r="F14" s="152">
        <v>26391</v>
      </c>
      <c r="G14" s="152">
        <v>32873</v>
      </c>
      <c r="H14" s="152">
        <v>50268</v>
      </c>
      <c r="I14" s="152">
        <v>61669</v>
      </c>
      <c r="J14" s="152">
        <v>96730</v>
      </c>
      <c r="K14" s="152">
        <v>117642</v>
      </c>
      <c r="L14" s="153">
        <v>122743</v>
      </c>
    </row>
    <row r="15" spans="1:14" ht="14.1" customHeight="1" x14ac:dyDescent="0.25">
      <c r="A15" s="66" t="s">
        <v>85</v>
      </c>
      <c r="B15" s="51">
        <v>24159</v>
      </c>
      <c r="C15" s="42">
        <v>27796</v>
      </c>
      <c r="D15" s="42">
        <v>25711</v>
      </c>
      <c r="E15" s="42">
        <v>25822</v>
      </c>
      <c r="F15" s="42">
        <v>26391</v>
      </c>
      <c r="G15" s="42">
        <v>32873</v>
      </c>
      <c r="H15" s="42">
        <v>50268</v>
      </c>
      <c r="I15" s="42">
        <v>61669</v>
      </c>
      <c r="J15" s="42">
        <v>96730</v>
      </c>
      <c r="K15" s="42">
        <v>117642</v>
      </c>
      <c r="L15" s="59">
        <v>122743</v>
      </c>
      <c r="M15" s="11"/>
      <c r="N15" s="11"/>
    </row>
    <row r="16" spans="1:14" x14ac:dyDescent="0.25">
      <c r="A16" s="48" t="s">
        <v>99</v>
      </c>
      <c r="B16" s="49">
        <v>48301</v>
      </c>
      <c r="C16" s="43">
        <v>58571</v>
      </c>
      <c r="D16" s="43">
        <v>88997</v>
      </c>
      <c r="E16" s="43">
        <v>70501</v>
      </c>
      <c r="F16" s="43">
        <v>32787</v>
      </c>
      <c r="G16" s="43">
        <v>36592</v>
      </c>
      <c r="H16" s="43">
        <v>26057</v>
      </c>
      <c r="I16" s="43">
        <v>37940</v>
      </c>
      <c r="J16" s="43">
        <v>83331</v>
      </c>
      <c r="K16" s="43">
        <v>94813</v>
      </c>
      <c r="L16" s="60">
        <v>130030</v>
      </c>
      <c r="M16" s="11"/>
      <c r="N16" s="11"/>
    </row>
    <row r="17" spans="1:14" x14ac:dyDescent="0.25">
      <c r="A17" s="50" t="s">
        <v>133</v>
      </c>
      <c r="B17" s="51">
        <v>1585</v>
      </c>
      <c r="C17" s="42">
        <v>882</v>
      </c>
      <c r="D17" s="42">
        <v>1732</v>
      </c>
      <c r="E17" s="42">
        <v>1429</v>
      </c>
      <c r="F17" s="42">
        <v>4000</v>
      </c>
      <c r="G17" s="42">
        <v>4522</v>
      </c>
      <c r="H17" s="42">
        <v>2437</v>
      </c>
      <c r="I17" s="42">
        <v>3185</v>
      </c>
      <c r="J17" s="42">
        <v>6802</v>
      </c>
      <c r="K17" s="42">
        <v>5341</v>
      </c>
      <c r="L17" s="59">
        <v>5601</v>
      </c>
      <c r="M17" s="11"/>
      <c r="N17" s="11"/>
    </row>
    <row r="18" spans="1:14" x14ac:dyDescent="0.25">
      <c r="A18" s="48" t="s">
        <v>86</v>
      </c>
      <c r="B18" s="49">
        <v>22822</v>
      </c>
      <c r="C18" s="43">
        <v>26983</v>
      </c>
      <c r="D18" s="43">
        <v>36053</v>
      </c>
      <c r="E18" s="43">
        <v>31675</v>
      </c>
      <c r="F18" s="43">
        <v>20901</v>
      </c>
      <c r="G18" s="43">
        <v>24782</v>
      </c>
      <c r="H18" s="43">
        <v>31259</v>
      </c>
      <c r="I18" s="43">
        <v>39763</v>
      </c>
      <c r="J18" s="43">
        <v>62151</v>
      </c>
      <c r="K18" s="43">
        <v>69526</v>
      </c>
      <c r="L18" s="60">
        <v>72541</v>
      </c>
      <c r="M18" s="11"/>
      <c r="N18" s="11"/>
    </row>
    <row r="19" spans="1:14" x14ac:dyDescent="0.25">
      <c r="A19" s="64" t="s">
        <v>87</v>
      </c>
      <c r="B19" s="51">
        <v>4324</v>
      </c>
      <c r="C19" s="42">
        <v>4960</v>
      </c>
      <c r="D19" s="42">
        <v>5627</v>
      </c>
      <c r="E19" s="42">
        <v>6085</v>
      </c>
      <c r="F19" s="42">
        <v>5292</v>
      </c>
      <c r="G19" s="42">
        <v>6429</v>
      </c>
      <c r="H19" s="42">
        <v>8790</v>
      </c>
      <c r="I19" s="42">
        <v>10941</v>
      </c>
      <c r="J19" s="42">
        <v>17435</v>
      </c>
      <c r="K19" s="42">
        <v>20093</v>
      </c>
      <c r="L19" s="59">
        <v>20965</v>
      </c>
    </row>
    <row r="20" spans="1:14" ht="17.25" customHeight="1" x14ac:dyDescent="0.25">
      <c r="A20" s="130" t="s">
        <v>88</v>
      </c>
      <c r="B20" s="131">
        <v>101191</v>
      </c>
      <c r="C20" s="92">
        <v>119192</v>
      </c>
      <c r="D20" s="92">
        <v>158120</v>
      </c>
      <c r="E20" s="92">
        <v>135512</v>
      </c>
      <c r="F20" s="92">
        <v>89371</v>
      </c>
      <c r="G20" s="92">
        <v>105198</v>
      </c>
      <c r="H20" s="92">
        <v>118811</v>
      </c>
      <c r="I20" s="92">
        <v>153498</v>
      </c>
      <c r="J20" s="92">
        <v>266449</v>
      </c>
      <c r="K20" s="92">
        <v>307415</v>
      </c>
      <c r="L20" s="132">
        <v>351880</v>
      </c>
    </row>
    <row r="21" spans="1:14" ht="15" customHeight="1" x14ac:dyDescent="0.25">
      <c r="A21" s="64" t="s">
        <v>95</v>
      </c>
      <c r="B21" s="51">
        <v>9105</v>
      </c>
      <c r="C21" s="42">
        <v>9936</v>
      </c>
      <c r="D21" s="42">
        <v>14082</v>
      </c>
      <c r="E21" s="42">
        <v>11932</v>
      </c>
      <c r="F21" s="42">
        <v>8006</v>
      </c>
      <c r="G21" s="42">
        <v>6035</v>
      </c>
      <c r="H21" s="42">
        <v>6153</v>
      </c>
      <c r="I21" s="42">
        <v>9590</v>
      </c>
      <c r="J21" s="42">
        <v>19841</v>
      </c>
      <c r="K21" s="42">
        <v>28413</v>
      </c>
      <c r="L21" s="59">
        <v>29645</v>
      </c>
    </row>
    <row r="22" spans="1:14" ht="15" customHeight="1" x14ac:dyDescent="0.25">
      <c r="A22" s="63" t="s">
        <v>96</v>
      </c>
      <c r="B22" s="49">
        <v>7573</v>
      </c>
      <c r="C22" s="43">
        <v>8277</v>
      </c>
      <c r="D22" s="43">
        <v>12067</v>
      </c>
      <c r="E22" s="43">
        <v>9725</v>
      </c>
      <c r="F22" s="43">
        <v>6434</v>
      </c>
      <c r="G22" s="43">
        <v>4144</v>
      </c>
      <c r="H22" s="43">
        <v>4020</v>
      </c>
      <c r="I22" s="43">
        <v>6578</v>
      </c>
      <c r="J22" s="43">
        <v>13811</v>
      </c>
      <c r="K22" s="43">
        <v>19530</v>
      </c>
      <c r="L22" s="60">
        <v>20377</v>
      </c>
    </row>
    <row r="23" spans="1:14" ht="15" customHeight="1" x14ac:dyDescent="0.25">
      <c r="A23" s="66" t="s">
        <v>86</v>
      </c>
      <c r="B23" s="51">
        <v>1166</v>
      </c>
      <c r="C23" s="42">
        <v>1270</v>
      </c>
      <c r="D23" s="42">
        <v>1529</v>
      </c>
      <c r="E23" s="42">
        <v>1682</v>
      </c>
      <c r="F23" s="42">
        <v>1129</v>
      </c>
      <c r="G23" s="42">
        <v>1355</v>
      </c>
      <c r="H23" s="42">
        <v>1477</v>
      </c>
      <c r="I23" s="42">
        <v>2013</v>
      </c>
      <c r="J23" s="42">
        <v>4214</v>
      </c>
      <c r="K23" s="42">
        <v>6328</v>
      </c>
      <c r="L23" s="59">
        <v>6602</v>
      </c>
    </row>
    <row r="24" spans="1:14" ht="15" customHeight="1" x14ac:dyDescent="0.25">
      <c r="A24" s="63" t="s">
        <v>87</v>
      </c>
      <c r="B24" s="49">
        <v>366</v>
      </c>
      <c r="C24" s="43">
        <v>389</v>
      </c>
      <c r="D24" s="43">
        <v>486</v>
      </c>
      <c r="E24" s="43">
        <v>525</v>
      </c>
      <c r="F24" s="43">
        <v>443</v>
      </c>
      <c r="G24" s="43">
        <v>536</v>
      </c>
      <c r="H24" s="43">
        <v>656</v>
      </c>
      <c r="I24" s="43">
        <v>999</v>
      </c>
      <c r="J24" s="43">
        <v>1816</v>
      </c>
      <c r="K24" s="43">
        <v>2555</v>
      </c>
      <c r="L24" s="60">
        <v>2666</v>
      </c>
    </row>
    <row r="25" spans="1:14" ht="15" customHeight="1" x14ac:dyDescent="0.25">
      <c r="A25" s="64" t="s">
        <v>89</v>
      </c>
      <c r="B25" s="51">
        <v>89393</v>
      </c>
      <c r="C25" s="42">
        <v>106216</v>
      </c>
      <c r="D25" s="42">
        <v>138533</v>
      </c>
      <c r="E25" s="42">
        <v>118718</v>
      </c>
      <c r="F25" s="42">
        <v>78406</v>
      </c>
      <c r="G25" s="42">
        <v>92666</v>
      </c>
      <c r="H25" s="42">
        <v>105073</v>
      </c>
      <c r="I25" s="42">
        <v>132727</v>
      </c>
      <c r="J25" s="42">
        <v>230125</v>
      </c>
      <c r="K25" s="42">
        <v>256518</v>
      </c>
      <c r="L25" s="59">
        <v>267642</v>
      </c>
    </row>
    <row r="26" spans="1:14" ht="15" customHeight="1" x14ac:dyDescent="0.25">
      <c r="A26" s="63" t="s">
        <v>90</v>
      </c>
      <c r="B26" s="49">
        <v>63779</v>
      </c>
      <c r="C26" s="43">
        <v>75932</v>
      </c>
      <c r="D26" s="43">
        <v>98868</v>
      </c>
      <c r="E26" s="43">
        <v>83165</v>
      </c>
      <c r="F26" s="43">
        <v>53785</v>
      </c>
      <c r="G26" s="43">
        <v>63346</v>
      </c>
      <c r="H26" s="43">
        <v>67157</v>
      </c>
      <c r="I26" s="43">
        <v>85035</v>
      </c>
      <c r="J26" s="43">
        <v>156569</v>
      </c>
      <c r="K26" s="43">
        <v>175782</v>
      </c>
      <c r="L26" s="60">
        <v>183404</v>
      </c>
    </row>
    <row r="27" spans="1:14" ht="15" customHeight="1" x14ac:dyDescent="0.25">
      <c r="A27" s="66" t="s">
        <v>86</v>
      </c>
      <c r="B27" s="51">
        <v>21656</v>
      </c>
      <c r="C27" s="42">
        <v>25713</v>
      </c>
      <c r="D27" s="42">
        <v>34524</v>
      </c>
      <c r="E27" s="42">
        <v>29993</v>
      </c>
      <c r="F27" s="42">
        <v>19772</v>
      </c>
      <c r="G27" s="42">
        <v>23427</v>
      </c>
      <c r="H27" s="42">
        <v>29782</v>
      </c>
      <c r="I27" s="42">
        <v>37750</v>
      </c>
      <c r="J27" s="42">
        <v>57937</v>
      </c>
      <c r="K27" s="42">
        <v>63198</v>
      </c>
      <c r="L27" s="59">
        <v>65939</v>
      </c>
    </row>
    <row r="28" spans="1:14" ht="15" customHeight="1" x14ac:dyDescent="0.25">
      <c r="A28" s="63" t="s">
        <v>87</v>
      </c>
      <c r="B28" s="49">
        <v>3958</v>
      </c>
      <c r="C28" s="43">
        <v>4571</v>
      </c>
      <c r="D28" s="43">
        <v>5141</v>
      </c>
      <c r="E28" s="43">
        <v>5560</v>
      </c>
      <c r="F28" s="43">
        <v>4849</v>
      </c>
      <c r="G28" s="43">
        <v>5893</v>
      </c>
      <c r="H28" s="43">
        <v>8134</v>
      </c>
      <c r="I28" s="43">
        <v>9942</v>
      </c>
      <c r="J28" s="43">
        <v>15619</v>
      </c>
      <c r="K28" s="43">
        <v>17538</v>
      </c>
      <c r="L28" s="60">
        <v>18299</v>
      </c>
    </row>
    <row r="29" spans="1:14" ht="15" customHeight="1" x14ac:dyDescent="0.25">
      <c r="A29" s="64" t="s">
        <v>134</v>
      </c>
      <c r="B29" s="51">
        <v>1733</v>
      </c>
      <c r="C29" s="42">
        <v>1874</v>
      </c>
      <c r="D29" s="42">
        <v>2422</v>
      </c>
      <c r="E29" s="42">
        <v>1930</v>
      </c>
      <c r="F29" s="42">
        <v>1288</v>
      </c>
      <c r="G29" s="42">
        <v>1530</v>
      </c>
      <c r="H29" s="42">
        <v>1671</v>
      </c>
      <c r="I29" s="42">
        <v>1979</v>
      </c>
      <c r="J29" s="42">
        <v>2337</v>
      </c>
      <c r="K29" s="42">
        <v>3198</v>
      </c>
      <c r="L29" s="59">
        <v>3336</v>
      </c>
    </row>
    <row r="30" spans="1:14" ht="15" customHeight="1" x14ac:dyDescent="0.25">
      <c r="A30" s="65" t="s">
        <v>115</v>
      </c>
      <c r="B30" s="49">
        <v>-2105</v>
      </c>
      <c r="C30" s="43">
        <v>-1634</v>
      </c>
      <c r="D30" s="43">
        <v>-2316</v>
      </c>
      <c r="E30" s="43">
        <v>-2736</v>
      </c>
      <c r="F30" s="43">
        <v>-3668</v>
      </c>
      <c r="G30" s="43">
        <v>144</v>
      </c>
      <c r="H30" s="43">
        <v>1837</v>
      </c>
      <c r="I30" s="43">
        <v>3735</v>
      </c>
      <c r="J30" s="43">
        <v>8998</v>
      </c>
      <c r="K30" s="43">
        <v>13868</v>
      </c>
      <c r="L30" s="60">
        <v>34477</v>
      </c>
    </row>
    <row r="31" spans="1:14" x14ac:dyDescent="0.25">
      <c r="A31" s="50" t="s">
        <v>120</v>
      </c>
      <c r="B31" s="51">
        <v>3065</v>
      </c>
      <c r="C31" s="42">
        <v>2800</v>
      </c>
      <c r="D31" s="42">
        <v>5399</v>
      </c>
      <c r="E31" s="42">
        <v>5668</v>
      </c>
      <c r="F31" s="42">
        <v>5339</v>
      </c>
      <c r="G31" s="42">
        <v>4823</v>
      </c>
      <c r="H31" s="42">
        <v>4077</v>
      </c>
      <c r="I31" s="42">
        <v>5467</v>
      </c>
      <c r="J31" s="42">
        <v>5148</v>
      </c>
      <c r="K31" s="42">
        <v>5418</v>
      </c>
      <c r="L31" s="59">
        <v>16780</v>
      </c>
    </row>
    <row r="32" spans="1:14" ht="15" customHeight="1" x14ac:dyDescent="0.25">
      <c r="A32" s="79" t="s">
        <v>91</v>
      </c>
      <c r="B32" s="52">
        <v>101191</v>
      </c>
      <c r="C32" s="53">
        <v>119192</v>
      </c>
      <c r="D32" s="53">
        <v>158120</v>
      </c>
      <c r="E32" s="53">
        <v>135512</v>
      </c>
      <c r="F32" s="53">
        <v>89371</v>
      </c>
      <c r="G32" s="53">
        <v>105198</v>
      </c>
      <c r="H32" s="53">
        <v>118811</v>
      </c>
      <c r="I32" s="53">
        <v>153498</v>
      </c>
      <c r="J32" s="53">
        <v>266449</v>
      </c>
      <c r="K32" s="53">
        <v>307415</v>
      </c>
      <c r="L32" s="80">
        <v>351880</v>
      </c>
    </row>
    <row r="33" spans="1:12" s="73" customFormat="1" x14ac:dyDescent="0.25">
      <c r="A33" s="81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228" t="s">
        <v>139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2" x14ac:dyDescent="0.25">
      <c r="A35" s="16" t="s">
        <v>92</v>
      </c>
      <c r="B35" s="7"/>
      <c r="C35" s="5"/>
      <c r="D35" s="5"/>
      <c r="E35" s="5"/>
      <c r="F35" s="12"/>
      <c r="G35" s="12"/>
      <c r="H35" s="12"/>
      <c r="I35" s="12"/>
      <c r="J35" s="12"/>
      <c r="K35" s="12"/>
      <c r="L35" s="84"/>
    </row>
    <row r="36" spans="1:12" x14ac:dyDescent="0.25">
      <c r="A36" s="17" t="s">
        <v>93</v>
      </c>
      <c r="B36" s="7"/>
      <c r="C36" s="5"/>
      <c r="D36" s="5"/>
      <c r="E36" s="5"/>
      <c r="F36" s="12"/>
      <c r="G36" s="12"/>
      <c r="H36" s="12"/>
      <c r="I36" s="12"/>
      <c r="J36" s="12"/>
      <c r="K36" s="12"/>
      <c r="L36" s="84"/>
    </row>
    <row r="37" spans="1:12" x14ac:dyDescent="0.25">
      <c r="A37" s="17" t="s">
        <v>94</v>
      </c>
      <c r="B37" s="7"/>
      <c r="C37" s="5"/>
      <c r="D37" s="5"/>
      <c r="E37" s="5"/>
      <c r="F37" s="12"/>
      <c r="G37" s="12"/>
      <c r="H37" s="12"/>
      <c r="I37" s="12"/>
      <c r="J37" s="12"/>
      <c r="K37" s="12"/>
      <c r="L37" s="84"/>
    </row>
    <row r="38" spans="1:12" x14ac:dyDescent="0.25">
      <c r="A38" s="85" t="s">
        <v>144</v>
      </c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8"/>
    </row>
    <row r="39" spans="1:12" x14ac:dyDescent="0.25">
      <c r="A39" s="8"/>
      <c r="B39" s="8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5">
      <c r="B59" s="11"/>
      <c r="C59" s="30"/>
      <c r="D59" s="30"/>
      <c r="E59" s="30"/>
      <c r="F59" s="30"/>
      <c r="G59" s="30"/>
      <c r="H59" s="30"/>
      <c r="I59" s="30"/>
      <c r="J59" s="30"/>
      <c r="K59" s="30"/>
    </row>
    <row r="60" spans="2:12" x14ac:dyDescent="0.25">
      <c r="B60" s="11"/>
      <c r="C60" s="30"/>
      <c r="D60" s="30"/>
      <c r="E60" s="30"/>
      <c r="F60" s="30"/>
      <c r="G60" s="30"/>
      <c r="H60" s="30"/>
      <c r="I60" s="30"/>
      <c r="J60" s="30"/>
      <c r="K60" s="30"/>
    </row>
    <row r="61" spans="2:12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2:12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2:12" x14ac:dyDescent="0.25"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2:12" x14ac:dyDescent="0.25"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2:11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2:11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2:1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2:11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2:11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2:11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2:11" x14ac:dyDescent="0.25"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2:11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2:11" x14ac:dyDescent="0.25">
      <c r="B73" s="30"/>
      <c r="C73" s="30"/>
      <c r="D73" s="30"/>
      <c r="E73" s="30"/>
      <c r="F73" s="30"/>
      <c r="G73" s="30"/>
      <c r="H73" s="30"/>
      <c r="I73" s="30"/>
      <c r="J73" s="30"/>
      <c r="K73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78F26CA8-6626-4704-879A-ADFA620E9A9A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528A-58D1-4A9C-899C-8E4EBDD9CAC9}">
  <dimension ref="A1:N73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135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1707</v>
      </c>
      <c r="C14" s="93">
        <v>1953</v>
      </c>
      <c r="D14" s="93">
        <v>2447</v>
      </c>
      <c r="E14" s="93">
        <v>1942</v>
      </c>
      <c r="F14" s="93">
        <v>1440</v>
      </c>
      <c r="G14" s="93">
        <v>1080</v>
      </c>
      <c r="H14" s="93">
        <v>1012</v>
      </c>
      <c r="I14" s="93">
        <v>1039</v>
      </c>
      <c r="J14" s="93">
        <v>1140</v>
      </c>
      <c r="K14" s="93">
        <v>1123</v>
      </c>
      <c r="L14" s="94">
        <v>1126</v>
      </c>
    </row>
    <row r="15" spans="1:14" x14ac:dyDescent="0.25">
      <c r="A15" s="63" t="s">
        <v>85</v>
      </c>
      <c r="B15" s="49">
        <v>1707</v>
      </c>
      <c r="C15" s="43">
        <v>1953</v>
      </c>
      <c r="D15" s="43">
        <v>2447</v>
      </c>
      <c r="E15" s="43">
        <v>1942</v>
      </c>
      <c r="F15" s="43">
        <v>1440</v>
      </c>
      <c r="G15" s="43">
        <v>1080</v>
      </c>
      <c r="H15" s="43">
        <v>1012</v>
      </c>
      <c r="I15" s="43">
        <v>1039</v>
      </c>
      <c r="J15" s="43">
        <v>1140</v>
      </c>
      <c r="K15" s="43">
        <v>1123</v>
      </c>
      <c r="L15" s="60">
        <v>1126</v>
      </c>
      <c r="M15" s="11"/>
      <c r="N15" s="11"/>
    </row>
    <row r="16" spans="1:14" ht="14.1" customHeight="1" x14ac:dyDescent="0.25">
      <c r="A16" s="50" t="s">
        <v>99</v>
      </c>
      <c r="B16" s="51">
        <v>50902</v>
      </c>
      <c r="C16" s="42">
        <v>58324</v>
      </c>
      <c r="D16" s="42">
        <v>53523</v>
      </c>
      <c r="E16" s="42">
        <v>44427</v>
      </c>
      <c r="F16" s="42">
        <v>52967</v>
      </c>
      <c r="G16" s="42">
        <v>59190.968139999997</v>
      </c>
      <c r="H16" s="42">
        <v>51907</v>
      </c>
      <c r="I16" s="42">
        <v>58164</v>
      </c>
      <c r="J16" s="42">
        <v>83727</v>
      </c>
      <c r="K16" s="42">
        <v>74028</v>
      </c>
      <c r="L16" s="59">
        <v>75509</v>
      </c>
      <c r="M16" s="11"/>
      <c r="N16" s="11"/>
    </row>
    <row r="17" spans="1:14" x14ac:dyDescent="0.25">
      <c r="A17" s="48" t="s">
        <v>133</v>
      </c>
      <c r="B17" s="49">
        <v>2709</v>
      </c>
      <c r="C17" s="43">
        <v>3073</v>
      </c>
      <c r="D17" s="43">
        <v>2820</v>
      </c>
      <c r="E17" s="43">
        <v>2268</v>
      </c>
      <c r="F17" s="43">
        <v>2723</v>
      </c>
      <c r="G17" s="43">
        <v>3095.558</v>
      </c>
      <c r="H17" s="43">
        <v>2771</v>
      </c>
      <c r="I17" s="43">
        <v>2907</v>
      </c>
      <c r="J17" s="43">
        <v>4313</v>
      </c>
      <c r="K17" s="43">
        <v>3586</v>
      </c>
      <c r="L17" s="60">
        <v>3669</v>
      </c>
      <c r="M17" s="11"/>
      <c r="N17" s="11"/>
    </row>
    <row r="18" spans="1:14" x14ac:dyDescent="0.25">
      <c r="A18" s="50" t="s">
        <v>86</v>
      </c>
      <c r="B18" s="51">
        <v>11188</v>
      </c>
      <c r="C18" s="42">
        <v>13043</v>
      </c>
      <c r="D18" s="42">
        <v>12011</v>
      </c>
      <c r="E18" s="42">
        <v>10106</v>
      </c>
      <c r="F18" s="42">
        <v>13041</v>
      </c>
      <c r="G18" s="42">
        <v>14623</v>
      </c>
      <c r="H18" s="42">
        <v>13706</v>
      </c>
      <c r="I18" s="42">
        <v>14068</v>
      </c>
      <c r="J18" s="42">
        <v>15438</v>
      </c>
      <c r="K18" s="42">
        <v>15204</v>
      </c>
      <c r="L18" s="59">
        <v>15240</v>
      </c>
      <c r="M18" s="11"/>
      <c r="N18" s="11"/>
    </row>
    <row r="19" spans="1:14" x14ac:dyDescent="0.25">
      <c r="A19" s="65" t="s">
        <v>87</v>
      </c>
      <c r="B19" s="49">
        <v>5978</v>
      </c>
      <c r="C19" s="43">
        <v>7490</v>
      </c>
      <c r="D19" s="43">
        <v>6090</v>
      </c>
      <c r="E19" s="43">
        <v>6104</v>
      </c>
      <c r="F19" s="43">
        <v>6865</v>
      </c>
      <c r="G19" s="43">
        <v>8249</v>
      </c>
      <c r="H19" s="43">
        <v>7731</v>
      </c>
      <c r="I19" s="43">
        <v>8188</v>
      </c>
      <c r="J19" s="43">
        <v>8989</v>
      </c>
      <c r="K19" s="43">
        <v>8853</v>
      </c>
      <c r="L19" s="60">
        <v>8874</v>
      </c>
    </row>
    <row r="20" spans="1:14" x14ac:dyDescent="0.25">
      <c r="A20" s="126" t="s">
        <v>88</v>
      </c>
      <c r="B20" s="127">
        <v>72484</v>
      </c>
      <c r="C20" s="128">
        <v>83883</v>
      </c>
      <c r="D20" s="128">
        <v>76891</v>
      </c>
      <c r="E20" s="128">
        <v>64847</v>
      </c>
      <c r="F20" s="128">
        <v>77036</v>
      </c>
      <c r="G20" s="128">
        <v>86238.526140000002</v>
      </c>
      <c r="H20" s="128">
        <v>77127</v>
      </c>
      <c r="I20" s="128">
        <v>84366</v>
      </c>
      <c r="J20" s="128">
        <v>113607</v>
      </c>
      <c r="K20" s="128">
        <v>102794</v>
      </c>
      <c r="L20" s="129">
        <v>104418</v>
      </c>
    </row>
    <row r="21" spans="1:14" x14ac:dyDescent="0.25">
      <c r="A21" s="65" t="s">
        <v>89</v>
      </c>
      <c r="B21" s="49">
        <v>24775</v>
      </c>
      <c r="C21" s="43">
        <v>32405</v>
      </c>
      <c r="D21" s="43">
        <v>33159</v>
      </c>
      <c r="E21" s="43">
        <v>28294</v>
      </c>
      <c r="F21" s="43">
        <v>35062</v>
      </c>
      <c r="G21" s="43">
        <v>39839.12822961792</v>
      </c>
      <c r="H21" s="43">
        <v>37340</v>
      </c>
      <c r="I21" s="43">
        <v>38689.871312937306</v>
      </c>
      <c r="J21" s="43">
        <v>42479.46564957386</v>
      </c>
      <c r="K21" s="43">
        <v>41836.227297357604</v>
      </c>
      <c r="L21" s="60">
        <v>41935</v>
      </c>
    </row>
    <row r="22" spans="1:14" x14ac:dyDescent="0.25">
      <c r="A22" s="66" t="s">
        <v>90</v>
      </c>
      <c r="B22" s="51">
        <v>17561</v>
      </c>
      <c r="C22" s="42">
        <v>23198</v>
      </c>
      <c r="D22" s="42">
        <v>23160</v>
      </c>
      <c r="E22" s="42">
        <v>20189</v>
      </c>
      <c r="F22" s="42">
        <v>25801</v>
      </c>
      <c r="G22" s="42">
        <v>29387.374441739128</v>
      </c>
      <c r="H22" s="42">
        <v>27544</v>
      </c>
      <c r="I22" s="42">
        <v>28272</v>
      </c>
      <c r="J22" s="42">
        <v>31026</v>
      </c>
      <c r="K22" s="42">
        <v>30556</v>
      </c>
      <c r="L22" s="59">
        <v>30628</v>
      </c>
    </row>
    <row r="23" spans="1:14" x14ac:dyDescent="0.25">
      <c r="A23" s="63" t="s">
        <v>86</v>
      </c>
      <c r="B23" s="49">
        <v>4972</v>
      </c>
      <c r="C23" s="43">
        <v>6211</v>
      </c>
      <c r="D23" s="43">
        <v>6954</v>
      </c>
      <c r="E23" s="43">
        <v>5053</v>
      </c>
      <c r="F23" s="43">
        <v>6210</v>
      </c>
      <c r="G23" s="43">
        <v>6702.208333333333</v>
      </c>
      <c r="H23" s="43">
        <v>6282</v>
      </c>
      <c r="I23" s="43">
        <v>6448</v>
      </c>
      <c r="J23" s="43">
        <v>7076</v>
      </c>
      <c r="K23" s="43">
        <v>6969</v>
      </c>
      <c r="L23" s="60">
        <v>6985</v>
      </c>
    </row>
    <row r="24" spans="1:14" x14ac:dyDescent="0.25">
      <c r="A24" s="66" t="s">
        <v>87</v>
      </c>
      <c r="B24" s="51">
        <v>2242</v>
      </c>
      <c r="C24" s="42">
        <v>2996</v>
      </c>
      <c r="D24" s="42">
        <v>3045</v>
      </c>
      <c r="E24" s="42">
        <v>3052</v>
      </c>
      <c r="F24" s="42">
        <v>3051</v>
      </c>
      <c r="G24" s="42">
        <v>3749.5454545454545</v>
      </c>
      <c r="H24" s="42">
        <v>3514</v>
      </c>
      <c r="I24" s="42">
        <v>3969.8713129373027</v>
      </c>
      <c r="J24" s="42">
        <v>4377.4656495738573</v>
      </c>
      <c r="K24" s="42">
        <v>4311.2272973576</v>
      </c>
      <c r="L24" s="59">
        <v>4322</v>
      </c>
    </row>
    <row r="25" spans="1:14" x14ac:dyDescent="0.25">
      <c r="A25" s="65" t="s">
        <v>124</v>
      </c>
      <c r="B25" s="49">
        <v>46831</v>
      </c>
      <c r="C25" s="43">
        <v>52370</v>
      </c>
      <c r="D25" s="43">
        <v>41060</v>
      </c>
      <c r="E25" s="43">
        <v>33800</v>
      </c>
      <c r="F25" s="43">
        <v>39210</v>
      </c>
      <c r="G25" s="43">
        <v>43644.331556469035</v>
      </c>
      <c r="H25" s="43">
        <v>40907</v>
      </c>
      <c r="I25" s="43">
        <v>41878.128687062694</v>
      </c>
      <c r="J25" s="43">
        <v>45658.53435042614</v>
      </c>
      <c r="K25" s="43">
        <v>44966.772702642396</v>
      </c>
      <c r="L25" s="60">
        <v>45071</v>
      </c>
    </row>
    <row r="26" spans="1:14" x14ac:dyDescent="0.25">
      <c r="A26" s="66" t="s">
        <v>136</v>
      </c>
      <c r="B26" s="51">
        <v>36879</v>
      </c>
      <c r="C26" s="42">
        <v>41044</v>
      </c>
      <c r="D26" s="42">
        <v>32958</v>
      </c>
      <c r="E26" s="42">
        <v>25695</v>
      </c>
      <c r="F26" s="42">
        <v>28565</v>
      </c>
      <c r="G26" s="42">
        <v>31224.085344347826</v>
      </c>
      <c r="H26" s="42">
        <v>29266</v>
      </c>
      <c r="I26" s="42">
        <v>30040</v>
      </c>
      <c r="J26" s="42">
        <v>32685</v>
      </c>
      <c r="K26" s="42">
        <v>32190</v>
      </c>
      <c r="L26" s="59">
        <v>32264</v>
      </c>
    </row>
    <row r="27" spans="1:14" x14ac:dyDescent="0.25">
      <c r="A27" s="63" t="s">
        <v>86</v>
      </c>
      <c r="B27" s="49">
        <v>6216</v>
      </c>
      <c r="C27" s="43">
        <v>6832</v>
      </c>
      <c r="D27" s="43">
        <v>5057</v>
      </c>
      <c r="E27" s="43">
        <v>5053</v>
      </c>
      <c r="F27" s="43">
        <v>6831</v>
      </c>
      <c r="G27" s="43">
        <v>7920.7916666666661</v>
      </c>
      <c r="H27" s="43">
        <v>7424</v>
      </c>
      <c r="I27" s="43">
        <v>7620</v>
      </c>
      <c r="J27" s="43">
        <v>8362</v>
      </c>
      <c r="K27" s="43">
        <v>8235</v>
      </c>
      <c r="L27" s="60">
        <v>8255</v>
      </c>
    </row>
    <row r="28" spans="1:14" x14ac:dyDescent="0.25">
      <c r="A28" s="66" t="s">
        <v>87</v>
      </c>
      <c r="B28" s="51">
        <v>3736</v>
      </c>
      <c r="C28" s="42">
        <v>4494</v>
      </c>
      <c r="D28" s="42">
        <v>3045</v>
      </c>
      <c r="E28" s="42">
        <v>3052</v>
      </c>
      <c r="F28" s="42">
        <v>3814</v>
      </c>
      <c r="G28" s="42">
        <v>4499.454545454545</v>
      </c>
      <c r="H28" s="42">
        <v>4217</v>
      </c>
      <c r="I28" s="42">
        <v>4218.1286870626973</v>
      </c>
      <c r="J28" s="42">
        <v>4611.5343504261427</v>
      </c>
      <c r="K28" s="42">
        <v>4541.7727026424</v>
      </c>
      <c r="L28" s="59">
        <v>4552</v>
      </c>
    </row>
    <row r="29" spans="1:14" x14ac:dyDescent="0.25">
      <c r="A29" s="65" t="s">
        <v>115</v>
      </c>
      <c r="B29" s="49">
        <v>647</v>
      </c>
      <c r="C29" s="43">
        <v>-1178</v>
      </c>
      <c r="D29" s="43">
        <v>1774</v>
      </c>
      <c r="E29" s="43">
        <v>380</v>
      </c>
      <c r="F29" s="43">
        <v>-269</v>
      </c>
      <c r="G29" s="43">
        <v>550.06635391304735</v>
      </c>
      <c r="H29" s="43">
        <v>-3408</v>
      </c>
      <c r="I29" s="43">
        <v>3198</v>
      </c>
      <c r="J29" s="43">
        <v>24127</v>
      </c>
      <c r="K29" s="43">
        <v>14814</v>
      </c>
      <c r="L29" s="60">
        <v>16220</v>
      </c>
    </row>
    <row r="30" spans="1:14" x14ac:dyDescent="0.25">
      <c r="A30" s="64" t="s">
        <v>120</v>
      </c>
      <c r="B30" s="51">
        <v>231</v>
      </c>
      <c r="C30" s="42">
        <v>286</v>
      </c>
      <c r="D30" s="42">
        <v>898</v>
      </c>
      <c r="E30" s="42">
        <v>2373</v>
      </c>
      <c r="F30" s="42">
        <v>3033</v>
      </c>
      <c r="G30" s="42">
        <v>2205</v>
      </c>
      <c r="H30" s="42">
        <v>2288</v>
      </c>
      <c r="I30" s="42">
        <v>600</v>
      </c>
      <c r="J30" s="42">
        <v>1342</v>
      </c>
      <c r="K30" s="42">
        <v>1177</v>
      </c>
      <c r="L30" s="59">
        <v>1192</v>
      </c>
    </row>
    <row r="31" spans="1:14" x14ac:dyDescent="0.25">
      <c r="A31" s="79" t="s">
        <v>91</v>
      </c>
      <c r="B31" s="52">
        <v>72484</v>
      </c>
      <c r="C31" s="53">
        <v>83883</v>
      </c>
      <c r="D31" s="53">
        <v>76891</v>
      </c>
      <c r="E31" s="53">
        <v>64847</v>
      </c>
      <c r="F31" s="53">
        <v>77036</v>
      </c>
      <c r="G31" s="53">
        <v>86238.526140000002</v>
      </c>
      <c r="H31" s="53">
        <v>77127</v>
      </c>
      <c r="I31" s="53">
        <v>84366</v>
      </c>
      <c r="J31" s="53">
        <v>113607</v>
      </c>
      <c r="K31" s="53">
        <v>102794</v>
      </c>
      <c r="L31" s="80">
        <v>104418</v>
      </c>
    </row>
    <row r="32" spans="1:14" s="73" customFormat="1" x14ac:dyDescent="0.25">
      <c r="A32" s="81"/>
      <c r="B32" s="18"/>
      <c r="C32" s="18"/>
      <c r="D32" s="18"/>
      <c r="E32" s="18"/>
      <c r="F32" s="18"/>
      <c r="G32" s="18"/>
      <c r="H32" s="28"/>
      <c r="I32" s="28"/>
      <c r="J32" s="28"/>
      <c r="K32" s="28"/>
      <c r="L32" s="28"/>
    </row>
    <row r="33" spans="1:12" x14ac:dyDescent="0.25">
      <c r="A33" s="228" t="s">
        <v>139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3"/>
    </row>
    <row r="34" spans="1:12" x14ac:dyDescent="0.25">
      <c r="A34" s="16" t="s">
        <v>92</v>
      </c>
      <c r="B34" s="7"/>
      <c r="C34" s="5"/>
      <c r="D34" s="5"/>
      <c r="E34" s="5"/>
      <c r="F34" s="12"/>
      <c r="G34" s="12"/>
      <c r="H34" s="12"/>
      <c r="I34" s="12"/>
      <c r="J34" s="12"/>
      <c r="K34" s="12"/>
      <c r="L34" s="84"/>
    </row>
    <row r="35" spans="1:12" x14ac:dyDescent="0.25">
      <c r="A35" s="17" t="s">
        <v>93</v>
      </c>
      <c r="B35" s="7"/>
      <c r="C35" s="5"/>
      <c r="D35" s="5"/>
      <c r="E35" s="5"/>
      <c r="F35" s="12"/>
      <c r="G35" s="12"/>
      <c r="H35" s="12"/>
      <c r="I35" s="12"/>
      <c r="J35" s="12"/>
      <c r="K35" s="12"/>
      <c r="L35" s="84"/>
    </row>
    <row r="36" spans="1:12" x14ac:dyDescent="0.25">
      <c r="A36" s="17" t="s">
        <v>94</v>
      </c>
      <c r="B36" s="7"/>
      <c r="C36" s="5"/>
      <c r="D36" s="5"/>
      <c r="E36" s="5"/>
      <c r="F36" s="12"/>
      <c r="G36" s="12"/>
      <c r="H36" s="12"/>
      <c r="I36" s="12"/>
      <c r="J36" s="12"/>
      <c r="K36" s="12"/>
      <c r="L36" s="84"/>
    </row>
    <row r="37" spans="1:12" x14ac:dyDescent="0.25">
      <c r="A37" s="85" t="s">
        <v>144</v>
      </c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8"/>
    </row>
    <row r="38" spans="1:12" x14ac:dyDescent="0.25">
      <c r="A38" s="8"/>
      <c r="B38" s="8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11"/>
      <c r="C57" s="31"/>
      <c r="D57" s="31"/>
      <c r="E57" s="31"/>
      <c r="F57" s="31"/>
      <c r="G57" s="31"/>
      <c r="H57" s="31"/>
      <c r="I57" s="31"/>
      <c r="J57" s="31"/>
      <c r="K57" s="31"/>
    </row>
    <row r="58" spans="2:12" x14ac:dyDescent="0.25">
      <c r="B58" s="11"/>
      <c r="C58" s="31"/>
      <c r="D58" s="31"/>
      <c r="E58" s="31"/>
      <c r="F58" s="31"/>
      <c r="G58" s="31"/>
      <c r="H58" s="31"/>
      <c r="I58" s="31"/>
      <c r="J58" s="31"/>
      <c r="K58" s="31"/>
    </row>
    <row r="59" spans="2:12" x14ac:dyDescent="0.25">
      <c r="B59" s="11"/>
      <c r="C59" s="31"/>
      <c r="D59" s="31"/>
      <c r="E59" s="31"/>
      <c r="F59" s="31"/>
      <c r="G59" s="31"/>
      <c r="H59" s="31"/>
      <c r="I59" s="31"/>
      <c r="J59" s="31"/>
      <c r="K59" s="31"/>
    </row>
    <row r="60" spans="2:12" x14ac:dyDescent="0.25">
      <c r="B60" s="11"/>
      <c r="C60" s="31"/>
      <c r="D60" s="31"/>
      <c r="E60" s="31"/>
      <c r="F60" s="31"/>
      <c r="G60" s="31"/>
      <c r="H60" s="31"/>
      <c r="I60" s="31"/>
      <c r="J60" s="31"/>
      <c r="K60" s="31"/>
    </row>
    <row r="61" spans="2:12" x14ac:dyDescent="0.25">
      <c r="B61" s="11"/>
      <c r="C61" s="31"/>
      <c r="D61" s="31"/>
      <c r="E61" s="31"/>
      <c r="F61" s="31"/>
      <c r="G61" s="31"/>
      <c r="H61" s="31"/>
      <c r="I61" s="31"/>
      <c r="J61" s="31"/>
      <c r="K61" s="31"/>
    </row>
    <row r="62" spans="2:1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2:1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2:1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2:11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2:11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2:1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2:11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2:11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2:11" x14ac:dyDescent="0.25">
      <c r="B70" s="31"/>
    </row>
    <row r="71" spans="2:11" x14ac:dyDescent="0.25">
      <c r="B71" s="31"/>
    </row>
    <row r="72" spans="2:11" x14ac:dyDescent="0.25">
      <c r="B72" s="31"/>
    </row>
    <row r="73" spans="2:11" x14ac:dyDescent="0.25">
      <c r="B73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602F6D89-E38E-4177-BC73-E7F6570175F2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EA91-70C1-4F5F-80D8-A7CA4D965869}">
  <dimension ref="A1:N78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137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89" t="s">
        <v>84</v>
      </c>
      <c r="B14" s="61">
        <v>139304</v>
      </c>
      <c r="C14" s="152">
        <v>155280</v>
      </c>
      <c r="D14" s="152">
        <v>177553</v>
      </c>
      <c r="E14" s="152">
        <v>189090</v>
      </c>
      <c r="F14" s="152">
        <v>186730</v>
      </c>
      <c r="G14" s="152">
        <v>174104</v>
      </c>
      <c r="H14" s="155">
        <v>183479</v>
      </c>
      <c r="I14" s="155">
        <v>311349</v>
      </c>
      <c r="J14" s="155">
        <v>341885</v>
      </c>
      <c r="K14" s="155">
        <v>329359</v>
      </c>
      <c r="L14" s="156">
        <v>287955</v>
      </c>
    </row>
    <row r="15" spans="1:14" x14ac:dyDescent="0.25">
      <c r="A15" s="66" t="s">
        <v>85</v>
      </c>
      <c r="B15" s="51">
        <v>139304</v>
      </c>
      <c r="C15" s="42">
        <v>155280</v>
      </c>
      <c r="D15" s="42">
        <v>177553</v>
      </c>
      <c r="E15" s="42">
        <v>189090</v>
      </c>
      <c r="F15" s="42">
        <v>186730</v>
      </c>
      <c r="G15" s="42">
        <v>174104</v>
      </c>
      <c r="H15" s="189">
        <v>183479</v>
      </c>
      <c r="I15" s="189">
        <v>311349</v>
      </c>
      <c r="J15" s="189">
        <v>341885</v>
      </c>
      <c r="K15" s="189">
        <v>329359</v>
      </c>
      <c r="L15" s="190">
        <v>287955</v>
      </c>
      <c r="M15" s="11"/>
      <c r="N15" s="11"/>
    </row>
    <row r="16" spans="1:14" ht="14.1" customHeight="1" x14ac:dyDescent="0.25">
      <c r="A16" s="48" t="s">
        <v>99</v>
      </c>
      <c r="B16" s="49">
        <v>410880</v>
      </c>
      <c r="C16" s="43">
        <v>477635</v>
      </c>
      <c r="D16" s="43">
        <v>455156</v>
      </c>
      <c r="E16" s="43">
        <v>532887</v>
      </c>
      <c r="F16" s="43">
        <v>532226</v>
      </c>
      <c r="G16" s="43">
        <v>582311</v>
      </c>
      <c r="H16" s="191">
        <v>399233</v>
      </c>
      <c r="I16" s="191">
        <v>475243</v>
      </c>
      <c r="J16" s="191">
        <v>775498</v>
      </c>
      <c r="K16" s="191">
        <v>697643</v>
      </c>
      <c r="L16" s="192">
        <v>751401</v>
      </c>
      <c r="M16" s="11"/>
      <c r="N16" s="11"/>
    </row>
    <row r="17" spans="1:14" x14ac:dyDescent="0.25">
      <c r="A17" s="50" t="s">
        <v>133</v>
      </c>
      <c r="B17" s="51">
        <v>50505</v>
      </c>
      <c r="C17" s="42">
        <v>57555</v>
      </c>
      <c r="D17" s="42">
        <v>52726</v>
      </c>
      <c r="E17" s="42">
        <v>64019</v>
      </c>
      <c r="F17" s="42">
        <v>59122</v>
      </c>
      <c r="G17" s="42">
        <v>67450</v>
      </c>
      <c r="H17" s="189">
        <v>48571</v>
      </c>
      <c r="I17" s="189">
        <v>62938</v>
      </c>
      <c r="J17" s="189">
        <v>93490</v>
      </c>
      <c r="K17" s="189">
        <v>82631</v>
      </c>
      <c r="L17" s="190">
        <v>91651</v>
      </c>
      <c r="M17" s="11"/>
      <c r="N17" s="11"/>
    </row>
    <row r="18" spans="1:14" x14ac:dyDescent="0.25">
      <c r="A18" s="48" t="s">
        <v>86</v>
      </c>
      <c r="B18" s="49">
        <v>228899</v>
      </c>
      <c r="C18" s="43">
        <v>267771</v>
      </c>
      <c r="D18" s="43">
        <v>245634</v>
      </c>
      <c r="E18" s="43">
        <v>310026</v>
      </c>
      <c r="F18" s="43">
        <v>313059</v>
      </c>
      <c r="G18" s="43">
        <v>215088</v>
      </c>
      <c r="H18" s="191">
        <v>193663</v>
      </c>
      <c r="I18" s="191">
        <v>285757</v>
      </c>
      <c r="J18" s="191">
        <v>409776</v>
      </c>
      <c r="K18" s="191">
        <v>381052</v>
      </c>
      <c r="L18" s="192">
        <v>333150</v>
      </c>
      <c r="M18" s="11"/>
      <c r="N18" s="11"/>
    </row>
    <row r="19" spans="1:14" x14ac:dyDescent="0.25">
      <c r="A19" s="64" t="s">
        <v>87</v>
      </c>
      <c r="B19" s="51">
        <v>79637</v>
      </c>
      <c r="C19" s="42">
        <v>92957</v>
      </c>
      <c r="D19" s="42">
        <v>86089</v>
      </c>
      <c r="E19" s="42">
        <v>126197</v>
      </c>
      <c r="F19" s="42">
        <v>125512</v>
      </c>
      <c r="G19" s="42">
        <v>118739</v>
      </c>
      <c r="H19" s="189">
        <v>96918</v>
      </c>
      <c r="I19" s="189">
        <v>132700</v>
      </c>
      <c r="J19" s="189">
        <v>187622</v>
      </c>
      <c r="K19" s="189">
        <v>174528</v>
      </c>
      <c r="L19" s="190">
        <v>152588</v>
      </c>
    </row>
    <row r="20" spans="1:14" ht="17.25" customHeight="1" x14ac:dyDescent="0.25">
      <c r="A20" s="130" t="s">
        <v>88</v>
      </c>
      <c r="B20" s="131">
        <v>909225</v>
      </c>
      <c r="C20" s="92">
        <v>1051198</v>
      </c>
      <c r="D20" s="92">
        <v>1017158</v>
      </c>
      <c r="E20" s="92">
        <v>1222219</v>
      </c>
      <c r="F20" s="92">
        <v>1216649</v>
      </c>
      <c r="G20" s="92">
        <v>1157692</v>
      </c>
      <c r="H20" s="193">
        <v>921864</v>
      </c>
      <c r="I20" s="193">
        <v>1267987</v>
      </c>
      <c r="J20" s="193">
        <v>1808271</v>
      </c>
      <c r="K20" s="193">
        <v>1665213</v>
      </c>
      <c r="L20" s="194">
        <v>1616745</v>
      </c>
    </row>
    <row r="21" spans="1:14" ht="15" customHeight="1" x14ac:dyDescent="0.25">
      <c r="A21" s="64" t="s">
        <v>95</v>
      </c>
      <c r="B21" s="51">
        <v>50057</v>
      </c>
      <c r="C21" s="42">
        <v>61971</v>
      </c>
      <c r="D21" s="42">
        <v>68309</v>
      </c>
      <c r="E21" s="42">
        <v>82972</v>
      </c>
      <c r="F21" s="42">
        <v>40393</v>
      </c>
      <c r="G21" s="42">
        <v>39130</v>
      </c>
      <c r="H21" s="189">
        <v>31423</v>
      </c>
      <c r="I21" s="189">
        <v>27789</v>
      </c>
      <c r="J21" s="189">
        <v>38506</v>
      </c>
      <c r="K21" s="189">
        <v>35248</v>
      </c>
      <c r="L21" s="190">
        <v>30817</v>
      </c>
    </row>
    <row r="22" spans="1:14" ht="15" customHeight="1" x14ac:dyDescent="0.25">
      <c r="A22" s="63" t="s">
        <v>96</v>
      </c>
      <c r="B22" s="49">
        <v>36405</v>
      </c>
      <c r="C22" s="43">
        <v>45322</v>
      </c>
      <c r="D22" s="43">
        <v>50530</v>
      </c>
      <c r="E22" s="43">
        <v>56640</v>
      </c>
      <c r="F22" s="43">
        <v>27409</v>
      </c>
      <c r="G22" s="43">
        <v>28680</v>
      </c>
      <c r="H22" s="191">
        <v>22831</v>
      </c>
      <c r="I22" s="191">
        <v>20168</v>
      </c>
      <c r="J22" s="191">
        <v>26264</v>
      </c>
      <c r="K22" s="191">
        <v>24301</v>
      </c>
      <c r="L22" s="192">
        <v>21246</v>
      </c>
    </row>
    <row r="23" spans="1:14" ht="15" customHeight="1" x14ac:dyDescent="0.25">
      <c r="A23" s="66" t="s">
        <v>86</v>
      </c>
      <c r="B23" s="51">
        <v>9101</v>
      </c>
      <c r="C23" s="42">
        <v>11099</v>
      </c>
      <c r="D23" s="42">
        <v>11697</v>
      </c>
      <c r="E23" s="42">
        <v>17886</v>
      </c>
      <c r="F23" s="42">
        <v>8656</v>
      </c>
      <c r="G23" s="42">
        <v>6401</v>
      </c>
      <c r="H23" s="189">
        <v>5185</v>
      </c>
      <c r="I23" s="189">
        <v>4811</v>
      </c>
      <c r="J23" s="189">
        <v>8089</v>
      </c>
      <c r="K23" s="189">
        <v>7525</v>
      </c>
      <c r="L23" s="190">
        <v>6579</v>
      </c>
    </row>
    <row r="24" spans="1:14" ht="15" customHeight="1" x14ac:dyDescent="0.25">
      <c r="A24" s="63" t="s">
        <v>87</v>
      </c>
      <c r="B24" s="49">
        <v>4551</v>
      </c>
      <c r="C24" s="43">
        <v>5550</v>
      </c>
      <c r="D24" s="43">
        <v>6082</v>
      </c>
      <c r="E24" s="43">
        <v>8446</v>
      </c>
      <c r="F24" s="43">
        <v>4328</v>
      </c>
      <c r="G24" s="43">
        <v>4049</v>
      </c>
      <c r="H24" s="191">
        <v>3407</v>
      </c>
      <c r="I24" s="191">
        <v>2810</v>
      </c>
      <c r="J24" s="191">
        <v>4153</v>
      </c>
      <c r="K24" s="191">
        <v>3422</v>
      </c>
      <c r="L24" s="192">
        <v>2992</v>
      </c>
    </row>
    <row r="25" spans="1:14" ht="15" customHeight="1" x14ac:dyDescent="0.25">
      <c r="A25" s="64" t="s">
        <v>89</v>
      </c>
      <c r="B25" s="51">
        <v>720828</v>
      </c>
      <c r="C25" s="42">
        <v>843086</v>
      </c>
      <c r="D25" s="42">
        <v>764039</v>
      </c>
      <c r="E25" s="42">
        <v>963863</v>
      </c>
      <c r="F25" s="42">
        <v>996403</v>
      </c>
      <c r="G25" s="42">
        <v>936407</v>
      </c>
      <c r="H25" s="189">
        <v>803744</v>
      </c>
      <c r="I25" s="189">
        <v>1122173</v>
      </c>
      <c r="J25" s="189">
        <v>1408235</v>
      </c>
      <c r="K25" s="189">
        <v>1336875</v>
      </c>
      <c r="L25" s="190">
        <v>1168816</v>
      </c>
    </row>
    <row r="26" spans="1:14" ht="15" customHeight="1" x14ac:dyDescent="0.25">
      <c r="A26" s="63" t="s">
        <v>90</v>
      </c>
      <c r="B26" s="49">
        <v>435500</v>
      </c>
      <c r="C26" s="43">
        <v>509644</v>
      </c>
      <c r="D26" s="43">
        <v>460856</v>
      </c>
      <c r="E26" s="43">
        <v>569374</v>
      </c>
      <c r="F26" s="43">
        <v>586204</v>
      </c>
      <c r="G26" s="43">
        <v>628322</v>
      </c>
      <c r="H26" s="191">
        <v>530084</v>
      </c>
      <c r="I26" s="191">
        <v>719768</v>
      </c>
      <c r="J26" s="191">
        <v>839689</v>
      </c>
      <c r="K26" s="191">
        <v>807642</v>
      </c>
      <c r="L26" s="192">
        <v>706113</v>
      </c>
    </row>
    <row r="27" spans="1:14" ht="15" customHeight="1" x14ac:dyDescent="0.25">
      <c r="A27" s="66" t="s">
        <v>86</v>
      </c>
      <c r="B27" s="51">
        <v>219798</v>
      </c>
      <c r="C27" s="42">
        <v>256672</v>
      </c>
      <c r="D27" s="42">
        <v>233937</v>
      </c>
      <c r="E27" s="42">
        <v>292140</v>
      </c>
      <c r="F27" s="42">
        <v>304403</v>
      </c>
      <c r="G27" s="42">
        <v>208687</v>
      </c>
      <c r="H27" s="189">
        <v>188478</v>
      </c>
      <c r="I27" s="189">
        <v>280946</v>
      </c>
      <c r="J27" s="189">
        <v>401687</v>
      </c>
      <c r="K27" s="189">
        <v>373527</v>
      </c>
      <c r="L27" s="190">
        <v>326571</v>
      </c>
    </row>
    <row r="28" spans="1:14" ht="15" customHeight="1" x14ac:dyDescent="0.25">
      <c r="A28" s="63" t="s">
        <v>87</v>
      </c>
      <c r="B28" s="49">
        <v>65530</v>
      </c>
      <c r="C28" s="43">
        <v>76770</v>
      </c>
      <c r="D28" s="43">
        <v>69246</v>
      </c>
      <c r="E28" s="43">
        <v>102349</v>
      </c>
      <c r="F28" s="43">
        <v>105796</v>
      </c>
      <c r="G28" s="43">
        <v>99398</v>
      </c>
      <c r="H28" s="191">
        <v>85182</v>
      </c>
      <c r="I28" s="191">
        <v>121459</v>
      </c>
      <c r="J28" s="191">
        <v>166859</v>
      </c>
      <c r="K28" s="191">
        <v>155706</v>
      </c>
      <c r="L28" s="192">
        <v>136132</v>
      </c>
    </row>
    <row r="29" spans="1:14" ht="15" customHeight="1" x14ac:dyDescent="0.25">
      <c r="A29" s="64" t="s">
        <v>124</v>
      </c>
      <c r="B29" s="51">
        <v>103300</v>
      </c>
      <c r="C29" s="42">
        <v>117930</v>
      </c>
      <c r="D29" s="42">
        <v>119308</v>
      </c>
      <c r="E29" s="42">
        <v>146071</v>
      </c>
      <c r="F29" s="42">
        <v>144267</v>
      </c>
      <c r="G29" s="42">
        <v>145274</v>
      </c>
      <c r="H29" s="189">
        <v>80639</v>
      </c>
      <c r="I29" s="189">
        <v>81807</v>
      </c>
      <c r="J29" s="189">
        <v>82317</v>
      </c>
      <c r="K29" s="189">
        <v>74310</v>
      </c>
      <c r="L29" s="190">
        <v>64968</v>
      </c>
    </row>
    <row r="30" spans="1:14" ht="15" customHeight="1" x14ac:dyDescent="0.25">
      <c r="A30" s="63" t="s">
        <v>136</v>
      </c>
      <c r="B30" s="49">
        <v>93744</v>
      </c>
      <c r="C30" s="43">
        <v>107293</v>
      </c>
      <c r="D30" s="43">
        <v>108547</v>
      </c>
      <c r="E30" s="43">
        <v>130669</v>
      </c>
      <c r="F30" s="43">
        <v>128879</v>
      </c>
      <c r="G30" s="43">
        <v>129982</v>
      </c>
      <c r="H30" s="191">
        <v>72310</v>
      </c>
      <c r="I30" s="191">
        <v>73376</v>
      </c>
      <c r="J30" s="191">
        <v>65707</v>
      </c>
      <c r="K30" s="191">
        <v>58910</v>
      </c>
      <c r="L30" s="192">
        <v>51504</v>
      </c>
    </row>
    <row r="31" spans="1:14" ht="15" customHeight="1" x14ac:dyDescent="0.25">
      <c r="A31" s="66" t="s">
        <v>87</v>
      </c>
      <c r="B31" s="51">
        <v>9556</v>
      </c>
      <c r="C31" s="42">
        <v>10637</v>
      </c>
      <c r="D31" s="42">
        <v>10761</v>
      </c>
      <c r="E31" s="42">
        <v>15402</v>
      </c>
      <c r="F31" s="42">
        <v>15388</v>
      </c>
      <c r="G31" s="42">
        <v>15292</v>
      </c>
      <c r="H31" s="189">
        <v>8329</v>
      </c>
      <c r="I31" s="189">
        <v>8431</v>
      </c>
      <c r="J31" s="189">
        <v>16610</v>
      </c>
      <c r="K31" s="189">
        <v>15400</v>
      </c>
      <c r="L31" s="190">
        <v>13464</v>
      </c>
    </row>
    <row r="32" spans="1:14" ht="15" customHeight="1" x14ac:dyDescent="0.25">
      <c r="A32" s="65" t="s">
        <v>115</v>
      </c>
      <c r="B32" s="49">
        <v>-11627</v>
      </c>
      <c r="C32" s="43">
        <v>-29679</v>
      </c>
      <c r="D32" s="43">
        <v>18957</v>
      </c>
      <c r="E32" s="43">
        <v>-27397</v>
      </c>
      <c r="F32" s="43">
        <v>-35850</v>
      </c>
      <c r="G32" s="43">
        <v>-22117</v>
      </c>
      <c r="H32" s="191">
        <v>-43600</v>
      </c>
      <c r="I32" s="191">
        <v>-90820</v>
      </c>
      <c r="J32" s="191">
        <v>109931</v>
      </c>
      <c r="K32" s="191">
        <v>62981</v>
      </c>
      <c r="L32" s="192">
        <v>192007</v>
      </c>
    </row>
    <row r="33" spans="1:12" ht="15" customHeight="1" x14ac:dyDescent="0.25">
      <c r="A33" s="64" t="s">
        <v>120</v>
      </c>
      <c r="B33" s="51">
        <v>46667</v>
      </c>
      <c r="C33" s="42">
        <v>57890</v>
      </c>
      <c r="D33" s="42">
        <v>46545</v>
      </c>
      <c r="E33" s="42">
        <v>56710</v>
      </c>
      <c r="F33" s="42">
        <v>71436</v>
      </c>
      <c r="G33" s="42">
        <v>58998</v>
      </c>
      <c r="H33" s="189">
        <v>49658</v>
      </c>
      <c r="I33" s="189">
        <v>127038</v>
      </c>
      <c r="J33" s="189">
        <v>169282</v>
      </c>
      <c r="K33" s="189">
        <v>155799</v>
      </c>
      <c r="L33" s="190">
        <v>160137</v>
      </c>
    </row>
    <row r="34" spans="1:12" ht="15" customHeight="1" x14ac:dyDescent="0.25">
      <c r="A34" s="79" t="s">
        <v>91</v>
      </c>
      <c r="B34" s="52">
        <v>909225</v>
      </c>
      <c r="C34" s="53">
        <v>1051198</v>
      </c>
      <c r="D34" s="53">
        <v>1017158</v>
      </c>
      <c r="E34" s="53">
        <v>1222219</v>
      </c>
      <c r="F34" s="53">
        <v>1216649</v>
      </c>
      <c r="G34" s="53">
        <v>1157692</v>
      </c>
      <c r="H34" s="195">
        <v>921864</v>
      </c>
      <c r="I34" s="195">
        <v>1267987</v>
      </c>
      <c r="J34" s="195">
        <v>1808271</v>
      </c>
      <c r="K34" s="195">
        <v>1665213</v>
      </c>
      <c r="L34" s="196">
        <v>1616745</v>
      </c>
    </row>
    <row r="35" spans="1:12" s="73" customFormat="1" x14ac:dyDescent="0.25">
      <c r="A35" s="8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25">
      <c r="A36" s="228" t="s">
        <v>139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3"/>
    </row>
    <row r="37" spans="1:12" x14ac:dyDescent="0.25">
      <c r="A37" s="16" t="s">
        <v>92</v>
      </c>
      <c r="B37" s="7"/>
      <c r="C37" s="5"/>
      <c r="D37" s="5"/>
      <c r="E37" s="5"/>
      <c r="F37" s="12"/>
      <c r="G37" s="12"/>
      <c r="H37" s="12"/>
      <c r="I37" s="12"/>
      <c r="J37" s="12"/>
      <c r="K37" s="12"/>
      <c r="L37" s="84"/>
    </row>
    <row r="38" spans="1:12" x14ac:dyDescent="0.25">
      <c r="A38" s="17" t="s">
        <v>93</v>
      </c>
      <c r="B38" s="7"/>
      <c r="C38" s="5"/>
      <c r="D38" s="5"/>
      <c r="E38" s="5"/>
      <c r="F38" s="12"/>
      <c r="G38" s="12"/>
      <c r="H38" s="12"/>
      <c r="I38" s="12"/>
      <c r="J38" s="12"/>
      <c r="K38" s="12"/>
      <c r="L38" s="84"/>
    </row>
    <row r="39" spans="1:12" x14ac:dyDescent="0.25">
      <c r="A39" s="17" t="s">
        <v>94</v>
      </c>
      <c r="B39" s="7"/>
      <c r="C39" s="5"/>
      <c r="D39" s="5"/>
      <c r="E39" s="5"/>
      <c r="F39" s="12"/>
      <c r="G39" s="12"/>
      <c r="H39" s="12"/>
      <c r="I39" s="12"/>
      <c r="J39" s="12"/>
      <c r="K39" s="12"/>
      <c r="L39" s="84"/>
    </row>
    <row r="40" spans="1:12" x14ac:dyDescent="0.25">
      <c r="A40" s="85" t="s">
        <v>144</v>
      </c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8"/>
    </row>
    <row r="41" spans="1:12" x14ac:dyDescent="0.25">
      <c r="A41" s="8"/>
      <c r="B41" s="8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2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2" x14ac:dyDescent="0.25">
      <c r="B63" s="11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2" x14ac:dyDescent="0.25">
      <c r="B64" s="11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2:12" x14ac:dyDescent="0.25">
      <c r="B65" s="11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2:12" x14ac:dyDescent="0.25">
      <c r="B66" s="11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2:12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2:12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2:12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2:12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2:12" x14ac:dyDescent="0.25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2:12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2:12" x14ac:dyDescent="0.25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x14ac:dyDescent="0.25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2:12" x14ac:dyDescent="0.25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2:12" x14ac:dyDescent="0.25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2:12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2:12" x14ac:dyDescent="0.25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</sheetData>
  <mergeCells count="4">
    <mergeCell ref="A12:A13"/>
    <mergeCell ref="B12:L12"/>
    <mergeCell ref="A1:L2"/>
    <mergeCell ref="A3:L4"/>
  </mergeCells>
  <hyperlinks>
    <hyperlink ref="N3" location="Índice!A1" display="Índice" xr:uid="{D3D555BA-055C-4762-B2C9-625FF3F9EAE4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8F7A-AEB0-43C3-A275-9D0AF2A0FF1F}">
  <dimension ref="A1:N40"/>
  <sheetViews>
    <sheetView showGridLines="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138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158076</v>
      </c>
      <c r="C14" s="93">
        <v>187797</v>
      </c>
      <c r="D14" s="93">
        <v>230275</v>
      </c>
      <c r="E14" s="93">
        <v>299136</v>
      </c>
      <c r="F14" s="93">
        <v>367998</v>
      </c>
      <c r="G14" s="93">
        <v>195641</v>
      </c>
      <c r="H14" s="93">
        <v>198645</v>
      </c>
      <c r="I14" s="93">
        <v>315717</v>
      </c>
      <c r="J14" s="93">
        <v>470035</v>
      </c>
      <c r="K14" s="93">
        <v>482836</v>
      </c>
      <c r="L14" s="94">
        <v>524056</v>
      </c>
    </row>
    <row r="15" spans="1:14" ht="14.1" customHeight="1" x14ac:dyDescent="0.25">
      <c r="A15" s="63" t="s">
        <v>85</v>
      </c>
      <c r="B15" s="49">
        <v>158076</v>
      </c>
      <c r="C15" s="43">
        <v>187797</v>
      </c>
      <c r="D15" s="43">
        <v>230275</v>
      </c>
      <c r="E15" s="43">
        <v>299136</v>
      </c>
      <c r="F15" s="43">
        <v>367998</v>
      </c>
      <c r="G15" s="43">
        <v>195641</v>
      </c>
      <c r="H15" s="43">
        <v>198645</v>
      </c>
      <c r="I15" s="43">
        <v>315717</v>
      </c>
      <c r="J15" s="43">
        <v>470035</v>
      </c>
      <c r="K15" s="43">
        <v>482836</v>
      </c>
      <c r="L15" s="60">
        <v>524056</v>
      </c>
      <c r="M15" s="11"/>
      <c r="N15" s="11"/>
    </row>
    <row r="16" spans="1:14" x14ac:dyDescent="0.25">
      <c r="A16" s="64" t="s">
        <v>87</v>
      </c>
      <c r="B16" s="51">
        <v>25292</v>
      </c>
      <c r="C16" s="42">
        <v>30048</v>
      </c>
      <c r="D16" s="42">
        <v>36844</v>
      </c>
      <c r="E16" s="42">
        <v>56836</v>
      </c>
      <c r="F16" s="42">
        <v>58880</v>
      </c>
      <c r="G16" s="42">
        <v>37172</v>
      </c>
      <c r="H16" s="42">
        <v>37743</v>
      </c>
      <c r="I16" s="42">
        <v>59986</v>
      </c>
      <c r="J16" s="42">
        <v>89307</v>
      </c>
      <c r="K16" s="42">
        <v>91739</v>
      </c>
      <c r="L16" s="59">
        <v>99571</v>
      </c>
      <c r="M16" s="11"/>
      <c r="N16" s="11"/>
    </row>
    <row r="17" spans="1:12" x14ac:dyDescent="0.25">
      <c r="A17" s="130" t="s">
        <v>88</v>
      </c>
      <c r="B17" s="131">
        <v>183368</v>
      </c>
      <c r="C17" s="92">
        <v>217845</v>
      </c>
      <c r="D17" s="92">
        <v>267119</v>
      </c>
      <c r="E17" s="92">
        <v>355972</v>
      </c>
      <c r="F17" s="92">
        <v>426878</v>
      </c>
      <c r="G17" s="92">
        <v>232813</v>
      </c>
      <c r="H17" s="92">
        <v>236388</v>
      </c>
      <c r="I17" s="92">
        <v>375703</v>
      </c>
      <c r="J17" s="92">
        <v>559342</v>
      </c>
      <c r="K17" s="92">
        <v>574575</v>
      </c>
      <c r="L17" s="132">
        <v>623627</v>
      </c>
    </row>
    <row r="18" spans="1:12" ht="15" customHeight="1" x14ac:dyDescent="0.25">
      <c r="A18" s="64" t="s">
        <v>95</v>
      </c>
      <c r="B18" s="51">
        <v>183368</v>
      </c>
      <c r="C18" s="42">
        <v>217845</v>
      </c>
      <c r="D18" s="42">
        <v>267119</v>
      </c>
      <c r="E18" s="42">
        <v>355972</v>
      </c>
      <c r="F18" s="42">
        <v>426878</v>
      </c>
      <c r="G18" s="42">
        <v>232813</v>
      </c>
      <c r="H18" s="42">
        <v>236388</v>
      </c>
      <c r="I18" s="42">
        <v>375703</v>
      </c>
      <c r="J18" s="42">
        <v>559342</v>
      </c>
      <c r="K18" s="42">
        <v>574575</v>
      </c>
      <c r="L18" s="59">
        <v>623627</v>
      </c>
    </row>
    <row r="19" spans="1:12" ht="15" customHeight="1" x14ac:dyDescent="0.25">
      <c r="A19" s="63" t="s">
        <v>96</v>
      </c>
      <c r="B19" s="49">
        <v>158076</v>
      </c>
      <c r="C19" s="43">
        <v>187797</v>
      </c>
      <c r="D19" s="43">
        <v>230275</v>
      </c>
      <c r="E19" s="43">
        <v>299136</v>
      </c>
      <c r="F19" s="43">
        <v>367998</v>
      </c>
      <c r="G19" s="43">
        <v>195641</v>
      </c>
      <c r="H19" s="43">
        <v>198645</v>
      </c>
      <c r="I19" s="43">
        <v>315717</v>
      </c>
      <c r="J19" s="43">
        <v>470035</v>
      </c>
      <c r="K19" s="43">
        <v>482836</v>
      </c>
      <c r="L19" s="60">
        <v>524056</v>
      </c>
    </row>
    <row r="20" spans="1:12" ht="15" customHeight="1" x14ac:dyDescent="0.25">
      <c r="A20" s="66" t="s">
        <v>87</v>
      </c>
      <c r="B20" s="51">
        <v>25292</v>
      </c>
      <c r="C20" s="42">
        <v>30048</v>
      </c>
      <c r="D20" s="42">
        <v>36844</v>
      </c>
      <c r="E20" s="42">
        <v>56836</v>
      </c>
      <c r="F20" s="42">
        <v>58880</v>
      </c>
      <c r="G20" s="42">
        <v>37172</v>
      </c>
      <c r="H20" s="42">
        <v>37743</v>
      </c>
      <c r="I20" s="42">
        <v>59986</v>
      </c>
      <c r="J20" s="42">
        <v>89307</v>
      </c>
      <c r="K20" s="42">
        <v>91739</v>
      </c>
      <c r="L20" s="59">
        <v>99571</v>
      </c>
    </row>
    <row r="21" spans="1:12" ht="17.25" customHeight="1" x14ac:dyDescent="0.25">
      <c r="A21" s="79" t="s">
        <v>91</v>
      </c>
      <c r="B21" s="52">
        <v>183368</v>
      </c>
      <c r="C21" s="53">
        <v>217845</v>
      </c>
      <c r="D21" s="53">
        <v>267119</v>
      </c>
      <c r="E21" s="53">
        <v>355972</v>
      </c>
      <c r="F21" s="53">
        <v>426878</v>
      </c>
      <c r="G21" s="53">
        <v>232813</v>
      </c>
      <c r="H21" s="53">
        <v>236388</v>
      </c>
      <c r="I21" s="53">
        <v>375703</v>
      </c>
      <c r="J21" s="53">
        <v>559342</v>
      </c>
      <c r="K21" s="53">
        <v>574575</v>
      </c>
      <c r="L21" s="80">
        <v>623627</v>
      </c>
    </row>
    <row r="22" spans="1:12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2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2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2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12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12" x14ac:dyDescent="0.25">
      <c r="B39" s="11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12" x14ac:dyDescent="0.25">
      <c r="B40" s="11"/>
      <c r="C40" s="38"/>
      <c r="D40" s="38"/>
      <c r="E40" s="38"/>
      <c r="F40" s="38"/>
      <c r="G40" s="38"/>
      <c r="H40" s="38"/>
      <c r="I40" s="38"/>
      <c r="J40" s="38"/>
      <c r="K40" s="38"/>
      <c r="L40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D166336D-EC49-42B8-BB85-CA4B64286A3A}"/>
  </hyperlinks>
  <pageMargins left="0.7" right="0.7" top="0.75" bottom="0.75" header="0.3" footer="0.3"/>
  <pageSetup orientation="portrait" horizontalDpi="4294967292" verticalDpi="429496729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0806-361B-4369-ABB5-1C0930185472}">
  <dimension ref="A1:N44"/>
  <sheetViews>
    <sheetView showGridLines="0" workbookViewId="0">
      <selection sqref="A1:L2"/>
    </sheetView>
  </sheetViews>
  <sheetFormatPr baseColWidth="10" defaultColWidth="11.42578125" defaultRowHeight="15" x14ac:dyDescent="0.25"/>
  <cols>
    <col min="1" max="1" width="43.4257812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76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4276666</v>
      </c>
      <c r="C14" s="93">
        <v>4548371</v>
      </c>
      <c r="D14" s="93">
        <v>4589728</v>
      </c>
      <c r="E14" s="93">
        <v>4708395</v>
      </c>
      <c r="F14" s="93">
        <v>4208970</v>
      </c>
      <c r="G14" s="93">
        <v>4294232</v>
      </c>
      <c r="H14" s="93">
        <v>3781591</v>
      </c>
      <c r="I14" s="93">
        <v>4432630</v>
      </c>
      <c r="J14" s="93">
        <v>5627732</v>
      </c>
      <c r="K14" s="93">
        <v>6080612</v>
      </c>
      <c r="L14" s="94">
        <v>6343929</v>
      </c>
      <c r="M14" s="11"/>
      <c r="N14" s="11"/>
    </row>
    <row r="15" spans="1:14" x14ac:dyDescent="0.25">
      <c r="A15" s="63" t="s">
        <v>85</v>
      </c>
      <c r="B15" s="49">
        <v>4276666</v>
      </c>
      <c r="C15" s="43">
        <v>4548371</v>
      </c>
      <c r="D15" s="43">
        <v>4589728</v>
      </c>
      <c r="E15" s="43">
        <v>4708395</v>
      </c>
      <c r="F15" s="43">
        <v>4208970</v>
      </c>
      <c r="G15" s="43">
        <v>4294232</v>
      </c>
      <c r="H15" s="43">
        <v>3781591</v>
      </c>
      <c r="I15" s="43">
        <v>4432630</v>
      </c>
      <c r="J15" s="43">
        <v>5627732</v>
      </c>
      <c r="K15" s="43">
        <v>6080612</v>
      </c>
      <c r="L15" s="60">
        <v>6343929</v>
      </c>
      <c r="M15" s="11"/>
      <c r="N15" s="11"/>
    </row>
    <row r="16" spans="1:14" ht="14.1" customHeight="1" x14ac:dyDescent="0.25">
      <c r="A16" s="50" t="s">
        <v>99</v>
      </c>
      <c r="B16" s="51">
        <v>963</v>
      </c>
      <c r="C16" s="42">
        <v>1241</v>
      </c>
      <c r="D16" s="42">
        <v>1682</v>
      </c>
      <c r="E16" s="42">
        <v>1265</v>
      </c>
      <c r="F16" s="42">
        <v>1148</v>
      </c>
      <c r="G16" s="42">
        <v>1332</v>
      </c>
      <c r="H16" s="42">
        <v>977</v>
      </c>
      <c r="I16" s="42">
        <v>855</v>
      </c>
      <c r="J16" s="42">
        <v>1342</v>
      </c>
      <c r="K16" s="42">
        <v>1547</v>
      </c>
      <c r="L16" s="59">
        <v>2293</v>
      </c>
      <c r="M16" s="11"/>
      <c r="N16" s="11"/>
    </row>
    <row r="17" spans="1:14" x14ac:dyDescent="0.25">
      <c r="A17" s="48" t="s">
        <v>87</v>
      </c>
      <c r="B17" s="49">
        <v>128743</v>
      </c>
      <c r="C17" s="43">
        <v>136153</v>
      </c>
      <c r="D17" s="43">
        <v>136974</v>
      </c>
      <c r="E17" s="43">
        <v>163119</v>
      </c>
      <c r="F17" s="43">
        <v>146961</v>
      </c>
      <c r="G17" s="43">
        <v>147399</v>
      </c>
      <c r="H17" s="43">
        <v>133812</v>
      </c>
      <c r="I17" s="43">
        <v>156848</v>
      </c>
      <c r="J17" s="43">
        <v>199138</v>
      </c>
      <c r="K17" s="43">
        <v>215163</v>
      </c>
      <c r="L17" s="60">
        <v>224481</v>
      </c>
      <c r="M17" s="11"/>
      <c r="N17" s="11"/>
    </row>
    <row r="18" spans="1:14" x14ac:dyDescent="0.25">
      <c r="A18" s="126" t="s">
        <v>88</v>
      </c>
      <c r="B18" s="127">
        <v>4406372</v>
      </c>
      <c r="C18" s="128">
        <v>4685765</v>
      </c>
      <c r="D18" s="128">
        <v>4728384</v>
      </c>
      <c r="E18" s="128">
        <v>4872779</v>
      </c>
      <c r="F18" s="128">
        <v>4357079</v>
      </c>
      <c r="G18" s="128">
        <v>4442963</v>
      </c>
      <c r="H18" s="128">
        <v>3916380</v>
      </c>
      <c r="I18" s="128">
        <v>4590333</v>
      </c>
      <c r="J18" s="128">
        <v>5828212</v>
      </c>
      <c r="K18" s="128">
        <v>6297322</v>
      </c>
      <c r="L18" s="129">
        <v>6570703</v>
      </c>
      <c r="M18" s="11"/>
      <c r="N18" s="11"/>
    </row>
    <row r="19" spans="1:14" ht="15" customHeight="1" x14ac:dyDescent="0.25">
      <c r="A19" s="65" t="s">
        <v>95</v>
      </c>
      <c r="B19" s="49">
        <v>4405263</v>
      </c>
      <c r="C19" s="43">
        <v>4684637</v>
      </c>
      <c r="D19" s="43">
        <v>4726978</v>
      </c>
      <c r="E19" s="43">
        <v>4871384</v>
      </c>
      <c r="F19" s="43">
        <v>4355682</v>
      </c>
      <c r="G19" s="43">
        <v>4440698</v>
      </c>
      <c r="H19" s="43">
        <v>3914454</v>
      </c>
      <c r="I19" s="43">
        <v>4588466</v>
      </c>
      <c r="J19" s="43">
        <v>5825623</v>
      </c>
      <c r="K19" s="43">
        <v>6294954</v>
      </c>
      <c r="L19" s="60">
        <v>6569282</v>
      </c>
      <c r="M19" s="11"/>
      <c r="N19" s="11"/>
    </row>
    <row r="20" spans="1:14" ht="15" customHeight="1" x14ac:dyDescent="0.25">
      <c r="A20" s="66" t="s">
        <v>96</v>
      </c>
      <c r="B20" s="51">
        <v>4276520</v>
      </c>
      <c r="C20" s="42">
        <v>4548484</v>
      </c>
      <c r="D20" s="42">
        <v>4590004</v>
      </c>
      <c r="E20" s="42">
        <v>4708265</v>
      </c>
      <c r="F20" s="42">
        <v>4208721</v>
      </c>
      <c r="G20" s="42">
        <v>4293299</v>
      </c>
      <c r="H20" s="42">
        <v>3780642</v>
      </c>
      <c r="I20" s="42">
        <v>4431618</v>
      </c>
      <c r="J20" s="42">
        <v>5626485</v>
      </c>
      <c r="K20" s="42">
        <v>6079791</v>
      </c>
      <c r="L20" s="59">
        <v>6344801</v>
      </c>
      <c r="M20" s="11"/>
      <c r="N20" s="11"/>
    </row>
    <row r="21" spans="1:14" ht="15" customHeight="1" x14ac:dyDescent="0.25">
      <c r="A21" s="63" t="s">
        <v>87</v>
      </c>
      <c r="B21" s="49">
        <v>128743</v>
      </c>
      <c r="C21" s="43">
        <v>136153</v>
      </c>
      <c r="D21" s="43">
        <v>136974</v>
      </c>
      <c r="E21" s="43">
        <v>163119</v>
      </c>
      <c r="F21" s="43">
        <v>146961</v>
      </c>
      <c r="G21" s="43">
        <v>147399</v>
      </c>
      <c r="H21" s="43">
        <v>133812</v>
      </c>
      <c r="I21" s="43">
        <v>156848</v>
      </c>
      <c r="J21" s="43">
        <v>199138</v>
      </c>
      <c r="K21" s="43">
        <v>215163</v>
      </c>
      <c r="L21" s="60">
        <v>224481</v>
      </c>
      <c r="M21" s="11"/>
      <c r="N21" s="11"/>
    </row>
    <row r="22" spans="1:14" ht="15" customHeight="1" x14ac:dyDescent="0.25">
      <c r="A22" s="64" t="s">
        <v>120</v>
      </c>
      <c r="B22" s="51">
        <v>1109</v>
      </c>
      <c r="C22" s="42">
        <v>1128</v>
      </c>
      <c r="D22" s="42">
        <v>1406</v>
      </c>
      <c r="E22" s="42">
        <v>1395</v>
      </c>
      <c r="F22" s="42">
        <v>1397</v>
      </c>
      <c r="G22" s="42">
        <v>2265</v>
      </c>
      <c r="H22" s="42">
        <v>1926</v>
      </c>
      <c r="I22" s="42">
        <v>1867</v>
      </c>
      <c r="J22" s="42">
        <v>2589</v>
      </c>
      <c r="K22" s="42">
        <v>2368</v>
      </c>
      <c r="L22" s="59">
        <v>1421</v>
      </c>
      <c r="M22" s="11"/>
      <c r="N22" s="11"/>
    </row>
    <row r="23" spans="1:14" ht="17.25" customHeight="1" x14ac:dyDescent="0.25">
      <c r="A23" s="79" t="s">
        <v>91</v>
      </c>
      <c r="B23" s="52">
        <v>4406372</v>
      </c>
      <c r="C23" s="53">
        <v>4685765</v>
      </c>
      <c r="D23" s="53">
        <v>4728384</v>
      </c>
      <c r="E23" s="53">
        <v>4872779</v>
      </c>
      <c r="F23" s="53">
        <v>4357079</v>
      </c>
      <c r="G23" s="53">
        <v>4442963</v>
      </c>
      <c r="H23" s="53">
        <v>3916380</v>
      </c>
      <c r="I23" s="53">
        <v>4590333</v>
      </c>
      <c r="J23" s="53">
        <v>5828212</v>
      </c>
      <c r="K23" s="53">
        <v>6297322</v>
      </c>
      <c r="L23" s="80">
        <v>6570703</v>
      </c>
      <c r="M23" s="11"/>
      <c r="N23" s="11"/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ht="13.7" customHeight="1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2" x14ac:dyDescent="0.25">
      <c r="B42" s="1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2" x14ac:dyDescent="0.25">
      <c r="B43" s="1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2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FDB44E3C-E7E2-4B19-8655-46096FB1A0DF}"/>
  </hyperlinks>
  <pageMargins left="0.7" right="0.7" top="0.75" bottom="0.75" header="0.3" footer="0.3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7AFC-F77D-4890-9F39-AC8EE77602B1}">
  <dimension ref="A1:N39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8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67">
        <v>16363</v>
      </c>
      <c r="C14" s="93">
        <v>13881</v>
      </c>
      <c r="D14" s="93">
        <v>14213</v>
      </c>
      <c r="E14" s="93">
        <v>25051</v>
      </c>
      <c r="F14" s="93">
        <v>29428</v>
      </c>
      <c r="G14" s="93">
        <v>27274</v>
      </c>
      <c r="H14" s="93">
        <v>26939</v>
      </c>
      <c r="I14" s="93">
        <v>41190</v>
      </c>
      <c r="J14" s="93">
        <v>58192</v>
      </c>
      <c r="K14" s="93">
        <v>165366</v>
      </c>
      <c r="L14" s="94">
        <v>192691</v>
      </c>
    </row>
    <row r="15" spans="1:14" x14ac:dyDescent="0.25">
      <c r="A15" s="63" t="s">
        <v>85</v>
      </c>
      <c r="B15" s="70">
        <v>16363</v>
      </c>
      <c r="C15" s="91">
        <v>13881</v>
      </c>
      <c r="D15" s="91">
        <v>14213</v>
      </c>
      <c r="E15" s="91">
        <v>25051</v>
      </c>
      <c r="F15" s="91">
        <v>29428</v>
      </c>
      <c r="G15" s="91">
        <v>27274</v>
      </c>
      <c r="H15" s="91">
        <v>26939</v>
      </c>
      <c r="I15" s="91">
        <v>41190</v>
      </c>
      <c r="J15" s="91">
        <v>58192</v>
      </c>
      <c r="K15" s="91">
        <v>165366</v>
      </c>
      <c r="L15" s="95">
        <v>192691</v>
      </c>
    </row>
    <row r="16" spans="1:14" x14ac:dyDescent="0.25">
      <c r="A16" s="50" t="s">
        <v>87</v>
      </c>
      <c r="B16" s="51">
        <v>2618</v>
      </c>
      <c r="C16" s="42">
        <v>2221</v>
      </c>
      <c r="D16" s="42">
        <v>2274</v>
      </c>
      <c r="E16" s="42">
        <v>4760</v>
      </c>
      <c r="F16" s="42">
        <v>5591</v>
      </c>
      <c r="G16" s="42">
        <v>5182</v>
      </c>
      <c r="H16" s="42">
        <v>5118</v>
      </c>
      <c r="I16" s="42">
        <v>7826</v>
      </c>
      <c r="J16" s="42">
        <v>11056</v>
      </c>
      <c r="K16" s="42">
        <v>31420</v>
      </c>
      <c r="L16" s="59">
        <v>36611</v>
      </c>
      <c r="M16" s="11"/>
      <c r="N16" s="11"/>
    </row>
    <row r="17" spans="1:14" x14ac:dyDescent="0.25">
      <c r="A17" s="130" t="s">
        <v>88</v>
      </c>
      <c r="B17" s="131">
        <v>18981</v>
      </c>
      <c r="C17" s="92">
        <v>16102</v>
      </c>
      <c r="D17" s="92">
        <v>16487</v>
      </c>
      <c r="E17" s="92">
        <v>29811</v>
      </c>
      <c r="F17" s="92">
        <v>35019</v>
      </c>
      <c r="G17" s="92">
        <v>32456</v>
      </c>
      <c r="H17" s="92">
        <v>32057</v>
      </c>
      <c r="I17" s="92">
        <v>49016</v>
      </c>
      <c r="J17" s="92">
        <v>69248</v>
      </c>
      <c r="K17" s="92">
        <v>196786</v>
      </c>
      <c r="L17" s="132">
        <v>229302</v>
      </c>
      <c r="M17" s="11"/>
      <c r="N17" s="11"/>
    </row>
    <row r="18" spans="1:14" x14ac:dyDescent="0.25">
      <c r="A18" s="50" t="s">
        <v>95</v>
      </c>
      <c r="B18" s="51">
        <v>18981</v>
      </c>
      <c r="C18" s="42">
        <v>16102</v>
      </c>
      <c r="D18" s="42">
        <v>16487</v>
      </c>
      <c r="E18" s="42">
        <v>29811</v>
      </c>
      <c r="F18" s="42">
        <v>35019</v>
      </c>
      <c r="G18" s="42">
        <v>32456</v>
      </c>
      <c r="H18" s="42">
        <v>32057</v>
      </c>
      <c r="I18" s="42">
        <v>49016</v>
      </c>
      <c r="J18" s="42">
        <v>69248</v>
      </c>
      <c r="K18" s="42">
        <v>196786</v>
      </c>
      <c r="L18" s="59">
        <v>229302</v>
      </c>
    </row>
    <row r="19" spans="1:14" x14ac:dyDescent="0.25">
      <c r="A19" s="63" t="s">
        <v>96</v>
      </c>
      <c r="B19" s="74">
        <v>16363</v>
      </c>
      <c r="C19" s="75">
        <v>13881</v>
      </c>
      <c r="D19" s="75">
        <v>14213</v>
      </c>
      <c r="E19" s="75">
        <v>25051</v>
      </c>
      <c r="F19" s="75">
        <v>29428</v>
      </c>
      <c r="G19" s="75">
        <v>27274</v>
      </c>
      <c r="H19" s="75">
        <v>26939</v>
      </c>
      <c r="I19" s="75">
        <v>41190</v>
      </c>
      <c r="J19" s="75">
        <v>58192</v>
      </c>
      <c r="K19" s="75">
        <v>165366</v>
      </c>
      <c r="L19" s="76">
        <v>192691</v>
      </c>
    </row>
    <row r="20" spans="1:14" x14ac:dyDescent="0.25">
      <c r="A20" s="66" t="s">
        <v>87</v>
      </c>
      <c r="B20" s="77">
        <v>2618</v>
      </c>
      <c r="C20" s="27">
        <v>2221</v>
      </c>
      <c r="D20" s="27">
        <v>2274</v>
      </c>
      <c r="E20" s="27">
        <v>4760</v>
      </c>
      <c r="F20" s="27">
        <v>5591</v>
      </c>
      <c r="G20" s="27">
        <v>5182</v>
      </c>
      <c r="H20" s="27">
        <v>5118</v>
      </c>
      <c r="I20" s="27">
        <v>7826</v>
      </c>
      <c r="J20" s="27">
        <v>11056</v>
      </c>
      <c r="K20" s="27">
        <v>31420</v>
      </c>
      <c r="L20" s="78">
        <v>36611</v>
      </c>
    </row>
    <row r="21" spans="1:14" x14ac:dyDescent="0.25">
      <c r="A21" s="79" t="s">
        <v>91</v>
      </c>
      <c r="B21" s="52">
        <v>18981</v>
      </c>
      <c r="C21" s="53">
        <v>16102</v>
      </c>
      <c r="D21" s="53">
        <v>16487</v>
      </c>
      <c r="E21" s="53">
        <v>29811</v>
      </c>
      <c r="F21" s="53">
        <v>35019</v>
      </c>
      <c r="G21" s="53">
        <v>32456</v>
      </c>
      <c r="H21" s="53">
        <v>32057</v>
      </c>
      <c r="I21" s="53">
        <v>49016</v>
      </c>
      <c r="J21" s="53">
        <v>69248</v>
      </c>
      <c r="K21" s="53">
        <v>196786</v>
      </c>
      <c r="L21" s="80">
        <v>229302</v>
      </c>
    </row>
    <row r="22" spans="1:14" s="73" customFormat="1" x14ac:dyDescent="0.25">
      <c r="A22" s="8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4" x14ac:dyDescent="0.25">
      <c r="A23" s="228" t="s">
        <v>139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</row>
    <row r="24" spans="1:14" x14ac:dyDescent="0.25">
      <c r="A24" s="16" t="s">
        <v>92</v>
      </c>
      <c r="B24" s="7"/>
      <c r="C24" s="5"/>
      <c r="D24" s="5"/>
      <c r="E24" s="5"/>
      <c r="F24" s="12"/>
      <c r="G24" s="12"/>
      <c r="H24" s="12"/>
      <c r="I24" s="12"/>
      <c r="J24" s="12"/>
      <c r="K24" s="12"/>
      <c r="L24" s="84"/>
    </row>
    <row r="25" spans="1:14" x14ac:dyDescent="0.25">
      <c r="A25" s="17" t="s">
        <v>93</v>
      </c>
      <c r="B25" s="7"/>
      <c r="C25" s="5"/>
      <c r="D25" s="5"/>
      <c r="E25" s="5"/>
      <c r="F25" s="12"/>
      <c r="G25" s="12"/>
      <c r="H25" s="12"/>
      <c r="I25" s="12"/>
      <c r="J25" s="12"/>
      <c r="K25" s="12"/>
      <c r="L25" s="84"/>
    </row>
    <row r="26" spans="1:14" x14ac:dyDescent="0.25">
      <c r="A26" s="17" t="s">
        <v>94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85" t="s">
        <v>144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4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4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8"/>
    </row>
    <row r="33" spans="2:13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8"/>
    </row>
    <row r="34" spans="2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38"/>
    </row>
    <row r="35" spans="2:13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38"/>
    </row>
    <row r="36" spans="2:13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38"/>
    </row>
    <row r="37" spans="2:13" x14ac:dyDescent="0.25">
      <c r="B37" s="11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2:13" x14ac:dyDescent="0.25">
      <c r="B38" s="1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2:13" x14ac:dyDescent="0.25">
      <c r="B39" s="1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9C39F8B5-00F8-4E05-91CB-35A8439FF53D}"/>
  </hyperlinks>
  <pageMargins left="0.7" right="0.7" top="0.75" bottom="0.75" header="0.3" footer="0.3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A205-56F4-47FE-A747-EE255FCE306A}">
  <dimension ref="A1:N50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97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50" t="s">
        <v>84</v>
      </c>
      <c r="B14" s="197">
        <v>164017</v>
      </c>
      <c r="C14" s="197">
        <v>166227</v>
      </c>
      <c r="D14" s="197">
        <v>171365</v>
      </c>
      <c r="E14" s="197">
        <v>190647</v>
      </c>
      <c r="F14" s="197">
        <v>144934</v>
      </c>
      <c r="G14" s="197">
        <v>108478</v>
      </c>
      <c r="H14" s="197">
        <v>50397</v>
      </c>
      <c r="I14" s="197">
        <v>90231</v>
      </c>
      <c r="J14" s="197">
        <v>137532</v>
      </c>
      <c r="K14" s="197">
        <v>139589</v>
      </c>
      <c r="L14" s="202">
        <v>162656</v>
      </c>
    </row>
    <row r="15" spans="1:14" x14ac:dyDescent="0.25">
      <c r="A15" s="63" t="s">
        <v>85</v>
      </c>
      <c r="B15" s="198">
        <v>128585</v>
      </c>
      <c r="C15" s="198">
        <v>135319</v>
      </c>
      <c r="D15" s="198">
        <v>138666</v>
      </c>
      <c r="E15" s="198">
        <v>158600</v>
      </c>
      <c r="F15" s="198">
        <v>122549</v>
      </c>
      <c r="G15" s="198">
        <v>91828</v>
      </c>
      <c r="H15" s="198">
        <v>39970</v>
      </c>
      <c r="I15" s="198">
        <v>41302</v>
      </c>
      <c r="J15" s="198">
        <v>106714</v>
      </c>
      <c r="K15" s="198">
        <v>98350</v>
      </c>
      <c r="L15" s="100">
        <v>114602</v>
      </c>
    </row>
    <row r="16" spans="1:14" x14ac:dyDescent="0.25">
      <c r="A16" s="66" t="s">
        <v>98</v>
      </c>
      <c r="B16" s="197">
        <v>35432</v>
      </c>
      <c r="C16" s="197">
        <v>30908</v>
      </c>
      <c r="D16" s="197">
        <v>32699</v>
      </c>
      <c r="E16" s="197">
        <v>32047</v>
      </c>
      <c r="F16" s="197">
        <v>22385</v>
      </c>
      <c r="G16" s="197">
        <v>16650</v>
      </c>
      <c r="H16" s="197">
        <v>10427</v>
      </c>
      <c r="I16" s="197">
        <v>48929</v>
      </c>
      <c r="J16" s="197">
        <v>30818</v>
      </c>
      <c r="K16" s="197">
        <v>41239</v>
      </c>
      <c r="L16" s="102">
        <v>48054</v>
      </c>
    </row>
    <row r="17" spans="1:14" x14ac:dyDescent="0.25">
      <c r="A17" s="65" t="s">
        <v>99</v>
      </c>
      <c r="B17" s="198">
        <v>682</v>
      </c>
      <c r="C17" s="198">
        <v>856</v>
      </c>
      <c r="D17" s="198">
        <v>1055</v>
      </c>
      <c r="E17" s="198">
        <v>3222</v>
      </c>
      <c r="F17" s="198">
        <v>2356</v>
      </c>
      <c r="G17" s="198">
        <v>2306</v>
      </c>
      <c r="H17" s="198">
        <v>925</v>
      </c>
      <c r="I17" s="198">
        <v>866</v>
      </c>
      <c r="J17" s="198">
        <v>24579</v>
      </c>
      <c r="K17" s="198">
        <v>92827</v>
      </c>
      <c r="L17" s="100">
        <v>96999</v>
      </c>
      <c r="M17" s="11"/>
      <c r="N17" s="11"/>
    </row>
    <row r="18" spans="1:14" x14ac:dyDescent="0.25">
      <c r="A18" s="64" t="s">
        <v>87</v>
      </c>
      <c r="B18" s="199">
        <v>664</v>
      </c>
      <c r="C18" s="199">
        <v>778</v>
      </c>
      <c r="D18" s="199">
        <v>947</v>
      </c>
      <c r="E18" s="199">
        <v>890</v>
      </c>
      <c r="F18" s="199">
        <v>663</v>
      </c>
      <c r="G18" s="199">
        <v>557</v>
      </c>
      <c r="H18" s="199">
        <v>211</v>
      </c>
      <c r="I18" s="199">
        <v>378</v>
      </c>
      <c r="J18" s="199">
        <v>575</v>
      </c>
      <c r="K18" s="199">
        <v>583</v>
      </c>
      <c r="L18" s="203">
        <v>680</v>
      </c>
    </row>
    <row r="19" spans="1:14" x14ac:dyDescent="0.25">
      <c r="A19" s="130" t="s">
        <v>88</v>
      </c>
      <c r="B19" s="213">
        <v>165363</v>
      </c>
      <c r="C19" s="213">
        <v>167861</v>
      </c>
      <c r="D19" s="213">
        <v>173367</v>
      </c>
      <c r="E19" s="213">
        <v>194759</v>
      </c>
      <c r="F19" s="213">
        <v>147953</v>
      </c>
      <c r="G19" s="213">
        <v>111341</v>
      </c>
      <c r="H19" s="213">
        <v>51533</v>
      </c>
      <c r="I19" s="213">
        <v>91475</v>
      </c>
      <c r="J19" s="213">
        <v>162686</v>
      </c>
      <c r="K19" s="213">
        <v>232999</v>
      </c>
      <c r="L19" s="214">
        <v>260335</v>
      </c>
    </row>
    <row r="20" spans="1:14" x14ac:dyDescent="0.25">
      <c r="A20" s="215" t="s">
        <v>89</v>
      </c>
      <c r="B20" s="199">
        <v>128775</v>
      </c>
      <c r="C20" s="199">
        <v>135751</v>
      </c>
      <c r="D20" s="199">
        <v>139006</v>
      </c>
      <c r="E20" s="199">
        <v>159304</v>
      </c>
      <c r="F20" s="199">
        <v>123189</v>
      </c>
      <c r="G20" s="199">
        <v>85325</v>
      </c>
      <c r="H20" s="199">
        <v>32334</v>
      </c>
      <c r="I20" s="199">
        <v>38963</v>
      </c>
      <c r="J20" s="199">
        <v>124828</v>
      </c>
      <c r="K20" s="199">
        <v>175986</v>
      </c>
      <c r="L20" s="203">
        <v>198123</v>
      </c>
    </row>
    <row r="21" spans="1:14" x14ac:dyDescent="0.25">
      <c r="A21" s="96" t="s">
        <v>90</v>
      </c>
      <c r="B21" s="200">
        <v>128255</v>
      </c>
      <c r="C21" s="200">
        <v>135118</v>
      </c>
      <c r="D21" s="200">
        <v>138240</v>
      </c>
      <c r="E21" s="200">
        <v>158564</v>
      </c>
      <c r="F21" s="200">
        <v>122628</v>
      </c>
      <c r="G21" s="200">
        <v>84857</v>
      </c>
      <c r="H21" s="200">
        <v>32173</v>
      </c>
      <c r="I21" s="200">
        <v>38790</v>
      </c>
      <c r="J21" s="200">
        <v>124375</v>
      </c>
      <c r="K21" s="200">
        <v>175537</v>
      </c>
      <c r="L21" s="204">
        <v>197600</v>
      </c>
    </row>
    <row r="22" spans="1:14" x14ac:dyDescent="0.25">
      <c r="A22" s="97" t="s">
        <v>87</v>
      </c>
      <c r="B22" s="197">
        <v>520</v>
      </c>
      <c r="C22" s="197">
        <v>633</v>
      </c>
      <c r="D22" s="197">
        <v>766</v>
      </c>
      <c r="E22" s="197">
        <v>740</v>
      </c>
      <c r="F22" s="197">
        <v>561</v>
      </c>
      <c r="G22" s="197">
        <v>468</v>
      </c>
      <c r="H22" s="197">
        <v>161</v>
      </c>
      <c r="I22" s="197">
        <v>173</v>
      </c>
      <c r="J22" s="197">
        <v>453</v>
      </c>
      <c r="K22" s="197">
        <v>449</v>
      </c>
      <c r="L22" s="102">
        <v>523</v>
      </c>
    </row>
    <row r="23" spans="1:14" x14ac:dyDescent="0.25">
      <c r="A23" s="216" t="s">
        <v>100</v>
      </c>
      <c r="B23" s="201">
        <v>35576</v>
      </c>
      <c r="C23" s="201">
        <v>31053</v>
      </c>
      <c r="D23" s="201">
        <v>32880</v>
      </c>
      <c r="E23" s="201">
        <v>32197</v>
      </c>
      <c r="F23" s="201">
        <v>22487</v>
      </c>
      <c r="G23" s="201">
        <v>16207</v>
      </c>
      <c r="H23" s="201">
        <v>10012</v>
      </c>
      <c r="I23" s="201">
        <v>46158</v>
      </c>
      <c r="J23" s="201">
        <v>33625</v>
      </c>
      <c r="K23" s="201">
        <v>52593</v>
      </c>
      <c r="L23" s="205">
        <v>59430</v>
      </c>
    </row>
    <row r="24" spans="1:14" x14ac:dyDescent="0.25">
      <c r="A24" s="97" t="s">
        <v>101</v>
      </c>
      <c r="B24" s="197">
        <v>35432</v>
      </c>
      <c r="C24" s="197">
        <v>30908</v>
      </c>
      <c r="D24" s="197">
        <v>32699</v>
      </c>
      <c r="E24" s="197">
        <v>32047</v>
      </c>
      <c r="F24" s="197">
        <v>22385</v>
      </c>
      <c r="G24" s="197">
        <v>16118</v>
      </c>
      <c r="H24" s="197">
        <v>9962</v>
      </c>
      <c r="I24" s="197">
        <v>45953</v>
      </c>
      <c r="J24" s="197">
        <v>33503</v>
      </c>
      <c r="K24" s="197">
        <v>52459</v>
      </c>
      <c r="L24" s="102">
        <v>59273</v>
      </c>
    </row>
    <row r="25" spans="1:14" x14ac:dyDescent="0.25">
      <c r="A25" s="96" t="s">
        <v>87</v>
      </c>
      <c r="B25" s="198">
        <v>144</v>
      </c>
      <c r="C25" s="198">
        <v>145</v>
      </c>
      <c r="D25" s="198">
        <v>181</v>
      </c>
      <c r="E25" s="198">
        <v>150</v>
      </c>
      <c r="F25" s="198">
        <v>102</v>
      </c>
      <c r="G25" s="198">
        <v>89</v>
      </c>
      <c r="H25" s="198">
        <v>50</v>
      </c>
      <c r="I25" s="198">
        <v>205</v>
      </c>
      <c r="J25" s="198">
        <v>122</v>
      </c>
      <c r="K25" s="198">
        <v>134</v>
      </c>
      <c r="L25" s="100">
        <v>157</v>
      </c>
    </row>
    <row r="26" spans="1:14" x14ac:dyDescent="0.25">
      <c r="A26" s="50" t="s">
        <v>102</v>
      </c>
      <c r="B26" s="197">
        <v>1012</v>
      </c>
      <c r="C26" s="197">
        <v>1057</v>
      </c>
      <c r="D26" s="197">
        <v>1481</v>
      </c>
      <c r="E26" s="197">
        <v>3258</v>
      </c>
      <c r="F26" s="197">
        <v>2277</v>
      </c>
      <c r="G26" s="197">
        <v>9809</v>
      </c>
      <c r="H26" s="197">
        <v>9187</v>
      </c>
      <c r="I26" s="197">
        <v>6354</v>
      </c>
      <c r="J26" s="197">
        <v>4233</v>
      </c>
      <c r="K26" s="197">
        <v>4420</v>
      </c>
      <c r="L26" s="102">
        <v>2782</v>
      </c>
    </row>
    <row r="27" spans="1:14" x14ac:dyDescent="0.25">
      <c r="A27" s="79" t="s">
        <v>91</v>
      </c>
      <c r="B27" s="225">
        <v>165363</v>
      </c>
      <c r="C27" s="226">
        <v>167861</v>
      </c>
      <c r="D27" s="226">
        <v>173367</v>
      </c>
      <c r="E27" s="226">
        <v>194759</v>
      </c>
      <c r="F27" s="226">
        <v>147953</v>
      </c>
      <c r="G27" s="226">
        <v>111341</v>
      </c>
      <c r="H27" s="226">
        <v>51533</v>
      </c>
      <c r="I27" s="226">
        <v>91475</v>
      </c>
      <c r="J27" s="226">
        <v>162686</v>
      </c>
      <c r="K27" s="226">
        <v>232999</v>
      </c>
      <c r="L27" s="212">
        <v>260335</v>
      </c>
    </row>
    <row r="28" spans="1:14" x14ac:dyDescent="0.25">
      <c r="A28" s="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4" x14ac:dyDescent="0.25">
      <c r="A29" s="228" t="s">
        <v>139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3"/>
    </row>
    <row r="30" spans="1:14" x14ac:dyDescent="0.25">
      <c r="A30" s="16" t="s">
        <v>92</v>
      </c>
      <c r="B30" s="7"/>
      <c r="C30" s="5"/>
      <c r="D30" s="5"/>
      <c r="E30" s="5"/>
      <c r="F30" s="12"/>
      <c r="G30" s="12"/>
      <c r="H30" s="12"/>
      <c r="I30" s="12"/>
      <c r="J30" s="12"/>
      <c r="K30" s="12"/>
      <c r="L30" s="84"/>
    </row>
    <row r="31" spans="1:14" x14ac:dyDescent="0.25">
      <c r="A31" s="17" t="s">
        <v>93</v>
      </c>
      <c r="B31" s="7"/>
      <c r="C31" s="5"/>
      <c r="D31" s="5"/>
      <c r="E31" s="5"/>
      <c r="F31" s="12"/>
      <c r="G31" s="12"/>
      <c r="H31" s="12"/>
      <c r="I31" s="12"/>
      <c r="J31" s="12"/>
      <c r="K31" s="12"/>
      <c r="L31" s="84"/>
    </row>
    <row r="32" spans="1:14" x14ac:dyDescent="0.25">
      <c r="A32" s="17" t="s">
        <v>94</v>
      </c>
      <c r="B32" s="7"/>
      <c r="C32" s="5"/>
      <c r="D32" s="5"/>
      <c r="E32" s="5"/>
      <c r="F32" s="12"/>
      <c r="G32" s="12"/>
      <c r="H32" s="12"/>
      <c r="I32" s="12"/>
      <c r="J32" s="12"/>
      <c r="K32" s="12"/>
      <c r="L32" s="84"/>
    </row>
    <row r="33" spans="1:12" x14ac:dyDescent="0.25">
      <c r="A33" s="85" t="s">
        <v>144</v>
      </c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8"/>
    </row>
    <row r="35" spans="1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2" x14ac:dyDescent="0.25">
      <c r="B49" s="11"/>
    </row>
    <row r="50" spans="2:2" x14ac:dyDescent="0.25">
      <c r="B50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3E9E993F-D55B-4188-B922-D7CB5C4E18E1}"/>
  </hyperlinks>
  <pageMargins left="0.7" right="0.7" top="0.75" bottom="0.75" header="0.3" footer="0.3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C4F2-6B01-4BA9-9867-D24D938081B3}">
  <dimension ref="A1:N49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12" width="11.14062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103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105">
        <v>369938</v>
      </c>
      <c r="C14" s="106">
        <v>549226</v>
      </c>
      <c r="D14" s="106">
        <v>546445</v>
      </c>
      <c r="E14" s="106">
        <v>387898</v>
      </c>
      <c r="F14" s="106">
        <v>513044</v>
      </c>
      <c r="G14" s="106">
        <v>687736</v>
      </c>
      <c r="H14" s="106">
        <v>311852.81578831386</v>
      </c>
      <c r="I14" s="106">
        <v>594612</v>
      </c>
      <c r="J14" s="106">
        <v>1491602</v>
      </c>
      <c r="K14" s="106">
        <v>1587536</v>
      </c>
      <c r="L14" s="107">
        <v>1840006</v>
      </c>
    </row>
    <row r="15" spans="1:14" x14ac:dyDescent="0.25">
      <c r="A15" s="63" t="s">
        <v>85</v>
      </c>
      <c r="B15" s="108">
        <v>290022</v>
      </c>
      <c r="C15" s="109">
        <v>447104</v>
      </c>
      <c r="D15" s="109">
        <v>442175</v>
      </c>
      <c r="E15" s="109">
        <v>322694</v>
      </c>
      <c r="F15" s="109">
        <v>433806</v>
      </c>
      <c r="G15" s="109">
        <v>587972</v>
      </c>
      <c r="H15" s="109">
        <v>251059.59037120317</v>
      </c>
      <c r="I15" s="109">
        <v>275245</v>
      </c>
      <c r="J15" s="109">
        <v>1157366</v>
      </c>
      <c r="K15" s="109">
        <v>1118528</v>
      </c>
      <c r="L15" s="110">
        <v>1296410</v>
      </c>
    </row>
    <row r="16" spans="1:14" x14ac:dyDescent="0.25">
      <c r="A16" s="66" t="s">
        <v>98</v>
      </c>
      <c r="B16" s="111">
        <v>79916</v>
      </c>
      <c r="C16" s="32">
        <v>102122</v>
      </c>
      <c r="D16" s="32">
        <v>104270</v>
      </c>
      <c r="E16" s="32">
        <v>65204</v>
      </c>
      <c r="F16" s="32">
        <v>79238</v>
      </c>
      <c r="G16" s="32">
        <v>99764</v>
      </c>
      <c r="H16" s="32">
        <v>60793.225417110712</v>
      </c>
      <c r="I16" s="32">
        <v>319367</v>
      </c>
      <c r="J16" s="32">
        <v>334236</v>
      </c>
      <c r="K16" s="32">
        <v>469008</v>
      </c>
      <c r="L16" s="112">
        <v>543596</v>
      </c>
      <c r="M16" s="11"/>
      <c r="N16" s="11"/>
    </row>
    <row r="17" spans="1:14" x14ac:dyDescent="0.25">
      <c r="A17" s="65" t="s">
        <v>87</v>
      </c>
      <c r="B17" s="113">
        <v>1490</v>
      </c>
      <c r="C17" s="114">
        <v>2557</v>
      </c>
      <c r="D17" s="114">
        <v>3003</v>
      </c>
      <c r="E17" s="114">
        <v>1779</v>
      </c>
      <c r="F17" s="114">
        <v>2467</v>
      </c>
      <c r="G17" s="114">
        <v>3530</v>
      </c>
      <c r="H17" s="114">
        <v>1303.460045092221</v>
      </c>
      <c r="I17" s="114">
        <v>4187</v>
      </c>
      <c r="J17" s="114">
        <v>9529</v>
      </c>
      <c r="K17" s="114">
        <v>9670</v>
      </c>
      <c r="L17" s="115">
        <v>11208</v>
      </c>
      <c r="M17" s="11"/>
      <c r="N17" s="11"/>
    </row>
    <row r="18" spans="1:14" x14ac:dyDescent="0.25">
      <c r="A18" s="126" t="s">
        <v>88</v>
      </c>
      <c r="B18" s="133">
        <v>371428</v>
      </c>
      <c r="C18" s="134">
        <v>551783</v>
      </c>
      <c r="D18" s="134">
        <v>549448</v>
      </c>
      <c r="E18" s="134">
        <v>389677</v>
      </c>
      <c r="F18" s="134">
        <v>515511</v>
      </c>
      <c r="G18" s="134">
        <v>691266</v>
      </c>
      <c r="H18" s="134">
        <v>313156.27583340608</v>
      </c>
      <c r="I18" s="134">
        <v>598799</v>
      </c>
      <c r="J18" s="134">
        <v>1501131</v>
      </c>
      <c r="K18" s="134">
        <v>1597206</v>
      </c>
      <c r="L18" s="135">
        <v>1851214</v>
      </c>
    </row>
    <row r="19" spans="1:14" x14ac:dyDescent="0.25">
      <c r="A19" s="103" t="s">
        <v>89</v>
      </c>
      <c r="B19" s="113">
        <v>291190</v>
      </c>
      <c r="C19" s="114">
        <v>449186</v>
      </c>
      <c r="D19" s="114">
        <v>444605</v>
      </c>
      <c r="E19" s="114">
        <v>324174</v>
      </c>
      <c r="F19" s="114">
        <v>435891</v>
      </c>
      <c r="G19" s="114">
        <v>590990</v>
      </c>
      <c r="H19" s="114">
        <v>252108.95125049766</v>
      </c>
      <c r="I19" s="114">
        <v>270835</v>
      </c>
      <c r="J19" s="114">
        <v>679498.37438874447</v>
      </c>
      <c r="K19" s="114">
        <v>721728.57746469998</v>
      </c>
      <c r="L19" s="115">
        <v>836507.55584601359</v>
      </c>
    </row>
    <row r="20" spans="1:14" x14ac:dyDescent="0.25">
      <c r="A20" s="97" t="s">
        <v>90</v>
      </c>
      <c r="B20" s="118">
        <v>290022</v>
      </c>
      <c r="C20" s="34">
        <v>447104</v>
      </c>
      <c r="D20" s="34">
        <v>442175</v>
      </c>
      <c r="E20" s="34">
        <v>322694</v>
      </c>
      <c r="F20" s="34">
        <v>433805</v>
      </c>
      <c r="G20" s="34">
        <v>587972</v>
      </c>
      <c r="H20" s="34">
        <v>251059.59037120317</v>
      </c>
      <c r="I20" s="34">
        <v>268941</v>
      </c>
      <c r="J20" s="34">
        <v>675185</v>
      </c>
      <c r="K20" s="34">
        <v>717359</v>
      </c>
      <c r="L20" s="119">
        <v>831443</v>
      </c>
    </row>
    <row r="21" spans="1:14" x14ac:dyDescent="0.25">
      <c r="A21" s="96" t="s">
        <v>87</v>
      </c>
      <c r="B21" s="98">
        <v>1168</v>
      </c>
      <c r="C21" s="99">
        <v>2082</v>
      </c>
      <c r="D21" s="99">
        <v>2430</v>
      </c>
      <c r="E21" s="99">
        <v>1480</v>
      </c>
      <c r="F21" s="99">
        <v>2086</v>
      </c>
      <c r="G21" s="99">
        <v>3018</v>
      </c>
      <c r="H21" s="99">
        <v>1049.3608792944751</v>
      </c>
      <c r="I21" s="99">
        <v>1894</v>
      </c>
      <c r="J21" s="99">
        <v>4313.3743887444507</v>
      </c>
      <c r="K21" s="99">
        <v>4369.5774647000135</v>
      </c>
      <c r="L21" s="100">
        <v>5064.5558460135453</v>
      </c>
    </row>
    <row r="22" spans="1:14" x14ac:dyDescent="0.25">
      <c r="A22" s="104" t="s">
        <v>100</v>
      </c>
      <c r="B22" s="116">
        <v>80238</v>
      </c>
      <c r="C22" s="35">
        <v>102597</v>
      </c>
      <c r="D22" s="35">
        <v>104843</v>
      </c>
      <c r="E22" s="35">
        <v>65503</v>
      </c>
      <c r="F22" s="35">
        <v>79620</v>
      </c>
      <c r="G22" s="35">
        <v>100276</v>
      </c>
      <c r="H22" s="35">
        <v>61047.324582908434</v>
      </c>
      <c r="I22" s="35">
        <v>327964</v>
      </c>
      <c r="J22" s="35">
        <v>821632.62561125553</v>
      </c>
      <c r="K22" s="35">
        <v>875477.42253530002</v>
      </c>
      <c r="L22" s="117">
        <v>1014706.4441539864</v>
      </c>
    </row>
    <row r="23" spans="1:14" x14ac:dyDescent="0.25">
      <c r="A23" s="96" t="s">
        <v>101</v>
      </c>
      <c r="B23" s="98">
        <v>79916</v>
      </c>
      <c r="C23" s="99">
        <v>102122</v>
      </c>
      <c r="D23" s="99">
        <v>104270</v>
      </c>
      <c r="E23" s="99">
        <v>65204</v>
      </c>
      <c r="F23" s="99">
        <v>79239</v>
      </c>
      <c r="G23" s="99">
        <v>99764</v>
      </c>
      <c r="H23" s="99">
        <v>60793.225417110691</v>
      </c>
      <c r="I23" s="99">
        <v>325671</v>
      </c>
      <c r="J23" s="99">
        <v>816417</v>
      </c>
      <c r="K23" s="99">
        <v>870177</v>
      </c>
      <c r="L23" s="100">
        <v>1008563</v>
      </c>
    </row>
    <row r="24" spans="1:14" x14ac:dyDescent="0.25">
      <c r="A24" s="97" t="s">
        <v>87</v>
      </c>
      <c r="B24" s="101">
        <v>322</v>
      </c>
      <c r="C24" s="39">
        <v>475</v>
      </c>
      <c r="D24" s="39">
        <v>573</v>
      </c>
      <c r="E24" s="39">
        <v>299</v>
      </c>
      <c r="F24" s="39">
        <v>381</v>
      </c>
      <c r="G24" s="39">
        <v>512</v>
      </c>
      <c r="H24" s="39">
        <v>254.09916579774585</v>
      </c>
      <c r="I24" s="39">
        <v>2293</v>
      </c>
      <c r="J24" s="39">
        <v>5215.6256112555493</v>
      </c>
      <c r="K24" s="39">
        <v>5300.4225352999865</v>
      </c>
      <c r="L24" s="102">
        <v>6143.4441539864547</v>
      </c>
    </row>
    <row r="25" spans="1:14" x14ac:dyDescent="0.25">
      <c r="A25" s="79" t="s">
        <v>91</v>
      </c>
      <c r="B25" s="120">
        <v>371428</v>
      </c>
      <c r="C25" s="121">
        <v>551783</v>
      </c>
      <c r="D25" s="121">
        <v>549448</v>
      </c>
      <c r="E25" s="121">
        <v>389677</v>
      </c>
      <c r="F25" s="121">
        <v>515511</v>
      </c>
      <c r="G25" s="121">
        <v>691266</v>
      </c>
      <c r="H25" s="121">
        <v>313156.27583340608</v>
      </c>
      <c r="I25" s="121">
        <v>598799</v>
      </c>
      <c r="J25" s="121">
        <v>1501131</v>
      </c>
      <c r="K25" s="121">
        <v>1597206</v>
      </c>
      <c r="L25" s="122">
        <v>1851214</v>
      </c>
    </row>
    <row r="26" spans="1:14" s="73" customFormat="1" x14ac:dyDescent="0.25">
      <c r="A26" s="8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</row>
    <row r="27" spans="1:14" x14ac:dyDescent="0.25">
      <c r="A27" s="228" t="s">
        <v>139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</row>
    <row r="28" spans="1:14" x14ac:dyDescent="0.25">
      <c r="A28" s="16" t="s">
        <v>92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17" t="s">
        <v>93</v>
      </c>
      <c r="B29" s="7"/>
      <c r="C29" s="5"/>
      <c r="D29" s="5"/>
      <c r="E29" s="5"/>
      <c r="F29" s="12"/>
      <c r="G29" s="12"/>
      <c r="H29" s="12"/>
      <c r="I29" s="12"/>
      <c r="J29" s="12"/>
      <c r="K29" s="12"/>
      <c r="L29" s="84"/>
    </row>
    <row r="30" spans="1:14" x14ac:dyDescent="0.25">
      <c r="A30" s="17" t="s">
        <v>94</v>
      </c>
      <c r="B30" s="7"/>
      <c r="C30" s="5"/>
      <c r="D30" s="5"/>
      <c r="E30" s="5"/>
      <c r="F30" s="12"/>
      <c r="G30" s="12"/>
      <c r="H30" s="12"/>
      <c r="I30" s="12"/>
      <c r="J30" s="12"/>
      <c r="K30" s="12"/>
      <c r="L30" s="84"/>
    </row>
    <row r="31" spans="1:14" x14ac:dyDescent="0.25">
      <c r="A31" s="85" t="s">
        <v>144</v>
      </c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8"/>
    </row>
    <row r="32" spans="1:14" x14ac:dyDescent="0.25">
      <c r="A32" s="8"/>
      <c r="B32" s="8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5">
      <c r="B45" s="11"/>
    </row>
    <row r="46" spans="2:12" x14ac:dyDescent="0.25">
      <c r="B46" s="11"/>
    </row>
    <row r="47" spans="2:12" x14ac:dyDescent="0.25">
      <c r="B47" s="11"/>
    </row>
    <row r="48" spans="2:12" x14ac:dyDescent="0.25">
      <c r="B48" s="11"/>
    </row>
    <row r="49" spans="2:2" x14ac:dyDescent="0.25">
      <c r="B49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70F65B1B-81F8-4408-9361-5DD2C982442C}"/>
  </hyperlinks>
  <pageMargins left="0.7" right="0.7" top="0.75" bottom="0.75" header="0.3" footer="0.3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2409-F90D-4CC8-A646-A84817D49CBD}">
  <dimension ref="A1:N47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104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62" t="s">
        <v>84</v>
      </c>
      <c r="B14" s="105">
        <v>26456.763449335645</v>
      </c>
      <c r="C14" s="106">
        <v>41223.47550016344</v>
      </c>
      <c r="D14" s="106">
        <v>49361.930936771256</v>
      </c>
      <c r="E14" s="106">
        <v>98089.422457312117</v>
      </c>
      <c r="F14" s="106">
        <v>217665.65146921351</v>
      </c>
      <c r="G14" s="106">
        <v>216435.96955653178</v>
      </c>
      <c r="H14" s="106">
        <v>121708.96130278538</v>
      </c>
      <c r="I14" s="106">
        <v>594612</v>
      </c>
      <c r="J14" s="106">
        <v>239107</v>
      </c>
      <c r="K14" s="106">
        <v>315809</v>
      </c>
      <c r="L14" s="107">
        <v>259092</v>
      </c>
    </row>
    <row r="15" spans="1:14" x14ac:dyDescent="0.25">
      <c r="A15" s="63" t="s">
        <v>85</v>
      </c>
      <c r="B15" s="108">
        <v>20741.458566264155</v>
      </c>
      <c r="C15" s="109">
        <v>33558.485524351803</v>
      </c>
      <c r="D15" s="109">
        <v>39942.908485653381</v>
      </c>
      <c r="E15" s="109">
        <v>81601.088425265581</v>
      </c>
      <c r="F15" s="109">
        <v>184047.8194814804</v>
      </c>
      <c r="G15" s="109">
        <v>184659.43603847836</v>
      </c>
      <c r="H15" s="109">
        <v>88134.07542615493</v>
      </c>
      <c r="I15" s="109">
        <v>272175</v>
      </c>
      <c r="J15" s="109">
        <v>185528</v>
      </c>
      <c r="K15" s="109">
        <v>222509</v>
      </c>
      <c r="L15" s="110">
        <v>182548</v>
      </c>
    </row>
    <row r="16" spans="1:14" ht="14.1" customHeight="1" x14ac:dyDescent="0.25">
      <c r="A16" s="66" t="s">
        <v>98</v>
      </c>
      <c r="B16" s="101">
        <v>5715.3048830714906</v>
      </c>
      <c r="C16" s="39">
        <v>7664.9899758116371</v>
      </c>
      <c r="D16" s="39">
        <v>9419.0224511178749</v>
      </c>
      <c r="E16" s="39">
        <v>16488.334032046536</v>
      </c>
      <c r="F16" s="39">
        <v>33617.831987733109</v>
      </c>
      <c r="G16" s="39">
        <v>31776.533518053417</v>
      </c>
      <c r="H16" s="39">
        <v>33574.885876630447</v>
      </c>
      <c r="I16" s="39">
        <v>322437</v>
      </c>
      <c r="J16" s="39">
        <v>53579</v>
      </c>
      <c r="K16" s="39">
        <v>93300</v>
      </c>
      <c r="L16" s="102">
        <v>76544</v>
      </c>
      <c r="M16" s="11"/>
      <c r="N16" s="11"/>
    </row>
    <row r="17" spans="1:14" x14ac:dyDescent="0.25">
      <c r="A17" s="65" t="s">
        <v>87</v>
      </c>
      <c r="B17" s="123">
        <v>88.262763800952939</v>
      </c>
      <c r="C17" s="124">
        <v>162.93863834056694</v>
      </c>
      <c r="D17" s="124">
        <v>229.74302962593003</v>
      </c>
      <c r="E17" s="124">
        <v>387.4864318291111</v>
      </c>
      <c r="F17" s="124">
        <v>1046.4694782173726</v>
      </c>
      <c r="G17" s="124">
        <v>1111.0676055263439</v>
      </c>
      <c r="H17" s="124">
        <v>381.53279405261873</v>
      </c>
      <c r="I17" s="124">
        <v>2486</v>
      </c>
      <c r="J17" s="124">
        <v>999</v>
      </c>
      <c r="K17" s="124">
        <v>1320</v>
      </c>
      <c r="L17" s="125">
        <v>1083</v>
      </c>
      <c r="M17" s="11"/>
      <c r="N17" s="11"/>
    </row>
    <row r="18" spans="1:14" ht="15" customHeight="1" x14ac:dyDescent="0.25">
      <c r="A18" s="126" t="s">
        <v>88</v>
      </c>
      <c r="B18" s="133">
        <v>26545.0262131366</v>
      </c>
      <c r="C18" s="134">
        <v>41386.414138504006</v>
      </c>
      <c r="D18" s="134">
        <v>49591.673966397189</v>
      </c>
      <c r="E18" s="134">
        <v>98476.908889141225</v>
      </c>
      <c r="F18" s="134">
        <v>218712.12094743087</v>
      </c>
      <c r="G18" s="134">
        <v>217547.03716205811</v>
      </c>
      <c r="H18" s="134">
        <v>122090.494096838</v>
      </c>
      <c r="I18" s="134">
        <v>597098</v>
      </c>
      <c r="J18" s="134">
        <v>240106</v>
      </c>
      <c r="K18" s="134">
        <v>317129</v>
      </c>
      <c r="L18" s="135">
        <v>260175</v>
      </c>
    </row>
    <row r="19" spans="1:14" ht="17.25" customHeight="1" x14ac:dyDescent="0.25">
      <c r="A19" s="103" t="s">
        <v>89</v>
      </c>
      <c r="B19" s="113">
        <v>20810.654424700399</v>
      </c>
      <c r="C19" s="114">
        <v>33691.127759625924</v>
      </c>
      <c r="D19" s="114">
        <v>40128.812979935014</v>
      </c>
      <c r="E19" s="114">
        <v>81923.440354710765</v>
      </c>
      <c r="F19" s="114">
        <v>184932.66476744905</v>
      </c>
      <c r="G19" s="114">
        <v>185607.37975530833</v>
      </c>
      <c r="H19" s="114">
        <v>88410.357794262003</v>
      </c>
      <c r="I19" s="114">
        <v>273313</v>
      </c>
      <c r="J19" s="114">
        <v>186303</v>
      </c>
      <c r="K19" s="114">
        <v>223439</v>
      </c>
      <c r="L19" s="115">
        <v>183311</v>
      </c>
    </row>
    <row r="20" spans="1:14" x14ac:dyDescent="0.25">
      <c r="A20" s="97" t="s">
        <v>90</v>
      </c>
      <c r="B20" s="118">
        <v>20741.458566264155</v>
      </c>
      <c r="C20" s="34">
        <v>33558.485524351803</v>
      </c>
      <c r="D20" s="34">
        <v>39942.908485653381</v>
      </c>
      <c r="E20" s="34">
        <v>81601.088425265581</v>
      </c>
      <c r="F20" s="34">
        <v>184047.8194814804</v>
      </c>
      <c r="G20" s="34">
        <v>184659.43603847836</v>
      </c>
      <c r="H20" s="34">
        <v>88134.07542615493</v>
      </c>
      <c r="I20" s="34">
        <v>272175</v>
      </c>
      <c r="J20" s="34">
        <v>185528</v>
      </c>
      <c r="K20" s="34">
        <v>222509</v>
      </c>
      <c r="L20" s="119">
        <v>182548</v>
      </c>
    </row>
    <row r="21" spans="1:14" x14ac:dyDescent="0.25">
      <c r="A21" s="96" t="s">
        <v>87</v>
      </c>
      <c r="B21" s="98">
        <v>69.195858436244038</v>
      </c>
      <c r="C21" s="99">
        <v>132.64223527411778</v>
      </c>
      <c r="D21" s="99">
        <v>185.90449428163143</v>
      </c>
      <c r="E21" s="99">
        <v>322.35192944518008</v>
      </c>
      <c r="F21" s="99">
        <v>884.84528596865573</v>
      </c>
      <c r="G21" s="99">
        <v>947.94371682997109</v>
      </c>
      <c r="H21" s="99">
        <v>276.28236810706875</v>
      </c>
      <c r="I21" s="99">
        <v>1138</v>
      </c>
      <c r="J21" s="99">
        <v>775</v>
      </c>
      <c r="K21" s="99">
        <v>930</v>
      </c>
      <c r="L21" s="100">
        <v>763</v>
      </c>
    </row>
    <row r="22" spans="1:14" x14ac:dyDescent="0.25">
      <c r="A22" s="104" t="s">
        <v>100</v>
      </c>
      <c r="B22" s="116">
        <v>5734.3717884361995</v>
      </c>
      <c r="C22" s="35">
        <v>7695.286378878086</v>
      </c>
      <c r="D22" s="35">
        <v>9462.860986462174</v>
      </c>
      <c r="E22" s="35">
        <v>16553.468534430467</v>
      </c>
      <c r="F22" s="35">
        <v>33779.456179981826</v>
      </c>
      <c r="G22" s="35">
        <v>31939.65740674979</v>
      </c>
      <c r="H22" s="35">
        <v>33680.136302576</v>
      </c>
      <c r="I22" s="35">
        <v>323785</v>
      </c>
      <c r="J22" s="35">
        <v>53803</v>
      </c>
      <c r="K22" s="35">
        <v>93690</v>
      </c>
      <c r="L22" s="117">
        <v>76864</v>
      </c>
    </row>
    <row r="23" spans="1:14" x14ac:dyDescent="0.25">
      <c r="A23" s="96" t="s">
        <v>101</v>
      </c>
      <c r="B23" s="98">
        <v>5715.3048830714906</v>
      </c>
      <c r="C23" s="99">
        <v>7664.9899758116371</v>
      </c>
      <c r="D23" s="99">
        <v>9419.0224511178749</v>
      </c>
      <c r="E23" s="99">
        <v>16488.334032046536</v>
      </c>
      <c r="F23" s="99">
        <v>33617.831987733109</v>
      </c>
      <c r="G23" s="99">
        <v>31776.533518053417</v>
      </c>
      <c r="H23" s="99">
        <v>33574.885876630447</v>
      </c>
      <c r="I23" s="99">
        <v>322437</v>
      </c>
      <c r="J23" s="99">
        <v>53579</v>
      </c>
      <c r="K23" s="99">
        <v>93300</v>
      </c>
      <c r="L23" s="100">
        <v>76544</v>
      </c>
    </row>
    <row r="24" spans="1:14" x14ac:dyDescent="0.25">
      <c r="A24" s="97" t="s">
        <v>87</v>
      </c>
      <c r="B24" s="101">
        <v>19.066905364708902</v>
      </c>
      <c r="C24" s="39">
        <v>30.296403066449159</v>
      </c>
      <c r="D24" s="39">
        <v>43.838535344298606</v>
      </c>
      <c r="E24" s="39">
        <v>65.134502383931022</v>
      </c>
      <c r="F24" s="39">
        <v>161.62419224871689</v>
      </c>
      <c r="G24" s="39">
        <v>163.12388869637277</v>
      </c>
      <c r="H24" s="39">
        <v>105.25042594554998</v>
      </c>
      <c r="I24" s="39">
        <v>1348</v>
      </c>
      <c r="J24" s="39">
        <v>224</v>
      </c>
      <c r="K24" s="39">
        <v>390</v>
      </c>
      <c r="L24" s="102">
        <v>320</v>
      </c>
    </row>
    <row r="25" spans="1:14" ht="17.25" customHeight="1" x14ac:dyDescent="0.25">
      <c r="A25" s="79" t="s">
        <v>91</v>
      </c>
      <c r="B25" s="120">
        <v>26545.026213136596</v>
      </c>
      <c r="C25" s="121">
        <v>41386.414138504013</v>
      </c>
      <c r="D25" s="121">
        <v>49591.673966397189</v>
      </c>
      <c r="E25" s="121">
        <v>98476.908889141225</v>
      </c>
      <c r="F25" s="121">
        <v>218712.12094743087</v>
      </c>
      <c r="G25" s="121">
        <v>217547.03716205811</v>
      </c>
      <c r="H25" s="121">
        <v>122090.494096838</v>
      </c>
      <c r="I25" s="121">
        <v>597098</v>
      </c>
      <c r="J25" s="121">
        <v>240106</v>
      </c>
      <c r="K25" s="121">
        <v>317129</v>
      </c>
      <c r="L25" s="122">
        <v>260175</v>
      </c>
    </row>
    <row r="26" spans="1:14" s="73" customFormat="1" x14ac:dyDescent="0.25">
      <c r="A26" s="81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4" x14ac:dyDescent="0.25">
      <c r="A27" s="228" t="s">
        <v>139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</row>
    <row r="28" spans="1:14" x14ac:dyDescent="0.25">
      <c r="A28" s="16" t="s">
        <v>92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17" t="s">
        <v>93</v>
      </c>
      <c r="B29" s="7"/>
      <c r="C29" s="5"/>
      <c r="D29" s="5"/>
      <c r="E29" s="5"/>
      <c r="F29" s="12"/>
      <c r="G29" s="12"/>
      <c r="H29" s="12"/>
      <c r="I29" s="12"/>
      <c r="J29" s="12"/>
      <c r="K29" s="12"/>
      <c r="L29" s="84"/>
    </row>
    <row r="30" spans="1:14" x14ac:dyDescent="0.25">
      <c r="A30" s="17" t="s">
        <v>94</v>
      </c>
      <c r="B30" s="7"/>
      <c r="C30" s="5"/>
      <c r="D30" s="5"/>
      <c r="E30" s="5"/>
      <c r="F30" s="12"/>
      <c r="G30" s="12"/>
      <c r="H30" s="12"/>
      <c r="I30" s="12"/>
      <c r="J30" s="12"/>
      <c r="K30" s="12"/>
      <c r="L30" s="84"/>
    </row>
    <row r="31" spans="1:14" x14ac:dyDescent="0.25">
      <c r="A31" s="85" t="s">
        <v>144</v>
      </c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8"/>
    </row>
    <row r="32" spans="1:14" x14ac:dyDescent="0.25">
      <c r="A32" s="8"/>
      <c r="B32" s="8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5">
      <c r="B45" s="11"/>
    </row>
    <row r="46" spans="2:12" x14ac:dyDescent="0.25">
      <c r="B46" s="11"/>
    </row>
    <row r="47" spans="2:12" x14ac:dyDescent="0.25">
      <c r="B47" s="11"/>
    </row>
  </sheetData>
  <mergeCells count="4">
    <mergeCell ref="A12:A13"/>
    <mergeCell ref="B12:L12"/>
    <mergeCell ref="A1:L2"/>
    <mergeCell ref="A3:L4"/>
  </mergeCells>
  <hyperlinks>
    <hyperlink ref="N3" location="Índice!A1" display="Índice" xr:uid="{21A25280-81EB-4494-BEF4-4202C0377CF4}"/>
  </hyperlinks>
  <pageMargins left="0.7" right="0.7" top="0.75" bottom="0.75" header="0.3" footer="0.3"/>
  <pageSetup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6807-2E4E-4E69-850E-CE22AE85DD1D}">
  <dimension ref="A1:N48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105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50" t="s">
        <v>106</v>
      </c>
      <c r="B14" s="67">
        <v>122382</v>
      </c>
      <c r="C14" s="93">
        <v>133710</v>
      </c>
      <c r="D14" s="93">
        <v>103123</v>
      </c>
      <c r="E14" s="93">
        <v>98065</v>
      </c>
      <c r="F14" s="93">
        <v>64554</v>
      </c>
      <c r="G14" s="93">
        <v>88980</v>
      </c>
      <c r="H14" s="93">
        <v>85400</v>
      </c>
      <c r="I14" s="93">
        <v>149227</v>
      </c>
      <c r="J14" s="93">
        <v>159967</v>
      </c>
      <c r="K14" s="93">
        <v>207841</v>
      </c>
      <c r="L14" s="94">
        <v>242185</v>
      </c>
    </row>
    <row r="15" spans="1:14" x14ac:dyDescent="0.25">
      <c r="A15" s="63" t="s">
        <v>85</v>
      </c>
      <c r="B15" s="70">
        <v>122382</v>
      </c>
      <c r="C15" s="91">
        <v>133710</v>
      </c>
      <c r="D15" s="91">
        <v>103123</v>
      </c>
      <c r="E15" s="91">
        <v>98065</v>
      </c>
      <c r="F15" s="91">
        <v>64554</v>
      </c>
      <c r="G15" s="91">
        <v>88980</v>
      </c>
      <c r="H15" s="91">
        <v>85400</v>
      </c>
      <c r="I15" s="91">
        <v>149227</v>
      </c>
      <c r="J15" s="91">
        <v>159967</v>
      </c>
      <c r="K15" s="91">
        <v>207841</v>
      </c>
      <c r="L15" s="95">
        <v>242185</v>
      </c>
    </row>
    <row r="16" spans="1:14" ht="14.1" customHeight="1" x14ac:dyDescent="0.25">
      <c r="A16" s="64" t="s">
        <v>99</v>
      </c>
      <c r="B16" s="51">
        <v>95</v>
      </c>
      <c r="C16" s="42">
        <v>133</v>
      </c>
      <c r="D16" s="42">
        <v>194</v>
      </c>
      <c r="E16" s="42">
        <v>157</v>
      </c>
      <c r="F16" s="42">
        <v>361</v>
      </c>
      <c r="G16" s="42">
        <v>320</v>
      </c>
      <c r="H16" s="42">
        <v>208</v>
      </c>
      <c r="I16" s="42">
        <v>331</v>
      </c>
      <c r="J16" s="42">
        <v>676</v>
      </c>
      <c r="K16" s="42">
        <v>1240</v>
      </c>
      <c r="L16" s="59">
        <v>1206</v>
      </c>
      <c r="M16" s="11"/>
      <c r="N16" s="11"/>
    </row>
    <row r="17" spans="1:14" x14ac:dyDescent="0.25">
      <c r="A17" s="65" t="s">
        <v>87</v>
      </c>
      <c r="B17" s="49">
        <v>3757</v>
      </c>
      <c r="C17" s="43">
        <v>3983</v>
      </c>
      <c r="D17" s="43">
        <v>3150</v>
      </c>
      <c r="E17" s="43">
        <v>3467</v>
      </c>
      <c r="F17" s="43">
        <v>2213</v>
      </c>
      <c r="G17" s="43">
        <v>3277</v>
      </c>
      <c r="H17" s="43">
        <v>3334</v>
      </c>
      <c r="I17" s="43">
        <v>5116</v>
      </c>
      <c r="J17" s="43">
        <v>5891</v>
      </c>
      <c r="K17" s="43">
        <v>8114</v>
      </c>
      <c r="L17" s="60">
        <v>8302</v>
      </c>
      <c r="M17" s="11"/>
      <c r="N17" s="11"/>
    </row>
    <row r="18" spans="1:14" x14ac:dyDescent="0.25">
      <c r="A18" s="126" t="s">
        <v>88</v>
      </c>
      <c r="B18" s="127">
        <v>126234</v>
      </c>
      <c r="C18" s="128">
        <v>137826</v>
      </c>
      <c r="D18" s="128">
        <v>106467</v>
      </c>
      <c r="E18" s="128">
        <v>101689</v>
      </c>
      <c r="F18" s="128">
        <v>67128</v>
      </c>
      <c r="G18" s="128">
        <v>92577</v>
      </c>
      <c r="H18" s="128">
        <v>88942</v>
      </c>
      <c r="I18" s="128">
        <v>154674</v>
      </c>
      <c r="J18" s="128">
        <v>166534</v>
      </c>
      <c r="K18" s="128">
        <v>217195</v>
      </c>
      <c r="L18" s="129">
        <v>251693</v>
      </c>
    </row>
    <row r="19" spans="1:14" x14ac:dyDescent="0.25">
      <c r="A19" s="48" t="s">
        <v>100</v>
      </c>
      <c r="B19" s="74">
        <v>126183</v>
      </c>
      <c r="C19" s="75">
        <v>137731</v>
      </c>
      <c r="D19" s="75">
        <v>106310</v>
      </c>
      <c r="E19" s="75">
        <v>101453</v>
      </c>
      <c r="F19" s="75">
        <v>66870</v>
      </c>
      <c r="G19" s="75">
        <v>92216</v>
      </c>
      <c r="H19" s="75">
        <v>88674</v>
      </c>
      <c r="I19" s="75">
        <v>154427</v>
      </c>
      <c r="J19" s="75">
        <v>166206</v>
      </c>
      <c r="K19" s="75">
        <v>216823</v>
      </c>
      <c r="L19" s="76">
        <v>251457</v>
      </c>
    </row>
    <row r="20" spans="1:14" x14ac:dyDescent="0.25">
      <c r="A20" s="66" t="s">
        <v>101</v>
      </c>
      <c r="B20" s="77">
        <v>122426</v>
      </c>
      <c r="C20" s="27">
        <v>133748</v>
      </c>
      <c r="D20" s="27">
        <v>103160</v>
      </c>
      <c r="E20" s="27">
        <v>97986</v>
      </c>
      <c r="F20" s="27">
        <v>64657</v>
      </c>
      <c r="G20" s="27">
        <v>88939</v>
      </c>
      <c r="H20" s="27">
        <v>85340</v>
      </c>
      <c r="I20" s="27">
        <v>149311</v>
      </c>
      <c r="J20" s="27">
        <v>160315</v>
      </c>
      <c r="K20" s="27">
        <v>208709</v>
      </c>
      <c r="L20" s="78">
        <v>243155</v>
      </c>
    </row>
    <row r="21" spans="1:14" x14ac:dyDescent="0.25">
      <c r="A21" s="63" t="s">
        <v>87</v>
      </c>
      <c r="B21" s="74">
        <v>3757</v>
      </c>
      <c r="C21" s="75">
        <v>3983</v>
      </c>
      <c r="D21" s="75">
        <v>3150</v>
      </c>
      <c r="E21" s="75">
        <v>3467</v>
      </c>
      <c r="F21" s="75">
        <v>2213</v>
      </c>
      <c r="G21" s="75">
        <v>3277</v>
      </c>
      <c r="H21" s="75">
        <v>3334</v>
      </c>
      <c r="I21" s="75">
        <v>5116</v>
      </c>
      <c r="J21" s="75">
        <v>5891</v>
      </c>
      <c r="K21" s="75">
        <v>8114</v>
      </c>
      <c r="L21" s="76">
        <v>8302</v>
      </c>
    </row>
    <row r="22" spans="1:14" x14ac:dyDescent="0.25">
      <c r="A22" s="50" t="s">
        <v>102</v>
      </c>
      <c r="B22" s="77">
        <v>51</v>
      </c>
      <c r="C22" s="27">
        <v>95</v>
      </c>
      <c r="D22" s="27">
        <v>157</v>
      </c>
      <c r="E22" s="27">
        <v>236</v>
      </c>
      <c r="F22" s="27">
        <v>258</v>
      </c>
      <c r="G22" s="27">
        <v>361</v>
      </c>
      <c r="H22" s="27">
        <v>268</v>
      </c>
      <c r="I22" s="27">
        <v>247</v>
      </c>
      <c r="J22" s="27">
        <v>328</v>
      </c>
      <c r="K22" s="27">
        <v>372</v>
      </c>
      <c r="L22" s="78">
        <v>236</v>
      </c>
    </row>
    <row r="23" spans="1:14" x14ac:dyDescent="0.25">
      <c r="A23" s="79" t="s">
        <v>91</v>
      </c>
      <c r="B23" s="52">
        <v>126234</v>
      </c>
      <c r="C23" s="53">
        <v>137826</v>
      </c>
      <c r="D23" s="53">
        <v>106467</v>
      </c>
      <c r="E23" s="53">
        <v>101689</v>
      </c>
      <c r="F23" s="53">
        <v>67128</v>
      </c>
      <c r="G23" s="53">
        <v>92577</v>
      </c>
      <c r="H23" s="53">
        <v>88942</v>
      </c>
      <c r="I23" s="53">
        <v>154674</v>
      </c>
      <c r="J23" s="53">
        <v>166534</v>
      </c>
      <c r="K23" s="53">
        <v>217195</v>
      </c>
      <c r="L23" s="80">
        <v>251693</v>
      </c>
    </row>
    <row r="24" spans="1:14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4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4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4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4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4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4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2:12" x14ac:dyDescent="0.25">
      <c r="B43" s="11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2:12" x14ac:dyDescent="0.25">
      <c r="B44" s="11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2:12" x14ac:dyDescent="0.2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2:12" x14ac:dyDescent="0.25">
      <c r="B46" s="11"/>
    </row>
    <row r="47" spans="2:12" x14ac:dyDescent="0.25">
      <c r="B47" s="38"/>
    </row>
    <row r="48" spans="2:12" x14ac:dyDescent="0.25">
      <c r="B48" s="38"/>
    </row>
  </sheetData>
  <mergeCells count="4">
    <mergeCell ref="A12:A13"/>
    <mergeCell ref="B12:L12"/>
    <mergeCell ref="A1:L2"/>
    <mergeCell ref="A3:L4"/>
  </mergeCells>
  <hyperlinks>
    <hyperlink ref="N3" location="Índice!A1" display="Índice" xr:uid="{60123681-6817-4256-B148-CDEEC3E668D1}"/>
  </hyperlinks>
  <pageMargins left="0.7" right="0.7" top="0.75" bottom="0.75" header="0.3" footer="0.3"/>
  <pageSetup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D72B-1714-47BC-83BC-4F1E4091DB77}">
  <dimension ref="A1:N47"/>
  <sheetViews>
    <sheetView showGridLines="0" zoomScaleNormal="100" workbookViewId="0">
      <selection sqref="A1:L2"/>
    </sheetView>
  </sheetViews>
  <sheetFormatPr baseColWidth="10" defaultColWidth="11.42578125" defaultRowHeight="15" x14ac:dyDescent="0.25"/>
  <cols>
    <col min="1" max="1" width="60.7109375" style="1" customWidth="1"/>
    <col min="2" max="2" width="12.42578125" style="1" customWidth="1"/>
    <col min="3" max="6" width="12.7109375" style="1" bestFit="1" customWidth="1"/>
    <col min="7" max="12" width="12.7109375" style="1" customWidth="1"/>
    <col min="13" max="14" width="11.42578125" style="1" customWidth="1"/>
    <col min="15" max="16384" width="11.42578125" style="1"/>
  </cols>
  <sheetData>
    <row r="1" spans="1:14" ht="60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4" ht="8.2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4" ht="15" customHeight="1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N3" s="15" t="s">
        <v>77</v>
      </c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x14ac:dyDescent="0.25">
      <c r="A5" s="19" t="s">
        <v>78</v>
      </c>
      <c r="B5" s="6"/>
      <c r="C5" s="4"/>
      <c r="D5" s="4"/>
      <c r="E5" s="6"/>
      <c r="F5" s="3"/>
      <c r="G5" s="3"/>
      <c r="H5" s="3"/>
      <c r="I5" s="3"/>
      <c r="J5" s="3"/>
      <c r="K5" s="3"/>
      <c r="L5" s="3"/>
    </row>
    <row r="6" spans="1:14" x14ac:dyDescent="0.25">
      <c r="A6" s="2" t="s">
        <v>107</v>
      </c>
      <c r="B6" s="2"/>
      <c r="C6" s="4"/>
      <c r="D6" s="4"/>
      <c r="E6" s="6"/>
      <c r="F6" s="3"/>
      <c r="G6" s="3"/>
      <c r="H6" s="3"/>
      <c r="I6" s="3"/>
      <c r="J6" s="3"/>
      <c r="K6" s="3"/>
      <c r="L6" s="3"/>
    </row>
    <row r="7" spans="1:14" x14ac:dyDescent="0.25">
      <c r="A7" s="2" t="s">
        <v>80</v>
      </c>
      <c r="B7" s="2"/>
      <c r="C7" s="4"/>
      <c r="D7" s="4"/>
      <c r="E7" s="6"/>
      <c r="F7" s="3"/>
      <c r="G7" s="3"/>
      <c r="H7" s="3"/>
      <c r="I7" s="3"/>
      <c r="J7" s="3"/>
      <c r="K7" s="3"/>
      <c r="L7" s="3"/>
    </row>
    <row r="8" spans="1:14" x14ac:dyDescent="0.25">
      <c r="A8" s="2" t="s">
        <v>81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10" t="s">
        <v>141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4" ht="13.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54"/>
    </row>
    <row r="12" spans="1:14" x14ac:dyDescent="0.25">
      <c r="A12" s="236" t="s">
        <v>82</v>
      </c>
      <c r="B12" s="238" t="s">
        <v>83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1:14" customFormat="1" ht="14.45" customHeight="1" x14ac:dyDescent="0.25">
      <c r="A13" s="237"/>
      <c r="B13" s="46">
        <v>2014</v>
      </c>
      <c r="C13" s="46">
        <v>2015</v>
      </c>
      <c r="D13" s="46">
        <v>2016</v>
      </c>
      <c r="E13" s="46">
        <v>2017</v>
      </c>
      <c r="F13" s="46">
        <v>2018</v>
      </c>
      <c r="G13" s="46">
        <v>2019</v>
      </c>
      <c r="H13" s="46">
        <v>2020</v>
      </c>
      <c r="I13" s="46">
        <v>2021</v>
      </c>
      <c r="J13" s="46">
        <v>2022</v>
      </c>
      <c r="K13" s="46" t="s">
        <v>143</v>
      </c>
      <c r="L13" s="55" t="s">
        <v>142</v>
      </c>
    </row>
    <row r="14" spans="1:14" x14ac:dyDescent="0.25">
      <c r="A14" s="50" t="s">
        <v>84</v>
      </c>
      <c r="B14" s="67">
        <v>41848</v>
      </c>
      <c r="C14" s="93">
        <v>56456</v>
      </c>
      <c r="D14" s="93">
        <v>60191</v>
      </c>
      <c r="E14" s="93">
        <v>79591</v>
      </c>
      <c r="F14" s="93">
        <v>68667</v>
      </c>
      <c r="G14" s="93">
        <v>75215</v>
      </c>
      <c r="H14" s="93">
        <v>42852</v>
      </c>
      <c r="I14" s="93">
        <v>48761</v>
      </c>
      <c r="J14" s="93">
        <v>45368</v>
      </c>
      <c r="K14" s="93">
        <v>102382</v>
      </c>
      <c r="L14" s="94">
        <v>119300</v>
      </c>
    </row>
    <row r="15" spans="1:14" x14ac:dyDescent="0.25">
      <c r="A15" s="63" t="s">
        <v>85</v>
      </c>
      <c r="B15" s="70">
        <v>41848</v>
      </c>
      <c r="C15" s="91">
        <v>56456</v>
      </c>
      <c r="D15" s="91">
        <v>60191</v>
      </c>
      <c r="E15" s="91">
        <v>79591</v>
      </c>
      <c r="F15" s="91">
        <v>68667</v>
      </c>
      <c r="G15" s="91">
        <v>75215</v>
      </c>
      <c r="H15" s="91">
        <v>42852</v>
      </c>
      <c r="I15" s="91">
        <v>48761</v>
      </c>
      <c r="J15" s="91">
        <v>45368</v>
      </c>
      <c r="K15" s="91">
        <v>102382</v>
      </c>
      <c r="L15" s="95">
        <v>119300</v>
      </c>
      <c r="M15" s="11"/>
      <c r="N15" s="11"/>
    </row>
    <row r="16" spans="1:14" ht="14.1" customHeight="1" x14ac:dyDescent="0.25">
      <c r="A16" s="64" t="s">
        <v>99</v>
      </c>
      <c r="B16" s="51">
        <v>42</v>
      </c>
      <c r="C16" s="42">
        <v>59</v>
      </c>
      <c r="D16" s="42">
        <v>87</v>
      </c>
      <c r="E16" s="42">
        <v>70</v>
      </c>
      <c r="F16" s="42">
        <v>76</v>
      </c>
      <c r="G16" s="42">
        <v>53</v>
      </c>
      <c r="H16" s="42">
        <v>71</v>
      </c>
      <c r="I16" s="42">
        <v>60</v>
      </c>
      <c r="J16" s="42">
        <v>88</v>
      </c>
      <c r="K16" s="42">
        <v>130</v>
      </c>
      <c r="L16" s="59">
        <v>206</v>
      </c>
      <c r="M16" s="11"/>
      <c r="N16" s="11"/>
    </row>
    <row r="17" spans="1:12" s="73" customFormat="1" x14ac:dyDescent="0.25">
      <c r="A17" s="65" t="s">
        <v>87</v>
      </c>
      <c r="B17" s="49">
        <v>1277</v>
      </c>
      <c r="C17" s="43">
        <v>1884</v>
      </c>
      <c r="D17" s="43">
        <v>1904</v>
      </c>
      <c r="E17" s="43">
        <v>2802</v>
      </c>
      <c r="F17" s="43">
        <v>2395</v>
      </c>
      <c r="G17" s="43">
        <v>2801</v>
      </c>
      <c r="H17" s="43">
        <v>1648</v>
      </c>
      <c r="I17" s="43">
        <v>1849</v>
      </c>
      <c r="J17" s="43">
        <v>1226</v>
      </c>
      <c r="K17" s="43">
        <v>3199</v>
      </c>
      <c r="L17" s="60">
        <v>3728</v>
      </c>
    </row>
    <row r="18" spans="1:12" s="73" customFormat="1" x14ac:dyDescent="0.25">
      <c r="A18" s="126" t="s">
        <v>88</v>
      </c>
      <c r="B18" s="127">
        <v>43167</v>
      </c>
      <c r="C18" s="128">
        <v>58399</v>
      </c>
      <c r="D18" s="128">
        <v>62182</v>
      </c>
      <c r="E18" s="128">
        <v>82463</v>
      </c>
      <c r="F18" s="128">
        <v>71138</v>
      </c>
      <c r="G18" s="128">
        <v>78069</v>
      </c>
      <c r="H18" s="128">
        <v>44571</v>
      </c>
      <c r="I18" s="128">
        <v>50670</v>
      </c>
      <c r="J18" s="128">
        <v>46682</v>
      </c>
      <c r="K18" s="128">
        <v>105711</v>
      </c>
      <c r="L18" s="129">
        <v>123234</v>
      </c>
    </row>
    <row r="19" spans="1:12" s="73" customFormat="1" x14ac:dyDescent="0.25">
      <c r="A19" s="48" t="s">
        <v>89</v>
      </c>
      <c r="B19" s="74">
        <v>43144</v>
      </c>
      <c r="C19" s="75">
        <v>58356</v>
      </c>
      <c r="D19" s="75">
        <v>62112</v>
      </c>
      <c r="E19" s="75">
        <v>82387</v>
      </c>
      <c r="F19" s="75">
        <v>71046</v>
      </c>
      <c r="G19" s="75">
        <v>77988</v>
      </c>
      <c r="H19" s="75">
        <v>44433</v>
      </c>
      <c r="I19" s="75">
        <v>50543</v>
      </c>
      <c r="J19" s="75">
        <v>46514</v>
      </c>
      <c r="K19" s="75">
        <v>105520</v>
      </c>
      <c r="L19" s="76">
        <v>122530</v>
      </c>
    </row>
    <row r="20" spans="1:12" s="73" customFormat="1" x14ac:dyDescent="0.25">
      <c r="A20" s="66" t="s">
        <v>90</v>
      </c>
      <c r="B20" s="77">
        <v>41867</v>
      </c>
      <c r="C20" s="27">
        <v>56472</v>
      </c>
      <c r="D20" s="27">
        <v>60208</v>
      </c>
      <c r="E20" s="27">
        <v>79585</v>
      </c>
      <c r="F20" s="27">
        <v>68651</v>
      </c>
      <c r="G20" s="27">
        <v>75187</v>
      </c>
      <c r="H20" s="27">
        <v>42785</v>
      </c>
      <c r="I20" s="27">
        <v>48694</v>
      </c>
      <c r="J20" s="27">
        <v>45288</v>
      </c>
      <c r="K20" s="27">
        <v>102321</v>
      </c>
      <c r="L20" s="78">
        <v>118802</v>
      </c>
    </row>
    <row r="21" spans="1:12" s="73" customFormat="1" x14ac:dyDescent="0.25">
      <c r="A21" s="63" t="s">
        <v>87</v>
      </c>
      <c r="B21" s="74">
        <v>1277</v>
      </c>
      <c r="C21" s="75">
        <v>1884</v>
      </c>
      <c r="D21" s="75">
        <v>1904</v>
      </c>
      <c r="E21" s="75">
        <v>2802</v>
      </c>
      <c r="F21" s="75">
        <v>2395</v>
      </c>
      <c r="G21" s="75">
        <v>2801</v>
      </c>
      <c r="H21" s="75">
        <v>1648</v>
      </c>
      <c r="I21" s="75">
        <v>1849</v>
      </c>
      <c r="J21" s="75">
        <v>1226</v>
      </c>
      <c r="K21" s="75">
        <v>3199</v>
      </c>
      <c r="L21" s="76">
        <v>3728</v>
      </c>
    </row>
    <row r="22" spans="1:12" s="73" customFormat="1" x14ac:dyDescent="0.25">
      <c r="A22" s="50" t="s">
        <v>102</v>
      </c>
      <c r="B22" s="77">
        <v>23</v>
      </c>
      <c r="C22" s="27">
        <v>43</v>
      </c>
      <c r="D22" s="27">
        <v>70</v>
      </c>
      <c r="E22" s="27">
        <v>76</v>
      </c>
      <c r="F22" s="27">
        <v>92</v>
      </c>
      <c r="G22" s="27">
        <v>81</v>
      </c>
      <c r="H22" s="27">
        <v>138</v>
      </c>
      <c r="I22" s="27">
        <v>127</v>
      </c>
      <c r="J22" s="27">
        <v>168</v>
      </c>
      <c r="K22" s="27">
        <v>191</v>
      </c>
      <c r="L22" s="78">
        <v>704</v>
      </c>
    </row>
    <row r="23" spans="1:12" s="73" customFormat="1" x14ac:dyDescent="0.25">
      <c r="A23" s="79" t="s">
        <v>91</v>
      </c>
      <c r="B23" s="52">
        <v>43167</v>
      </c>
      <c r="C23" s="53">
        <v>58399</v>
      </c>
      <c r="D23" s="53">
        <v>62182</v>
      </c>
      <c r="E23" s="53">
        <v>82463</v>
      </c>
      <c r="F23" s="53">
        <v>71138</v>
      </c>
      <c r="G23" s="53">
        <v>78069</v>
      </c>
      <c r="H23" s="53">
        <v>44571</v>
      </c>
      <c r="I23" s="53">
        <v>50670</v>
      </c>
      <c r="J23" s="53">
        <v>46682</v>
      </c>
      <c r="K23" s="53">
        <v>105711</v>
      </c>
      <c r="L23" s="80">
        <v>123234</v>
      </c>
    </row>
    <row r="24" spans="1:12" s="73" customFormat="1" x14ac:dyDescent="0.25">
      <c r="A24" s="8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5">
      <c r="A25" s="228" t="s">
        <v>139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2" x14ac:dyDescent="0.25">
      <c r="A26" s="16" t="s">
        <v>92</v>
      </c>
      <c r="B26" s="7"/>
      <c r="C26" s="5"/>
      <c r="D26" s="5"/>
      <c r="E26" s="5"/>
      <c r="F26" s="12"/>
      <c r="G26" s="12"/>
      <c r="H26" s="12"/>
      <c r="I26" s="12"/>
      <c r="J26" s="12"/>
      <c r="K26" s="12"/>
      <c r="L26" s="84"/>
    </row>
    <row r="27" spans="1:12" x14ac:dyDescent="0.25">
      <c r="A27" s="17" t="s">
        <v>93</v>
      </c>
      <c r="B27" s="7"/>
      <c r="C27" s="5"/>
      <c r="D27" s="5"/>
      <c r="E27" s="5"/>
      <c r="F27" s="12"/>
      <c r="G27" s="12"/>
      <c r="H27" s="12"/>
      <c r="I27" s="12"/>
      <c r="J27" s="12"/>
      <c r="K27" s="12"/>
      <c r="L27" s="84"/>
    </row>
    <row r="28" spans="1:12" x14ac:dyDescent="0.25">
      <c r="A28" s="17" t="s">
        <v>94</v>
      </c>
      <c r="B28" s="7"/>
      <c r="C28" s="5"/>
      <c r="D28" s="5"/>
      <c r="E28" s="5"/>
      <c r="F28" s="12"/>
      <c r="G28" s="12"/>
      <c r="H28" s="12"/>
      <c r="I28" s="12"/>
      <c r="J28" s="12"/>
      <c r="K28" s="12"/>
      <c r="L28" s="84"/>
    </row>
    <row r="29" spans="1:12" x14ac:dyDescent="0.25">
      <c r="A29" s="85" t="s">
        <v>144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8"/>
    </row>
    <row r="30" spans="1:12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11"/>
    </row>
    <row r="44" spans="2:12" x14ac:dyDescent="0.25">
      <c r="B44" s="11"/>
    </row>
    <row r="45" spans="2:12" x14ac:dyDescent="0.25">
      <c r="B45" s="11"/>
    </row>
    <row r="46" spans="2:12" x14ac:dyDescent="0.25">
      <c r="B46" s="11"/>
    </row>
    <row r="47" spans="2:12" x14ac:dyDescent="0.25">
      <c r="B47" s="11"/>
    </row>
  </sheetData>
  <mergeCells count="4">
    <mergeCell ref="A12:A13"/>
    <mergeCell ref="B12:L12"/>
    <mergeCell ref="A1:L2"/>
    <mergeCell ref="A3:L4"/>
  </mergeCells>
  <phoneticPr fontId="16" type="noConversion"/>
  <hyperlinks>
    <hyperlink ref="N3" location="Índice!A1" display="Índice" xr:uid="{4BFB9E79-3059-48FF-B66E-556D086A64B3}"/>
  </hyperlinks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1</vt:i4>
      </vt:variant>
    </vt:vector>
  </HeadingPairs>
  <TitlesOfParts>
    <vt:vector size="37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Cuadro 32</vt:lpstr>
      <vt:lpstr>Cuadro 33</vt:lpstr>
      <vt:lpstr>Cuadro 34</vt:lpstr>
      <vt:lpstr>Cuadro 35</vt:lpstr>
      <vt:lpstr>'Cuadro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Anexos_CST_2015_2018 preliminar_V_REV</dc:title>
  <dc:subject/>
  <dc:creator>DANE</dc:creator>
  <cp:keywords>Anexos_CST_2015_2018 preliminar_V_REV</cp:keywords>
  <dc:description/>
  <cp:lastModifiedBy>Jorge Armando Herrera Barrera</cp:lastModifiedBy>
  <cp:revision/>
  <dcterms:created xsi:type="dcterms:W3CDTF">2017-06-20T20:08:34Z</dcterms:created>
  <dcterms:modified xsi:type="dcterms:W3CDTF">2025-07-28T13:21:27Z</dcterms:modified>
  <cp:category/>
  <cp:contentStatus/>
</cp:coreProperties>
</file>