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23256" windowHeight="12456" tabRatio="636"/>
  </bookViews>
  <sheets>
    <sheet name="Índice" sheetId="6" r:id="rId1"/>
    <sheet name="Tema" sheetId="9" r:id="rId2"/>
    <sheet name="1. 19 Dominios CIIU" sheetId="1" r:id="rId3"/>
    <sheet name="2. 9 Dominios CIIU" sheetId="7" r:id="rId4"/>
    <sheet name="3. Esc_personal" sheetId="2" r:id="rId5"/>
    <sheet name="4. Escala de Ventas" sheetId="8" r:id="rId6"/>
    <sheet name="5. Org Jurídica" sheetId="3" r:id="rId7"/>
  </sheets>
  <definedNames>
    <definedName name="antes" localSheetId="1">#REF!</definedName>
    <definedName name="antes">#REF!</definedName>
    <definedName name="_xlnm.Print_Area" localSheetId="2">'1. 19 Dominios CIIU'!$A$1:$T$48</definedName>
    <definedName name="_xlnm.Print_Area" localSheetId="3">'2. 9 Dominios CIIU'!$A$1:$T$37</definedName>
    <definedName name="_xlnm.Print_Area" localSheetId="4">'3. Esc_personal'!$A$1:$R$30</definedName>
    <definedName name="_xlnm.Print_Area" localSheetId="5">'4. Escala de Ventas'!$A$1:$R$31</definedName>
    <definedName name="_xlnm.Print_Area" localSheetId="6">'5. Org Jurídica'!$A$1:$R$37</definedName>
    <definedName name="_xlnm.Print_Area" localSheetId="1">Tema!$A$1:$C$27</definedName>
    <definedName name="correccion" localSheetId="1">#REF!</definedName>
    <definedName name="correccion">#REF!</definedName>
    <definedName name="date" localSheetId="1">#REF!</definedName>
    <definedName name="date">#REF!</definedName>
    <definedName name="dato" localSheetId="1">#REF!</definedName>
    <definedName name="dato">#REF!</definedName>
    <definedName name="datos" localSheetId="1">#REF!</definedName>
    <definedName name="datos">#REF!</definedName>
    <definedName name="demcom" localSheetId="1">#REF!</definedName>
    <definedName name="demcom">#REF!</definedName>
    <definedName name="dfgdsf" localSheetId="1">#REF!</definedName>
    <definedName name="dfgdsf">#REF!</definedName>
    <definedName name="entrega1" localSheetId="1">#REF!</definedName>
    <definedName name="entrega1">#REF!</definedName>
    <definedName name="estados" localSheetId="1">#REF!</definedName>
    <definedName name="estados">#REF!</definedName>
    <definedName name="logis" localSheetId="1">#REF!</definedName>
    <definedName name="logis">#REF!</definedName>
    <definedName name="PANEL2013_2012" localSheetId="1">#REF!</definedName>
    <definedName name="PANEL2013_2012">#REF!</definedName>
    <definedName name="revionlar" localSheetId="1">#REF!</definedName>
    <definedName name="revionlar">#REF!</definedName>
    <definedName name="revision" localSheetId="1">#REF!</definedName>
    <definedName name="revision">#REF!</definedName>
    <definedName name="_xlnm.Print_Titles" localSheetId="4">'3. Esc_personal'!$A:$B</definedName>
    <definedName name="_xlnm.Print_Titles" localSheetId="5">'4. Escala de Ventas'!$A:$B</definedName>
    <definedName name="total" localSheetId="1">#REF!</definedName>
    <definedName name="total">#REF!</definedName>
  </definedNames>
  <calcPr calcId="144525"/>
</workbook>
</file>

<file path=xl/sharedStrings.xml><?xml version="1.0" encoding="utf-8"?>
<sst xmlns="http://schemas.openxmlformats.org/spreadsheetml/2006/main" count="297" uniqueCount="181">
  <si>
    <t>ENCUESTA ANUAL DE COMERCIO - EAC*</t>
  </si>
  <si>
    <t>1.</t>
  </si>
  <si>
    <t>2.</t>
  </si>
  <si>
    <t>3.</t>
  </si>
  <si>
    <t>4.</t>
  </si>
  <si>
    <t>5.</t>
  </si>
  <si>
    <t xml:space="preserve">Resumen de las principales variables, variación nominal anual, según organización jurídica de las empresas comerciales </t>
  </si>
  <si>
    <t>ENCUESTA ANUAL DE COMERCIO -EAC</t>
  </si>
  <si>
    <t xml:space="preserve"> Variación nominal anual (%)</t>
  </si>
  <si>
    <t>Grupos, clases comerciales CIIU Rev.4A.C.</t>
  </si>
  <si>
    <t>Descripción</t>
  </si>
  <si>
    <t>Valor de las ventas</t>
  </si>
  <si>
    <t>Costo de mercancía</t>
  </si>
  <si>
    <t>Costo de insumos</t>
  </si>
  <si>
    <t>Producción bruta</t>
  </si>
  <si>
    <t>Consumo intermedio</t>
  </si>
  <si>
    <t>Valor agregado</t>
  </si>
  <si>
    <t>Sueldos y salarios causados</t>
  </si>
  <si>
    <t>Prestaciones  sociales</t>
  </si>
  <si>
    <t>Remuneración</t>
  </si>
  <si>
    <t>Personal Ocupado</t>
  </si>
  <si>
    <t>Remunerado</t>
  </si>
  <si>
    <t xml:space="preserve"> </t>
  </si>
  <si>
    <t>Personal remunerado</t>
  </si>
  <si>
    <t>Personal permanente</t>
  </si>
  <si>
    <t>Temporal directo</t>
  </si>
  <si>
    <t>Socios</t>
  </si>
  <si>
    <t>Agencias</t>
  </si>
  <si>
    <t>TOTAL NACIONAL</t>
  </si>
  <si>
    <t>Comercio de vehículos automotores</t>
  </si>
  <si>
    <t>Comercio de partes, piezas (autopartes) y accesorios (lujos) para vehículos automotores</t>
  </si>
  <si>
    <t>Comercio, mantenimiento y reparación de motocicletas y de sus partes, piezas y accesorios</t>
  </si>
  <si>
    <t>Subtotal 45</t>
  </si>
  <si>
    <t>Comercio, mantenimiento y reparación de vehículos automotores y motocicletas, sus partes, piezas y accesorios</t>
  </si>
  <si>
    <t>462 - 463</t>
  </si>
  <si>
    <t xml:space="preserve">Comercio al por mayor de maquinaria y equipo </t>
  </si>
  <si>
    <t>Comercio al por mayor especializado de otros productos</t>
  </si>
  <si>
    <t>Subtotal 46</t>
  </si>
  <si>
    <t xml:space="preserve">4711
</t>
  </si>
  <si>
    <t xml:space="preserve">Comercio al por menor en establecimientos no especializados, con surtido compuesto principalmente por alimentos </t>
  </si>
  <si>
    <t>**</t>
  </si>
  <si>
    <t xml:space="preserve">Comercio al por menor en establecimientos no especializados, productos diferentes de alimentos </t>
  </si>
  <si>
    <t>Comercio al por menor de alimentos en establecimientos especializados</t>
  </si>
  <si>
    <t>Comercio al por menor de combustible, lubricantes, aditivos y productos de limpieza para automotores, en establecimientos especializados</t>
  </si>
  <si>
    <t>4742-54-55</t>
  </si>
  <si>
    <t>4752-53</t>
  </si>
  <si>
    <t>Comercio al por menor de artículos de ferretería, pinturas, productos de vidrio, tapices alfombras y recubrimientos para paredes y pisos en establecimientos especializados</t>
  </si>
  <si>
    <t>Comercio al por menor de productos farmacéuticos y medicinales, cosméticos y artículos de tocador en establecimientos especializados</t>
  </si>
  <si>
    <t>4759-62-69-64 
y  4774</t>
  </si>
  <si>
    <t>Comercio al por menor de otros productos nuevos en establecimientos especializados  n.c.p.</t>
  </si>
  <si>
    <t>Subtotal 47</t>
  </si>
  <si>
    <t>451-453</t>
  </si>
  <si>
    <t>Comercio de partes, piezas (autopartes) y accesorios (lujos) para vehículos automotores; comercio de motocicletas y de sus partes, piezas y accesorios</t>
  </si>
  <si>
    <t xml:space="preserve">464-465 </t>
  </si>
  <si>
    <t>466-469</t>
  </si>
  <si>
    <t>Comercio al por mayor especializado de otros productos y no especializado</t>
  </si>
  <si>
    <t xml:space="preserve">471-472
</t>
  </si>
  <si>
    <t>Comercio al por menor en establecimientos no especializados y especializados en alimentos</t>
  </si>
  <si>
    <t>474 - 475</t>
  </si>
  <si>
    <t>Comercio al por menor de equipos de informática, comunicaciones y otros enseres domésticos en establecimientos especializados</t>
  </si>
  <si>
    <t>476 - 477</t>
  </si>
  <si>
    <t>No</t>
  </si>
  <si>
    <t>Escala de personal</t>
  </si>
  <si>
    <t>Sueldos y salarios</t>
  </si>
  <si>
    <t xml:space="preserve">Personal ocupado </t>
  </si>
  <si>
    <t>Grupo</t>
  </si>
  <si>
    <t>de</t>
  </si>
  <si>
    <t>Microempresa</t>
  </si>
  <si>
    <t>Pequeña empresa</t>
  </si>
  <si>
    <t>Mediana empresa</t>
  </si>
  <si>
    <t>Gran empresa</t>
  </si>
  <si>
    <t>Variación nominal anual (%)</t>
  </si>
  <si>
    <t>Organización jurídica</t>
  </si>
  <si>
    <t>Ventas</t>
  </si>
  <si>
    <t>Personal ocupado</t>
  </si>
  <si>
    <t xml:space="preserve">Total remunerado </t>
  </si>
  <si>
    <t>Permanente</t>
  </si>
  <si>
    <t>10 - 11</t>
  </si>
  <si>
    <t>4771-4751</t>
  </si>
  <si>
    <t>Comercio al por menor de prendas de vestir y sus accesorios (incluye artículos de piel), y textiles en establecimientos especializados</t>
  </si>
  <si>
    <t>Comandita simple</t>
  </si>
  <si>
    <t>Comandita acciones</t>
  </si>
  <si>
    <t>Soc. limitada</t>
  </si>
  <si>
    <t>Soc. anónima</t>
  </si>
  <si>
    <t>Empresa unipersonal</t>
  </si>
  <si>
    <t>Sociedad de hecho y persona natural</t>
  </si>
  <si>
    <t>Organización de economía solidaria</t>
  </si>
  <si>
    <t>Entidades sin ánimo de lucro</t>
  </si>
  <si>
    <t>Sociedad por acciones simplificada</t>
  </si>
  <si>
    <t>Coeficiente técnico 2021
Consumo intermedio / Producción bruta</t>
  </si>
  <si>
    <t>Encuesta Anual de Comercio - EAC</t>
  </si>
  <si>
    <t>Esquema de cálculo de variables</t>
  </si>
  <si>
    <t>Variable</t>
  </si>
  <si>
    <t>Total del valor de las ventas - Costo de la mercancía vendida - Costos de insumos y materiales para la prestación de los servicios de instalación, reparación y mantenimiento.</t>
  </si>
  <si>
    <t>Producción bruta - Consumo intermedio</t>
  </si>
  <si>
    <t>Valor reportado por la fuente correspondiente al costo de la mercancía comercializada</t>
  </si>
  <si>
    <t xml:space="preserve">Valor reportado por la fuente correspondiente a los insumos utilizados en los servicios de instalación y mantenimiento, respecto a los ingresos por ventas </t>
  </si>
  <si>
    <t>Sumatoria de las ventas reportadas por la empresa</t>
  </si>
  <si>
    <t xml:space="preserve">Prestaciones </t>
  </si>
  <si>
    <t>Prestaciones sociales del personal permanente + 30% de los sueldos y salarios y prestaciones del personal temporal contratado directamente por la empresa + Cotizaciones patronales obligatorias + aportes sobre la nómina</t>
  </si>
  <si>
    <t xml:space="preserve">Sueldos </t>
  </si>
  <si>
    <t>Sueldos y salarios del personal permanente + 70% de los sueldos y salarios y prestaciones del personal temporal contratado directamente por la empresa + apoyo de sostenimiento a aprendices</t>
  </si>
  <si>
    <t>Sueldos + prestaciones</t>
  </si>
  <si>
    <t>Relación costo/ventas</t>
  </si>
  <si>
    <t>Indica el peso que tiene el costo de la mercancía vendida y los insumos utilizados en los servicios de instalación y mantenimiento, respecto a los ingresos por ventas y por servicios de instalación y mantenimiento</t>
  </si>
  <si>
    <t>Total personal</t>
  </si>
  <si>
    <t>Incluye socios sin remuneración, personal permanente, temporal directo, aprendices y personal contratado a través de empresas especializadas en el suministro de personal</t>
  </si>
  <si>
    <t>Total personal directo</t>
  </si>
  <si>
    <t>Incluye socios sin remuneración, personal permanente, temporal directo y aprendices; no incluye el personal contratado a través de empresas especializadas en suministro de personal, el cual es vinculado por el sector servicios.</t>
  </si>
  <si>
    <t>Incluye personal permanente y temporal directo</t>
  </si>
  <si>
    <t>Personal no remunerado</t>
  </si>
  <si>
    <t>Incluye socios sin remuneración y personal temporal contratado a través de empresas especializadas en el suministro de personal</t>
  </si>
  <si>
    <t>Predominio según sexo</t>
  </si>
  <si>
    <t>Si 40% o menos son mujeres: predominio de hombres
Si 60% o más son mujeres: predominio de mujeres 
Si entre 41% y 59% son mujeres: sin predominio de sexo</t>
  </si>
  <si>
    <t>Coeficiente técnico</t>
  </si>
  <si>
    <t>Señala la relación existente entre el consumo intermedio y la producción bruta.</t>
  </si>
  <si>
    <t xml:space="preserve">Total </t>
  </si>
  <si>
    <t xml:space="preserve"> 1-9</t>
  </si>
  <si>
    <t xml:space="preserve"> 10-19</t>
  </si>
  <si>
    <t xml:space="preserve"> 20-49</t>
  </si>
  <si>
    <t xml:space="preserve"> 50-99</t>
  </si>
  <si>
    <t xml:space="preserve"> 100-199</t>
  </si>
  <si>
    <t xml:space="preserve"> 200-499</t>
  </si>
  <si>
    <t>500 y más</t>
  </si>
  <si>
    <t>Evolución 2022/2021</t>
  </si>
  <si>
    <t>Actualizado el 31 de mayo de 2024</t>
  </si>
  <si>
    <t>* Corresponde a las empresas con ventas mayores o iguales a $2.030 millones de 2022 y/o con 10 o más personas ocupadas</t>
  </si>
  <si>
    <r>
      <t xml:space="preserve">Total personal contratado directamente </t>
    </r>
    <r>
      <rPr>
        <b/>
        <vertAlign val="superscript"/>
        <sz val="9"/>
        <rFont val="Segoe UI"/>
        <family val="2"/>
      </rPr>
      <t>a</t>
    </r>
  </si>
  <si>
    <r>
      <t xml:space="preserve">Total personal ocupado </t>
    </r>
    <r>
      <rPr>
        <b/>
        <vertAlign val="superscript"/>
        <sz val="9"/>
        <rFont val="Segoe UI"/>
        <family val="2"/>
      </rPr>
      <t>b</t>
    </r>
  </si>
  <si>
    <r>
      <t>Otras</t>
    </r>
    <r>
      <rPr>
        <vertAlign val="superscript"/>
        <sz val="9"/>
        <rFont val="Segoe UI"/>
        <family val="2"/>
      </rPr>
      <t>c</t>
    </r>
  </si>
  <si>
    <r>
      <t>Escala de Ventas</t>
    </r>
    <r>
      <rPr>
        <b/>
        <vertAlign val="superscript"/>
        <sz val="9"/>
        <rFont val="Segoe UI"/>
        <family val="2"/>
      </rPr>
      <t>a</t>
    </r>
  </si>
  <si>
    <r>
      <t>Total personal contratado directamente</t>
    </r>
    <r>
      <rPr>
        <b/>
        <vertAlign val="superscript"/>
        <sz val="9"/>
        <rFont val="Segoe UI"/>
        <family val="2"/>
      </rPr>
      <t>b</t>
    </r>
  </si>
  <si>
    <r>
      <t>Personal total</t>
    </r>
    <r>
      <rPr>
        <b/>
        <vertAlign val="superscript"/>
        <sz val="10"/>
        <rFont val="Segoe UI"/>
        <family val="2"/>
      </rPr>
      <t>c</t>
    </r>
  </si>
  <si>
    <r>
      <t>Total remunerado</t>
    </r>
    <r>
      <rPr>
        <b/>
        <sz val="6"/>
        <rFont val="Segoe UI"/>
        <family val="2"/>
      </rPr>
      <t xml:space="preserve"> </t>
    </r>
  </si>
  <si>
    <r>
      <t xml:space="preserve">Total personal contratado directamente </t>
    </r>
    <r>
      <rPr>
        <b/>
        <vertAlign val="superscript"/>
        <sz val="10"/>
        <rFont val="Segoe UI"/>
        <family val="2"/>
      </rPr>
      <t>a</t>
    </r>
  </si>
  <si>
    <r>
      <t xml:space="preserve">Personal total </t>
    </r>
    <r>
      <rPr>
        <b/>
        <vertAlign val="superscript"/>
        <sz val="10"/>
        <rFont val="Segoe UI"/>
        <family val="2"/>
      </rPr>
      <t>b</t>
    </r>
  </si>
  <si>
    <r>
      <t xml:space="preserve">Total personal contratado directamente </t>
    </r>
    <r>
      <rPr>
        <b/>
        <vertAlign val="superscript"/>
        <sz val="11"/>
        <rFont val="Segoe UI"/>
        <family val="2"/>
      </rPr>
      <t>a</t>
    </r>
  </si>
  <si>
    <r>
      <t xml:space="preserve">Total personal ocupado </t>
    </r>
    <r>
      <rPr>
        <b/>
        <vertAlign val="superscript"/>
        <sz val="11"/>
        <rFont val="Segoe UI"/>
        <family val="2"/>
      </rPr>
      <t>b</t>
    </r>
  </si>
  <si>
    <r>
      <rPr>
        <b/>
        <sz val="11"/>
        <rFont val="Segoe UI"/>
        <family val="2"/>
      </rPr>
      <t>Fuente:</t>
    </r>
    <r>
      <rPr>
        <sz val="11"/>
        <rFont val="Segoe UI"/>
        <family val="2"/>
      </rPr>
      <t xml:space="preserve"> DANE. Encuesta Anual de Comercio - EAC</t>
    </r>
  </si>
  <si>
    <t>Resumen de las principales variables, variación nominal anual, según 19 dominios de estudio generados a partir de la adaptación de la CIIU Rev.4 A.C.</t>
  </si>
  <si>
    <t>Resumen de las principales variables, variación nominal anual, según 9 dominios de estudio generados a partir de la adaptación de la CIIU Rev.4 A.C.</t>
  </si>
  <si>
    <r>
      <rPr>
        <vertAlign val="superscript"/>
        <sz val="11"/>
        <rFont val="Segoe UI"/>
        <family val="2"/>
      </rPr>
      <t>pr</t>
    </r>
    <r>
      <rPr>
        <sz val="11"/>
        <rFont val="Segoe UI"/>
        <family val="2"/>
      </rPr>
      <t>: Preliminar</t>
    </r>
  </si>
  <si>
    <r>
      <t>a</t>
    </r>
    <r>
      <rPr>
        <sz val="11"/>
        <rFont val="Segoe UI"/>
        <family val="2"/>
      </rPr>
      <t xml:space="preserve"> </t>
    </r>
    <r>
      <rPr>
        <b/>
        <sz val="11"/>
        <rFont val="Segoe UI"/>
        <family val="2"/>
      </rPr>
      <t>Incluye</t>
    </r>
    <r>
      <rPr>
        <sz val="11"/>
        <rFont val="Segoe UI"/>
        <family val="2"/>
      </rPr>
      <t>: socios sin remuneración, personal permanente, temporal directo y aprendices.</t>
    </r>
  </si>
  <si>
    <t>1. Resumen de las principales variables, 
Variación nominal anual según grupos y clases comerciales - CIIU Rev.4 A.C.
Sector Comercio
Total Nacional*
Evolución 2022/2021</t>
  </si>
  <si>
    <t>** No es posible calcular la variación porque no hay información en el año base de comparación.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</si>
  <si>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DANE. Encuesta Anual de Comercio - EAC</t>
    </r>
  </si>
  <si>
    <r>
      <rPr>
        <vertAlign val="superscript"/>
        <sz val="9"/>
        <rFont val="Segoe UI"/>
        <family val="2"/>
      </rPr>
      <t>pr</t>
    </r>
    <r>
      <rPr>
        <sz val="9"/>
        <rFont val="Segoe UI"/>
        <family val="2"/>
      </rPr>
      <t>: Preliminar</t>
    </r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</si>
  <si>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DANE. Encuesta Anual de Comercio - EAC.</t>
    </r>
  </si>
  <si>
    <t>3. Resumen de las principales variables,
Variación nominal anual, según escala de personal ocupado 
Sector Comercio
Total Nacional*
Evolución 2022/2021</t>
  </si>
  <si>
    <t>2. Resumen de las principales variables, 
Variación nominal anual según grupos y clases comerciales - CIIU Rev.4 A.C.
Sector Comercio
Total Nacional*
Evolución 2022/2021</t>
  </si>
  <si>
    <t>4. Resumen de las principales variables,
Variación nominal anual, según escala de ventas 
Sector Comercio
Total Nacional*
Evolución 2022/2021</t>
  </si>
  <si>
    <r>
      <rPr>
        <b/>
        <vertAlign val="superscript"/>
        <sz val="9"/>
        <rFont val="Segoe UI"/>
        <family val="2"/>
      </rPr>
      <t xml:space="preserve">a </t>
    </r>
    <r>
      <rPr>
        <b/>
        <sz val="9"/>
        <rFont val="Segoe UI"/>
        <family val="2"/>
      </rPr>
      <t xml:space="preserve">Microempresa: </t>
    </r>
    <r>
      <rPr>
        <sz val="9"/>
        <rFont val="Segoe UI"/>
        <family val="2"/>
      </rPr>
      <t xml:space="preserve">aquella cuyos ingresos por actividades ordinarias anuales sean inferiores o iguales a 1.701.401 miles de pesos.
</t>
    </r>
    <r>
      <rPr>
        <b/>
        <sz val="9"/>
        <rFont val="Segoe UI"/>
        <family val="2"/>
      </rPr>
      <t xml:space="preserve">   Pequeña empresa</t>
    </r>
    <r>
      <rPr>
        <sz val="9"/>
        <rFont val="Segoe UI"/>
        <family val="2"/>
      </rPr>
      <t xml:space="preserve">: aquella cuyos ingresos por actividades ordinarias anuales sean superiores a 1.701.401 e inferiores o iguales a 16.387.173 miles de pesos.
  </t>
    </r>
    <r>
      <rPr>
        <b/>
        <sz val="9"/>
        <rFont val="Segoe UI"/>
        <family val="2"/>
      </rPr>
      <t xml:space="preserve"> Mediana empresa: </t>
    </r>
    <r>
      <rPr>
        <sz val="9"/>
        <rFont val="Segoe UI"/>
        <family val="2"/>
      </rPr>
      <t xml:space="preserve"> aquella cuyos ingresos por actividades ordinarias anuales sean superiores a 16.387.173 e inferiores o iguales a 82.114.939 miles de pesos.
   </t>
    </r>
    <r>
      <rPr>
        <b/>
        <sz val="9"/>
        <rFont val="Segoe UI"/>
        <family val="2"/>
      </rPr>
      <t>Gran empresa:</t>
    </r>
    <r>
      <rPr>
        <sz val="9"/>
        <rFont val="Segoe UI"/>
        <family val="2"/>
      </rPr>
      <t xml:space="preserve"> aquella cuyos ingresos por actividades ordinarias anuales sean superiores a 82.114.939 miles de pesos.</t>
    </r>
  </si>
  <si>
    <t>5. Resumen de las principales variables, 
Variación nominal anual 
Según organización jurídica de las empresas comerciales 
Sector comercio
Total Nacional*
Evolución 2022/2021</t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</si>
  <si>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 xml:space="preserve">: DANE. Encuesta Anual de Comercio - EAC </t>
    </r>
  </si>
  <si>
    <r>
      <t>b</t>
    </r>
    <r>
      <rPr>
        <sz val="11"/>
        <rFont val="Segoe UI"/>
        <family val="2"/>
      </rPr>
      <t xml:space="preserve"> </t>
    </r>
    <r>
      <rPr>
        <b/>
        <sz val="11"/>
        <rFont val="Segoe UI"/>
        <family val="2"/>
      </rPr>
      <t xml:space="preserve">Incluye: </t>
    </r>
    <r>
      <rPr>
        <sz val="11"/>
        <rFont val="Segoe UI"/>
        <family val="2"/>
      </rPr>
      <t>socios sin remuneración, personal permanente, temporal directo, aprendices y personal contratado a través de empresas especializadas en el suministro de personal</t>
    </r>
  </si>
  <si>
    <r>
      <t>a</t>
    </r>
    <r>
      <rPr>
        <sz val="9"/>
        <rFont val="Segoe UI"/>
        <family val="2"/>
      </rPr>
      <t xml:space="preserve"> </t>
    </r>
    <r>
      <rPr>
        <b/>
        <sz val="9"/>
        <rFont val="Segoe UI"/>
        <family val="2"/>
      </rPr>
      <t>Incluye</t>
    </r>
    <r>
      <rPr>
        <sz val="9"/>
        <rFont val="Segoe UI"/>
        <family val="2"/>
      </rPr>
      <t>: socios sin remuneración, personal permanente, temporal directo y aprendices.</t>
    </r>
  </si>
  <si>
    <r>
      <t>b</t>
    </r>
    <r>
      <rPr>
        <sz val="9"/>
        <rFont val="Segoe UI"/>
        <family val="2"/>
      </rPr>
      <t xml:space="preserve"> </t>
    </r>
    <r>
      <rPr>
        <b/>
        <sz val="9"/>
        <rFont val="Segoe UI"/>
        <family val="2"/>
      </rPr>
      <t xml:space="preserve">Incluye: </t>
    </r>
    <r>
      <rPr>
        <sz val="9"/>
        <rFont val="Segoe UI"/>
        <family val="2"/>
      </rPr>
      <t>socios sin remuneración, personal permanente, temporal directo, aprendices y personal contratado a través de empresas especializadas en el suministro de personal</t>
    </r>
  </si>
  <si>
    <r>
      <t>b</t>
    </r>
    <r>
      <rPr>
        <sz val="9"/>
        <rFont val="Segoe UI"/>
        <family val="2"/>
      </rPr>
      <t xml:space="preserve"> </t>
    </r>
    <r>
      <rPr>
        <b/>
        <sz val="9"/>
        <rFont val="Segoe UI"/>
        <family val="2"/>
      </rPr>
      <t>Incluye</t>
    </r>
    <r>
      <rPr>
        <sz val="9"/>
        <rFont val="Segoe UI"/>
        <family val="2"/>
      </rPr>
      <t>: socios sin remuneración, personal permanente, temporal directo, aprendices y personal contratado a través de empresas especializadas en el suministro de personal</t>
    </r>
  </si>
  <si>
    <r>
      <t>b</t>
    </r>
    <r>
      <rPr>
        <sz val="9"/>
        <rFont val="Segoe UI"/>
        <family val="2"/>
      </rPr>
      <t xml:space="preserve"> </t>
    </r>
    <r>
      <rPr>
        <b/>
        <sz val="9"/>
        <rFont val="Segoe UI"/>
        <family val="2"/>
      </rPr>
      <t>Incluye</t>
    </r>
    <r>
      <rPr>
        <sz val="9"/>
        <rFont val="Segoe UI"/>
        <family val="2"/>
      </rPr>
      <t>: socios sin remuneración, personal permanente, temporal directo y aprendices.</t>
    </r>
  </si>
  <si>
    <r>
      <t>c</t>
    </r>
    <r>
      <rPr>
        <sz val="9"/>
        <rFont val="Segoe UI"/>
        <family val="2"/>
      </rPr>
      <t xml:space="preserve"> </t>
    </r>
    <r>
      <rPr>
        <b/>
        <sz val="9"/>
        <rFont val="Segoe UI"/>
        <family val="2"/>
      </rPr>
      <t>Incluye</t>
    </r>
    <r>
      <rPr>
        <sz val="9"/>
        <rFont val="Segoe UI"/>
        <family val="2"/>
      </rPr>
      <t>: socios sin remuneración, personal permanente, temporal directo, aprendices y personal contratado a través de empresas especializadas en el suministro de personal</t>
    </r>
  </si>
  <si>
    <t>Medidas de calidad de la operación estadística: para el operativo correspondiente a la información de 2022 se obtuvieron los siguientes indicadores:
- Tasa de cobertura 95,7%
- Tasa de no respuesta 3,0%
- Tasa de imputación: en número de empresas 2,9%; en ventas 2,3%; y en personal ocupado 3,0%.</t>
  </si>
  <si>
    <t>Resumen de las principales variables, variación nominal anual, según escala de ventas</t>
  </si>
  <si>
    <t xml:space="preserve">Resumen de las principales variables, variación nominal anual, según escala de personal ocupado </t>
  </si>
  <si>
    <t>Variación nominal anual de: valor de las ventas, costo de la mercancía, costo de insumos, producción bruta, consumo intermedio, valor agregado, excedente bruto de explotación, sueldos y salarios causados, prestaciones sociales, remuneración, coeficiente técnico y personal ocupado</t>
  </si>
  <si>
    <t>Variación nominal anual por escala de personal de: valor de las ventas, costo de la mercancía, costo de insumos, producción bruta, consumo intermedio, valor agregado, excedente bruto de explotación, sueldos y salarios causados, prestaciones sociales, remuneración, coeficiente técnico y personal ocupado</t>
  </si>
  <si>
    <t>Variación nominal anual por escala de ventas de: valor de las ventas, costo de la mercancía, costo de insumos, producción bruta, consumo intermedio, valor agregado, excedente bruto de explotación, sueldos y salarios causados, prestaciones sociales, remuneración, coeficiente técnico y personal ocupado</t>
  </si>
  <si>
    <t>Variación nominal anual por organización jurídica de: valor de las ventas, costo de la mercancía, costo de insumos, producción bruta, consumo intermedio, valor agregado, excedente bruto de explotación, sueldos y salarios causados, prestaciones sociales, remuneración, coeficiente técnico y personal ocupado</t>
  </si>
  <si>
    <t>Gastos en empaques, en honorarios, arrendamiento, seguros, aseo y vigilancia, energía eléctrica, comunicaciones, otros servicios públicos, transporte, fletes y acarreos, propaganda y publicidad, mantenimiento, reparaciones, adecuaciones, gasto en personal suministrado a través de empresas especializadas en el suministro del personal, gasto por activos obtenidos por derechos de uso</t>
  </si>
  <si>
    <t>Costo de mercancía vendida</t>
  </si>
  <si>
    <t>Coeficiente técnico 2022
Consumo intermedio / Producción bruta</t>
  </si>
  <si>
    <t>Comercio al por mayor de materias primas agropecuarias, animales vivos, alimentos, bebidas y tabaco</t>
  </si>
  <si>
    <t>Comercio al por mayor de artículos y enseres domésticos (incluidas prendas de vestir)</t>
  </si>
  <si>
    <t>Comercio al por mayor, excepto el comercio de vehículos automotores y motocicletas</t>
  </si>
  <si>
    <t>Comercio al por menor de computadores y sus accesorios, equipos y aparatos de sonido y video</t>
  </si>
  <si>
    <t>Comercio al por menor de electrodomésticos y artículos de uso doméstico, muebles y equipos de iluminación</t>
  </si>
  <si>
    <t>Comercio al por menor de libros, periódicos, materiales y artículos de papelería y escritorio</t>
  </si>
  <si>
    <t>Comercio al por menor de todo tipo de calzado y artículos de cuero y sucedáneos del cuero en establecimientos especializados</t>
  </si>
  <si>
    <t>Comercio al por menor, (incluso el comercio al por menor de combustibles), excepto el de vehículos automotores y motocicletas</t>
  </si>
  <si>
    <t>Comercio al por menor de artículos culturales y de entretenimiento; y de otros productos  en establecimientos especializados, incluido textiles</t>
  </si>
  <si>
    <t>Comercio al por mayor de artículos y enseres domésticos (incluidas prendas de vestir), maquinaria y equipo, comercio al por mayor especializado de otros productos y comercio no especializado</t>
  </si>
  <si>
    <r>
      <t xml:space="preserve">c </t>
    </r>
    <r>
      <rPr>
        <b/>
        <sz val="9"/>
        <rFont val="Segoe UI"/>
        <family val="2"/>
      </rPr>
      <t>Incluye:</t>
    </r>
    <r>
      <rPr>
        <sz val="9"/>
        <rFont val="Segoe UI"/>
        <family val="2"/>
      </rPr>
      <t xml:space="preserve"> sociedad colectiva, sociedad de economía mixta, sucursal sociedad extranjera, empresa industrial y comercial del estado y otras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</si>
</sst>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000\ 000"/>
    <numFmt numFmtId="167" formatCode="_-* #,##0.00\ [$€]_-;\-* #,##0.00\ [$€]_-;_-* &quot;-&quot;??\ [$€]_-;_-@_-"/>
    <numFmt numFmtId="168" formatCode="_(* #,##0_);_(* \(#,##0\);_(* &quot;-&quot;??_);_(@_)"/>
    <numFmt numFmtId="169" formatCode="#,##0.0"/>
  </numFmts>
  <fonts count="48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u/>
      <sz val="10"/>
      <color theme="10"/>
      <name val="MS Sans Serif"/>
      <family val="2"/>
    </font>
    <font>
      <b/>
      <sz val="11"/>
      <color rgb="FFB6004B"/>
      <name val="Segoe UI"/>
      <family val="2"/>
    </font>
    <font>
      <sz val="11"/>
      <color rgb="FFB6004B"/>
      <name val="Segoe UI"/>
      <family val="2"/>
    </font>
    <font>
      <sz val="11"/>
      <name val="Segoe UI"/>
      <family val="2"/>
    </font>
    <font>
      <sz val="10"/>
      <name val="Segoe UI"/>
      <family val="2"/>
    </font>
    <font>
      <sz val="9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u/>
      <sz val="10"/>
      <color theme="10"/>
      <name val="Segoe UI"/>
      <family val="2"/>
    </font>
    <font>
      <b/>
      <sz val="9"/>
      <name val="Segoe UI"/>
      <family val="2"/>
    </font>
    <font>
      <b/>
      <sz val="10"/>
      <name val="Segoe UI"/>
      <family val="2"/>
    </font>
    <font>
      <sz val="8"/>
      <name val="Segoe UI"/>
      <family val="2"/>
    </font>
    <font>
      <b/>
      <vertAlign val="superscript"/>
      <sz val="9"/>
      <name val="Segoe UI"/>
      <family val="2"/>
    </font>
    <font>
      <vertAlign val="superscript"/>
      <sz val="9"/>
      <name val="Segoe UI"/>
      <family val="2"/>
    </font>
    <font>
      <vertAlign val="superscript"/>
      <sz val="8"/>
      <name val="Segoe UI"/>
      <family val="2"/>
    </font>
    <font>
      <b/>
      <vertAlign val="superscript"/>
      <sz val="10"/>
      <name val="Segoe UI"/>
      <family val="2"/>
    </font>
    <font>
      <b/>
      <sz val="6"/>
      <name val="Segoe UI"/>
      <family val="2"/>
    </font>
    <font>
      <b/>
      <sz val="11"/>
      <name val="Segoe UI"/>
      <family val="2"/>
    </font>
    <font>
      <sz val="11"/>
      <color theme="4" tint="-0.249977111117893"/>
      <name val="Segoe UI"/>
      <family val="2"/>
    </font>
    <font>
      <b/>
      <sz val="11"/>
      <color theme="0"/>
      <name val="Segoe UI"/>
      <family val="2"/>
    </font>
    <font>
      <b/>
      <vertAlign val="superscript"/>
      <sz val="11"/>
      <name val="Segoe UI"/>
      <family val="2"/>
    </font>
    <font>
      <vertAlign val="superscript"/>
      <sz val="11"/>
      <name val="Segoe UI"/>
      <family val="2"/>
    </font>
    <font>
      <sz val="9"/>
      <color rgb="FFFF0000"/>
      <name val="Segoe UI"/>
      <family val="2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rgb="FFD9D9D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9">
    <xf numFmtId="0" fontId="0" fillId="0" borderId="0"/>
    <xf numFmtId="164" fontId="2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7" fillId="7" borderId="0" applyNumberFormat="0" applyBorder="0" applyAlignment="0" applyProtection="0"/>
    <xf numFmtId="0" fontId="8" fillId="19" borderId="3" applyNumberFormat="0" applyAlignment="0" applyProtection="0"/>
    <xf numFmtId="0" fontId="9" fillId="20" borderId="4" applyNumberFormat="0" applyAlignment="0" applyProtection="0"/>
    <xf numFmtId="0" fontId="10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3" fillId="0" borderId="0">
      <alignment horizontal="left"/>
    </xf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4" borderId="0" applyNumberFormat="0" applyBorder="0" applyAlignment="0" applyProtection="0"/>
    <xf numFmtId="0" fontId="12" fillId="10" borderId="3" applyNumberFormat="0" applyAlignment="0" applyProtection="0"/>
    <xf numFmtId="167" fontId="4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6" borderId="0" applyNumberFormat="0" applyBorder="0" applyAlignment="0" applyProtection="0"/>
    <xf numFmtId="0" fontId="3" fillId="0" borderId="0">
      <alignment horizontal="left"/>
    </xf>
    <xf numFmtId="0" fontId="3" fillId="0" borderId="0">
      <alignment horizontal="left"/>
    </xf>
    <xf numFmtId="164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5" fillId="25" borderId="0" applyNumberFormat="0" applyBorder="0" applyAlignment="0" applyProtection="0"/>
    <xf numFmtId="0" fontId="2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2" fillId="0" borderId="0"/>
    <xf numFmtId="0" fontId="4" fillId="0" borderId="0"/>
    <xf numFmtId="0" fontId="1" fillId="0" borderId="0"/>
    <xf numFmtId="0" fontId="4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26" borderId="6" applyNumberFormat="0" applyFont="0" applyAlignment="0" applyProtection="0"/>
    <xf numFmtId="0" fontId="4" fillId="26" borderId="6" applyNumberFormat="0" applyFont="0" applyAlignment="0" applyProtection="0"/>
    <xf numFmtId="0" fontId="16" fillId="19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1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0" borderId="0"/>
    <xf numFmtId="167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251">
    <xf numFmtId="0" fontId="0" fillId="0" borderId="0" xfId="0"/>
    <xf numFmtId="0" fontId="25" fillId="3" borderId="14" xfId="83" applyFont="1" applyFill="1" applyBorder="1" applyAlignment="1">
      <alignment horizontal="right" vertical="center"/>
    </xf>
    <xf numFmtId="0" fontId="26" fillId="3" borderId="16" xfId="83" applyFont="1" applyFill="1" applyBorder="1" applyAlignment="1">
      <alignment horizontal="right" vertical="center"/>
    </xf>
    <xf numFmtId="0" fontId="28" fillId="3" borderId="0" xfId="83" applyFont="1" applyFill="1"/>
    <xf numFmtId="0" fontId="27" fillId="3" borderId="0" xfId="83" applyFont="1" applyFill="1" applyAlignment="1">
      <alignment vertical="center"/>
    </xf>
    <xf numFmtId="0" fontId="30" fillId="3" borderId="0" xfId="83" applyFont="1" applyFill="1"/>
    <xf numFmtId="0" fontId="29" fillId="0" borderId="22" xfId="0" applyFont="1" applyBorder="1"/>
    <xf numFmtId="0" fontId="26" fillId="3" borderId="14" xfId="83" applyFont="1" applyFill="1" applyBorder="1" applyAlignment="1">
      <alignment horizontal="right" vertical="center"/>
    </xf>
    <xf numFmtId="0" fontId="30" fillId="29" borderId="24" xfId="83" applyFont="1" applyFill="1" applyBorder="1"/>
    <xf numFmtId="0" fontId="28" fillId="29" borderId="25" xfId="83" applyFont="1" applyFill="1" applyBorder="1"/>
    <xf numFmtId="0" fontId="28" fillId="29" borderId="26" xfId="83" applyFont="1" applyFill="1" applyBorder="1"/>
    <xf numFmtId="0" fontId="34" fillId="3" borderId="22" xfId="3" applyFont="1" applyFill="1" applyBorder="1"/>
    <xf numFmtId="0" fontId="30" fillId="3" borderId="0" xfId="0" applyFont="1" applyFill="1"/>
    <xf numFmtId="3" fontId="29" fillId="2" borderId="0" xfId="0" applyNumberFormat="1" applyFont="1" applyFill="1"/>
    <xf numFmtId="0" fontId="29" fillId="2" borderId="0" xfId="0" applyFont="1" applyFill="1" applyAlignment="1">
      <alignment horizontal="right"/>
    </xf>
    <xf numFmtId="0" fontId="29" fillId="2" borderId="0" xfId="0" applyFont="1" applyFill="1"/>
    <xf numFmtId="0" fontId="29" fillId="3" borderId="0" xfId="3" applyFont="1" applyFill="1"/>
    <xf numFmtId="0" fontId="36" fillId="3" borderId="0" xfId="3" applyFont="1" applyFill="1"/>
    <xf numFmtId="0" fontId="29" fillId="2" borderId="0" xfId="3" applyFont="1" applyFill="1"/>
    <xf numFmtId="0" fontId="29" fillId="3" borderId="0" xfId="3" applyFont="1" applyFill="1" applyAlignment="1">
      <alignment horizontal="left"/>
    </xf>
    <xf numFmtId="0" fontId="29" fillId="2" borderId="0" xfId="3" applyFont="1" applyFill="1" applyAlignment="1">
      <alignment horizontal="center"/>
    </xf>
    <xf numFmtId="0" fontId="29" fillId="2" borderId="0" xfId="3" applyFont="1" applyFill="1" applyAlignment="1">
      <alignment horizontal="right"/>
    </xf>
    <xf numFmtId="0" fontId="34" fillId="4" borderId="12" xfId="3" applyFont="1" applyFill="1" applyBorder="1" applyAlignment="1">
      <alignment horizontal="center"/>
    </xf>
    <xf numFmtId="0" fontId="34" fillId="4" borderId="18" xfId="3" applyFont="1" applyFill="1" applyBorder="1"/>
    <xf numFmtId="0" fontId="34" fillId="4" borderId="2" xfId="3" applyFont="1" applyFill="1" applyBorder="1"/>
    <xf numFmtId="0" fontId="34" fillId="3" borderId="0" xfId="3" applyFont="1" applyFill="1"/>
    <xf numFmtId="0" fontId="34" fillId="4" borderId="14" xfId="3" applyFont="1" applyFill="1" applyBorder="1" applyAlignment="1">
      <alignment horizontal="center"/>
    </xf>
    <xf numFmtId="0" fontId="34" fillId="4" borderId="0" xfId="3" applyFont="1" applyFill="1" applyAlignment="1">
      <alignment horizontal="center"/>
    </xf>
    <xf numFmtId="0" fontId="34" fillId="4" borderId="0" xfId="3" applyFont="1" applyFill="1" applyAlignment="1">
      <alignment horizontal="justify" vertical="center"/>
    </xf>
    <xf numFmtId="0" fontId="34" fillId="4" borderId="0" xfId="3" applyFont="1" applyFill="1"/>
    <xf numFmtId="0" fontId="34" fillId="27" borderId="2" xfId="3" applyFont="1" applyFill="1" applyBorder="1"/>
    <xf numFmtId="2" fontId="34" fillId="27" borderId="2" xfId="3" applyNumberFormat="1" applyFont="1" applyFill="1" applyBorder="1"/>
    <xf numFmtId="2" fontId="29" fillId="3" borderId="0" xfId="3" applyNumberFormat="1" applyFont="1" applyFill="1"/>
    <xf numFmtId="0" fontId="29" fillId="27" borderId="0" xfId="3" applyFont="1" applyFill="1" applyAlignment="1">
      <alignment horizontal="left"/>
    </xf>
    <xf numFmtId="2" fontId="29" fillId="27" borderId="0" xfId="3" applyNumberFormat="1" applyFont="1" applyFill="1"/>
    <xf numFmtId="2" fontId="29" fillId="27" borderId="0" xfId="3" applyNumberFormat="1" applyFont="1" applyFill="1" applyAlignment="1">
      <alignment horizontal="right"/>
    </xf>
    <xf numFmtId="0" fontId="29" fillId="27" borderId="1" xfId="3" applyFont="1" applyFill="1" applyBorder="1" applyAlignment="1">
      <alignment horizontal="left"/>
    </xf>
    <xf numFmtId="2" fontId="29" fillId="27" borderId="1" xfId="3" applyNumberFormat="1" applyFont="1" applyFill="1" applyBorder="1"/>
    <xf numFmtId="2" fontId="29" fillId="27" borderId="1" xfId="3" applyNumberFormat="1" applyFont="1" applyFill="1" applyBorder="1" applyAlignment="1">
      <alignment horizontal="right"/>
    </xf>
    <xf numFmtId="0" fontId="29" fillId="2" borderId="0" xfId="3" applyFont="1" applyFill="1" applyAlignment="1">
      <alignment horizontal="left"/>
    </xf>
    <xf numFmtId="3" fontId="29" fillId="2" borderId="0" xfId="3" applyNumberFormat="1" applyFont="1" applyFill="1"/>
    <xf numFmtId="2" fontId="29" fillId="2" borderId="0" xfId="3" applyNumberFormat="1" applyFont="1" applyFill="1" applyAlignment="1">
      <alignment horizontal="center"/>
    </xf>
    <xf numFmtId="4" fontId="29" fillId="2" borderId="0" xfId="3" applyNumberFormat="1" applyFont="1" applyFill="1"/>
    <xf numFmtId="166" fontId="29" fillId="2" borderId="0" xfId="3" applyNumberFormat="1" applyFont="1" applyFill="1" applyAlignment="1">
      <alignment horizontal="center"/>
    </xf>
    <xf numFmtId="0" fontId="29" fillId="3" borderId="0" xfId="3" applyFont="1" applyFill="1" applyAlignment="1">
      <alignment horizontal="right"/>
    </xf>
    <xf numFmtId="3" fontId="29" fillId="3" borderId="0" xfId="3" applyNumberFormat="1" applyFont="1" applyFill="1" applyAlignment="1">
      <alignment horizontal="right"/>
    </xf>
    <xf numFmtId="3" fontId="29" fillId="3" borderId="0" xfId="0" applyNumberFormat="1" applyFont="1" applyFill="1"/>
    <xf numFmtId="0" fontId="34" fillId="3" borderId="0" xfId="0" applyFont="1" applyFill="1"/>
    <xf numFmtId="165" fontId="34" fillId="3" borderId="0" xfId="1" applyNumberFormat="1" applyFont="1" applyFill="1" applyBorder="1" applyAlignment="1">
      <alignment horizontal="center"/>
    </xf>
    <xf numFmtId="164" fontId="29" fillId="3" borderId="0" xfId="1" applyFont="1" applyFill="1" applyBorder="1"/>
    <xf numFmtId="2" fontId="29" fillId="3" borderId="0" xfId="0" applyNumberFormat="1" applyFont="1" applyFill="1" applyAlignment="1">
      <alignment horizontal="center"/>
    </xf>
    <xf numFmtId="2" fontId="29" fillId="2" borderId="0" xfId="0" applyNumberFormat="1" applyFont="1" applyFill="1" applyAlignment="1">
      <alignment horizontal="center"/>
    </xf>
    <xf numFmtId="0" fontId="29" fillId="3" borderId="0" xfId="0" applyFont="1" applyFill="1" applyAlignment="1">
      <alignment horizontal="right"/>
    </xf>
    <xf numFmtId="0" fontId="29" fillId="3" borderId="0" xfId="0" applyFont="1" applyFill="1"/>
    <xf numFmtId="165" fontId="29" fillId="3" borderId="0" xfId="1" applyNumberFormat="1" applyFont="1" applyFill="1" applyBorder="1" applyAlignment="1">
      <alignment horizontal="center"/>
    </xf>
    <xf numFmtId="0" fontId="39" fillId="3" borderId="0" xfId="0" applyFont="1" applyFill="1" applyAlignment="1">
      <alignment horizontal="left" vertical="center"/>
    </xf>
    <xf numFmtId="3" fontId="29" fillId="2" borderId="0" xfId="3" applyNumberFormat="1" applyFont="1" applyFill="1" applyAlignment="1">
      <alignment horizontal="left"/>
    </xf>
    <xf numFmtId="3" fontId="29" fillId="3" borderId="0" xfId="3" applyNumberFormat="1" applyFont="1" applyFill="1" applyAlignment="1">
      <alignment horizontal="left"/>
    </xf>
    <xf numFmtId="3" fontId="29" fillId="2" borderId="0" xfId="3" applyNumberFormat="1" applyFont="1" applyFill="1" applyAlignment="1">
      <alignment horizontal="center"/>
    </xf>
    <xf numFmtId="3" fontId="29" fillId="2" borderId="0" xfId="3" applyNumberFormat="1" applyFont="1" applyFill="1" applyAlignment="1">
      <alignment horizontal="right"/>
    </xf>
    <xf numFmtId="3" fontId="29" fillId="3" borderId="0" xfId="3" applyNumberFormat="1" applyFont="1" applyFill="1"/>
    <xf numFmtId="0" fontId="34" fillId="2" borderId="0" xfId="0" applyFont="1" applyFill="1"/>
    <xf numFmtId="3" fontId="34" fillId="2" borderId="0" xfId="0" applyNumberFormat="1" applyFont="1" applyFill="1"/>
    <xf numFmtId="3" fontId="34" fillId="3" borderId="0" xfId="0" applyNumberFormat="1" applyFont="1" applyFill="1"/>
    <xf numFmtId="4" fontId="34" fillId="3" borderId="0" xfId="0" applyNumberFormat="1" applyFont="1" applyFill="1"/>
    <xf numFmtId="0" fontId="29" fillId="3" borderId="0" xfId="3" applyFont="1" applyFill="1" applyAlignment="1">
      <alignment horizontal="center"/>
    </xf>
    <xf numFmtId="0" fontId="28" fillId="3" borderId="0" xfId="3" applyFont="1" applyFill="1"/>
    <xf numFmtId="0" fontId="35" fillId="3" borderId="0" xfId="3" applyFont="1" applyFill="1" applyAlignment="1">
      <alignment horizontal="center"/>
    </xf>
    <xf numFmtId="0" fontId="35" fillId="27" borderId="2" xfId="3" applyFont="1" applyFill="1" applyBorder="1" applyAlignment="1">
      <alignment horizontal="center"/>
    </xf>
    <xf numFmtId="164" fontId="35" fillId="27" borderId="2" xfId="3" applyNumberFormat="1" applyFont="1" applyFill="1" applyBorder="1" applyAlignment="1">
      <alignment horizontal="center"/>
    </xf>
    <xf numFmtId="2" fontId="35" fillId="27" borderId="2" xfId="1" applyNumberFormat="1" applyFont="1" applyFill="1" applyBorder="1" applyAlignment="1">
      <alignment horizontal="center"/>
    </xf>
    <xf numFmtId="0" fontId="35" fillId="3" borderId="0" xfId="3" applyFont="1" applyFill="1"/>
    <xf numFmtId="0" fontId="28" fillId="3" borderId="0" xfId="3" applyFont="1" applyFill="1" applyAlignment="1">
      <alignment horizontal="center"/>
    </xf>
    <xf numFmtId="17" fontId="28" fillId="3" borderId="0" xfId="3" applyNumberFormat="1" applyFont="1" applyFill="1" applyAlignment="1">
      <alignment horizontal="center"/>
    </xf>
    <xf numFmtId="2" fontId="28" fillId="3" borderId="0" xfId="1" applyNumberFormat="1" applyFont="1" applyFill="1" applyBorder="1" applyAlignment="1">
      <alignment horizontal="center"/>
    </xf>
    <xf numFmtId="0" fontId="28" fillId="27" borderId="0" xfId="3" applyFont="1" applyFill="1" applyAlignment="1">
      <alignment horizontal="center"/>
    </xf>
    <xf numFmtId="17" fontId="28" fillId="27" borderId="0" xfId="3" applyNumberFormat="1" applyFont="1" applyFill="1" applyAlignment="1">
      <alignment horizontal="center"/>
    </xf>
    <xf numFmtId="2" fontId="28" fillId="27" borderId="0" xfId="1" applyNumberFormat="1" applyFont="1" applyFill="1" applyBorder="1" applyAlignment="1">
      <alignment horizontal="center"/>
    </xf>
    <xf numFmtId="0" fontId="28" fillId="27" borderId="1" xfId="3" applyFont="1" applyFill="1" applyBorder="1" applyAlignment="1">
      <alignment horizontal="center"/>
    </xf>
    <xf numFmtId="17" fontId="28" fillId="27" borderId="1" xfId="3" applyNumberFormat="1" applyFont="1" applyFill="1" applyBorder="1" applyAlignment="1">
      <alignment horizontal="center"/>
    </xf>
    <xf numFmtId="2" fontId="28" fillId="27" borderId="1" xfId="1" applyNumberFormat="1" applyFont="1" applyFill="1" applyBorder="1" applyAlignment="1">
      <alignment horizontal="center"/>
    </xf>
    <xf numFmtId="3" fontId="29" fillId="2" borderId="0" xfId="3" quotePrefix="1" applyNumberFormat="1" applyFont="1" applyFill="1" applyAlignment="1">
      <alignment horizontal="right"/>
    </xf>
    <xf numFmtId="4" fontId="29" fillId="2" borderId="0" xfId="3" quotePrefix="1" applyNumberFormat="1" applyFont="1" applyFill="1" applyAlignment="1">
      <alignment horizontal="right"/>
    </xf>
    <xf numFmtId="4" fontId="29" fillId="2" borderId="0" xfId="3" applyNumberFormat="1" applyFont="1" applyFill="1" applyAlignment="1">
      <alignment horizontal="right"/>
    </xf>
    <xf numFmtId="0" fontId="29" fillId="0" borderId="0" xfId="3" applyFont="1"/>
    <xf numFmtId="4" fontId="29" fillId="2" borderId="0" xfId="0" applyNumberFormat="1" applyFont="1" applyFill="1"/>
    <xf numFmtId="0" fontId="29" fillId="3" borderId="0" xfId="0" applyFont="1" applyFill="1" applyAlignment="1">
      <alignment horizontal="right" vertical="center"/>
    </xf>
    <xf numFmtId="0" fontId="27" fillId="3" borderId="0" xfId="0" applyFont="1" applyFill="1"/>
    <xf numFmtId="0" fontId="34" fillId="3" borderId="0" xfId="0" applyFont="1" applyFill="1" applyAlignment="1">
      <alignment vertical="center"/>
    </xf>
    <xf numFmtId="0" fontId="34" fillId="4" borderId="2" xfId="3" applyFont="1" applyFill="1" applyBorder="1" applyAlignment="1">
      <alignment horizontal="justify" vertical="center"/>
    </xf>
    <xf numFmtId="0" fontId="28" fillId="3" borderId="1" xfId="3" applyFont="1" applyFill="1" applyBorder="1" applyAlignment="1">
      <alignment horizontal="center"/>
    </xf>
    <xf numFmtId="17" fontId="28" fillId="3" borderId="1" xfId="3" applyNumberFormat="1" applyFont="1" applyFill="1" applyBorder="1" applyAlignment="1">
      <alignment horizontal="center"/>
    </xf>
    <xf numFmtId="2" fontId="28" fillId="3" borderId="1" xfId="1" applyNumberFormat="1" applyFont="1" applyFill="1" applyBorder="1" applyAlignment="1">
      <alignment horizontal="center"/>
    </xf>
    <xf numFmtId="0" fontId="29" fillId="3" borderId="0" xfId="0" applyFont="1" applyFill="1" applyAlignment="1">
      <alignment vertical="center"/>
    </xf>
    <xf numFmtId="0" fontId="28" fillId="3" borderId="0" xfId="0" applyFont="1" applyFill="1" applyAlignment="1">
      <alignment vertical="center"/>
    </xf>
    <xf numFmtId="0" fontId="28" fillId="3" borderId="0" xfId="0" applyFont="1" applyFill="1"/>
    <xf numFmtId="0" fontId="28" fillId="2" borderId="0" xfId="0" applyFont="1" applyFill="1"/>
    <xf numFmtId="0" fontId="29" fillId="3" borderId="0" xfId="0" applyFont="1" applyFill="1" applyAlignment="1">
      <alignment horizontal="justify" vertical="center"/>
    </xf>
    <xf numFmtId="0" fontId="34" fillId="4" borderId="0" xfId="0" applyFont="1" applyFill="1" applyAlignment="1">
      <alignment horizontal="center" vertical="center" wrapText="1"/>
    </xf>
    <xf numFmtId="0" fontId="34" fillId="4" borderId="2" xfId="0" applyFont="1" applyFill="1" applyBorder="1" applyAlignment="1">
      <alignment horizontal="center" vertical="center" wrapText="1"/>
    </xf>
    <xf numFmtId="0" fontId="34" fillId="27" borderId="2" xfId="2" applyFont="1" applyFill="1" applyBorder="1" applyAlignment="1">
      <alignment horizontal="center"/>
    </xf>
    <xf numFmtId="0" fontId="34" fillId="27" borderId="2" xfId="2" applyFont="1" applyFill="1" applyBorder="1" applyAlignment="1">
      <alignment vertical="center"/>
    </xf>
    <xf numFmtId="165" fontId="34" fillId="27" borderId="2" xfId="1" applyNumberFormat="1" applyFont="1" applyFill="1" applyBorder="1" applyAlignment="1">
      <alignment horizontal="center" vertical="center"/>
    </xf>
    <xf numFmtId="165" fontId="34" fillId="27" borderId="2" xfId="0" applyNumberFormat="1" applyFont="1" applyFill="1" applyBorder="1" applyAlignment="1">
      <alignment horizontal="center" vertical="center"/>
    </xf>
    <xf numFmtId="2" fontId="34" fillId="3" borderId="0" xfId="0" applyNumberFormat="1" applyFont="1" applyFill="1" applyAlignment="1">
      <alignment vertical="center"/>
    </xf>
    <xf numFmtId="0" fontId="29" fillId="3" borderId="0" xfId="2" applyFont="1" applyFill="1" applyAlignment="1">
      <alignment horizontal="center" vertical="center"/>
    </xf>
    <xf numFmtId="0" fontId="28" fillId="3" borderId="0" xfId="2" applyFont="1" applyFill="1" applyAlignment="1">
      <alignment vertical="center" wrapText="1"/>
    </xf>
    <xf numFmtId="165" fontId="29" fillId="3" borderId="0" xfId="1" applyNumberFormat="1" applyFont="1" applyFill="1" applyBorder="1" applyAlignment="1">
      <alignment horizontal="center" vertical="center"/>
    </xf>
    <xf numFmtId="0" fontId="29" fillId="27" borderId="0" xfId="2" applyFont="1" applyFill="1" applyAlignment="1">
      <alignment horizontal="center" vertical="center"/>
    </xf>
    <xf numFmtId="0" fontId="28" fillId="27" borderId="0" xfId="2" applyFont="1" applyFill="1" applyAlignment="1">
      <alignment vertical="center" wrapText="1"/>
    </xf>
    <xf numFmtId="165" fontId="29" fillId="27" borderId="0" xfId="1" applyNumberFormat="1" applyFont="1" applyFill="1" applyBorder="1" applyAlignment="1">
      <alignment horizontal="center" vertical="center"/>
    </xf>
    <xf numFmtId="0" fontId="34" fillId="27" borderId="0" xfId="2" applyFont="1" applyFill="1" applyAlignment="1">
      <alignment horizontal="center" vertical="center"/>
    </xf>
    <xf numFmtId="0" fontId="35" fillId="27" borderId="0" xfId="2" applyFont="1" applyFill="1" applyAlignment="1">
      <alignment vertical="center" wrapText="1"/>
    </xf>
    <xf numFmtId="165" fontId="34" fillId="27" borderId="0" xfId="1" applyNumberFormat="1" applyFont="1" applyFill="1" applyBorder="1" applyAlignment="1">
      <alignment horizontal="center" vertical="center"/>
    </xf>
    <xf numFmtId="0" fontId="42" fillId="3" borderId="0" xfId="0" applyFont="1" applyFill="1"/>
    <xf numFmtId="0" fontId="34" fillId="3" borderId="0" xfId="2" applyFont="1" applyFill="1" applyAlignment="1">
      <alignment horizontal="center" vertical="center"/>
    </xf>
    <xf numFmtId="0" fontId="35" fillId="3" borderId="0" xfId="2" applyFont="1" applyFill="1" applyAlignment="1">
      <alignment vertical="center" wrapText="1"/>
    </xf>
    <xf numFmtId="165" fontId="34" fillId="3" borderId="0" xfId="1" applyNumberFormat="1" applyFont="1" applyFill="1" applyBorder="1" applyAlignment="1">
      <alignment horizontal="center" vertical="center"/>
    </xf>
    <xf numFmtId="0" fontId="34" fillId="27" borderId="1" xfId="2" applyFont="1" applyFill="1" applyBorder="1" applyAlignment="1">
      <alignment horizontal="center" vertical="center"/>
    </xf>
    <xf numFmtId="0" fontId="34" fillId="27" borderId="1" xfId="2" applyFont="1" applyFill="1" applyBorder="1" applyAlignment="1">
      <alignment vertical="center" wrapText="1"/>
    </xf>
    <xf numFmtId="165" fontId="34" fillId="27" borderId="1" xfId="1" applyNumberFormat="1" applyFont="1" applyFill="1" applyBorder="1" applyAlignment="1">
      <alignment horizontal="center" vertical="center"/>
    </xf>
    <xf numFmtId="0" fontId="34" fillId="3" borderId="0" xfId="2" applyFont="1" applyFill="1" applyAlignment="1">
      <alignment vertical="center" wrapText="1"/>
    </xf>
    <xf numFmtId="0" fontId="29" fillId="2" borderId="0" xfId="0" applyFont="1" applyFill="1" applyAlignment="1">
      <alignment horizontal="left"/>
    </xf>
    <xf numFmtId="0" fontId="42" fillId="27" borderId="0" xfId="2" applyFont="1" applyFill="1" applyAlignment="1">
      <alignment vertical="center"/>
    </xf>
    <xf numFmtId="0" fontId="43" fillId="3" borderId="0" xfId="0" applyFont="1" applyFill="1"/>
    <xf numFmtId="3" fontId="27" fillId="2" borderId="0" xfId="0" applyNumberFormat="1" applyFont="1" applyFill="1"/>
    <xf numFmtId="0" fontId="27" fillId="2" borderId="0" xfId="0" applyFont="1" applyFill="1" applyAlignment="1">
      <alignment horizontal="right"/>
    </xf>
    <xf numFmtId="0" fontId="27" fillId="2" borderId="0" xfId="0" applyFont="1" applyFill="1"/>
    <xf numFmtId="0" fontId="27" fillId="3" borderId="0" xfId="0" applyFont="1" applyFill="1" applyAlignment="1">
      <alignment vertical="center"/>
    </xf>
    <xf numFmtId="0" fontId="27" fillId="3" borderId="0" xfId="0" applyFont="1" applyFill="1" applyAlignment="1">
      <alignment horizontal="justify" vertical="center"/>
    </xf>
    <xf numFmtId="0" fontId="42" fillId="4" borderId="0" xfId="0" applyFont="1" applyFill="1" applyAlignment="1">
      <alignment horizontal="center" vertical="center" wrapText="1"/>
    </xf>
    <xf numFmtId="0" fontId="42" fillId="4" borderId="2" xfId="0" applyFont="1" applyFill="1" applyBorder="1" applyAlignment="1">
      <alignment horizontal="center" vertical="center" wrapText="1"/>
    </xf>
    <xf numFmtId="0" fontId="42" fillId="4" borderId="1" xfId="0" applyFont="1" applyFill="1" applyBorder="1" applyAlignment="1">
      <alignment horizontal="center" vertical="center" wrapText="1"/>
    </xf>
    <xf numFmtId="0" fontId="42" fillId="27" borderId="0" xfId="2" applyFont="1" applyFill="1" applyAlignment="1">
      <alignment horizontal="center"/>
    </xf>
    <xf numFmtId="165" fontId="42" fillId="27" borderId="0" xfId="1" applyNumberFormat="1" applyFont="1" applyFill="1" applyBorder="1" applyAlignment="1">
      <alignment horizontal="center" vertical="center"/>
    </xf>
    <xf numFmtId="165" fontId="42" fillId="27" borderId="0" xfId="0" applyNumberFormat="1" applyFont="1" applyFill="1" applyAlignment="1">
      <alignment horizontal="center" vertical="center"/>
    </xf>
    <xf numFmtId="2" fontId="42" fillId="3" borderId="0" xfId="0" applyNumberFormat="1" applyFont="1" applyFill="1" applyAlignment="1">
      <alignment vertical="center"/>
    </xf>
    <xf numFmtId="0" fontId="27" fillId="3" borderId="0" xfId="2" applyFont="1" applyFill="1" applyAlignment="1">
      <alignment horizontal="center" vertical="center"/>
    </xf>
    <xf numFmtId="0" fontId="27" fillId="3" borderId="0" xfId="2" applyFont="1" applyFill="1" applyAlignment="1">
      <alignment vertical="center" wrapText="1"/>
    </xf>
    <xf numFmtId="165" fontId="27" fillId="3" borderId="0" xfId="1" applyNumberFormat="1" applyFont="1" applyFill="1" applyBorder="1" applyAlignment="1">
      <alignment horizontal="center" vertical="center"/>
    </xf>
    <xf numFmtId="0" fontId="27" fillId="27" borderId="0" xfId="2" applyFont="1" applyFill="1" applyAlignment="1">
      <alignment horizontal="center" vertical="center"/>
    </xf>
    <xf numFmtId="0" fontId="27" fillId="27" borderId="0" xfId="2" applyFont="1" applyFill="1" applyAlignment="1">
      <alignment vertical="center" wrapText="1"/>
    </xf>
    <xf numFmtId="165" fontId="27" fillId="27" borderId="0" xfId="1" applyNumberFormat="1" applyFont="1" applyFill="1" applyBorder="1" applyAlignment="1">
      <alignment horizontal="center" vertical="center"/>
    </xf>
    <xf numFmtId="0" fontId="42" fillId="27" borderId="0" xfId="2" applyFont="1" applyFill="1" applyAlignment="1">
      <alignment horizontal="center" vertical="center"/>
    </xf>
    <xf numFmtId="0" fontId="42" fillId="27" borderId="0" xfId="2" applyFont="1" applyFill="1" applyAlignment="1">
      <alignment vertical="center" wrapText="1"/>
    </xf>
    <xf numFmtId="0" fontId="42" fillId="3" borderId="0" xfId="0" applyFont="1" applyFill="1" applyAlignment="1">
      <alignment vertical="center"/>
    </xf>
    <xf numFmtId="0" fontId="42" fillId="3" borderId="0" xfId="2" applyFont="1" applyFill="1" applyAlignment="1">
      <alignment horizontal="center" vertical="center"/>
    </xf>
    <xf numFmtId="0" fontId="42" fillId="3" borderId="0" xfId="2" applyFont="1" applyFill="1" applyAlignment="1">
      <alignment vertical="center" wrapText="1"/>
    </xf>
    <xf numFmtId="165" fontId="42" fillId="3" borderId="0" xfId="1" applyNumberFormat="1" applyFont="1" applyFill="1" applyBorder="1" applyAlignment="1">
      <alignment horizontal="center" vertical="center"/>
    </xf>
    <xf numFmtId="165" fontId="27" fillId="27" borderId="0" xfId="1" applyNumberFormat="1" applyFont="1" applyFill="1" applyBorder="1" applyAlignment="1">
      <alignment horizontal="right" vertical="center"/>
    </xf>
    <xf numFmtId="165" fontId="27" fillId="3" borderId="0" xfId="1" applyNumberFormat="1" applyFont="1" applyFill="1" applyBorder="1" applyAlignment="1">
      <alignment horizontal="right" vertical="center"/>
    </xf>
    <xf numFmtId="2" fontId="27" fillId="3" borderId="0" xfId="1" applyNumberFormat="1" applyFont="1" applyFill="1" applyBorder="1" applyAlignment="1">
      <alignment horizontal="right" vertical="center"/>
    </xf>
    <xf numFmtId="2" fontId="27" fillId="27" borderId="0" xfId="1" applyNumberFormat="1" applyFont="1" applyFill="1" applyBorder="1" applyAlignment="1">
      <alignment horizontal="right" vertical="center"/>
    </xf>
    <xf numFmtId="0" fontId="27" fillId="3" borderId="0" xfId="2" applyFont="1" applyFill="1" applyAlignment="1">
      <alignment horizontal="center" vertical="center" wrapText="1"/>
    </xf>
    <xf numFmtId="0" fontId="42" fillId="27" borderId="1" xfId="2" applyFont="1" applyFill="1" applyBorder="1" applyAlignment="1">
      <alignment horizontal="center" vertical="center"/>
    </xf>
    <xf numFmtId="0" fontId="42" fillId="27" borderId="1" xfId="2" applyFont="1" applyFill="1" applyBorder="1" applyAlignment="1">
      <alignment vertical="center" wrapText="1"/>
    </xf>
    <xf numFmtId="165" fontId="42" fillId="27" borderId="1" xfId="1" applyNumberFormat="1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2" fontId="27" fillId="2" borderId="0" xfId="0" applyNumberFormat="1" applyFont="1" applyFill="1" applyAlignment="1">
      <alignment horizontal="center"/>
    </xf>
    <xf numFmtId="4" fontId="27" fillId="2" borderId="0" xfId="0" applyNumberFormat="1" applyFont="1" applyFill="1"/>
    <xf numFmtId="0" fontId="27" fillId="3" borderId="0" xfId="0" applyFont="1" applyFill="1" applyAlignment="1">
      <alignment horizontal="right"/>
    </xf>
    <xf numFmtId="3" fontId="27" fillId="3" borderId="0" xfId="0" applyNumberFormat="1" applyFont="1" applyFill="1"/>
    <xf numFmtId="165" fontId="42" fillId="3" borderId="0" xfId="1" applyNumberFormat="1" applyFont="1" applyFill="1" applyBorder="1" applyAlignment="1">
      <alignment horizontal="center"/>
    </xf>
    <xf numFmtId="164" fontId="27" fillId="3" borderId="0" xfId="1" applyFont="1" applyFill="1" applyBorder="1"/>
    <xf numFmtId="2" fontId="27" fillId="3" borderId="0" xfId="0" applyNumberFormat="1" applyFont="1" applyFill="1" applyAlignment="1">
      <alignment horizontal="center"/>
    </xf>
    <xf numFmtId="0" fontId="27" fillId="3" borderId="0" xfId="0" applyFont="1" applyFill="1" applyAlignment="1">
      <alignment horizontal="right" vertical="center"/>
    </xf>
    <xf numFmtId="165" fontId="27" fillId="3" borderId="0" xfId="1" applyNumberFormat="1" applyFont="1" applyFill="1" applyBorder="1" applyAlignment="1">
      <alignment horizontal="center"/>
    </xf>
    <xf numFmtId="0" fontId="27" fillId="2" borderId="0" xfId="3" applyFont="1" applyFill="1"/>
    <xf numFmtId="0" fontId="42" fillId="2" borderId="0" xfId="0" applyFont="1" applyFill="1"/>
    <xf numFmtId="3" fontId="42" fillId="2" borderId="0" xfId="0" applyNumberFormat="1" applyFont="1" applyFill="1"/>
    <xf numFmtId="3" fontId="42" fillId="3" borderId="0" xfId="0" applyNumberFormat="1" applyFont="1" applyFill="1"/>
    <xf numFmtId="4" fontId="42" fillId="3" borderId="0" xfId="0" applyNumberFormat="1" applyFont="1" applyFill="1"/>
    <xf numFmtId="0" fontId="29" fillId="2" borderId="0" xfId="62" applyFont="1" applyFill="1"/>
    <xf numFmtId="0" fontId="28" fillId="0" borderId="0" xfId="62" applyFont="1"/>
    <xf numFmtId="0" fontId="28" fillId="0" borderId="2" xfId="62" applyFont="1" applyBorder="1"/>
    <xf numFmtId="0" fontId="34" fillId="4" borderId="0" xfId="3" applyFont="1" applyFill="1" applyAlignment="1">
      <alignment horizontal="center" vertical="center"/>
    </xf>
    <xf numFmtId="0" fontId="29" fillId="2" borderId="0" xfId="3" applyFont="1" applyFill="1" applyAlignment="1">
      <alignment horizontal="justify" vertical="center"/>
    </xf>
    <xf numFmtId="0" fontId="29" fillId="27" borderId="0" xfId="3" applyFont="1" applyFill="1" applyAlignment="1">
      <alignment horizontal="justify" vertical="center"/>
    </xf>
    <xf numFmtId="0" fontId="29" fillId="27" borderId="0" xfId="3" applyFont="1" applyFill="1" applyAlignment="1">
      <alignment horizontal="left" vertical="center" wrapText="1"/>
    </xf>
    <xf numFmtId="0" fontId="29" fillId="2" borderId="0" xfId="3" applyFont="1" applyFill="1" applyAlignment="1">
      <alignment horizontal="justify" vertical="center" wrapText="1"/>
    </xf>
    <xf numFmtId="0" fontId="29" fillId="27" borderId="1" xfId="3" applyFont="1" applyFill="1" applyBorder="1" applyAlignment="1">
      <alignment horizontal="left" vertical="center" wrapText="1"/>
    </xf>
    <xf numFmtId="0" fontId="29" fillId="27" borderId="1" xfId="3" applyFont="1" applyFill="1" applyBorder="1" applyAlignment="1">
      <alignment horizontal="justify" vertical="center"/>
    </xf>
    <xf numFmtId="0" fontId="28" fillId="0" borderId="0" xfId="0" applyFont="1" applyAlignment="1">
      <alignment vertical="center" wrapText="1"/>
    </xf>
    <xf numFmtId="0" fontId="29" fillId="0" borderId="19" xfId="0" applyFont="1" applyBorder="1"/>
    <xf numFmtId="0" fontId="29" fillId="3" borderId="20" xfId="83" applyFont="1" applyFill="1" applyBorder="1"/>
    <xf numFmtId="0" fontId="29" fillId="3" borderId="21" xfId="83" applyFont="1" applyFill="1" applyBorder="1"/>
    <xf numFmtId="0" fontId="29" fillId="3" borderId="0" xfId="83" applyFont="1" applyFill="1"/>
    <xf numFmtId="0" fontId="29" fillId="3" borderId="23" xfId="83" applyFont="1" applyFill="1" applyBorder="1"/>
    <xf numFmtId="3" fontId="29" fillId="2" borderId="0" xfId="0" applyNumberFormat="1" applyFont="1" applyFill="1" applyAlignment="1">
      <alignment horizontal="right"/>
    </xf>
    <xf numFmtId="0" fontId="38" fillId="2" borderId="0" xfId="0" applyFont="1" applyFill="1" applyAlignment="1">
      <alignment vertical="center"/>
    </xf>
    <xf numFmtId="168" fontId="29" fillId="3" borderId="0" xfId="88" applyNumberFormat="1" applyFont="1" applyFill="1" applyBorder="1"/>
    <xf numFmtId="169" fontId="29" fillId="3" borderId="0" xfId="3" quotePrefix="1" applyNumberFormat="1" applyFont="1" applyFill="1" applyAlignment="1">
      <alignment horizontal="right"/>
    </xf>
    <xf numFmtId="0" fontId="29" fillId="3" borderId="0" xfId="0" applyFont="1" applyFill="1" applyAlignment="1">
      <alignment horizontal="left" vertical="center"/>
    </xf>
    <xf numFmtId="0" fontId="38" fillId="3" borderId="0" xfId="0" applyFont="1" applyFill="1" applyAlignment="1">
      <alignment horizontal="left" vertical="center"/>
    </xf>
    <xf numFmtId="0" fontId="29" fillId="3" borderId="16" xfId="3" applyFont="1" applyFill="1" applyBorder="1" applyAlignment="1">
      <alignment horizontal="left" wrapText="1"/>
    </xf>
    <xf numFmtId="0" fontId="47" fillId="3" borderId="1" xfId="3" applyFont="1" applyFill="1" applyBorder="1" applyAlignment="1">
      <alignment horizontal="left" wrapText="1"/>
    </xf>
    <xf numFmtId="0" fontId="47" fillId="3" borderId="17" xfId="3" applyFont="1" applyFill="1" applyBorder="1" applyAlignment="1">
      <alignment horizontal="left" wrapText="1"/>
    </xf>
    <xf numFmtId="0" fontId="30" fillId="3" borderId="0" xfId="0" applyFont="1" applyFill="1" applyAlignment="1">
      <alignment horizontal="center"/>
    </xf>
    <xf numFmtId="0" fontId="31" fillId="28" borderId="0" xfId="83" applyFont="1" applyFill="1" applyAlignment="1">
      <alignment horizontal="center" vertical="center" wrapText="1"/>
    </xf>
    <xf numFmtId="0" fontId="32" fillId="4" borderId="0" xfId="83" applyFont="1" applyFill="1" applyAlignment="1">
      <alignment horizontal="center" vertical="center" wrapText="1"/>
    </xf>
    <xf numFmtId="0" fontId="33" fillId="3" borderId="2" xfId="87" quotePrefix="1" applyFont="1" applyFill="1" applyBorder="1" applyAlignment="1" applyProtection="1">
      <alignment horizontal="left" vertical="center"/>
    </xf>
    <xf numFmtId="0" fontId="33" fillId="3" borderId="13" xfId="87" quotePrefix="1" applyFont="1" applyFill="1" applyBorder="1" applyAlignment="1" applyProtection="1">
      <alignment horizontal="left" vertical="center"/>
    </xf>
    <xf numFmtId="0" fontId="27" fillId="3" borderId="0" xfId="83" applyFont="1" applyFill="1" applyAlignment="1">
      <alignment horizontal="left" vertical="center" wrapText="1"/>
    </xf>
    <xf numFmtId="0" fontId="27" fillId="3" borderId="15" xfId="83" applyFont="1" applyFill="1" applyBorder="1" applyAlignment="1">
      <alignment horizontal="left" vertical="center" wrapText="1"/>
    </xf>
    <xf numFmtId="0" fontId="27" fillId="3" borderId="1" xfId="83" applyFont="1" applyFill="1" applyBorder="1" applyAlignment="1">
      <alignment horizontal="left" vertical="center" wrapText="1"/>
    </xf>
    <xf numFmtId="0" fontId="27" fillId="3" borderId="17" xfId="83" applyFont="1" applyFill="1" applyBorder="1" applyAlignment="1">
      <alignment horizontal="left" vertical="center" wrapText="1"/>
    </xf>
    <xf numFmtId="0" fontId="31" fillId="28" borderId="0" xfId="3" applyFont="1" applyFill="1" applyAlignment="1">
      <alignment horizontal="center" vertical="center"/>
    </xf>
    <xf numFmtId="0" fontId="35" fillId="2" borderId="0" xfId="3" applyFont="1" applyFill="1" applyAlignment="1">
      <alignment horizontal="left" vertical="top" wrapText="1"/>
    </xf>
    <xf numFmtId="0" fontId="42" fillId="4" borderId="1" xfId="0" applyFont="1" applyFill="1" applyBorder="1" applyAlignment="1">
      <alignment horizontal="center" vertical="center" wrapText="1"/>
    </xf>
    <xf numFmtId="0" fontId="42" fillId="4" borderId="2" xfId="0" applyFont="1" applyFill="1" applyBorder="1" applyAlignment="1">
      <alignment horizontal="center" vertical="center" wrapText="1"/>
    </xf>
    <xf numFmtId="0" fontId="42" fillId="4" borderId="0" xfId="0" applyFont="1" applyFill="1" applyAlignment="1">
      <alignment horizontal="center" vertical="center" wrapText="1"/>
    </xf>
    <xf numFmtId="0" fontId="46" fillId="2" borderId="0" xfId="0" applyFont="1" applyFill="1" applyAlignment="1">
      <alignment horizontal="left" vertical="center" wrapText="1"/>
    </xf>
    <xf numFmtId="0" fontId="42" fillId="27" borderId="0" xfId="0" applyFont="1" applyFill="1" applyAlignment="1">
      <alignment horizontal="left" vertical="center" wrapText="1"/>
    </xf>
    <xf numFmtId="0" fontId="44" fillId="28" borderId="0" xfId="0" applyFont="1" applyFill="1" applyAlignment="1">
      <alignment horizontal="center" vertical="center"/>
    </xf>
    <xf numFmtId="3" fontId="42" fillId="0" borderId="0" xfId="0" applyNumberFormat="1" applyFont="1" applyAlignment="1">
      <alignment horizontal="left" vertical="center"/>
    </xf>
    <xf numFmtId="0" fontId="42" fillId="4" borderId="12" xfId="0" applyFont="1" applyFill="1" applyBorder="1" applyAlignment="1">
      <alignment horizontal="center" vertical="center" wrapText="1"/>
    </xf>
    <xf numFmtId="0" fontId="42" fillId="4" borderId="14" xfId="0" applyFont="1" applyFill="1" applyBorder="1" applyAlignment="1">
      <alignment horizontal="center"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2" xfId="0" applyFont="1" applyFill="1" applyBorder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42" fillId="4" borderId="1" xfId="0" applyFont="1" applyFill="1" applyBorder="1" applyAlignment="1">
      <alignment horizontal="center" vertical="center"/>
    </xf>
    <xf numFmtId="0" fontId="42" fillId="4" borderId="18" xfId="0" applyFont="1" applyFill="1" applyBorder="1" applyAlignment="1">
      <alignment horizontal="center" vertical="center"/>
    </xf>
    <xf numFmtId="0" fontId="35" fillId="27" borderId="0" xfId="0" applyFont="1" applyFill="1" applyAlignment="1">
      <alignment horizontal="left" vertical="center" wrapText="1"/>
    </xf>
    <xf numFmtId="0" fontId="31" fillId="28" borderId="0" xfId="0" applyFont="1" applyFill="1" applyAlignment="1">
      <alignment horizontal="center" vertical="center"/>
    </xf>
    <xf numFmtId="0" fontId="34" fillId="4" borderId="18" xfId="0" applyFont="1" applyFill="1" applyBorder="1" applyAlignment="1">
      <alignment horizontal="center" vertical="center"/>
    </xf>
    <xf numFmtId="0" fontId="34" fillId="4" borderId="2" xfId="0" applyFont="1" applyFill="1" applyBorder="1" applyAlignment="1">
      <alignment horizontal="center" vertical="center"/>
    </xf>
    <xf numFmtId="0" fontId="34" fillId="4" borderId="0" xfId="0" applyFont="1" applyFill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 wrapText="1"/>
    </xf>
    <xf numFmtId="0" fontId="34" fillId="4" borderId="2" xfId="0" applyFont="1" applyFill="1" applyBorder="1" applyAlignment="1">
      <alignment horizontal="center" vertical="center" wrapText="1"/>
    </xf>
    <xf numFmtId="0" fontId="38" fillId="2" borderId="0" xfId="0" applyFont="1" applyFill="1" applyAlignment="1">
      <alignment horizontal="justify" vertical="center"/>
    </xf>
    <xf numFmtId="3" fontId="34" fillId="0" borderId="0" xfId="0" applyNumberFormat="1" applyFont="1" applyAlignment="1">
      <alignment horizontal="left" vertical="center"/>
    </xf>
    <xf numFmtId="0" fontId="34" fillId="4" borderId="12" xfId="0" applyFont="1" applyFill="1" applyBorder="1" applyAlignment="1">
      <alignment horizontal="center" vertical="center" wrapText="1"/>
    </xf>
    <xf numFmtId="0" fontId="34" fillId="4" borderId="14" xfId="0" applyFont="1" applyFill="1" applyBorder="1" applyAlignment="1">
      <alignment horizontal="center" vertical="center" wrapText="1"/>
    </xf>
    <xf numFmtId="0" fontId="29" fillId="2" borderId="0" xfId="3" applyFont="1" applyFill="1" applyAlignment="1">
      <alignment horizontal="left" wrapText="1"/>
    </xf>
    <xf numFmtId="0" fontId="35" fillId="27" borderId="0" xfId="3" applyFont="1" applyFill="1" applyAlignment="1">
      <alignment horizontal="left" vertical="center" wrapText="1"/>
    </xf>
    <xf numFmtId="0" fontId="34" fillId="4" borderId="2" xfId="3" applyFont="1" applyFill="1" applyBorder="1" applyAlignment="1">
      <alignment horizontal="center" vertical="center" wrapText="1"/>
    </xf>
    <xf numFmtId="0" fontId="34" fillId="4" borderId="0" xfId="3" applyFont="1" applyFill="1" applyAlignment="1">
      <alignment horizontal="center" vertical="center" wrapText="1"/>
    </xf>
    <xf numFmtId="0" fontId="34" fillId="4" borderId="2" xfId="3" applyFont="1" applyFill="1" applyBorder="1" applyAlignment="1">
      <alignment horizontal="center" vertical="center"/>
    </xf>
    <xf numFmtId="0" fontId="34" fillId="4" borderId="12" xfId="3" applyFont="1" applyFill="1" applyBorder="1" applyAlignment="1">
      <alignment horizontal="center" vertical="center" wrapText="1"/>
    </xf>
    <xf numFmtId="0" fontId="34" fillId="4" borderId="14" xfId="3" applyFont="1" applyFill="1" applyBorder="1" applyAlignment="1">
      <alignment horizontal="center" vertical="center" wrapText="1"/>
    </xf>
    <xf numFmtId="0" fontId="34" fillId="4" borderId="18" xfId="3" applyFont="1" applyFill="1" applyBorder="1" applyAlignment="1">
      <alignment horizontal="center" vertical="center"/>
    </xf>
    <xf numFmtId="0" fontId="29" fillId="3" borderId="0" xfId="0" applyFont="1" applyFill="1" applyAlignment="1">
      <alignment horizontal="left" vertical="center" wrapText="1"/>
    </xf>
    <xf numFmtId="0" fontId="34" fillId="4" borderId="0" xfId="3" applyFont="1" applyFill="1" applyAlignment="1">
      <alignment horizontal="center" vertical="center"/>
    </xf>
    <xf numFmtId="0" fontId="34" fillId="4" borderId="1" xfId="3" applyFont="1" applyFill="1" applyBorder="1" applyAlignment="1">
      <alignment horizontal="center" vertical="center" wrapText="1"/>
    </xf>
    <xf numFmtId="0" fontId="34" fillId="4" borderId="0" xfId="3" applyFont="1" applyFill="1"/>
    <xf numFmtId="0" fontId="34" fillId="4" borderId="18" xfId="3" applyFont="1" applyFill="1" applyBorder="1" applyAlignment="1">
      <alignment horizontal="center"/>
    </xf>
    <xf numFmtId="0" fontId="34" fillId="4" borderId="1" xfId="3" applyFont="1" applyFill="1" applyBorder="1" applyAlignment="1">
      <alignment horizontal="center"/>
    </xf>
    <xf numFmtId="2" fontId="34" fillId="27" borderId="2" xfId="3" applyNumberFormat="1" applyFont="1" applyFill="1" applyBorder="1" applyAlignment="1">
      <alignment horizontal="left"/>
    </xf>
    <xf numFmtId="2" fontId="29" fillId="3" borderId="0" xfId="3" applyNumberFormat="1" applyFont="1" applyFill="1" applyAlignment="1">
      <alignment horizontal="left"/>
    </xf>
    <xf numFmtId="2" fontId="29" fillId="27" borderId="1" xfId="3" applyNumberFormat="1" applyFont="1" applyFill="1" applyBorder="1" applyAlignment="1">
      <alignment horizontal="left"/>
    </xf>
    <xf numFmtId="2" fontId="29" fillId="27" borderId="0" xfId="3" applyNumberFormat="1" applyFont="1" applyFill="1" applyAlignment="1">
      <alignment horizontal="left"/>
    </xf>
  </cellXfs>
  <cellStyles count="89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ENDARO" xfId="28"/>
    <cellStyle name="Énfasis1 2" xfId="29"/>
    <cellStyle name="Énfasis2 2" xfId="30"/>
    <cellStyle name="Énfasis3 2" xfId="31"/>
    <cellStyle name="Énfasis4 2" xfId="32"/>
    <cellStyle name="Énfasis5 2" xfId="33"/>
    <cellStyle name="Énfasis6 2" xfId="34"/>
    <cellStyle name="Entrada 2" xfId="35"/>
    <cellStyle name="Euro" xfId="36"/>
    <cellStyle name="Euro 2" xfId="84"/>
    <cellStyle name="Hipervínculo" xfId="87" builtinId="8"/>
    <cellStyle name="Hipervínculo 2" xfId="37"/>
    <cellStyle name="Incorrecto 2" xfId="38"/>
    <cellStyle name="JUJU" xfId="39"/>
    <cellStyle name="JUJU 2" xfId="40"/>
    <cellStyle name="Millares" xfId="1" builtinId="3"/>
    <cellStyle name="Millares 10" xfId="4"/>
    <cellStyle name="Millares 11" xfId="88"/>
    <cellStyle name="Millares 2" xfId="41"/>
    <cellStyle name="Millares 2 2" xfId="42"/>
    <cellStyle name="Millares 2 3" xfId="43"/>
    <cellStyle name="Millares 2 3 2" xfId="44"/>
    <cellStyle name="Millares 2 4" xfId="45"/>
    <cellStyle name="Millares 3" xfId="46"/>
    <cellStyle name="Millares 3 2" xfId="47"/>
    <cellStyle name="Millares 4" xfId="48"/>
    <cellStyle name="Millares 5" xfId="49"/>
    <cellStyle name="Millares 6" xfId="50"/>
    <cellStyle name="Millares 7" xfId="51"/>
    <cellStyle name="Millares 7 2" xfId="52"/>
    <cellStyle name="Millares 8" xfId="53"/>
    <cellStyle name="Millares 8 2" xfId="54"/>
    <cellStyle name="Millares 9" xfId="55"/>
    <cellStyle name="Neutral 2" xfId="56"/>
    <cellStyle name="Normal" xfId="0" builtinId="0"/>
    <cellStyle name="Normal 10" xfId="83"/>
    <cellStyle name="Normal 12" xfId="3"/>
    <cellStyle name="Normal 2" xfId="57"/>
    <cellStyle name="Normal 2 2" xfId="58"/>
    <cellStyle name="Normal 2 2 2" xfId="59"/>
    <cellStyle name="Normal 2 3" xfId="60"/>
    <cellStyle name="Normal 2 3 2" xfId="61"/>
    <cellStyle name="Normal 2 4" xfId="62"/>
    <cellStyle name="Normal 2 5" xfId="63"/>
    <cellStyle name="Normal 3" xfId="64"/>
    <cellStyle name="Normal 3 2" xfId="65"/>
    <cellStyle name="Normal 3 3" xfId="66"/>
    <cellStyle name="Normal 4" xfId="67"/>
    <cellStyle name="Normal 4 2" xfId="68"/>
    <cellStyle name="Normal 5" xfId="69"/>
    <cellStyle name="Normal 6" xfId="70"/>
    <cellStyle name="Normal 7" xfId="71"/>
    <cellStyle name="Normal 8" xfId="72"/>
    <cellStyle name="Normal 9" xfId="2"/>
    <cellStyle name="Notas 2" xfId="73"/>
    <cellStyle name="Notas 3" xfId="74"/>
    <cellStyle name="Porcentaje 2" xfId="85"/>
    <cellStyle name="Porcentaje 3" xfId="86"/>
    <cellStyle name="Salida 2" xfId="75"/>
    <cellStyle name="Texto de advertencia 2" xfId="76"/>
    <cellStyle name="Texto explicativo 2" xfId="77"/>
    <cellStyle name="Título 1 2" xfId="78"/>
    <cellStyle name="Título 2 2" xfId="79"/>
    <cellStyle name="Título 3 2" xfId="80"/>
    <cellStyle name="Título 4" xfId="81"/>
    <cellStyle name="Total 2" xfId="82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</xdr:colOff>
      <xdr:row>0</xdr:row>
      <xdr:rowOff>91440</xdr:rowOff>
    </xdr:from>
    <xdr:to>
      <xdr:col>2</xdr:col>
      <xdr:colOff>409575</xdr:colOff>
      <xdr:row>2</xdr:row>
      <xdr:rowOff>98529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" y="91440"/>
          <a:ext cx="1565910" cy="55953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180975</xdr:rowOff>
    </xdr:from>
    <xdr:to>
      <xdr:col>13</xdr:col>
      <xdr:colOff>9525</xdr:colOff>
      <xdr:row>2</xdr:row>
      <xdr:rowOff>228600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33425"/>
          <a:ext cx="9753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198120</xdr:colOff>
      <xdr:row>0</xdr:row>
      <xdr:rowOff>91440</xdr:rowOff>
    </xdr:from>
    <xdr:to>
      <xdr:col>12</xdr:col>
      <xdr:colOff>723407</xdr:colOff>
      <xdr:row>2</xdr:row>
      <xdr:rowOff>121919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9080" y="91440"/>
          <a:ext cx="2095007" cy="579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30481</xdr:colOff>
      <xdr:row>0</xdr:row>
      <xdr:rowOff>60961</xdr:rowOff>
    </xdr:from>
    <xdr:to>
      <xdr:col>1</xdr:col>
      <xdr:colOff>91441</xdr:colOff>
      <xdr:row>4</xdr:row>
      <xdr:rowOff>65533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1" y="60961"/>
          <a:ext cx="1480185" cy="49034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171450</xdr:rowOff>
    </xdr:from>
    <xdr:to>
      <xdr:col>2</xdr:col>
      <xdr:colOff>8697</xdr:colOff>
      <xdr:row>4</xdr:row>
      <xdr:rowOff>209550</xdr:rowOff>
    </xdr:to>
    <xdr:pic>
      <xdr:nvPicPr>
        <xdr:cNvPr id="4" name="Imagen 16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57225"/>
          <a:ext cx="8181147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4610101</xdr:colOff>
      <xdr:row>0</xdr:row>
      <xdr:rowOff>53340</xdr:rowOff>
    </xdr:from>
    <xdr:to>
      <xdr:col>1</xdr:col>
      <xdr:colOff>6888480</xdr:colOff>
      <xdr:row>4</xdr:row>
      <xdr:rowOff>150154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3141" y="53340"/>
          <a:ext cx="2278379" cy="622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65314</xdr:colOff>
      <xdr:row>0</xdr:row>
      <xdr:rowOff>87085</xdr:rowOff>
    </xdr:from>
    <xdr:to>
      <xdr:col>1</xdr:col>
      <xdr:colOff>728717</xdr:colOff>
      <xdr:row>3</xdr:row>
      <xdr:rowOff>58782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14" y="87085"/>
          <a:ext cx="1795517" cy="6248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163287</xdr:rowOff>
    </xdr:from>
    <xdr:to>
      <xdr:col>12</xdr:col>
      <xdr:colOff>1028700</xdr:colOff>
      <xdr:row>3</xdr:row>
      <xdr:rowOff>201387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75608"/>
          <a:ext cx="1451201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993322</xdr:colOff>
      <xdr:row>3</xdr:row>
      <xdr:rowOff>163285</xdr:rowOff>
    </xdr:from>
    <xdr:to>
      <xdr:col>20</xdr:col>
      <xdr:colOff>763361</xdr:colOff>
      <xdr:row>3</xdr:row>
      <xdr:rowOff>209004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0912929" y="775606"/>
          <a:ext cx="11634107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60960</xdr:colOff>
      <xdr:row>0</xdr:row>
      <xdr:rowOff>76200</xdr:rowOff>
    </xdr:from>
    <xdr:to>
      <xdr:col>19</xdr:col>
      <xdr:colOff>811339</xdr:colOff>
      <xdr:row>3</xdr:row>
      <xdr:rowOff>111760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51140" y="76200"/>
          <a:ext cx="2472499" cy="675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27709</xdr:colOff>
      <xdr:row>0</xdr:row>
      <xdr:rowOff>55418</xdr:rowOff>
    </xdr:from>
    <xdr:to>
      <xdr:col>1</xdr:col>
      <xdr:colOff>922681</xdr:colOff>
      <xdr:row>3</xdr:row>
      <xdr:rowOff>56803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09" y="55418"/>
          <a:ext cx="1795517" cy="6248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155862</xdr:rowOff>
    </xdr:from>
    <xdr:to>
      <xdr:col>20</xdr:col>
      <xdr:colOff>175682</xdr:colOff>
      <xdr:row>3</xdr:row>
      <xdr:rowOff>228600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84512"/>
          <a:ext cx="20907374" cy="72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609600</xdr:colOff>
      <xdr:row>0</xdr:row>
      <xdr:rowOff>66675</xdr:rowOff>
    </xdr:from>
    <xdr:to>
      <xdr:col>19</xdr:col>
      <xdr:colOff>719899</xdr:colOff>
      <xdr:row>3</xdr:row>
      <xdr:rowOff>113665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78475" y="66675"/>
          <a:ext cx="2472499" cy="675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31378</xdr:colOff>
      <xdr:row>0</xdr:row>
      <xdr:rowOff>38099</xdr:rowOff>
    </xdr:from>
    <xdr:to>
      <xdr:col>1</xdr:col>
      <xdr:colOff>885266</xdr:colOff>
      <xdr:row>3</xdr:row>
      <xdr:rowOff>55779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78" y="38099"/>
          <a:ext cx="1649506" cy="5555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134471</xdr:rowOff>
    </xdr:from>
    <xdr:to>
      <xdr:col>18</xdr:col>
      <xdr:colOff>151553</xdr:colOff>
      <xdr:row>3</xdr:row>
      <xdr:rowOff>190500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05971"/>
          <a:ext cx="15186660" cy="56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449581</xdr:colOff>
      <xdr:row>0</xdr:row>
      <xdr:rowOff>39134</xdr:rowOff>
    </xdr:from>
    <xdr:to>
      <xdr:col>17</xdr:col>
      <xdr:colOff>716281</xdr:colOff>
      <xdr:row>3</xdr:row>
      <xdr:rowOff>119380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72061" y="39134"/>
          <a:ext cx="2385060" cy="6517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67236</xdr:colOff>
      <xdr:row>0</xdr:row>
      <xdr:rowOff>51548</xdr:rowOff>
    </xdr:from>
    <xdr:to>
      <xdr:col>1</xdr:col>
      <xdr:colOff>963706</xdr:colOff>
      <xdr:row>3</xdr:row>
      <xdr:rowOff>83570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51548"/>
          <a:ext cx="1692088" cy="5699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145677</xdr:rowOff>
    </xdr:from>
    <xdr:to>
      <xdr:col>18</xdr:col>
      <xdr:colOff>90054</xdr:colOff>
      <xdr:row>3</xdr:row>
      <xdr:rowOff>228600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27568"/>
          <a:ext cx="15579436" cy="82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848797</xdr:colOff>
      <xdr:row>0</xdr:row>
      <xdr:rowOff>48491</xdr:rowOff>
    </xdr:from>
    <xdr:to>
      <xdr:col>17</xdr:col>
      <xdr:colOff>731162</xdr:colOff>
      <xdr:row>3</xdr:row>
      <xdr:rowOff>110836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65488" y="48491"/>
          <a:ext cx="2306910" cy="644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60961</xdr:rowOff>
    </xdr:from>
    <xdr:to>
      <xdr:col>1</xdr:col>
      <xdr:colOff>1209675</xdr:colOff>
      <xdr:row>3</xdr:row>
      <xdr:rowOff>56602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0961"/>
          <a:ext cx="1609725" cy="53856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114299</xdr:rowOff>
    </xdr:from>
    <xdr:to>
      <xdr:col>18</xdr:col>
      <xdr:colOff>60960</xdr:colOff>
      <xdr:row>3</xdr:row>
      <xdr:rowOff>175259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685799"/>
          <a:ext cx="1491234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699249</xdr:colOff>
      <xdr:row>0</xdr:row>
      <xdr:rowOff>40789</xdr:rowOff>
    </xdr:from>
    <xdr:to>
      <xdr:col>17</xdr:col>
      <xdr:colOff>716281</xdr:colOff>
      <xdr:row>3</xdr:row>
      <xdr:rowOff>118222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1669" y="40789"/>
          <a:ext cx="2341132" cy="6489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tabSelected="1" zoomScale="80" zoomScaleNormal="80" workbookViewId="0">
      <selection sqref="A1:M3"/>
    </sheetView>
  </sheetViews>
  <sheetFormatPr baseColWidth="10" defaultColWidth="11.44140625" defaultRowHeight="15" x14ac:dyDescent="0.35"/>
  <cols>
    <col min="1" max="1" width="6.44140625" style="5" customWidth="1"/>
    <col min="2" max="2" width="11.44140625" style="3"/>
    <col min="3" max="3" width="14" style="3" customWidth="1"/>
    <col min="4" max="256" width="11.44140625" style="3"/>
    <col min="257" max="257" width="6.44140625" style="3" customWidth="1"/>
    <col min="258" max="258" width="11.44140625" style="3"/>
    <col min="259" max="259" width="14" style="3" customWidth="1"/>
    <col min="260" max="512" width="11.44140625" style="3"/>
    <col min="513" max="513" width="6.44140625" style="3" customWidth="1"/>
    <col min="514" max="514" width="11.44140625" style="3"/>
    <col min="515" max="515" width="14" style="3" customWidth="1"/>
    <col min="516" max="768" width="11.44140625" style="3"/>
    <col min="769" max="769" width="6.44140625" style="3" customWidth="1"/>
    <col min="770" max="770" width="11.44140625" style="3"/>
    <col min="771" max="771" width="14" style="3" customWidth="1"/>
    <col min="772" max="1024" width="11.44140625" style="3"/>
    <col min="1025" max="1025" width="6.44140625" style="3" customWidth="1"/>
    <col min="1026" max="1026" width="11.44140625" style="3"/>
    <col min="1027" max="1027" width="14" style="3" customWidth="1"/>
    <col min="1028" max="1280" width="11.44140625" style="3"/>
    <col min="1281" max="1281" width="6.44140625" style="3" customWidth="1"/>
    <col min="1282" max="1282" width="11.44140625" style="3"/>
    <col min="1283" max="1283" width="14" style="3" customWidth="1"/>
    <col min="1284" max="1536" width="11.44140625" style="3"/>
    <col min="1537" max="1537" width="6.44140625" style="3" customWidth="1"/>
    <col min="1538" max="1538" width="11.44140625" style="3"/>
    <col min="1539" max="1539" width="14" style="3" customWidth="1"/>
    <col min="1540" max="1792" width="11.44140625" style="3"/>
    <col min="1793" max="1793" width="6.44140625" style="3" customWidth="1"/>
    <col min="1794" max="1794" width="11.44140625" style="3"/>
    <col min="1795" max="1795" width="14" style="3" customWidth="1"/>
    <col min="1796" max="2048" width="11.44140625" style="3"/>
    <col min="2049" max="2049" width="6.44140625" style="3" customWidth="1"/>
    <col min="2050" max="2050" width="11.44140625" style="3"/>
    <col min="2051" max="2051" width="14" style="3" customWidth="1"/>
    <col min="2052" max="2304" width="11.44140625" style="3"/>
    <col min="2305" max="2305" width="6.44140625" style="3" customWidth="1"/>
    <col min="2306" max="2306" width="11.44140625" style="3"/>
    <col min="2307" max="2307" width="14" style="3" customWidth="1"/>
    <col min="2308" max="2560" width="11.44140625" style="3"/>
    <col min="2561" max="2561" width="6.44140625" style="3" customWidth="1"/>
    <col min="2562" max="2562" width="11.44140625" style="3"/>
    <col min="2563" max="2563" width="14" style="3" customWidth="1"/>
    <col min="2564" max="2816" width="11.44140625" style="3"/>
    <col min="2817" max="2817" width="6.44140625" style="3" customWidth="1"/>
    <col min="2818" max="2818" width="11.44140625" style="3"/>
    <col min="2819" max="2819" width="14" style="3" customWidth="1"/>
    <col min="2820" max="3072" width="11.44140625" style="3"/>
    <col min="3073" max="3073" width="6.44140625" style="3" customWidth="1"/>
    <col min="3074" max="3074" width="11.44140625" style="3"/>
    <col min="3075" max="3075" width="14" style="3" customWidth="1"/>
    <col min="3076" max="3328" width="11.44140625" style="3"/>
    <col min="3329" max="3329" width="6.44140625" style="3" customWidth="1"/>
    <col min="3330" max="3330" width="11.44140625" style="3"/>
    <col min="3331" max="3331" width="14" style="3" customWidth="1"/>
    <col min="3332" max="3584" width="11.44140625" style="3"/>
    <col min="3585" max="3585" width="6.44140625" style="3" customWidth="1"/>
    <col min="3586" max="3586" width="11.44140625" style="3"/>
    <col min="3587" max="3587" width="14" style="3" customWidth="1"/>
    <col min="3588" max="3840" width="11.44140625" style="3"/>
    <col min="3841" max="3841" width="6.44140625" style="3" customWidth="1"/>
    <col min="3842" max="3842" width="11.44140625" style="3"/>
    <col min="3843" max="3843" width="14" style="3" customWidth="1"/>
    <col min="3844" max="4096" width="11.44140625" style="3"/>
    <col min="4097" max="4097" width="6.44140625" style="3" customWidth="1"/>
    <col min="4098" max="4098" width="11.44140625" style="3"/>
    <col min="4099" max="4099" width="14" style="3" customWidth="1"/>
    <col min="4100" max="4352" width="11.44140625" style="3"/>
    <col min="4353" max="4353" width="6.44140625" style="3" customWidth="1"/>
    <col min="4354" max="4354" width="11.44140625" style="3"/>
    <col min="4355" max="4355" width="14" style="3" customWidth="1"/>
    <col min="4356" max="4608" width="11.44140625" style="3"/>
    <col min="4609" max="4609" width="6.44140625" style="3" customWidth="1"/>
    <col min="4610" max="4610" width="11.44140625" style="3"/>
    <col min="4611" max="4611" width="14" style="3" customWidth="1"/>
    <col min="4612" max="4864" width="11.44140625" style="3"/>
    <col min="4865" max="4865" width="6.44140625" style="3" customWidth="1"/>
    <col min="4866" max="4866" width="11.44140625" style="3"/>
    <col min="4867" max="4867" width="14" style="3" customWidth="1"/>
    <col min="4868" max="5120" width="11.44140625" style="3"/>
    <col min="5121" max="5121" width="6.44140625" style="3" customWidth="1"/>
    <col min="5122" max="5122" width="11.44140625" style="3"/>
    <col min="5123" max="5123" width="14" style="3" customWidth="1"/>
    <col min="5124" max="5376" width="11.44140625" style="3"/>
    <col min="5377" max="5377" width="6.44140625" style="3" customWidth="1"/>
    <col min="5378" max="5378" width="11.44140625" style="3"/>
    <col min="5379" max="5379" width="14" style="3" customWidth="1"/>
    <col min="5380" max="5632" width="11.44140625" style="3"/>
    <col min="5633" max="5633" width="6.44140625" style="3" customWidth="1"/>
    <col min="5634" max="5634" width="11.44140625" style="3"/>
    <col min="5635" max="5635" width="14" style="3" customWidth="1"/>
    <col min="5636" max="5888" width="11.44140625" style="3"/>
    <col min="5889" max="5889" width="6.44140625" style="3" customWidth="1"/>
    <col min="5890" max="5890" width="11.44140625" style="3"/>
    <col min="5891" max="5891" width="14" style="3" customWidth="1"/>
    <col min="5892" max="6144" width="11.44140625" style="3"/>
    <col min="6145" max="6145" width="6.44140625" style="3" customWidth="1"/>
    <col min="6146" max="6146" width="11.44140625" style="3"/>
    <col min="6147" max="6147" width="14" style="3" customWidth="1"/>
    <col min="6148" max="6400" width="11.44140625" style="3"/>
    <col min="6401" max="6401" width="6.44140625" style="3" customWidth="1"/>
    <col min="6402" max="6402" width="11.44140625" style="3"/>
    <col min="6403" max="6403" width="14" style="3" customWidth="1"/>
    <col min="6404" max="6656" width="11.44140625" style="3"/>
    <col min="6657" max="6657" width="6.44140625" style="3" customWidth="1"/>
    <col min="6658" max="6658" width="11.44140625" style="3"/>
    <col min="6659" max="6659" width="14" style="3" customWidth="1"/>
    <col min="6660" max="6912" width="11.44140625" style="3"/>
    <col min="6913" max="6913" width="6.44140625" style="3" customWidth="1"/>
    <col min="6914" max="6914" width="11.44140625" style="3"/>
    <col min="6915" max="6915" width="14" style="3" customWidth="1"/>
    <col min="6916" max="7168" width="11.44140625" style="3"/>
    <col min="7169" max="7169" width="6.44140625" style="3" customWidth="1"/>
    <col min="7170" max="7170" width="11.44140625" style="3"/>
    <col min="7171" max="7171" width="14" style="3" customWidth="1"/>
    <col min="7172" max="7424" width="11.44140625" style="3"/>
    <col min="7425" max="7425" width="6.44140625" style="3" customWidth="1"/>
    <col min="7426" max="7426" width="11.44140625" style="3"/>
    <col min="7427" max="7427" width="14" style="3" customWidth="1"/>
    <col min="7428" max="7680" width="11.44140625" style="3"/>
    <col min="7681" max="7681" width="6.44140625" style="3" customWidth="1"/>
    <col min="7682" max="7682" width="11.44140625" style="3"/>
    <col min="7683" max="7683" width="14" style="3" customWidth="1"/>
    <col min="7684" max="7936" width="11.44140625" style="3"/>
    <col min="7937" max="7937" width="6.44140625" style="3" customWidth="1"/>
    <col min="7938" max="7938" width="11.44140625" style="3"/>
    <col min="7939" max="7939" width="14" style="3" customWidth="1"/>
    <col min="7940" max="8192" width="11.44140625" style="3"/>
    <col min="8193" max="8193" width="6.44140625" style="3" customWidth="1"/>
    <col min="8194" max="8194" width="11.44140625" style="3"/>
    <col min="8195" max="8195" width="14" style="3" customWidth="1"/>
    <col min="8196" max="8448" width="11.44140625" style="3"/>
    <col min="8449" max="8449" width="6.44140625" style="3" customWidth="1"/>
    <col min="8450" max="8450" width="11.44140625" style="3"/>
    <col min="8451" max="8451" width="14" style="3" customWidth="1"/>
    <col min="8452" max="8704" width="11.44140625" style="3"/>
    <col min="8705" max="8705" width="6.44140625" style="3" customWidth="1"/>
    <col min="8706" max="8706" width="11.44140625" style="3"/>
    <col min="8707" max="8707" width="14" style="3" customWidth="1"/>
    <col min="8708" max="8960" width="11.44140625" style="3"/>
    <col min="8961" max="8961" width="6.44140625" style="3" customWidth="1"/>
    <col min="8962" max="8962" width="11.44140625" style="3"/>
    <col min="8963" max="8963" width="14" style="3" customWidth="1"/>
    <col min="8964" max="9216" width="11.44140625" style="3"/>
    <col min="9217" max="9217" width="6.44140625" style="3" customWidth="1"/>
    <col min="9218" max="9218" width="11.44140625" style="3"/>
    <col min="9219" max="9219" width="14" style="3" customWidth="1"/>
    <col min="9220" max="9472" width="11.44140625" style="3"/>
    <col min="9473" max="9473" width="6.44140625" style="3" customWidth="1"/>
    <col min="9474" max="9474" width="11.44140625" style="3"/>
    <col min="9475" max="9475" width="14" style="3" customWidth="1"/>
    <col min="9476" max="9728" width="11.44140625" style="3"/>
    <col min="9729" max="9729" width="6.44140625" style="3" customWidth="1"/>
    <col min="9730" max="9730" width="11.44140625" style="3"/>
    <col min="9731" max="9731" width="14" style="3" customWidth="1"/>
    <col min="9732" max="9984" width="11.44140625" style="3"/>
    <col min="9985" max="9985" width="6.44140625" style="3" customWidth="1"/>
    <col min="9986" max="9986" width="11.44140625" style="3"/>
    <col min="9987" max="9987" width="14" style="3" customWidth="1"/>
    <col min="9988" max="10240" width="11.44140625" style="3"/>
    <col min="10241" max="10241" width="6.44140625" style="3" customWidth="1"/>
    <col min="10242" max="10242" width="11.44140625" style="3"/>
    <col min="10243" max="10243" width="14" style="3" customWidth="1"/>
    <col min="10244" max="10496" width="11.44140625" style="3"/>
    <col min="10497" max="10497" width="6.44140625" style="3" customWidth="1"/>
    <col min="10498" max="10498" width="11.44140625" style="3"/>
    <col min="10499" max="10499" width="14" style="3" customWidth="1"/>
    <col min="10500" max="10752" width="11.44140625" style="3"/>
    <col min="10753" max="10753" width="6.44140625" style="3" customWidth="1"/>
    <col min="10754" max="10754" width="11.44140625" style="3"/>
    <col min="10755" max="10755" width="14" style="3" customWidth="1"/>
    <col min="10756" max="11008" width="11.44140625" style="3"/>
    <col min="11009" max="11009" width="6.44140625" style="3" customWidth="1"/>
    <col min="11010" max="11010" width="11.44140625" style="3"/>
    <col min="11011" max="11011" width="14" style="3" customWidth="1"/>
    <col min="11012" max="11264" width="11.44140625" style="3"/>
    <col min="11265" max="11265" width="6.44140625" style="3" customWidth="1"/>
    <col min="11266" max="11266" width="11.44140625" style="3"/>
    <col min="11267" max="11267" width="14" style="3" customWidth="1"/>
    <col min="11268" max="11520" width="11.44140625" style="3"/>
    <col min="11521" max="11521" width="6.44140625" style="3" customWidth="1"/>
    <col min="11522" max="11522" width="11.44140625" style="3"/>
    <col min="11523" max="11523" width="14" style="3" customWidth="1"/>
    <col min="11524" max="11776" width="11.44140625" style="3"/>
    <col min="11777" max="11777" width="6.44140625" style="3" customWidth="1"/>
    <col min="11778" max="11778" width="11.44140625" style="3"/>
    <col min="11779" max="11779" width="14" style="3" customWidth="1"/>
    <col min="11780" max="12032" width="11.44140625" style="3"/>
    <col min="12033" max="12033" width="6.44140625" style="3" customWidth="1"/>
    <col min="12034" max="12034" width="11.44140625" style="3"/>
    <col min="12035" max="12035" width="14" style="3" customWidth="1"/>
    <col min="12036" max="12288" width="11.44140625" style="3"/>
    <col min="12289" max="12289" width="6.44140625" style="3" customWidth="1"/>
    <col min="12290" max="12290" width="11.44140625" style="3"/>
    <col min="12291" max="12291" width="14" style="3" customWidth="1"/>
    <col min="12292" max="12544" width="11.44140625" style="3"/>
    <col min="12545" max="12545" width="6.44140625" style="3" customWidth="1"/>
    <col min="12546" max="12546" width="11.44140625" style="3"/>
    <col min="12547" max="12547" width="14" style="3" customWidth="1"/>
    <col min="12548" max="12800" width="11.44140625" style="3"/>
    <col min="12801" max="12801" width="6.44140625" style="3" customWidth="1"/>
    <col min="12802" max="12802" width="11.44140625" style="3"/>
    <col min="12803" max="12803" width="14" style="3" customWidth="1"/>
    <col min="12804" max="13056" width="11.44140625" style="3"/>
    <col min="13057" max="13057" width="6.44140625" style="3" customWidth="1"/>
    <col min="13058" max="13058" width="11.44140625" style="3"/>
    <col min="13059" max="13059" width="14" style="3" customWidth="1"/>
    <col min="13060" max="13312" width="11.44140625" style="3"/>
    <col min="13313" max="13313" width="6.44140625" style="3" customWidth="1"/>
    <col min="13314" max="13314" width="11.44140625" style="3"/>
    <col min="13315" max="13315" width="14" style="3" customWidth="1"/>
    <col min="13316" max="13568" width="11.44140625" style="3"/>
    <col min="13569" max="13569" width="6.44140625" style="3" customWidth="1"/>
    <col min="13570" max="13570" width="11.44140625" style="3"/>
    <col min="13571" max="13571" width="14" style="3" customWidth="1"/>
    <col min="13572" max="13824" width="11.44140625" style="3"/>
    <col min="13825" max="13825" width="6.44140625" style="3" customWidth="1"/>
    <col min="13826" max="13826" width="11.44140625" style="3"/>
    <col min="13827" max="13827" width="14" style="3" customWidth="1"/>
    <col min="13828" max="14080" width="11.44140625" style="3"/>
    <col min="14081" max="14081" width="6.44140625" style="3" customWidth="1"/>
    <col min="14082" max="14082" width="11.44140625" style="3"/>
    <col min="14083" max="14083" width="14" style="3" customWidth="1"/>
    <col min="14084" max="14336" width="11.44140625" style="3"/>
    <col min="14337" max="14337" width="6.44140625" style="3" customWidth="1"/>
    <col min="14338" max="14338" width="11.44140625" style="3"/>
    <col min="14339" max="14339" width="14" style="3" customWidth="1"/>
    <col min="14340" max="14592" width="11.44140625" style="3"/>
    <col min="14593" max="14593" width="6.44140625" style="3" customWidth="1"/>
    <col min="14594" max="14594" width="11.44140625" style="3"/>
    <col min="14595" max="14595" width="14" style="3" customWidth="1"/>
    <col min="14596" max="14848" width="11.44140625" style="3"/>
    <col min="14849" max="14849" width="6.44140625" style="3" customWidth="1"/>
    <col min="14850" max="14850" width="11.44140625" style="3"/>
    <col min="14851" max="14851" width="14" style="3" customWidth="1"/>
    <col min="14852" max="15104" width="11.44140625" style="3"/>
    <col min="15105" max="15105" width="6.44140625" style="3" customWidth="1"/>
    <col min="15106" max="15106" width="11.44140625" style="3"/>
    <col min="15107" max="15107" width="14" style="3" customWidth="1"/>
    <col min="15108" max="15360" width="11.44140625" style="3"/>
    <col min="15361" max="15361" width="6.44140625" style="3" customWidth="1"/>
    <col min="15362" max="15362" width="11.44140625" style="3"/>
    <col min="15363" max="15363" width="14" style="3" customWidth="1"/>
    <col min="15364" max="15616" width="11.44140625" style="3"/>
    <col min="15617" max="15617" width="6.44140625" style="3" customWidth="1"/>
    <col min="15618" max="15618" width="11.44140625" style="3"/>
    <col min="15619" max="15619" width="14" style="3" customWidth="1"/>
    <col min="15620" max="15872" width="11.44140625" style="3"/>
    <col min="15873" max="15873" width="6.44140625" style="3" customWidth="1"/>
    <col min="15874" max="15874" width="11.44140625" style="3"/>
    <col min="15875" max="15875" width="14" style="3" customWidth="1"/>
    <col min="15876" max="16128" width="11.44140625" style="3"/>
    <col min="16129" max="16129" width="6.44140625" style="3" customWidth="1"/>
    <col min="16130" max="16130" width="11.44140625" style="3"/>
    <col min="16131" max="16131" width="14" style="3" customWidth="1"/>
    <col min="16132" max="16384" width="11.44140625" style="3"/>
  </cols>
  <sheetData>
    <row r="1" spans="1:13" ht="21.75" customHeight="1" x14ac:dyDescent="0.35">
      <c r="A1" s="197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</row>
    <row r="2" spans="1:13" ht="21.75" customHeight="1" x14ac:dyDescent="0.35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</row>
    <row r="3" spans="1:13" ht="21.75" customHeight="1" x14ac:dyDescent="0.35">
      <c r="A3" s="197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</row>
    <row r="4" spans="1:13" ht="21.75" customHeight="1" x14ac:dyDescent="0.35">
      <c r="A4" s="198" t="s">
        <v>0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</row>
    <row r="5" spans="1:13" ht="12" customHeight="1" x14ac:dyDescent="0.35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</row>
    <row r="6" spans="1:13" x14ac:dyDescent="0.35">
      <c r="A6" s="199" t="s">
        <v>124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</row>
    <row r="7" spans="1:13" ht="15" customHeight="1" x14ac:dyDescent="0.35">
      <c r="A7" s="199"/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</row>
    <row r="8" spans="1:13" x14ac:dyDescent="0.35">
      <c r="A8" s="199"/>
      <c r="B8" s="199"/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199"/>
    </row>
    <row r="9" spans="1:13" s="4" customFormat="1" ht="27" customHeight="1" x14ac:dyDescent="0.25">
      <c r="A9" s="1" t="s">
        <v>1</v>
      </c>
      <c r="B9" s="200" t="s">
        <v>139</v>
      </c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1"/>
    </row>
    <row r="10" spans="1:13" s="4" customFormat="1" ht="41.4" customHeight="1" x14ac:dyDescent="0.25">
      <c r="A10" s="2"/>
      <c r="B10" s="204" t="s">
        <v>163</v>
      </c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5"/>
    </row>
    <row r="11" spans="1:13" s="4" customFormat="1" ht="27" customHeight="1" x14ac:dyDescent="0.25">
      <c r="A11" s="1" t="s">
        <v>2</v>
      </c>
      <c r="B11" s="200" t="s">
        <v>140</v>
      </c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1"/>
    </row>
    <row r="12" spans="1:13" s="4" customFormat="1" ht="39" customHeight="1" x14ac:dyDescent="0.25">
      <c r="A12" s="2"/>
      <c r="B12" s="204" t="s">
        <v>163</v>
      </c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5"/>
    </row>
    <row r="13" spans="1:13" s="4" customFormat="1" ht="27" customHeight="1" x14ac:dyDescent="0.25">
      <c r="A13" s="1" t="s">
        <v>3</v>
      </c>
      <c r="B13" s="200" t="s">
        <v>162</v>
      </c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1"/>
    </row>
    <row r="14" spans="1:13" s="4" customFormat="1" ht="43.8" customHeight="1" x14ac:dyDescent="0.25">
      <c r="A14" s="2"/>
      <c r="B14" s="204" t="s">
        <v>164</v>
      </c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5"/>
    </row>
    <row r="15" spans="1:13" s="4" customFormat="1" ht="27" customHeight="1" x14ac:dyDescent="0.25">
      <c r="A15" s="1" t="s">
        <v>4</v>
      </c>
      <c r="B15" s="200" t="s">
        <v>161</v>
      </c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1"/>
    </row>
    <row r="16" spans="1:13" s="4" customFormat="1" ht="44.4" customHeight="1" x14ac:dyDescent="0.25">
      <c r="A16" s="2"/>
      <c r="B16" s="204" t="s">
        <v>165</v>
      </c>
      <c r="C16" s="204"/>
      <c r="D16" s="204"/>
      <c r="E16" s="204"/>
      <c r="F16" s="204"/>
      <c r="G16" s="204"/>
      <c r="H16" s="204"/>
      <c r="I16" s="204"/>
      <c r="J16" s="204"/>
      <c r="K16" s="204"/>
      <c r="L16" s="204"/>
      <c r="M16" s="205"/>
    </row>
    <row r="17" spans="1:14" s="4" customFormat="1" ht="17.100000000000001" customHeight="1" x14ac:dyDescent="0.25">
      <c r="A17" s="1" t="s">
        <v>5</v>
      </c>
      <c r="B17" s="200" t="s">
        <v>6</v>
      </c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1"/>
    </row>
    <row r="18" spans="1:14" ht="51" customHeight="1" x14ac:dyDescent="0.35">
      <c r="A18" s="7"/>
      <c r="B18" s="202" t="s">
        <v>166</v>
      </c>
      <c r="C18" s="202"/>
      <c r="D18" s="202"/>
      <c r="E18" s="202"/>
      <c r="F18" s="202"/>
      <c r="G18" s="202"/>
      <c r="H18" s="202"/>
      <c r="I18" s="202"/>
      <c r="J18" s="202"/>
      <c r="K18" s="202"/>
      <c r="L18" s="202"/>
      <c r="M18" s="203"/>
    </row>
    <row r="19" spans="1:14" x14ac:dyDescent="0.35">
      <c r="A19" s="183"/>
      <c r="B19" s="184"/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5"/>
    </row>
    <row r="20" spans="1:14" x14ac:dyDescent="0.35">
      <c r="A20" s="6" t="s">
        <v>126</v>
      </c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87"/>
    </row>
    <row r="21" spans="1:14" x14ac:dyDescent="0.35">
      <c r="A21" s="11" t="s">
        <v>125</v>
      </c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7"/>
    </row>
    <row r="22" spans="1:14" s="95" customFormat="1" ht="59.25" customHeight="1" x14ac:dyDescent="0.35">
      <c r="A22" s="194" t="s">
        <v>160</v>
      </c>
      <c r="B22" s="195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6"/>
      <c r="N22" s="182"/>
    </row>
    <row r="23" spans="1:14" x14ac:dyDescent="0.35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10"/>
    </row>
  </sheetData>
  <mergeCells count="14">
    <mergeCell ref="A22:M22"/>
    <mergeCell ref="A1:M3"/>
    <mergeCell ref="A4:M5"/>
    <mergeCell ref="A6:M8"/>
    <mergeCell ref="B9:M9"/>
    <mergeCell ref="B11:M11"/>
    <mergeCell ref="B17:M17"/>
    <mergeCell ref="B18:M18"/>
    <mergeCell ref="B10:M10"/>
    <mergeCell ref="B12:M12"/>
    <mergeCell ref="B14:M14"/>
    <mergeCell ref="B16:M16"/>
    <mergeCell ref="B13:M13"/>
    <mergeCell ref="B15:M15"/>
  </mergeCells>
  <hyperlinks>
    <hyperlink ref="B9" location="'1.1 20 Dominios'!Área_de_impresión" display="Colombia.  Resumen de las principales variables, variación nominal anual, según 20 dominios de estudio generados a partir de la adaptación de la CIIU rev.4 A.C."/>
    <hyperlink ref="B13" location="'1.3 Escala de personal'!Área_de_impresión" display="Colombia. Resumen de las principales variables,variación nominal anual, según escala de personal ocupado "/>
    <hyperlink ref="B17" location="'1.5 Org Jurídica'!Área_de_impresión" display=" Colombia.  Resumen de las principales variables, variación nominal anual, según organización jurídica de las empresas comerciales "/>
    <hyperlink ref="B11" location="'1.2 9 Dominios'!Área_de_impresión" display="Colombia.  Resumen de las principales variables, variación nominal anual, según 9 dominios de estudio generados a partir de la adaptación de la CIIU rev.4 A.C."/>
    <hyperlink ref="B15" location="'1.4 Escala de ventas'!Área_de_impresión" display="Colombia. Resumen de las principales variables,variación nominal anual, según escala de ventas"/>
    <hyperlink ref="B9:M9" location="'1. 19 Dominios CIIU'!A1" display="Resumen de las principales variables, variación nominal anual, según 19 dominios de estudio generados a partir de la adaptación de la CIIU rev.4 A.C."/>
    <hyperlink ref="B11:M11" location="'2. 9 Dominios CIIU'!A1" display="Resumen de las principales variables, variación nominal anual, según 9 dominios de estudio generados a partir de la adaptación de la CIIU rev.4 A.C."/>
    <hyperlink ref="B13:M13" location="'3. Esc_personal'!A1" display="Resumen de las principales variables,variación nominal anual, según escala de personal ocupado "/>
    <hyperlink ref="B15:M15" location="'4. Escala de Ventas'!Títulos_a_imprimir" display="Resumen de las principales variables,variación nominal anual, según escala de ventas"/>
    <hyperlink ref="B17:M17" location="'5. Org Jurídica'!A1" display="Resumen de las principales variables, variación nominal anual, según organización jurídica de las empresas comerciales 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showGridLines="0" zoomScale="90" zoomScaleNormal="90" workbookViewId="0"/>
  </sheetViews>
  <sheetFormatPr baseColWidth="10" defaultColWidth="11.44140625" defaultRowHeight="15" x14ac:dyDescent="0.35"/>
  <cols>
    <col min="1" max="1" width="21.33203125" style="173" customWidth="1"/>
    <col min="2" max="2" width="101.33203125" style="173" customWidth="1"/>
    <col min="3" max="3" width="3.6640625" style="173" customWidth="1"/>
    <col min="4" max="16384" width="11.44140625" style="173"/>
  </cols>
  <sheetData>
    <row r="1" spans="1:2" s="172" customFormat="1" ht="13.2" x14ac:dyDescent="0.3"/>
    <row r="2" spans="1:2" s="172" customFormat="1" ht="13.2" x14ac:dyDescent="0.3"/>
    <row r="3" spans="1:2" s="172" customFormat="1" ht="13.2" x14ac:dyDescent="0.3"/>
    <row r="4" spans="1:2" s="172" customFormat="1" ht="2.25" customHeight="1" x14ac:dyDescent="0.3"/>
    <row r="5" spans="1:2" ht="22.5" customHeight="1" x14ac:dyDescent="0.35"/>
    <row r="6" spans="1:2" ht="15" customHeight="1" x14ac:dyDescent="0.35">
      <c r="A6" s="206" t="s">
        <v>90</v>
      </c>
      <c r="B6" s="206"/>
    </row>
    <row r="7" spans="1:2" ht="15" customHeight="1" x14ac:dyDescent="0.35">
      <c r="A7" s="206"/>
      <c r="B7" s="206"/>
    </row>
    <row r="8" spans="1:2" ht="12" customHeight="1" x14ac:dyDescent="0.35">
      <c r="A8" s="174"/>
      <c r="B8" s="174"/>
    </row>
    <row r="9" spans="1:2" ht="17.100000000000001" customHeight="1" x14ac:dyDescent="0.35">
      <c r="A9" s="207" t="s">
        <v>91</v>
      </c>
      <c r="B9" s="207"/>
    </row>
    <row r="10" spans="1:2" ht="9" customHeight="1" x14ac:dyDescent="0.35"/>
    <row r="11" spans="1:2" x14ac:dyDescent="0.35">
      <c r="A11" s="175" t="s">
        <v>92</v>
      </c>
      <c r="B11" s="175" t="s">
        <v>10</v>
      </c>
    </row>
    <row r="12" spans="1:2" ht="26.4" x14ac:dyDescent="0.35">
      <c r="A12" s="176" t="s">
        <v>14</v>
      </c>
      <c r="B12" s="176" t="s">
        <v>93</v>
      </c>
    </row>
    <row r="13" spans="1:2" ht="39.6" x14ac:dyDescent="0.35">
      <c r="A13" s="177" t="s">
        <v>15</v>
      </c>
      <c r="B13" s="177" t="s">
        <v>167</v>
      </c>
    </row>
    <row r="14" spans="1:2" x14ac:dyDescent="0.35">
      <c r="A14" s="176" t="s">
        <v>16</v>
      </c>
      <c r="B14" s="176" t="s">
        <v>94</v>
      </c>
    </row>
    <row r="15" spans="1:2" ht="26.4" x14ac:dyDescent="0.35">
      <c r="A15" s="178" t="s">
        <v>168</v>
      </c>
      <c r="B15" s="177" t="s">
        <v>95</v>
      </c>
    </row>
    <row r="16" spans="1:2" ht="26.4" x14ac:dyDescent="0.35">
      <c r="A16" s="176" t="s">
        <v>13</v>
      </c>
      <c r="B16" s="176" t="s">
        <v>96</v>
      </c>
    </row>
    <row r="17" spans="1:2" ht="15.75" customHeight="1" x14ac:dyDescent="0.35">
      <c r="A17" s="178" t="s">
        <v>73</v>
      </c>
      <c r="B17" s="177" t="s">
        <v>97</v>
      </c>
    </row>
    <row r="18" spans="1:2" ht="26.4" x14ac:dyDescent="0.35">
      <c r="A18" s="176" t="s">
        <v>98</v>
      </c>
      <c r="B18" s="176" t="s">
        <v>99</v>
      </c>
    </row>
    <row r="19" spans="1:2" ht="26.4" x14ac:dyDescent="0.35">
      <c r="A19" s="178" t="s">
        <v>100</v>
      </c>
      <c r="B19" s="177" t="s">
        <v>101</v>
      </c>
    </row>
    <row r="20" spans="1:2" ht="18" customHeight="1" x14ac:dyDescent="0.35">
      <c r="A20" s="176" t="s">
        <v>19</v>
      </c>
      <c r="B20" s="176" t="s">
        <v>102</v>
      </c>
    </row>
    <row r="21" spans="1:2" ht="41.25" customHeight="1" x14ac:dyDescent="0.35">
      <c r="A21" s="178" t="s">
        <v>103</v>
      </c>
      <c r="B21" s="177" t="s">
        <v>104</v>
      </c>
    </row>
    <row r="22" spans="1:2" ht="29.25" customHeight="1" x14ac:dyDescent="0.35">
      <c r="A22" s="176" t="s">
        <v>105</v>
      </c>
      <c r="B22" s="176" t="s">
        <v>106</v>
      </c>
    </row>
    <row r="23" spans="1:2" ht="41.25" customHeight="1" x14ac:dyDescent="0.35">
      <c r="A23" s="178" t="s">
        <v>107</v>
      </c>
      <c r="B23" s="177" t="s">
        <v>108</v>
      </c>
    </row>
    <row r="24" spans="1:2" ht="22.5" customHeight="1" x14ac:dyDescent="0.35">
      <c r="A24" s="176" t="s">
        <v>23</v>
      </c>
      <c r="B24" s="176" t="s">
        <v>109</v>
      </c>
    </row>
    <row r="25" spans="1:2" ht="30" customHeight="1" x14ac:dyDescent="0.35">
      <c r="A25" s="178" t="s">
        <v>110</v>
      </c>
      <c r="B25" s="177" t="s">
        <v>111</v>
      </c>
    </row>
    <row r="26" spans="1:2" ht="39.6" x14ac:dyDescent="0.35">
      <c r="A26" s="176" t="s">
        <v>112</v>
      </c>
      <c r="B26" s="179" t="s">
        <v>113</v>
      </c>
    </row>
    <row r="27" spans="1:2" ht="16.5" customHeight="1" x14ac:dyDescent="0.35">
      <c r="A27" s="180" t="s">
        <v>114</v>
      </c>
      <c r="B27" s="181" t="s">
        <v>115</v>
      </c>
    </row>
  </sheetData>
  <mergeCells count="2">
    <mergeCell ref="A6:B7"/>
    <mergeCell ref="A9:B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8"/>
  <sheetViews>
    <sheetView showGridLines="0" zoomScale="80" zoomScaleNormal="80" zoomScaleSheetLayoutView="70" workbookViewId="0"/>
  </sheetViews>
  <sheetFormatPr baseColWidth="10" defaultColWidth="12.5546875" defaultRowHeight="16.8" x14ac:dyDescent="0.4"/>
  <cols>
    <col min="1" max="1" width="16.5546875" style="127" customWidth="1"/>
    <col min="2" max="2" width="38.5546875" style="127" customWidth="1"/>
    <col min="3" max="3" width="12.5546875" style="127"/>
    <col min="4" max="4" width="13.88671875" style="127" customWidth="1"/>
    <col min="5" max="5" width="12.5546875" style="127"/>
    <col min="6" max="6" width="15.5546875" style="127" customWidth="1"/>
    <col min="7" max="7" width="13.5546875" style="127" customWidth="1"/>
    <col min="8" max="9" width="12.5546875" style="127"/>
    <col min="10" max="10" width="15.21875" style="127" customWidth="1"/>
    <col min="11" max="11" width="16.5546875" style="127" customWidth="1"/>
    <col min="12" max="12" width="21.88671875" style="127" customWidth="1"/>
    <col min="13" max="13" width="22.88671875" style="127" customWidth="1"/>
    <col min="14" max="14" width="20.109375" style="125" customWidth="1"/>
    <col min="15" max="15" width="18.109375" style="126" customWidth="1"/>
    <col min="16" max="16" width="15.88671875" style="127" customWidth="1"/>
    <col min="17" max="17" width="15.109375" style="127" customWidth="1"/>
    <col min="18" max="18" width="12.5546875" style="127"/>
    <col min="19" max="19" width="7.77734375" style="127" bestFit="1" customWidth="1"/>
    <col min="20" max="20" width="11.6640625" style="127" customWidth="1"/>
    <col min="21" max="21" width="12.5546875" style="128"/>
    <col min="22" max="16384" width="12.5546875" style="87"/>
  </cols>
  <sheetData>
    <row r="1" spans="1:35" x14ac:dyDescent="0.4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P1" s="126"/>
    </row>
    <row r="2" spans="1:35" x14ac:dyDescent="0.4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P2" s="126"/>
    </row>
    <row r="3" spans="1:35" x14ac:dyDescent="0.4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P3" s="126"/>
    </row>
    <row r="4" spans="1:35" ht="23.25" customHeight="1" x14ac:dyDescent="0.4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P4" s="126"/>
    </row>
    <row r="5" spans="1:35" ht="26.25" customHeight="1" x14ac:dyDescent="0.4">
      <c r="A5" s="213" t="s">
        <v>7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</row>
    <row r="6" spans="1:35" ht="12.75" customHeight="1" x14ac:dyDescent="0.4">
      <c r="A6" s="212" t="s">
        <v>143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</row>
    <row r="7" spans="1:35" x14ac:dyDescent="0.4">
      <c r="A7" s="212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</row>
    <row r="8" spans="1:35" x14ac:dyDescent="0.4">
      <c r="A8" s="212"/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127"/>
      <c r="V8" s="127"/>
    </row>
    <row r="9" spans="1:35" x14ac:dyDescent="0.4">
      <c r="A9" s="212"/>
      <c r="B9" s="212"/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</row>
    <row r="10" spans="1:35" x14ac:dyDescent="0.4">
      <c r="A10" s="212"/>
      <c r="B10" s="212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</row>
    <row r="11" spans="1:35" x14ac:dyDescent="0.4">
      <c r="A11" s="212"/>
      <c r="B11" s="212"/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</row>
    <row r="12" spans="1:35" x14ac:dyDescent="0.4">
      <c r="K12" s="126"/>
      <c r="L12" s="125"/>
      <c r="M12" s="125"/>
      <c r="N12" s="87"/>
      <c r="P12" s="125"/>
      <c r="Q12" s="125"/>
      <c r="S12" s="87"/>
      <c r="T12" s="126" t="s">
        <v>8</v>
      </c>
    </row>
    <row r="13" spans="1:35" s="129" customFormat="1" ht="25.5" customHeight="1" x14ac:dyDescent="0.4">
      <c r="A13" s="215" t="s">
        <v>9</v>
      </c>
      <c r="B13" s="218" t="s">
        <v>10</v>
      </c>
      <c r="C13" s="209" t="s">
        <v>11</v>
      </c>
      <c r="D13" s="209" t="s">
        <v>12</v>
      </c>
      <c r="E13" s="209" t="s">
        <v>13</v>
      </c>
      <c r="F13" s="209" t="s">
        <v>14</v>
      </c>
      <c r="G13" s="209" t="s">
        <v>15</v>
      </c>
      <c r="H13" s="209" t="s">
        <v>16</v>
      </c>
      <c r="I13" s="209" t="s">
        <v>17</v>
      </c>
      <c r="J13" s="209" t="s">
        <v>18</v>
      </c>
      <c r="K13" s="209" t="s">
        <v>19</v>
      </c>
      <c r="L13" s="209" t="s">
        <v>89</v>
      </c>
      <c r="M13" s="209" t="s">
        <v>169</v>
      </c>
      <c r="N13" s="221" t="s">
        <v>20</v>
      </c>
      <c r="O13" s="221"/>
      <c r="P13" s="221"/>
      <c r="Q13" s="221"/>
      <c r="R13" s="221"/>
      <c r="S13" s="221"/>
      <c r="T13" s="218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</row>
    <row r="14" spans="1:35" s="129" customFormat="1" ht="25.5" customHeight="1" x14ac:dyDescent="0.4">
      <c r="A14" s="216"/>
      <c r="B14" s="219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 t="s">
        <v>136</v>
      </c>
      <c r="O14" s="210" t="s">
        <v>137</v>
      </c>
      <c r="P14" s="208" t="s">
        <v>21</v>
      </c>
      <c r="Q14" s="208"/>
      <c r="R14" s="208"/>
      <c r="S14" s="130"/>
      <c r="T14" s="131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</row>
    <row r="15" spans="1:35" ht="33.6" x14ac:dyDescent="0.4">
      <c r="A15" s="217" t="s">
        <v>22</v>
      </c>
      <c r="B15" s="220"/>
      <c r="C15" s="208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132" t="s">
        <v>23</v>
      </c>
      <c r="Q15" s="132" t="s">
        <v>24</v>
      </c>
      <c r="R15" s="132" t="s">
        <v>25</v>
      </c>
      <c r="S15" s="132" t="s">
        <v>26</v>
      </c>
      <c r="T15" s="132" t="s">
        <v>27</v>
      </c>
    </row>
    <row r="16" spans="1:35" s="114" customFormat="1" ht="27.75" customHeight="1" x14ac:dyDescent="0.4">
      <c r="A16" s="133"/>
      <c r="B16" s="123" t="s">
        <v>28</v>
      </c>
      <c r="C16" s="134">
        <v>24.074616352340161</v>
      </c>
      <c r="D16" s="134">
        <v>25.383928024142644</v>
      </c>
      <c r="E16" s="134">
        <v>15.987961830545117</v>
      </c>
      <c r="F16" s="134">
        <v>19.29577151739381</v>
      </c>
      <c r="G16" s="134">
        <v>17.240844006057209</v>
      </c>
      <c r="H16" s="134">
        <v>20.353614759480987</v>
      </c>
      <c r="I16" s="134">
        <v>14.545134920405411</v>
      </c>
      <c r="J16" s="134">
        <v>14.946947030002789</v>
      </c>
      <c r="K16" s="134">
        <v>14.663927117099185</v>
      </c>
      <c r="L16" s="135">
        <v>33.983975227673128</v>
      </c>
      <c r="M16" s="135">
        <v>33.398584775424403</v>
      </c>
      <c r="N16" s="134">
        <v>3.270891214294025</v>
      </c>
      <c r="O16" s="134">
        <v>3.887664895356191</v>
      </c>
      <c r="P16" s="134">
        <v>3.5244217894096153</v>
      </c>
      <c r="Q16" s="134">
        <v>3.4745494992963755</v>
      </c>
      <c r="R16" s="134">
        <v>3.7040573551996081</v>
      </c>
      <c r="S16" s="134">
        <v>0.84033613445377853</v>
      </c>
      <c r="T16" s="134">
        <v>10.828216264789582</v>
      </c>
      <c r="U16" s="136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</row>
    <row r="17" spans="1:35" s="128" customFormat="1" x14ac:dyDescent="0.4">
      <c r="A17" s="137">
        <v>451</v>
      </c>
      <c r="B17" s="138" t="s">
        <v>29</v>
      </c>
      <c r="C17" s="139">
        <v>28.032779819567779</v>
      </c>
      <c r="D17" s="139">
        <v>27.5752436259747</v>
      </c>
      <c r="E17" s="139">
        <v>35.938807778966343</v>
      </c>
      <c r="F17" s="139">
        <v>30.02019394864972</v>
      </c>
      <c r="G17" s="139">
        <v>25.415899371180473</v>
      </c>
      <c r="H17" s="139">
        <v>31.557280041788459</v>
      </c>
      <c r="I17" s="139">
        <v>20.02346351641091</v>
      </c>
      <c r="J17" s="139">
        <v>23.052479376632242</v>
      </c>
      <c r="K17" s="139">
        <v>20.878254112553595</v>
      </c>
      <c r="L17" s="139">
        <v>25.028347308888833</v>
      </c>
      <c r="M17" s="139">
        <v>24.142039726215586</v>
      </c>
      <c r="N17" s="139">
        <v>6.1956253742383227</v>
      </c>
      <c r="O17" s="139">
        <v>6.588937093275482</v>
      </c>
      <c r="P17" s="139">
        <v>6.2251268757530287</v>
      </c>
      <c r="Q17" s="139">
        <v>5.7225460052315213</v>
      </c>
      <c r="R17" s="139">
        <v>8.181493390496609</v>
      </c>
      <c r="S17" s="139">
        <v>-2.5000000000000022</v>
      </c>
      <c r="T17" s="139">
        <v>16.621743036837366</v>
      </c>
      <c r="U17" s="136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</row>
    <row r="18" spans="1:35" s="128" customFormat="1" ht="50.4" x14ac:dyDescent="0.4">
      <c r="A18" s="140">
        <v>453</v>
      </c>
      <c r="B18" s="141" t="s">
        <v>30</v>
      </c>
      <c r="C18" s="142">
        <v>31.229210981565547</v>
      </c>
      <c r="D18" s="142">
        <v>31.738905832979579</v>
      </c>
      <c r="E18" s="142">
        <v>8.2360751967454284</v>
      </c>
      <c r="F18" s="142">
        <v>30.206886455430791</v>
      </c>
      <c r="G18" s="142">
        <v>20.828671173530445</v>
      </c>
      <c r="H18" s="142">
        <v>33.500532176893927</v>
      </c>
      <c r="I18" s="142">
        <v>19.368659000427879</v>
      </c>
      <c r="J18" s="142">
        <v>19.788868053113106</v>
      </c>
      <c r="K18" s="142">
        <v>19.492500010437631</v>
      </c>
      <c r="L18" s="142">
        <v>25.991807141025365</v>
      </c>
      <c r="M18" s="142">
        <v>24.119734399176895</v>
      </c>
      <c r="N18" s="142">
        <v>2.2297925054196366</v>
      </c>
      <c r="O18" s="142">
        <v>2.8331460341870285</v>
      </c>
      <c r="P18" s="142">
        <v>2.5710419485791558</v>
      </c>
      <c r="Q18" s="142">
        <v>2.3535220539828927</v>
      </c>
      <c r="R18" s="142">
        <v>3.356103356103346</v>
      </c>
      <c r="S18" s="142">
        <v>-6.1728395061728447</v>
      </c>
      <c r="T18" s="142">
        <v>15.616797900262469</v>
      </c>
      <c r="U18" s="136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</row>
    <row r="19" spans="1:35" s="128" customFormat="1" ht="50.4" x14ac:dyDescent="0.4">
      <c r="A19" s="137">
        <v>454</v>
      </c>
      <c r="B19" s="138" t="s">
        <v>31</v>
      </c>
      <c r="C19" s="139">
        <v>24.879756234078144</v>
      </c>
      <c r="D19" s="139">
        <v>24.971806107003893</v>
      </c>
      <c r="E19" s="139">
        <v>31.052578174380873</v>
      </c>
      <c r="F19" s="139">
        <v>24.37335301722856</v>
      </c>
      <c r="G19" s="139">
        <v>22.745344456728422</v>
      </c>
      <c r="H19" s="139">
        <v>25.120183567201714</v>
      </c>
      <c r="I19" s="139">
        <v>25.068902182465756</v>
      </c>
      <c r="J19" s="139">
        <v>26.965865129162836</v>
      </c>
      <c r="K19" s="139">
        <v>25.596132136706661</v>
      </c>
      <c r="L19" s="139">
        <v>31.447627196282106</v>
      </c>
      <c r="M19" s="139">
        <v>31.035987523949139</v>
      </c>
      <c r="N19" s="139">
        <v>12.876128385155461</v>
      </c>
      <c r="O19" s="139">
        <v>11.023347659426186</v>
      </c>
      <c r="P19" s="139">
        <v>13.238369053842124</v>
      </c>
      <c r="Q19" s="139">
        <v>12.018894331700491</v>
      </c>
      <c r="R19" s="139">
        <v>16.838842975206614</v>
      </c>
      <c r="S19" s="139">
        <v>6.944444444444442</v>
      </c>
      <c r="T19" s="139">
        <v>-12.322274881516593</v>
      </c>
      <c r="U19" s="136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</row>
    <row r="20" spans="1:35" s="145" customFormat="1" ht="96" customHeight="1" x14ac:dyDescent="0.4">
      <c r="A20" s="143" t="s">
        <v>32</v>
      </c>
      <c r="B20" s="144" t="s">
        <v>33</v>
      </c>
      <c r="C20" s="134">
        <v>28.319234061114429</v>
      </c>
      <c r="D20" s="134">
        <v>27.988311189715386</v>
      </c>
      <c r="E20" s="134">
        <v>33.837859743561722</v>
      </c>
      <c r="F20" s="134">
        <v>29.560654569009337</v>
      </c>
      <c r="G20" s="134">
        <v>23.953335406464006</v>
      </c>
      <c r="H20" s="134">
        <v>31.515383337227163</v>
      </c>
      <c r="I20" s="134">
        <v>20.391416162313057</v>
      </c>
      <c r="J20" s="134">
        <v>22.527678617172775</v>
      </c>
      <c r="K20" s="134">
        <v>21.00069577588437</v>
      </c>
      <c r="L20" s="134">
        <v>25.84919809722528</v>
      </c>
      <c r="M20" s="134">
        <v>24.730457964974732</v>
      </c>
      <c r="N20" s="134">
        <v>5.9910115783059048</v>
      </c>
      <c r="O20" s="134">
        <v>6.1286804798255101</v>
      </c>
      <c r="P20" s="134">
        <v>6.1649525316455733</v>
      </c>
      <c r="Q20" s="134">
        <v>5.597720567840847</v>
      </c>
      <c r="R20" s="134">
        <v>8.2286028804696709</v>
      </c>
      <c r="S20" s="134">
        <v>-2.1897810218978075</v>
      </c>
      <c r="T20" s="134">
        <v>9.0111642743221587</v>
      </c>
      <c r="U20" s="136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</row>
    <row r="21" spans="1:35" s="128" customFormat="1" ht="50.4" x14ac:dyDescent="0.4">
      <c r="A21" s="137" t="s">
        <v>34</v>
      </c>
      <c r="B21" s="138" t="s">
        <v>170</v>
      </c>
      <c r="C21" s="139">
        <v>25.583166915584599</v>
      </c>
      <c r="D21" s="139">
        <v>26.802329310874008</v>
      </c>
      <c r="E21" s="139">
        <v>-10.561080467921325</v>
      </c>
      <c r="F21" s="139">
        <v>20.413050266231679</v>
      </c>
      <c r="G21" s="139">
        <v>16.124052702602999</v>
      </c>
      <c r="H21" s="139">
        <v>23.196882430836709</v>
      </c>
      <c r="I21" s="139">
        <v>18.213042885637897</v>
      </c>
      <c r="J21" s="139">
        <v>20.119378357402873</v>
      </c>
      <c r="K21" s="139">
        <v>18.771451176891961</v>
      </c>
      <c r="L21" s="139">
        <v>39.359524710348808</v>
      </c>
      <c r="M21" s="139">
        <v>37.957576124086565</v>
      </c>
      <c r="N21" s="139">
        <v>4.919115219544401</v>
      </c>
      <c r="O21" s="139">
        <v>5.5344871831427778</v>
      </c>
      <c r="P21" s="139">
        <v>5.1998168617960694</v>
      </c>
      <c r="Q21" s="139">
        <v>4.3788014121049823</v>
      </c>
      <c r="R21" s="139">
        <v>7.9312296589783449</v>
      </c>
      <c r="S21" s="139">
        <v>-4.8582995951417018</v>
      </c>
      <c r="T21" s="139">
        <v>11.526098270319917</v>
      </c>
      <c r="U21" s="136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</row>
    <row r="22" spans="1:35" s="128" customFormat="1" ht="50.4" x14ac:dyDescent="0.4">
      <c r="A22" s="140">
        <v>464</v>
      </c>
      <c r="B22" s="141" t="s">
        <v>171</v>
      </c>
      <c r="C22" s="142">
        <v>16.673116064719331</v>
      </c>
      <c r="D22" s="142">
        <v>17.476631005230004</v>
      </c>
      <c r="E22" s="142">
        <v>1.0430735755590392</v>
      </c>
      <c r="F22" s="142">
        <v>14.481334130713819</v>
      </c>
      <c r="G22" s="142">
        <v>17.121277021266714</v>
      </c>
      <c r="H22" s="142">
        <v>13.19692126031342</v>
      </c>
      <c r="I22" s="142">
        <v>12.382289247584065</v>
      </c>
      <c r="J22" s="142">
        <v>11.084467105432028</v>
      </c>
      <c r="K22" s="142">
        <v>11.993673144633821</v>
      </c>
      <c r="L22" s="142">
        <v>32.729266707775373</v>
      </c>
      <c r="M22" s="142">
        <v>33.484004548789223</v>
      </c>
      <c r="N22" s="142">
        <v>3.590127150336575</v>
      </c>
      <c r="O22" s="142">
        <v>4.7693110647181625</v>
      </c>
      <c r="P22" s="142">
        <v>3.7946895254024726</v>
      </c>
      <c r="Q22" s="142">
        <v>2.2479681826041764</v>
      </c>
      <c r="R22" s="142">
        <v>10.222781171397767</v>
      </c>
      <c r="S22" s="142">
        <v>7.7092511013215903</v>
      </c>
      <c r="T22" s="142">
        <v>21.748914965439646</v>
      </c>
      <c r="U22" s="136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</row>
    <row r="23" spans="1:35" s="128" customFormat="1" ht="33.6" x14ac:dyDescent="0.4">
      <c r="A23" s="137">
        <v>465</v>
      </c>
      <c r="B23" s="138" t="s">
        <v>35</v>
      </c>
      <c r="C23" s="139">
        <v>20.182501842276167</v>
      </c>
      <c r="D23" s="139">
        <v>20.620109103561557</v>
      </c>
      <c r="E23" s="139">
        <v>6.0471427321211246</v>
      </c>
      <c r="F23" s="139">
        <v>19.518723865633913</v>
      </c>
      <c r="G23" s="139">
        <v>19.860450015904195</v>
      </c>
      <c r="H23" s="139">
        <v>19.409004028306743</v>
      </c>
      <c r="I23" s="139">
        <v>13.667765767801288</v>
      </c>
      <c r="J23" s="139">
        <v>14.171175836807404</v>
      </c>
      <c r="K23" s="139">
        <v>13.817016063097508</v>
      </c>
      <c r="L23" s="139">
        <v>24.304089601305034</v>
      </c>
      <c r="M23" s="139">
        <v>24.37357949131269</v>
      </c>
      <c r="N23" s="139">
        <v>3.6561159370797958</v>
      </c>
      <c r="O23" s="139">
        <v>3.9280566776963566</v>
      </c>
      <c r="P23" s="139">
        <v>3.8464955139024593</v>
      </c>
      <c r="Q23" s="139">
        <v>3.218996050768741</v>
      </c>
      <c r="R23" s="139">
        <v>9.1462135514998941</v>
      </c>
      <c r="S23" s="139">
        <v>4.2372881355932313</v>
      </c>
      <c r="T23" s="139">
        <v>9.2192691029900242</v>
      </c>
      <c r="U23" s="136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</row>
    <row r="24" spans="1:35" s="128" customFormat="1" ht="33.6" x14ac:dyDescent="0.4">
      <c r="A24" s="140">
        <v>466</v>
      </c>
      <c r="B24" s="141" t="s">
        <v>36</v>
      </c>
      <c r="C24" s="142">
        <v>32.344302480298623</v>
      </c>
      <c r="D24" s="142">
        <v>35.944216001851757</v>
      </c>
      <c r="E24" s="142">
        <v>14.443528251343674</v>
      </c>
      <c r="F24" s="142">
        <v>16.720179469379936</v>
      </c>
      <c r="G24" s="142">
        <v>19.437192572414496</v>
      </c>
      <c r="H24" s="142">
        <v>15.81000272786801</v>
      </c>
      <c r="I24" s="142">
        <v>14.324401549487842</v>
      </c>
      <c r="J24" s="142">
        <v>14.80712246167213</v>
      </c>
      <c r="K24" s="142">
        <v>14.469949034710638</v>
      </c>
      <c r="L24" s="142">
        <v>25.093165246930177</v>
      </c>
      <c r="M24" s="142">
        <v>25.677284112086713</v>
      </c>
      <c r="N24" s="142">
        <v>2.7496382054992718</v>
      </c>
      <c r="O24" s="142">
        <v>3.0444713153298331</v>
      </c>
      <c r="P24" s="142">
        <v>2.8925185196315706</v>
      </c>
      <c r="Q24" s="142">
        <v>3.2192149796593128</v>
      </c>
      <c r="R24" s="142">
        <v>1.5096713319704413</v>
      </c>
      <c r="S24" s="142">
        <v>2.4096385542168752</v>
      </c>
      <c r="T24" s="142">
        <v>6.866791744840528</v>
      </c>
      <c r="U24" s="136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</row>
    <row r="25" spans="1:35" s="145" customFormat="1" ht="50.4" x14ac:dyDescent="0.4">
      <c r="A25" s="146" t="s">
        <v>37</v>
      </c>
      <c r="B25" s="147" t="s">
        <v>172</v>
      </c>
      <c r="C25" s="148">
        <v>24.314712133446982</v>
      </c>
      <c r="D25" s="148">
        <v>26.300744515842144</v>
      </c>
      <c r="E25" s="148">
        <v>6.602118295666088</v>
      </c>
      <c r="F25" s="148">
        <v>17.362991005599572</v>
      </c>
      <c r="G25" s="148">
        <v>17.702464835129383</v>
      </c>
      <c r="H25" s="148">
        <v>17.212025137201458</v>
      </c>
      <c r="I25" s="148">
        <v>14.135932883264957</v>
      </c>
      <c r="J25" s="148">
        <v>14.202549671897714</v>
      </c>
      <c r="K25" s="148">
        <v>14.15579022876674</v>
      </c>
      <c r="L25" s="148">
        <v>30.781738655735424</v>
      </c>
      <c r="M25" s="148">
        <v>30.870775196228418</v>
      </c>
      <c r="N25" s="148">
        <v>3.6999193731166891</v>
      </c>
      <c r="O25" s="148">
        <v>4.368286762903395</v>
      </c>
      <c r="P25" s="148">
        <v>3.9037356710414972</v>
      </c>
      <c r="Q25" s="148">
        <v>3.1580147450026574</v>
      </c>
      <c r="R25" s="148">
        <v>7.1527619678374066</v>
      </c>
      <c r="S25" s="148">
        <v>1.355625847266162</v>
      </c>
      <c r="T25" s="148">
        <v>13.14659379269958</v>
      </c>
      <c r="U25" s="136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</row>
    <row r="26" spans="1:35" s="128" customFormat="1" ht="67.2" x14ac:dyDescent="0.4">
      <c r="A26" s="140" t="s">
        <v>38</v>
      </c>
      <c r="B26" s="141" t="s">
        <v>39</v>
      </c>
      <c r="C26" s="142">
        <v>17.209227911442369</v>
      </c>
      <c r="D26" s="142">
        <v>18.279326068849322</v>
      </c>
      <c r="E26" s="149" t="s">
        <v>40</v>
      </c>
      <c r="F26" s="142">
        <v>13.10890738316326</v>
      </c>
      <c r="G26" s="142">
        <v>2.2070307013332569</v>
      </c>
      <c r="H26" s="142">
        <v>21.458615280605507</v>
      </c>
      <c r="I26" s="142">
        <v>5.0208420860336167</v>
      </c>
      <c r="J26" s="142">
        <v>5.4425659068557009</v>
      </c>
      <c r="K26" s="142">
        <v>5.1517322827309586</v>
      </c>
      <c r="L26" s="142">
        <v>43.37153579779703</v>
      </c>
      <c r="M26" s="142">
        <v>39.191218387715303</v>
      </c>
      <c r="N26" s="142">
        <v>-3.8552628869164107</v>
      </c>
      <c r="O26" s="142">
        <v>-2.7257859349445801</v>
      </c>
      <c r="P26" s="142">
        <v>-3.0065558112273738</v>
      </c>
      <c r="Q26" s="142">
        <v>-3.7925830632591917</v>
      </c>
      <c r="R26" s="142">
        <v>2.6217891939769755</v>
      </c>
      <c r="S26" s="142">
        <v>-18.07228915662651</v>
      </c>
      <c r="T26" s="142">
        <v>53.814432989690729</v>
      </c>
      <c r="U26" s="136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</row>
    <row r="27" spans="1:35" s="128" customFormat="1" ht="50.4" x14ac:dyDescent="0.4">
      <c r="A27" s="137">
        <v>4719</v>
      </c>
      <c r="B27" s="138" t="s">
        <v>41</v>
      </c>
      <c r="C27" s="139">
        <v>25.533182327702917</v>
      </c>
      <c r="D27" s="139">
        <v>24.192587668882947</v>
      </c>
      <c r="E27" s="139">
        <v>5.3773268200505653</v>
      </c>
      <c r="F27" s="139">
        <v>30.15171593014405</v>
      </c>
      <c r="G27" s="139">
        <v>19.224858720489422</v>
      </c>
      <c r="H27" s="139">
        <v>39.497912503132724</v>
      </c>
      <c r="I27" s="139">
        <v>20.532903367338772</v>
      </c>
      <c r="J27" s="139">
        <v>18.234226521743977</v>
      </c>
      <c r="K27" s="139">
        <v>19.81129630439775</v>
      </c>
      <c r="L27" s="139">
        <v>46.101572428078782</v>
      </c>
      <c r="M27" s="139">
        <v>42.231125577170246</v>
      </c>
      <c r="N27" s="139">
        <v>7.0645666390347195</v>
      </c>
      <c r="O27" s="139">
        <v>5.1308059676260509</v>
      </c>
      <c r="P27" s="139">
        <v>7.1147556524624456</v>
      </c>
      <c r="Q27" s="139">
        <v>7.7152600170502961</v>
      </c>
      <c r="R27" s="139">
        <v>2.2756547874624333</v>
      </c>
      <c r="S27" s="139">
        <v>19.999999999999996</v>
      </c>
      <c r="T27" s="139">
        <v>-16.435541859270675</v>
      </c>
      <c r="U27" s="136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</row>
    <row r="28" spans="1:35" s="128" customFormat="1" ht="33.6" x14ac:dyDescent="0.4">
      <c r="A28" s="140">
        <v>472</v>
      </c>
      <c r="B28" s="141" t="s">
        <v>42</v>
      </c>
      <c r="C28" s="142">
        <v>26.873824160042957</v>
      </c>
      <c r="D28" s="142">
        <v>27.226166883167412</v>
      </c>
      <c r="E28" s="142">
        <v>9.4925893875872802</v>
      </c>
      <c r="F28" s="142">
        <v>25.034456697824581</v>
      </c>
      <c r="G28" s="142">
        <v>18.24105537217935</v>
      </c>
      <c r="H28" s="142">
        <v>31.435787021428176</v>
      </c>
      <c r="I28" s="142">
        <v>11.807574620693838</v>
      </c>
      <c r="J28" s="142">
        <v>13.183972088613171</v>
      </c>
      <c r="K28" s="142">
        <v>12.20131103223574</v>
      </c>
      <c r="L28" s="142">
        <v>48.514289595029673</v>
      </c>
      <c r="M28" s="142">
        <v>45.878399873493862</v>
      </c>
      <c r="N28" s="142">
        <v>0.57503152585118844</v>
      </c>
      <c r="O28" s="142">
        <v>1.9923538370683502</v>
      </c>
      <c r="P28" s="142">
        <v>0.76843794439587221</v>
      </c>
      <c r="Q28" s="142">
        <v>8.6587623009400936</v>
      </c>
      <c r="R28" s="142">
        <v>-18.731884057971016</v>
      </c>
      <c r="S28" s="142">
        <v>-1.620370370370372</v>
      </c>
      <c r="T28" s="142">
        <v>8.5196585167547578</v>
      </c>
      <c r="U28" s="136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</row>
    <row r="29" spans="1:35" s="128" customFormat="1" ht="67.2" x14ac:dyDescent="0.4">
      <c r="A29" s="137">
        <v>473</v>
      </c>
      <c r="B29" s="138" t="s">
        <v>43</v>
      </c>
      <c r="C29" s="139">
        <v>16.73921529094331</v>
      </c>
      <c r="D29" s="139">
        <v>17.255849359432005</v>
      </c>
      <c r="E29" s="139">
        <v>-14.047919351378656</v>
      </c>
      <c r="F29" s="139">
        <v>13.221623970559726</v>
      </c>
      <c r="G29" s="139">
        <v>15.500188153818218</v>
      </c>
      <c r="H29" s="139">
        <v>11.933407615888459</v>
      </c>
      <c r="I29" s="139">
        <v>13.273831469394981</v>
      </c>
      <c r="J29" s="139">
        <v>15.805076237691807</v>
      </c>
      <c r="K29" s="139">
        <v>13.996229674465654</v>
      </c>
      <c r="L29" s="139">
        <v>36.117062459328508</v>
      </c>
      <c r="M29" s="139">
        <v>36.843911642711838</v>
      </c>
      <c r="N29" s="139">
        <v>3.1470406269333839</v>
      </c>
      <c r="O29" s="139">
        <v>3.9895825469917767</v>
      </c>
      <c r="P29" s="139">
        <v>3.0338139375214457</v>
      </c>
      <c r="Q29" s="139">
        <v>2.5193683837009928</v>
      </c>
      <c r="R29" s="139">
        <v>4.3940578577013278</v>
      </c>
      <c r="S29" s="139">
        <v>7.8534031413612482</v>
      </c>
      <c r="T29" s="139">
        <v>13.072476656291677</v>
      </c>
      <c r="U29" s="136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</row>
    <row r="30" spans="1:35" s="128" customFormat="1" ht="50.4" x14ac:dyDescent="0.4">
      <c r="A30" s="140">
        <v>4741</v>
      </c>
      <c r="B30" s="141" t="s">
        <v>173</v>
      </c>
      <c r="C30" s="142">
        <v>35.497401026561512</v>
      </c>
      <c r="D30" s="142">
        <v>37.320192539942767</v>
      </c>
      <c r="E30" s="142">
        <v>-9.4812822810807056</v>
      </c>
      <c r="F30" s="142">
        <v>27.753653841623315</v>
      </c>
      <c r="G30" s="142">
        <v>23.283991342528189</v>
      </c>
      <c r="H30" s="142">
        <v>29.826480906914064</v>
      </c>
      <c r="I30" s="142">
        <v>25.117004414428614</v>
      </c>
      <c r="J30" s="142">
        <v>25.045041905996545</v>
      </c>
      <c r="K30" s="142">
        <v>25.097352224571768</v>
      </c>
      <c r="L30" s="142">
        <v>31.682542935554753</v>
      </c>
      <c r="M30" s="142">
        <v>30.574079343503008</v>
      </c>
      <c r="N30" s="142">
        <v>7.3407202216066558</v>
      </c>
      <c r="O30" s="142">
        <v>6.9624573378839649</v>
      </c>
      <c r="P30" s="142">
        <v>6.9039145907473287</v>
      </c>
      <c r="Q30" s="142">
        <v>6.6303360581289716</v>
      </c>
      <c r="R30" s="142">
        <v>7.8947368421052655</v>
      </c>
      <c r="S30" s="142">
        <v>14.285714285714279</v>
      </c>
      <c r="T30" s="142">
        <v>-19.047619047619047</v>
      </c>
      <c r="U30" s="136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</row>
    <row r="31" spans="1:35" s="128" customFormat="1" ht="67.2" x14ac:dyDescent="0.4">
      <c r="A31" s="137" t="s">
        <v>44</v>
      </c>
      <c r="B31" s="138" t="s">
        <v>174</v>
      </c>
      <c r="C31" s="139">
        <v>8.6180814726719124</v>
      </c>
      <c r="D31" s="139">
        <v>7.7778541262521372</v>
      </c>
      <c r="E31" s="139">
        <v>2.8603779049766853</v>
      </c>
      <c r="F31" s="139">
        <v>10.685290840268902</v>
      </c>
      <c r="G31" s="139">
        <v>7.1479218589431515</v>
      </c>
      <c r="H31" s="139">
        <v>12.681920516312273</v>
      </c>
      <c r="I31" s="139">
        <v>10.790203403667476</v>
      </c>
      <c r="J31" s="139">
        <v>12.375626640218783</v>
      </c>
      <c r="K31" s="139">
        <v>11.245526035703879</v>
      </c>
      <c r="L31" s="139">
        <v>36.079330691283054</v>
      </c>
      <c r="M31" s="139">
        <v>34.926278607438263</v>
      </c>
      <c r="N31" s="139">
        <v>0.19688020596697609</v>
      </c>
      <c r="O31" s="139">
        <v>-2.8131373514317382E-2</v>
      </c>
      <c r="P31" s="139">
        <v>0.10245094176057901</v>
      </c>
      <c r="Q31" s="139">
        <v>-2.8429282160625458</v>
      </c>
      <c r="R31" s="139">
        <v>10.316901408450697</v>
      </c>
      <c r="S31" s="139">
        <v>9.8039215686274606</v>
      </c>
      <c r="T31" s="139">
        <v>-2.9615004935834133</v>
      </c>
      <c r="U31" s="136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</row>
    <row r="32" spans="1:35" s="128" customFormat="1" ht="84" x14ac:dyDescent="0.4">
      <c r="A32" s="140" t="s">
        <v>45</v>
      </c>
      <c r="B32" s="141" t="s">
        <v>46</v>
      </c>
      <c r="C32" s="142">
        <v>12.127980477151446</v>
      </c>
      <c r="D32" s="142">
        <v>14.617824732831352</v>
      </c>
      <c r="E32" s="142">
        <v>-14.72359827071018</v>
      </c>
      <c r="F32" s="142">
        <v>6.1025551566511016</v>
      </c>
      <c r="G32" s="142">
        <v>9.0980844482569267</v>
      </c>
      <c r="H32" s="142">
        <v>4.4563029682417099</v>
      </c>
      <c r="I32" s="142">
        <v>6.902649447378284</v>
      </c>
      <c r="J32" s="142">
        <v>7.6866408655464458</v>
      </c>
      <c r="K32" s="142">
        <v>7.1464141858902819</v>
      </c>
      <c r="L32" s="142">
        <v>35.465956238939569</v>
      </c>
      <c r="M32" s="142">
        <v>36.46724513920875</v>
      </c>
      <c r="N32" s="142">
        <v>0.65367773053246481</v>
      </c>
      <c r="O32" s="142">
        <v>1.4826723829939326</v>
      </c>
      <c r="P32" s="142">
        <v>0.50841862000661209</v>
      </c>
      <c r="Q32" s="142">
        <v>0.1320422535211252</v>
      </c>
      <c r="R32" s="142">
        <v>3.8995373430271041</v>
      </c>
      <c r="S32" s="142">
        <v>-4.9295774647887374</v>
      </c>
      <c r="T32" s="142">
        <v>14.079074252651891</v>
      </c>
      <c r="U32" s="136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</row>
    <row r="33" spans="1:35" s="128" customFormat="1" ht="50.4" x14ac:dyDescent="0.4">
      <c r="A33" s="137">
        <v>4761</v>
      </c>
      <c r="B33" s="138" t="s">
        <v>175</v>
      </c>
      <c r="C33" s="139">
        <v>46.333843817893829</v>
      </c>
      <c r="D33" s="139">
        <v>52.281280772979777</v>
      </c>
      <c r="E33" s="150" t="s">
        <v>40</v>
      </c>
      <c r="F33" s="139">
        <v>30.603981465580944</v>
      </c>
      <c r="G33" s="139">
        <v>22.913819385808964</v>
      </c>
      <c r="H33" s="139">
        <v>34.195220507953096</v>
      </c>
      <c r="I33" s="139">
        <v>13.119022435304316</v>
      </c>
      <c r="J33" s="139">
        <v>14.813359396686444</v>
      </c>
      <c r="K33" s="139">
        <v>13.593825209589227</v>
      </c>
      <c r="L33" s="139">
        <v>31.833271448197532</v>
      </c>
      <c r="M33" s="139">
        <v>29.958879762592357</v>
      </c>
      <c r="N33" s="139">
        <v>3.6524413687043511</v>
      </c>
      <c r="O33" s="139">
        <v>6.0236511456023711</v>
      </c>
      <c r="P33" s="139">
        <v>4.2270531400966149</v>
      </c>
      <c r="Q33" s="139">
        <v>4.9410443571027418</v>
      </c>
      <c r="R33" s="139">
        <v>2.4182076813655806</v>
      </c>
      <c r="S33" s="151">
        <v>0</v>
      </c>
      <c r="T33" s="139">
        <v>64.761904761904759</v>
      </c>
      <c r="U33" s="136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</row>
    <row r="34" spans="1:35" s="128" customFormat="1" ht="67.2" x14ac:dyDescent="0.4">
      <c r="A34" s="140" t="s">
        <v>78</v>
      </c>
      <c r="B34" s="141" t="s">
        <v>79</v>
      </c>
      <c r="C34" s="142">
        <v>31.13083804715242</v>
      </c>
      <c r="D34" s="142">
        <v>33.420934029357241</v>
      </c>
      <c r="E34" s="142">
        <v>24.720861283523575</v>
      </c>
      <c r="F34" s="142">
        <v>27.449354819230585</v>
      </c>
      <c r="G34" s="142">
        <v>27.428548657774023</v>
      </c>
      <c r="H34" s="142">
        <v>27.463810776104182</v>
      </c>
      <c r="I34" s="142">
        <v>28.057088764002593</v>
      </c>
      <c r="J34" s="142">
        <v>29.60550311520629</v>
      </c>
      <c r="K34" s="142">
        <v>28.498880809035441</v>
      </c>
      <c r="L34" s="142">
        <v>40.995713128292557</v>
      </c>
      <c r="M34" s="142">
        <v>40.989020560663761</v>
      </c>
      <c r="N34" s="142">
        <v>12.869580208602716</v>
      </c>
      <c r="O34" s="142">
        <v>12.093673540720019</v>
      </c>
      <c r="P34" s="142">
        <v>13.547094188376763</v>
      </c>
      <c r="Q34" s="142">
        <v>7.7737940026075592</v>
      </c>
      <c r="R34" s="142">
        <v>20.504762840027489</v>
      </c>
      <c r="S34" s="152">
        <v>0</v>
      </c>
      <c r="T34" s="142">
        <v>5.0255202198665083</v>
      </c>
      <c r="U34" s="136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</row>
    <row r="35" spans="1:35" s="128" customFormat="1" ht="67.2" x14ac:dyDescent="0.4">
      <c r="A35" s="137">
        <v>4772</v>
      </c>
      <c r="B35" s="138" t="s">
        <v>176</v>
      </c>
      <c r="C35" s="139">
        <v>33.306359870100621</v>
      </c>
      <c r="D35" s="139">
        <v>36.842949813603163</v>
      </c>
      <c r="E35" s="150" t="s">
        <v>40</v>
      </c>
      <c r="F35" s="139">
        <v>29.035874297706044</v>
      </c>
      <c r="G35" s="139">
        <v>24.142401040703643</v>
      </c>
      <c r="H35" s="139">
        <v>33.575758576349337</v>
      </c>
      <c r="I35" s="139">
        <v>20.950365729326116</v>
      </c>
      <c r="J35" s="139">
        <v>22.361347434001424</v>
      </c>
      <c r="K35" s="139">
        <v>21.343102714924544</v>
      </c>
      <c r="L35" s="139">
        <v>48.125858279922973</v>
      </c>
      <c r="M35" s="139">
        <v>46.30076427606673</v>
      </c>
      <c r="N35" s="139">
        <v>2.2687787429739315</v>
      </c>
      <c r="O35" s="139">
        <v>6.3295678680294065</v>
      </c>
      <c r="P35" s="139">
        <v>2.7078687480089236</v>
      </c>
      <c r="Q35" s="139">
        <v>0.79883805374001415</v>
      </c>
      <c r="R35" s="139">
        <v>7.8988941548183256</v>
      </c>
      <c r="S35" s="139">
        <v>1.2195121951219523</v>
      </c>
      <c r="T35" s="139">
        <v>35.354273192111037</v>
      </c>
      <c r="U35" s="136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</row>
    <row r="36" spans="1:35" s="128" customFormat="1" ht="67.2" x14ac:dyDescent="0.4">
      <c r="A36" s="140">
        <v>4773</v>
      </c>
      <c r="B36" s="141" t="s">
        <v>47</v>
      </c>
      <c r="C36" s="142">
        <v>16.584272521562028</v>
      </c>
      <c r="D36" s="142">
        <v>15.440278840944387</v>
      </c>
      <c r="E36" s="142">
        <v>20.817138134476743</v>
      </c>
      <c r="F36" s="142">
        <v>19.397197613999161</v>
      </c>
      <c r="G36" s="142">
        <v>15.620590723325446</v>
      </c>
      <c r="H36" s="142">
        <v>22.108132378406165</v>
      </c>
      <c r="I36" s="142">
        <v>16.039017355667418</v>
      </c>
      <c r="J36" s="142">
        <v>15.73358202805808</v>
      </c>
      <c r="K36" s="142">
        <v>15.951174200682573</v>
      </c>
      <c r="L36" s="142">
        <v>41.786780086166267</v>
      </c>
      <c r="M36" s="142">
        <v>40.465038497869735</v>
      </c>
      <c r="N36" s="142">
        <v>6.853705971331836</v>
      </c>
      <c r="O36" s="142">
        <v>6.8380498255070643</v>
      </c>
      <c r="P36" s="142">
        <v>6.9819483813218008</v>
      </c>
      <c r="Q36" s="142">
        <v>4.4478618323771313</v>
      </c>
      <c r="R36" s="142">
        <v>11.307420494699638</v>
      </c>
      <c r="S36" s="142">
        <v>5.1851851851851816</v>
      </c>
      <c r="T36" s="142">
        <v>6.4680851063829703</v>
      </c>
      <c r="U36" s="136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</row>
    <row r="37" spans="1:35" s="128" customFormat="1" ht="50.4" x14ac:dyDescent="0.4">
      <c r="A37" s="153" t="s">
        <v>48</v>
      </c>
      <c r="B37" s="138" t="s">
        <v>49</v>
      </c>
      <c r="C37" s="139">
        <v>18.522522044879075</v>
      </c>
      <c r="D37" s="139">
        <v>23.181414652866117</v>
      </c>
      <c r="E37" s="139">
        <v>8.7609976555963023</v>
      </c>
      <c r="F37" s="139">
        <v>11.634970675454181</v>
      </c>
      <c r="G37" s="139">
        <v>10.206835939626767</v>
      </c>
      <c r="H37" s="139">
        <v>12.497664875663105</v>
      </c>
      <c r="I37" s="139">
        <v>13.466575228361876</v>
      </c>
      <c r="J37" s="139">
        <v>14.251661453178111</v>
      </c>
      <c r="K37" s="139">
        <v>13.69765594425505</v>
      </c>
      <c r="L37" s="139">
        <v>37.658604125264219</v>
      </c>
      <c r="M37" s="139">
        <v>37.176841463182129</v>
      </c>
      <c r="N37" s="139">
        <v>1.9814502529510891</v>
      </c>
      <c r="O37" s="139">
        <v>2.1229404309252242</v>
      </c>
      <c r="P37" s="139">
        <v>2.5297619047619069</v>
      </c>
      <c r="Q37" s="139">
        <v>1.4258352841030053</v>
      </c>
      <c r="R37" s="139">
        <v>7.6505429417571547</v>
      </c>
      <c r="S37" s="139">
        <v>-9.0909090909090935</v>
      </c>
      <c r="T37" s="139">
        <v>4.3193717277486998</v>
      </c>
      <c r="U37" s="136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</row>
    <row r="38" spans="1:35" s="145" customFormat="1" ht="67.2" x14ac:dyDescent="0.4">
      <c r="A38" s="154" t="s">
        <v>50</v>
      </c>
      <c r="B38" s="155" t="s">
        <v>177</v>
      </c>
      <c r="C38" s="156">
        <v>22.039448752849289</v>
      </c>
      <c r="D38" s="156">
        <v>22.647237398013665</v>
      </c>
      <c r="E38" s="156">
        <v>3.1430168611947806</v>
      </c>
      <c r="F38" s="156">
        <v>19.831570590551273</v>
      </c>
      <c r="G38" s="156">
        <v>15.328908930507556</v>
      </c>
      <c r="H38" s="156">
        <v>23.189989735896877</v>
      </c>
      <c r="I38" s="156">
        <v>13.521277660546072</v>
      </c>
      <c r="J38" s="156">
        <v>14.081642479933066</v>
      </c>
      <c r="K38" s="156">
        <v>13.686389546893697</v>
      </c>
      <c r="L38" s="156">
        <v>42.722104358006</v>
      </c>
      <c r="M38" s="156">
        <v>41.116824711071722</v>
      </c>
      <c r="N38" s="156">
        <v>2.3465038631247825</v>
      </c>
      <c r="O38" s="156">
        <v>3.0404740312341749</v>
      </c>
      <c r="P38" s="156">
        <v>2.6629782076022401</v>
      </c>
      <c r="Q38" s="156">
        <v>3.3877881595322235</v>
      </c>
      <c r="R38" s="156">
        <v>0.45444285606801582</v>
      </c>
      <c r="S38" s="156">
        <v>0.65554231227651361</v>
      </c>
      <c r="T38" s="156">
        <v>9.4160967911625537</v>
      </c>
      <c r="U38" s="136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</row>
    <row r="39" spans="1:35" s="145" customFormat="1" x14ac:dyDescent="0.4">
      <c r="A39" s="146"/>
      <c r="B39" s="147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36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</row>
    <row r="40" spans="1:35" s="160" customFormat="1" x14ac:dyDescent="0.4">
      <c r="A40" s="127" t="s">
        <v>138</v>
      </c>
      <c r="B40" s="157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58"/>
      <c r="P40" s="125"/>
      <c r="Q40" s="158"/>
      <c r="R40" s="159"/>
      <c r="S40" s="159"/>
      <c r="T40" s="125"/>
      <c r="U40" s="136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</row>
    <row r="41" spans="1:35" s="160" customFormat="1" x14ac:dyDescent="0.4">
      <c r="A41" s="127"/>
      <c r="B41" s="157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58"/>
      <c r="P41" s="125"/>
      <c r="Q41" s="158"/>
      <c r="R41" s="159"/>
      <c r="S41" s="159"/>
      <c r="T41" s="125"/>
      <c r="U41" s="136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</row>
    <row r="42" spans="1:35" s="160" customFormat="1" ht="40.799999999999997" customHeight="1" x14ac:dyDescent="0.4">
      <c r="A42" s="211" t="s">
        <v>142</v>
      </c>
      <c r="B42" s="211"/>
      <c r="C42" s="211"/>
      <c r="D42" s="125"/>
      <c r="E42" s="125"/>
      <c r="F42" s="125"/>
      <c r="G42" s="125"/>
      <c r="H42" s="125"/>
      <c r="I42" s="125"/>
      <c r="J42" s="161"/>
      <c r="K42" s="114"/>
      <c r="L42" s="162"/>
      <c r="M42" s="162"/>
      <c r="N42" s="163"/>
      <c r="O42" s="164"/>
      <c r="P42" s="125"/>
      <c r="Q42" s="158"/>
      <c r="R42" s="159"/>
      <c r="S42" s="159"/>
      <c r="T42" s="125"/>
      <c r="U42" s="165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</row>
    <row r="43" spans="1:35" s="160" customFormat="1" ht="56.4" customHeight="1" x14ac:dyDescent="0.4">
      <c r="A43" s="211" t="s">
        <v>154</v>
      </c>
      <c r="B43" s="211"/>
      <c r="C43" s="211"/>
      <c r="D43" s="125"/>
      <c r="E43" s="125"/>
      <c r="F43" s="125"/>
      <c r="G43" s="125"/>
      <c r="H43" s="125"/>
      <c r="I43" s="125"/>
      <c r="J43" s="161"/>
      <c r="K43" s="87"/>
      <c r="L43" s="166"/>
      <c r="M43" s="166"/>
      <c r="N43" s="163"/>
      <c r="O43" s="164"/>
      <c r="P43" s="125"/>
      <c r="Q43" s="158"/>
      <c r="R43" s="159"/>
      <c r="S43" s="159"/>
      <c r="T43" s="125"/>
      <c r="U43" s="165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</row>
    <row r="44" spans="1:35" s="114" customFormat="1" ht="18" customHeight="1" x14ac:dyDescent="0.4">
      <c r="A44" s="167" t="s">
        <v>126</v>
      </c>
      <c r="B44" s="168"/>
      <c r="C44" s="169"/>
      <c r="D44" s="169"/>
      <c r="E44" s="169"/>
      <c r="F44" s="169"/>
      <c r="G44" s="169"/>
      <c r="H44" s="169"/>
      <c r="I44" s="169"/>
      <c r="J44" s="170"/>
      <c r="K44" s="87"/>
      <c r="L44" s="166"/>
      <c r="M44" s="166"/>
      <c r="N44" s="163"/>
      <c r="O44" s="171"/>
      <c r="P44" s="169"/>
      <c r="Q44" s="171"/>
      <c r="R44" s="171"/>
      <c r="S44" s="171"/>
      <c r="T44" s="169"/>
      <c r="U44" s="145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</row>
    <row r="45" spans="1:35" s="114" customFormat="1" ht="18" customHeight="1" x14ac:dyDescent="0.4">
      <c r="A45" s="167" t="s">
        <v>144</v>
      </c>
      <c r="B45" s="168"/>
      <c r="C45" s="169"/>
      <c r="D45" s="169"/>
      <c r="E45" s="169"/>
      <c r="F45" s="169"/>
      <c r="G45" s="169"/>
      <c r="H45" s="169"/>
      <c r="I45" s="169"/>
      <c r="J45" s="170"/>
      <c r="K45" s="87"/>
      <c r="L45" s="166"/>
      <c r="M45" s="166"/>
      <c r="N45" s="163"/>
      <c r="O45" s="171"/>
      <c r="P45" s="169"/>
      <c r="Q45" s="171"/>
      <c r="R45" s="171"/>
      <c r="S45" s="171"/>
      <c r="T45" s="169"/>
      <c r="U45" s="145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</row>
    <row r="46" spans="1:35" s="114" customFormat="1" ht="18.75" customHeight="1" x14ac:dyDescent="0.4">
      <c r="A46" s="127" t="s">
        <v>141</v>
      </c>
      <c r="B46" s="168"/>
      <c r="C46" s="169"/>
      <c r="D46" s="169"/>
      <c r="E46" s="169"/>
      <c r="F46" s="169"/>
      <c r="G46" s="169"/>
      <c r="H46" s="169"/>
      <c r="I46" s="169"/>
      <c r="J46" s="170"/>
      <c r="K46" s="87"/>
      <c r="L46" s="166"/>
      <c r="M46" s="166"/>
      <c r="N46" s="163"/>
      <c r="O46" s="171"/>
      <c r="P46" s="169"/>
      <c r="Q46" s="171"/>
      <c r="R46" s="171"/>
      <c r="S46" s="171"/>
      <c r="T46" s="169"/>
      <c r="U46" s="145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</row>
    <row r="47" spans="1:35" x14ac:dyDescent="0.4">
      <c r="C47" s="125"/>
      <c r="D47" s="125"/>
      <c r="E47" s="125"/>
      <c r="F47" s="125"/>
      <c r="G47" s="125"/>
      <c r="H47" s="125"/>
      <c r="I47" s="125"/>
      <c r="J47" s="161"/>
      <c r="K47" s="87"/>
      <c r="L47" s="166"/>
      <c r="M47" s="166"/>
      <c r="N47" s="163"/>
      <c r="O47" s="160"/>
    </row>
    <row r="48" spans="1:35" ht="18.75" customHeight="1" x14ac:dyDescent="0.4">
      <c r="A48" s="214" t="s">
        <v>125</v>
      </c>
      <c r="B48" s="214"/>
      <c r="C48" s="214"/>
      <c r="D48" s="214"/>
      <c r="J48" s="87"/>
      <c r="K48" s="87"/>
      <c r="L48" s="166"/>
      <c r="M48" s="166"/>
      <c r="N48" s="163"/>
      <c r="O48" s="160"/>
    </row>
  </sheetData>
  <mergeCells count="22">
    <mergeCell ref="A42:C42"/>
    <mergeCell ref="A43:C43"/>
    <mergeCell ref="A6:T11"/>
    <mergeCell ref="A5:T5"/>
    <mergeCell ref="A48:D48"/>
    <mergeCell ref="A13:A15"/>
    <mergeCell ref="B13:B15"/>
    <mergeCell ref="N13:T13"/>
    <mergeCell ref="H13:H15"/>
    <mergeCell ref="I13:I15"/>
    <mergeCell ref="J13:J15"/>
    <mergeCell ref="K13:K15"/>
    <mergeCell ref="L13:L15"/>
    <mergeCell ref="M13:M15"/>
    <mergeCell ref="N14:N15"/>
    <mergeCell ref="O14:O15"/>
    <mergeCell ref="P14:R14"/>
    <mergeCell ref="C13:C15"/>
    <mergeCell ref="D13:D15"/>
    <mergeCell ref="F13:F15"/>
    <mergeCell ref="G13:G15"/>
    <mergeCell ref="E13:E15"/>
  </mergeCells>
  <conditionalFormatting sqref="U16:U41">
    <cfRule type="cellIs" dxfId="1" priority="2" stopIfTrue="1" operator="greaterThan">
      <formula>3</formula>
    </cfRule>
  </conditionalFormatting>
  <pageMargins left="0.70866141732283472" right="0.70866141732283472" top="0.74803149606299213" bottom="0.74803149606299213" header="0.31496062992125984" footer="0.31496062992125984"/>
  <pageSetup scale="28" orientation="landscape" r:id="rId1"/>
  <colBreaks count="1" manualBreakCount="1">
    <brk id="2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7"/>
  <sheetViews>
    <sheetView showGridLines="0" zoomScale="90" zoomScaleNormal="90" zoomScaleSheetLayoutView="30" workbookViewId="0"/>
  </sheetViews>
  <sheetFormatPr baseColWidth="10" defaultColWidth="11.44140625" defaultRowHeight="16.8" x14ac:dyDescent="0.4"/>
  <cols>
    <col min="1" max="1" width="13.109375" style="15" customWidth="1"/>
    <col min="2" max="2" width="47.88671875" style="15" customWidth="1"/>
    <col min="3" max="3" width="11.21875" style="15" customWidth="1"/>
    <col min="4" max="4" width="12.88671875" style="15" customWidth="1"/>
    <col min="5" max="5" width="11.44140625" style="15" customWidth="1"/>
    <col min="6" max="6" width="12.44140625" style="15" customWidth="1"/>
    <col min="7" max="7" width="11.88671875" style="15" customWidth="1"/>
    <col min="8" max="8" width="12" style="15" customWidth="1"/>
    <col min="9" max="9" width="13.109375" style="15" customWidth="1"/>
    <col min="10" max="10" width="16.109375" style="15" customWidth="1"/>
    <col min="11" max="11" width="15.88671875" style="15" customWidth="1"/>
    <col min="12" max="13" width="16.5546875" style="15" customWidth="1"/>
    <col min="14" max="14" width="17" style="13" customWidth="1"/>
    <col min="15" max="15" width="13.44140625" style="14" customWidth="1"/>
    <col min="16" max="16" width="15.5546875" style="15" customWidth="1"/>
    <col min="17" max="17" width="14" style="15" customWidth="1"/>
    <col min="18" max="18" width="10.88671875" style="15" customWidth="1"/>
    <col min="19" max="19" width="9.5546875" style="15" customWidth="1"/>
    <col min="20" max="20" width="10.88671875" style="15" customWidth="1"/>
    <col min="21" max="21" width="10.5546875" style="93" customWidth="1"/>
    <col min="22" max="35" width="13" style="87" customWidth="1"/>
    <col min="36" max="55" width="13" style="53" customWidth="1"/>
    <col min="56" max="16384" width="11.44140625" style="53"/>
  </cols>
  <sheetData>
    <row r="1" spans="1:35" x14ac:dyDescent="0.4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P1" s="14"/>
    </row>
    <row r="2" spans="1:35" x14ac:dyDescent="0.4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P2" s="14"/>
    </row>
    <row r="3" spans="1:35" x14ac:dyDescent="0.4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P3" s="14"/>
    </row>
    <row r="4" spans="1:35" ht="23.25" customHeight="1" x14ac:dyDescent="0.4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P4" s="14"/>
    </row>
    <row r="5" spans="1:35" s="95" customFormat="1" ht="20.399999999999999" x14ac:dyDescent="0.35">
      <c r="A5" s="223" t="s">
        <v>7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94"/>
    </row>
    <row r="6" spans="1:35" s="95" customFormat="1" ht="12.75" customHeight="1" x14ac:dyDescent="0.35">
      <c r="A6" s="222" t="s">
        <v>149</v>
      </c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94"/>
    </row>
    <row r="7" spans="1:35" s="95" customFormat="1" ht="15" x14ac:dyDescent="0.35">
      <c r="A7" s="222"/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94"/>
    </row>
    <row r="8" spans="1:35" s="95" customFormat="1" ht="15" x14ac:dyDescent="0.35">
      <c r="A8" s="222"/>
      <c r="B8" s="222"/>
      <c r="C8" s="222"/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96"/>
      <c r="V8" s="96"/>
    </row>
    <row r="9" spans="1:35" s="95" customFormat="1" ht="15" x14ac:dyDescent="0.35">
      <c r="A9" s="222"/>
      <c r="B9" s="222"/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94"/>
    </row>
    <row r="10" spans="1:35" s="95" customFormat="1" ht="15" x14ac:dyDescent="0.35">
      <c r="A10" s="222"/>
      <c r="B10" s="222"/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94"/>
    </row>
    <row r="11" spans="1:35" s="95" customFormat="1" ht="15" x14ac:dyDescent="0.35">
      <c r="A11" s="222"/>
      <c r="B11" s="222"/>
      <c r="C11" s="222"/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94"/>
    </row>
    <row r="12" spans="1:35" x14ac:dyDescent="0.4">
      <c r="K12" s="188"/>
      <c r="L12" s="13"/>
      <c r="M12" s="13"/>
      <c r="N12" s="53"/>
      <c r="P12" s="13"/>
      <c r="Q12" s="13"/>
      <c r="S12" s="14"/>
      <c r="T12" s="14" t="s">
        <v>8</v>
      </c>
    </row>
    <row r="13" spans="1:35" s="97" customFormat="1" ht="25.5" customHeight="1" x14ac:dyDescent="0.4">
      <c r="A13" s="231" t="s">
        <v>9</v>
      </c>
      <c r="B13" s="218" t="s">
        <v>10</v>
      </c>
      <c r="C13" s="228" t="s">
        <v>11</v>
      </c>
      <c r="D13" s="228" t="s">
        <v>12</v>
      </c>
      <c r="E13" s="228" t="s">
        <v>13</v>
      </c>
      <c r="F13" s="228" t="s">
        <v>14</v>
      </c>
      <c r="G13" s="228" t="s">
        <v>15</v>
      </c>
      <c r="H13" s="228" t="s">
        <v>16</v>
      </c>
      <c r="I13" s="228" t="s">
        <v>17</v>
      </c>
      <c r="J13" s="228" t="s">
        <v>18</v>
      </c>
      <c r="K13" s="228" t="s">
        <v>19</v>
      </c>
      <c r="L13" s="228" t="s">
        <v>89</v>
      </c>
      <c r="M13" s="228" t="s">
        <v>169</v>
      </c>
      <c r="N13" s="224" t="s">
        <v>20</v>
      </c>
      <c r="O13" s="224"/>
      <c r="P13" s="224"/>
      <c r="Q13" s="224"/>
      <c r="R13" s="224"/>
      <c r="S13" s="224"/>
      <c r="T13" s="225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</row>
    <row r="14" spans="1:35" s="97" customFormat="1" ht="25.5" customHeight="1" x14ac:dyDescent="0.4">
      <c r="A14" s="232"/>
      <c r="B14" s="219"/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 t="s">
        <v>127</v>
      </c>
      <c r="O14" s="226" t="s">
        <v>128</v>
      </c>
      <c r="P14" s="227" t="s">
        <v>21</v>
      </c>
      <c r="Q14" s="227"/>
      <c r="R14" s="227"/>
      <c r="S14" s="98"/>
      <c r="T14" s="99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</row>
    <row r="15" spans="1:35" ht="26.4" x14ac:dyDescent="0.4">
      <c r="A15" s="232" t="s">
        <v>22</v>
      </c>
      <c r="B15" s="219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98" t="s">
        <v>23</v>
      </c>
      <c r="Q15" s="98" t="s">
        <v>24</v>
      </c>
      <c r="R15" s="98" t="s">
        <v>25</v>
      </c>
      <c r="S15" s="98" t="s">
        <v>26</v>
      </c>
      <c r="T15" s="98" t="s">
        <v>27</v>
      </c>
    </row>
    <row r="16" spans="1:35" s="47" customFormat="1" ht="27.75" customHeight="1" x14ac:dyDescent="0.4">
      <c r="A16" s="100"/>
      <c r="B16" s="101" t="s">
        <v>28</v>
      </c>
      <c r="C16" s="102">
        <v>24.074616352340161</v>
      </c>
      <c r="D16" s="102">
        <v>25.383928024142644</v>
      </c>
      <c r="E16" s="102">
        <v>15.987961830545117</v>
      </c>
      <c r="F16" s="102">
        <v>19.29577151739381</v>
      </c>
      <c r="G16" s="102">
        <v>17.240844006057209</v>
      </c>
      <c r="H16" s="102">
        <v>20.353614759480987</v>
      </c>
      <c r="I16" s="102">
        <v>14.545134920405411</v>
      </c>
      <c r="J16" s="102">
        <v>14.946947030002789</v>
      </c>
      <c r="K16" s="102">
        <v>14.663927117099185</v>
      </c>
      <c r="L16" s="103">
        <v>33.983975227673128</v>
      </c>
      <c r="M16" s="103">
        <v>33.398584775424403</v>
      </c>
      <c r="N16" s="102">
        <v>3.270891214294025</v>
      </c>
      <c r="O16" s="102">
        <v>3.887664895356191</v>
      </c>
      <c r="P16" s="102">
        <v>3.5244217894096153</v>
      </c>
      <c r="Q16" s="102">
        <v>3.4745494992963755</v>
      </c>
      <c r="R16" s="102">
        <v>3.7040573551996081</v>
      </c>
      <c r="S16" s="102">
        <v>0.84033613445377853</v>
      </c>
      <c r="T16" s="102">
        <v>10.828216264789582</v>
      </c>
      <c r="U16" s="104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</row>
    <row r="17" spans="1:35" s="93" customFormat="1" x14ac:dyDescent="0.4">
      <c r="A17" s="105">
        <v>451</v>
      </c>
      <c r="B17" s="106" t="s">
        <v>29</v>
      </c>
      <c r="C17" s="107">
        <v>28.032779819567779</v>
      </c>
      <c r="D17" s="107">
        <v>27.5752436259747</v>
      </c>
      <c r="E17" s="107">
        <v>35.938807778966343</v>
      </c>
      <c r="F17" s="107">
        <v>30.02019394864972</v>
      </c>
      <c r="G17" s="107">
        <v>25.415899371180473</v>
      </c>
      <c r="H17" s="107">
        <v>31.557280041788459</v>
      </c>
      <c r="I17" s="107">
        <v>20.02346351641091</v>
      </c>
      <c r="J17" s="107">
        <v>23.052479376632242</v>
      </c>
      <c r="K17" s="107">
        <v>20.878254112553595</v>
      </c>
      <c r="L17" s="107">
        <v>25.028347308888833</v>
      </c>
      <c r="M17" s="107">
        <v>24.142039726215586</v>
      </c>
      <c r="N17" s="107">
        <v>6.1956253742383227</v>
      </c>
      <c r="O17" s="107">
        <v>6.588937093275482</v>
      </c>
      <c r="P17" s="107">
        <v>6.2251268757530287</v>
      </c>
      <c r="Q17" s="107">
        <v>5.7225460052315213</v>
      </c>
      <c r="R17" s="107">
        <v>8.181493390496609</v>
      </c>
      <c r="S17" s="107">
        <v>-2.5000000000000022</v>
      </c>
      <c r="T17" s="107">
        <v>16.621743036837366</v>
      </c>
      <c r="U17" s="104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</row>
    <row r="18" spans="1:35" s="93" customFormat="1" ht="57" customHeight="1" x14ac:dyDescent="0.4">
      <c r="A18" s="108" t="s">
        <v>51</v>
      </c>
      <c r="B18" s="109" t="s">
        <v>52</v>
      </c>
      <c r="C18" s="110">
        <v>29.245637227516251</v>
      </c>
      <c r="D18" s="110">
        <v>29.507927503530397</v>
      </c>
      <c r="E18" s="110">
        <v>18.560664987862129</v>
      </c>
      <c r="F18" s="110">
        <v>28.682861137638248</v>
      </c>
      <c r="G18" s="110">
        <v>21.403017823268389</v>
      </c>
      <c r="H18" s="110">
        <v>31.432720073488895</v>
      </c>
      <c r="I18" s="110">
        <v>20.987526830416027</v>
      </c>
      <c r="J18" s="110">
        <v>21.70942640891742</v>
      </c>
      <c r="K18" s="110">
        <v>21.196897484646836</v>
      </c>
      <c r="L18" s="110">
        <v>27.41715388526104</v>
      </c>
      <c r="M18" s="110">
        <v>25.866111402632491</v>
      </c>
      <c r="N18" s="110">
        <v>5.7501761950167873</v>
      </c>
      <c r="O18" s="110">
        <v>5.5964884778178403</v>
      </c>
      <c r="P18" s="110">
        <v>6.0938241767726886</v>
      </c>
      <c r="Q18" s="110">
        <v>5.4454891426013008</v>
      </c>
      <c r="R18" s="110">
        <v>8.2783330190458138</v>
      </c>
      <c r="S18" s="110">
        <v>-2.1367521367521403</v>
      </c>
      <c r="T18" s="110">
        <v>2.9390681003584218</v>
      </c>
      <c r="U18" s="104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</row>
    <row r="19" spans="1:35" s="88" customFormat="1" ht="45" x14ac:dyDescent="0.4">
      <c r="A19" s="111" t="s">
        <v>32</v>
      </c>
      <c r="B19" s="112" t="s">
        <v>33</v>
      </c>
      <c r="C19" s="113">
        <v>28.319234061114429</v>
      </c>
      <c r="D19" s="113">
        <v>27.988311189715386</v>
      </c>
      <c r="E19" s="113">
        <v>33.837859743561722</v>
      </c>
      <c r="F19" s="113">
        <v>29.560654569009337</v>
      </c>
      <c r="G19" s="113">
        <v>23.953335406464006</v>
      </c>
      <c r="H19" s="113">
        <v>31.515383337227163</v>
      </c>
      <c r="I19" s="113">
        <v>20.391416162313057</v>
      </c>
      <c r="J19" s="113">
        <v>22.527678617172775</v>
      </c>
      <c r="K19" s="113">
        <v>21.00069577588437</v>
      </c>
      <c r="L19" s="113">
        <v>25.84919809722528</v>
      </c>
      <c r="M19" s="113">
        <v>24.730457964974732</v>
      </c>
      <c r="N19" s="113">
        <v>5.9910115783059048</v>
      </c>
      <c r="O19" s="113">
        <v>6.1286804798255101</v>
      </c>
      <c r="P19" s="113">
        <v>6.1649525316455733</v>
      </c>
      <c r="Q19" s="113">
        <v>5.597720567840847</v>
      </c>
      <c r="R19" s="113">
        <v>8.2286028804696709</v>
      </c>
      <c r="S19" s="113">
        <v>-2.1897810218978075</v>
      </c>
      <c r="T19" s="113">
        <v>9.0111642743221587</v>
      </c>
      <c r="U19" s="10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</row>
    <row r="20" spans="1:35" s="93" customFormat="1" ht="45" x14ac:dyDescent="0.4">
      <c r="A20" s="105" t="s">
        <v>34</v>
      </c>
      <c r="B20" s="106" t="s">
        <v>170</v>
      </c>
      <c r="C20" s="107">
        <v>25.583166915584599</v>
      </c>
      <c r="D20" s="107">
        <v>26.802329310874008</v>
      </c>
      <c r="E20" s="107">
        <v>-10.561080467921325</v>
      </c>
      <c r="F20" s="107">
        <v>20.413050266231679</v>
      </c>
      <c r="G20" s="107">
        <v>16.124052702602999</v>
      </c>
      <c r="H20" s="107">
        <v>23.196882430836709</v>
      </c>
      <c r="I20" s="107">
        <v>18.213042885637897</v>
      </c>
      <c r="J20" s="107">
        <v>20.119378357402873</v>
      </c>
      <c r="K20" s="107">
        <v>18.771451176891961</v>
      </c>
      <c r="L20" s="107">
        <v>39.359524710348808</v>
      </c>
      <c r="M20" s="107">
        <v>37.957576124086565</v>
      </c>
      <c r="N20" s="107">
        <v>4.919115219544401</v>
      </c>
      <c r="O20" s="107">
        <v>5.5344871831427778</v>
      </c>
      <c r="P20" s="107">
        <v>5.1998168617960694</v>
      </c>
      <c r="Q20" s="107">
        <v>4.3788014121049823</v>
      </c>
      <c r="R20" s="107">
        <v>7.9312296589783449</v>
      </c>
      <c r="S20" s="107">
        <v>-4.8582995951417018</v>
      </c>
      <c r="T20" s="107">
        <v>11.526098270319917</v>
      </c>
      <c r="U20" s="104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</row>
    <row r="21" spans="1:35" s="93" customFormat="1" ht="60" x14ac:dyDescent="0.4">
      <c r="A21" s="108" t="s">
        <v>53</v>
      </c>
      <c r="B21" s="109" t="s">
        <v>179</v>
      </c>
      <c r="C21" s="110">
        <v>17.925005098932601</v>
      </c>
      <c r="D21" s="110">
        <v>18.643708053427677</v>
      </c>
      <c r="E21" s="110">
        <v>1.0430735755590392</v>
      </c>
      <c r="F21" s="110">
        <v>16.101109495751984</v>
      </c>
      <c r="G21" s="110">
        <v>17.735973516411384</v>
      </c>
      <c r="H21" s="110">
        <v>15.408265662484212</v>
      </c>
      <c r="I21" s="110">
        <v>12.98997683274945</v>
      </c>
      <c r="J21" s="110">
        <v>12.337076139776437</v>
      </c>
      <c r="K21" s="110">
        <v>12.79501337943698</v>
      </c>
      <c r="L21" s="110">
        <v>29.765068132507931</v>
      </c>
      <c r="M21" s="110">
        <v>30.184201413607997</v>
      </c>
      <c r="N21" s="110">
        <v>3.6316755869828521</v>
      </c>
      <c r="O21" s="110">
        <v>4.5310396079672133</v>
      </c>
      <c r="P21" s="110">
        <v>3.7534645176497294</v>
      </c>
      <c r="Q21" s="110">
        <v>2.4149553832365722</v>
      </c>
      <c r="R21" s="110">
        <v>10.495068936754826</v>
      </c>
      <c r="S21" s="110">
        <v>6.5019505851755532</v>
      </c>
      <c r="T21" s="110">
        <v>19.060843221408732</v>
      </c>
      <c r="U21" s="104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</row>
    <row r="22" spans="1:35" s="93" customFormat="1" ht="30" x14ac:dyDescent="0.4">
      <c r="A22" s="105" t="s">
        <v>54</v>
      </c>
      <c r="B22" s="106" t="s">
        <v>55</v>
      </c>
      <c r="C22" s="107">
        <v>31.686130993841388</v>
      </c>
      <c r="D22" s="107">
        <v>35.092816144129088</v>
      </c>
      <c r="E22" s="107">
        <v>6.0471427321211246</v>
      </c>
      <c r="F22" s="107">
        <v>17.035468736364745</v>
      </c>
      <c r="G22" s="107">
        <v>19.738845505978976</v>
      </c>
      <c r="H22" s="107">
        <v>16.12131563314172</v>
      </c>
      <c r="I22" s="107">
        <v>13.995286979842515</v>
      </c>
      <c r="J22" s="107">
        <v>14.568538466379133</v>
      </c>
      <c r="K22" s="107">
        <v>14.167460521396613</v>
      </c>
      <c r="L22" s="107">
        <v>25.270091342909563</v>
      </c>
      <c r="M22" s="107">
        <v>25.85379967201736</v>
      </c>
      <c r="N22" s="107">
        <v>2.8124879105574596</v>
      </c>
      <c r="O22" s="107">
        <v>3.125</v>
      </c>
      <c r="P22" s="107">
        <v>3.0894962486602395</v>
      </c>
      <c r="Q22" s="107">
        <v>3.4682270949077942</v>
      </c>
      <c r="R22" s="107">
        <v>1.4200840457904595</v>
      </c>
      <c r="S22" s="107">
        <v>2.2759601706970223</v>
      </c>
      <c r="T22" s="107">
        <v>7.13930760311412</v>
      </c>
      <c r="U22" s="104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</row>
    <row r="23" spans="1:35" s="88" customFormat="1" ht="30" x14ac:dyDescent="0.4">
      <c r="A23" s="115" t="s">
        <v>37</v>
      </c>
      <c r="B23" s="116" t="s">
        <v>172</v>
      </c>
      <c r="C23" s="117">
        <v>24.314712133446982</v>
      </c>
      <c r="D23" s="117">
        <v>26.300744515842144</v>
      </c>
      <c r="E23" s="117">
        <v>6.602118295666088</v>
      </c>
      <c r="F23" s="117">
        <v>17.362991005599572</v>
      </c>
      <c r="G23" s="117">
        <v>17.702464835129383</v>
      </c>
      <c r="H23" s="117">
        <v>17.212025137201458</v>
      </c>
      <c r="I23" s="117">
        <v>14.135932883264957</v>
      </c>
      <c r="J23" s="117">
        <v>14.202549671897714</v>
      </c>
      <c r="K23" s="117">
        <v>14.15579022876674</v>
      </c>
      <c r="L23" s="117">
        <v>30.781738655735424</v>
      </c>
      <c r="M23" s="117">
        <v>30.870775196228418</v>
      </c>
      <c r="N23" s="117">
        <v>3.6999193731166891</v>
      </c>
      <c r="O23" s="117">
        <v>4.368286762903395</v>
      </c>
      <c r="P23" s="117">
        <v>3.9037356710414972</v>
      </c>
      <c r="Q23" s="117">
        <v>3.1580147450026574</v>
      </c>
      <c r="R23" s="117">
        <v>7.1527619678374066</v>
      </c>
      <c r="S23" s="117">
        <v>1.355625847266162</v>
      </c>
      <c r="T23" s="117">
        <v>13.14659379269958</v>
      </c>
      <c r="U23" s="10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</row>
    <row r="24" spans="1:35" s="93" customFormat="1" ht="30" x14ac:dyDescent="0.4">
      <c r="A24" s="108" t="s">
        <v>56</v>
      </c>
      <c r="B24" s="109" t="s">
        <v>57</v>
      </c>
      <c r="C24" s="110">
        <v>24.273065979516328</v>
      </c>
      <c r="D24" s="110">
        <v>24.598949540823089</v>
      </c>
      <c r="E24" s="110">
        <v>8.5217686607716558</v>
      </c>
      <c r="F24" s="110">
        <v>22.832972458403724</v>
      </c>
      <c r="G24" s="110">
        <v>14.290518353469462</v>
      </c>
      <c r="H24" s="110">
        <v>30.273042314468125</v>
      </c>
      <c r="I24" s="110">
        <v>11.397869437011977</v>
      </c>
      <c r="J24" s="110">
        <v>11.742761752291608</v>
      </c>
      <c r="K24" s="110">
        <v>11.500913870717433</v>
      </c>
      <c r="L24" s="110">
        <v>46.551282352024216</v>
      </c>
      <c r="M24" s="110">
        <v>43.313860143157065</v>
      </c>
      <c r="N24" s="110">
        <v>7.8892298640775849E-2</v>
      </c>
      <c r="O24" s="110">
        <v>1.0529913321194684</v>
      </c>
      <c r="P24" s="110">
        <v>0.49022334714765581</v>
      </c>
      <c r="Q24" s="110">
        <v>4.0788340160692105</v>
      </c>
      <c r="R24" s="110">
        <v>-13.093099088307714</v>
      </c>
      <c r="S24" s="110">
        <v>-4.0384615384615348</v>
      </c>
      <c r="T24" s="110">
        <v>8.2886372665872177</v>
      </c>
      <c r="U24" s="104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</row>
    <row r="25" spans="1:35" s="93" customFormat="1" ht="30" x14ac:dyDescent="0.4">
      <c r="A25" s="105">
        <v>473</v>
      </c>
      <c r="B25" s="106" t="s">
        <v>41</v>
      </c>
      <c r="C25" s="107">
        <v>16.73921529094331</v>
      </c>
      <c r="D25" s="107">
        <v>17.255849359432005</v>
      </c>
      <c r="E25" s="107">
        <v>-14.047919351378656</v>
      </c>
      <c r="F25" s="107">
        <v>13.221623970559726</v>
      </c>
      <c r="G25" s="107">
        <v>15.500188153818218</v>
      </c>
      <c r="H25" s="107">
        <v>11.933407615888459</v>
      </c>
      <c r="I25" s="107">
        <v>13.273831469394981</v>
      </c>
      <c r="J25" s="107">
        <v>15.805076237691807</v>
      </c>
      <c r="K25" s="107">
        <v>13.996229674465654</v>
      </c>
      <c r="L25" s="107">
        <v>36.117062459328508</v>
      </c>
      <c r="M25" s="107">
        <v>36.843911642711838</v>
      </c>
      <c r="N25" s="107">
        <v>3.1470406269333839</v>
      </c>
      <c r="O25" s="107">
        <v>3.9895825469917767</v>
      </c>
      <c r="P25" s="107">
        <v>3.0338139375214457</v>
      </c>
      <c r="Q25" s="107">
        <v>2.5193683837009928</v>
      </c>
      <c r="R25" s="107">
        <v>4.3940578577013278</v>
      </c>
      <c r="S25" s="107">
        <v>7.8534031413612482</v>
      </c>
      <c r="T25" s="107">
        <v>13.072476656291677</v>
      </c>
      <c r="U25" s="104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</row>
    <row r="26" spans="1:35" s="93" customFormat="1" ht="45" x14ac:dyDescent="0.4">
      <c r="A26" s="108" t="s">
        <v>58</v>
      </c>
      <c r="B26" s="109" t="s">
        <v>59</v>
      </c>
      <c r="C26" s="110">
        <v>13.752319319448736</v>
      </c>
      <c r="D26" s="110">
        <v>16.17586308290133</v>
      </c>
      <c r="E26" s="110">
        <v>0.69183010228037745</v>
      </c>
      <c r="F26" s="110">
        <v>7.9580480892663674</v>
      </c>
      <c r="G26" s="110">
        <v>8.8723793606166232</v>
      </c>
      <c r="H26" s="110">
        <v>7.4407433587841743</v>
      </c>
      <c r="I26" s="110">
        <v>9.0702304762601003</v>
      </c>
      <c r="J26" s="110">
        <v>9.8789505332361305</v>
      </c>
      <c r="K26" s="110">
        <v>9.3129104391582729</v>
      </c>
      <c r="L26" s="110">
        <v>36.13381682355481</v>
      </c>
      <c r="M26" s="110">
        <v>36.439845686245064</v>
      </c>
      <c r="N26" s="110">
        <v>0.31069058042649811</v>
      </c>
      <c r="O26" s="110">
        <v>0.51506907208325181</v>
      </c>
      <c r="P26" s="110">
        <v>0.27888680131518129</v>
      </c>
      <c r="Q26" s="110">
        <v>-0.79541507467870698</v>
      </c>
      <c r="R26" s="110">
        <v>6.1433447098976135</v>
      </c>
      <c r="S26" s="110">
        <v>-2.7210884353741527</v>
      </c>
      <c r="T26" s="110">
        <v>3.4637326813365954</v>
      </c>
      <c r="U26" s="104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</row>
    <row r="27" spans="1:35" s="93" customFormat="1" ht="45" x14ac:dyDescent="0.4">
      <c r="A27" s="105" t="s">
        <v>60</v>
      </c>
      <c r="B27" s="106" t="s">
        <v>178</v>
      </c>
      <c r="C27" s="107">
        <v>25.451731257087861</v>
      </c>
      <c r="D27" s="107">
        <v>26.112240779151218</v>
      </c>
      <c r="E27" s="107">
        <v>9.8153386651633525</v>
      </c>
      <c r="F27" s="107">
        <v>24.298310236130494</v>
      </c>
      <c r="G27" s="107">
        <v>21.577212212942399</v>
      </c>
      <c r="H27" s="107">
        <v>26.250673627741495</v>
      </c>
      <c r="I27" s="107">
        <v>20.851495805945184</v>
      </c>
      <c r="J27" s="107">
        <v>21.619146841433469</v>
      </c>
      <c r="K27" s="107">
        <v>21.070474481747304</v>
      </c>
      <c r="L27" s="107">
        <v>41.775532487089833</v>
      </c>
      <c r="M27" s="107">
        <v>40.860996169964523</v>
      </c>
      <c r="N27" s="107">
        <v>7.9269682123732421</v>
      </c>
      <c r="O27" s="107">
        <v>8.4203026664731553</v>
      </c>
      <c r="P27" s="107">
        <v>8.3447695781132314</v>
      </c>
      <c r="Q27" s="107">
        <v>4.7008249099570021</v>
      </c>
      <c r="R27" s="107">
        <v>14.685427785864459</v>
      </c>
      <c r="S27" s="107">
        <v>2.0746887966804906</v>
      </c>
      <c r="T27" s="107">
        <v>14.631522323830026</v>
      </c>
      <c r="U27" s="104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</row>
    <row r="28" spans="1:35" s="88" customFormat="1" ht="39.6" x14ac:dyDescent="0.4">
      <c r="A28" s="118" t="s">
        <v>50</v>
      </c>
      <c r="B28" s="119" t="s">
        <v>177</v>
      </c>
      <c r="C28" s="120">
        <v>22.039448752849289</v>
      </c>
      <c r="D28" s="120">
        <v>22.647237398013665</v>
      </c>
      <c r="E28" s="120">
        <v>3.1430168611947806</v>
      </c>
      <c r="F28" s="120">
        <v>19.831570590551273</v>
      </c>
      <c r="G28" s="120">
        <v>15.328908930507556</v>
      </c>
      <c r="H28" s="120">
        <v>23.189989735896877</v>
      </c>
      <c r="I28" s="120">
        <v>13.521277660546072</v>
      </c>
      <c r="J28" s="120">
        <v>14.081642479933066</v>
      </c>
      <c r="K28" s="120">
        <v>13.686389546893697</v>
      </c>
      <c r="L28" s="120">
        <v>42.722104358006</v>
      </c>
      <c r="M28" s="120">
        <v>41.116824711071722</v>
      </c>
      <c r="N28" s="120">
        <v>2.3465038631247825</v>
      </c>
      <c r="O28" s="120">
        <v>3.0404740312341749</v>
      </c>
      <c r="P28" s="120">
        <v>2.6629782076022401</v>
      </c>
      <c r="Q28" s="120">
        <v>3.3877881595322235</v>
      </c>
      <c r="R28" s="120">
        <v>0.45444285606801582</v>
      </c>
      <c r="S28" s="120">
        <v>0.65554231227651361</v>
      </c>
      <c r="T28" s="120">
        <v>9.4160967911625537</v>
      </c>
      <c r="U28" s="104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</row>
    <row r="29" spans="1:35" s="88" customFormat="1" x14ac:dyDescent="0.4">
      <c r="A29" s="115"/>
      <c r="B29" s="121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04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</row>
    <row r="30" spans="1:35" s="52" customFormat="1" x14ac:dyDescent="0.4">
      <c r="A30" s="15" t="s">
        <v>145</v>
      </c>
      <c r="B30" s="12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51"/>
      <c r="P30" s="13"/>
      <c r="Q30" s="51"/>
      <c r="R30" s="85"/>
      <c r="S30" s="85"/>
      <c r="T30" s="13"/>
      <c r="U30" s="104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</row>
    <row r="31" spans="1:35" s="52" customFormat="1" x14ac:dyDescent="0.4">
      <c r="A31" s="15"/>
      <c r="B31" s="12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51"/>
      <c r="P31" s="13"/>
      <c r="Q31" s="51"/>
      <c r="R31" s="85"/>
      <c r="S31" s="85"/>
      <c r="T31" s="13"/>
      <c r="U31" s="104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</row>
    <row r="32" spans="1:35" s="52" customFormat="1" ht="27.75" customHeight="1" x14ac:dyDescent="0.4">
      <c r="A32" s="229" t="s">
        <v>155</v>
      </c>
      <c r="B32" s="229"/>
      <c r="C32" s="13"/>
      <c r="D32" s="13"/>
      <c r="E32" s="13"/>
      <c r="F32" s="13"/>
      <c r="G32" s="13"/>
      <c r="H32" s="13"/>
      <c r="I32" s="13"/>
      <c r="J32" s="46"/>
      <c r="K32" s="47"/>
      <c r="L32" s="48"/>
      <c r="M32" s="48"/>
      <c r="N32" s="49"/>
      <c r="O32" s="50"/>
      <c r="P32" s="13"/>
      <c r="Q32" s="51"/>
      <c r="R32" s="85"/>
      <c r="S32" s="85"/>
      <c r="T32" s="13"/>
      <c r="U32" s="86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</row>
    <row r="33" spans="1:55" s="52" customFormat="1" ht="42" customHeight="1" x14ac:dyDescent="0.4">
      <c r="A33" s="229" t="s">
        <v>156</v>
      </c>
      <c r="B33" s="229"/>
      <c r="C33" s="14"/>
      <c r="D33" s="13"/>
      <c r="E33" s="13"/>
      <c r="F33" s="13"/>
      <c r="G33" s="13"/>
      <c r="H33" s="13"/>
      <c r="I33" s="13"/>
      <c r="J33" s="46"/>
      <c r="K33" s="53"/>
      <c r="L33" s="54"/>
      <c r="M33" s="54"/>
      <c r="N33" s="49"/>
      <c r="O33" s="50"/>
      <c r="P33" s="13"/>
      <c r="Q33" s="51"/>
      <c r="R33" s="85"/>
      <c r="S33" s="85"/>
      <c r="T33" s="13"/>
      <c r="U33" s="86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</row>
    <row r="34" spans="1:55" s="47" customFormat="1" ht="27" customHeight="1" x14ac:dyDescent="0.4">
      <c r="A34" s="233" t="s">
        <v>126</v>
      </c>
      <c r="B34" s="233"/>
      <c r="C34" s="62"/>
      <c r="D34" s="62"/>
      <c r="E34" s="62"/>
      <c r="F34" s="62"/>
      <c r="G34" s="62"/>
      <c r="H34" s="62"/>
      <c r="I34" s="62"/>
      <c r="J34" s="63"/>
      <c r="K34" s="53"/>
      <c r="L34" s="54"/>
      <c r="M34" s="54"/>
      <c r="N34" s="49"/>
      <c r="O34" s="64"/>
      <c r="P34" s="62"/>
      <c r="Q34" s="64"/>
      <c r="R34" s="64"/>
      <c r="S34" s="64"/>
      <c r="T34" s="62"/>
      <c r="U34" s="88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</row>
    <row r="35" spans="1:55" s="47" customFormat="1" ht="18.75" customHeight="1" x14ac:dyDescent="0.4">
      <c r="A35" s="15" t="s">
        <v>146</v>
      </c>
      <c r="B35" s="61"/>
      <c r="C35" s="62"/>
      <c r="D35" s="62"/>
      <c r="E35" s="62"/>
      <c r="F35" s="62"/>
      <c r="G35" s="62"/>
      <c r="H35" s="62"/>
      <c r="I35" s="62"/>
      <c r="J35" s="63"/>
      <c r="K35" s="53"/>
      <c r="L35" s="54"/>
      <c r="M35" s="54"/>
      <c r="N35" s="49"/>
      <c r="O35" s="64"/>
      <c r="P35" s="62"/>
      <c r="Q35" s="64"/>
      <c r="R35" s="64"/>
      <c r="S35" s="64"/>
      <c r="T35" s="62"/>
      <c r="U35" s="88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</row>
    <row r="36" spans="1:55" s="87" customFormat="1" x14ac:dyDescent="0.4">
      <c r="A36" s="15"/>
      <c r="B36" s="15"/>
      <c r="C36" s="13"/>
      <c r="D36" s="13"/>
      <c r="E36" s="13"/>
      <c r="F36" s="13"/>
      <c r="G36" s="13"/>
      <c r="H36" s="13"/>
      <c r="I36" s="13"/>
      <c r="J36" s="46"/>
      <c r="K36" s="53"/>
      <c r="L36" s="54"/>
      <c r="M36" s="54"/>
      <c r="N36" s="49"/>
      <c r="O36" s="52"/>
      <c r="P36" s="15"/>
      <c r="Q36" s="15"/>
      <c r="R36" s="15"/>
      <c r="S36" s="15"/>
      <c r="T36" s="15"/>
      <c r="U36" s="9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</row>
    <row r="37" spans="1:55" s="87" customFormat="1" ht="18.75" customHeight="1" x14ac:dyDescent="0.4">
      <c r="A37" s="230" t="s">
        <v>125</v>
      </c>
      <c r="B37" s="230"/>
      <c r="C37" s="230"/>
      <c r="D37" s="230"/>
      <c r="E37" s="15"/>
      <c r="F37" s="15"/>
      <c r="G37" s="15"/>
      <c r="H37" s="15"/>
      <c r="I37" s="15"/>
      <c r="J37" s="53"/>
      <c r="K37" s="53"/>
      <c r="L37" s="54"/>
      <c r="M37" s="54"/>
      <c r="N37" s="49"/>
      <c r="O37" s="52"/>
      <c r="P37" s="15"/>
      <c r="Q37" s="15"/>
      <c r="R37" s="15"/>
      <c r="S37" s="15"/>
      <c r="T37" s="15"/>
      <c r="U37" s="9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</row>
  </sheetData>
  <mergeCells count="23">
    <mergeCell ref="A32:B32"/>
    <mergeCell ref="A33:B33"/>
    <mergeCell ref="A37:D37"/>
    <mergeCell ref="L13:L15"/>
    <mergeCell ref="M13:M15"/>
    <mergeCell ref="A13:A15"/>
    <mergeCell ref="B13:B15"/>
    <mergeCell ref="C13:C15"/>
    <mergeCell ref="D13:D15"/>
    <mergeCell ref="E13:E15"/>
    <mergeCell ref="A34:B34"/>
    <mergeCell ref="A6:T11"/>
    <mergeCell ref="A5:T5"/>
    <mergeCell ref="N13:T13"/>
    <mergeCell ref="N14:N15"/>
    <mergeCell ref="O14:O15"/>
    <mergeCell ref="P14:R14"/>
    <mergeCell ref="F13:F15"/>
    <mergeCell ref="G13:G15"/>
    <mergeCell ref="H13:H15"/>
    <mergeCell ref="I13:I15"/>
    <mergeCell ref="J13:J15"/>
    <mergeCell ref="K13:K15"/>
  </mergeCells>
  <conditionalFormatting sqref="U16:U31">
    <cfRule type="cellIs" dxfId="0" priority="2" stopIfTrue="1" operator="greaterThan">
      <formula>3</formula>
    </cfRule>
  </conditionalFormatting>
  <pageMargins left="0.70866141732283472" right="0.70866141732283472" top="0.74803149606299213" bottom="0.74803149606299213" header="0.31496062992125984" footer="0.31496062992125984"/>
  <pageSetup scale="29" orientation="landscape" r:id="rId1"/>
  <colBreaks count="1" manualBreakCount="1">
    <brk id="2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"/>
  <sheetViews>
    <sheetView zoomScale="90" zoomScaleNormal="90" zoomScaleSheetLayoutView="50" workbookViewId="0"/>
  </sheetViews>
  <sheetFormatPr baseColWidth="10" defaultColWidth="14.5546875" defaultRowHeight="13.2" x14ac:dyDescent="0.3"/>
  <cols>
    <col min="1" max="1" width="11.88671875" style="20" customWidth="1"/>
    <col min="2" max="2" width="18.44140625" style="20" customWidth="1"/>
    <col min="3" max="3" width="10.5546875" style="21" customWidth="1"/>
    <col min="4" max="4" width="13" style="21" customWidth="1"/>
    <col min="5" max="5" width="10.44140625" style="21" customWidth="1"/>
    <col min="6" max="6" width="13.88671875" style="21" customWidth="1"/>
    <col min="7" max="7" width="11.88671875" style="21" customWidth="1"/>
    <col min="8" max="8" width="11.44140625" style="18" customWidth="1"/>
    <col min="9" max="9" width="10.44140625" style="18" customWidth="1"/>
    <col min="10" max="10" width="13.5546875" style="18" customWidth="1"/>
    <col min="11" max="11" width="13.88671875" style="18" customWidth="1"/>
    <col min="12" max="12" width="14.88671875" style="18" customWidth="1"/>
    <col min="13" max="13" width="9.44140625" style="18" customWidth="1"/>
    <col min="14" max="14" width="13.44140625" style="18" customWidth="1"/>
    <col min="15" max="15" width="12.109375" style="18" customWidth="1"/>
    <col min="16" max="16" width="10.44140625" style="18" customWidth="1"/>
    <col min="17" max="17" width="8.33203125" style="18" customWidth="1"/>
    <col min="18" max="18" width="11.109375" style="18" customWidth="1"/>
    <col min="19" max="16384" width="14.5546875" style="16"/>
  </cols>
  <sheetData>
    <row r="1" spans="1:20" ht="15" x14ac:dyDescent="0.3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3"/>
      <c r="O1" s="14"/>
      <c r="P1" s="14"/>
      <c r="Q1" s="15"/>
      <c r="R1" s="15"/>
      <c r="S1" s="15"/>
      <c r="T1" s="15"/>
    </row>
    <row r="2" spans="1:20" ht="15" x14ac:dyDescent="0.3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3"/>
      <c r="O2" s="14"/>
      <c r="P2" s="14"/>
      <c r="Q2" s="15"/>
      <c r="R2" s="15"/>
      <c r="S2" s="15"/>
      <c r="T2" s="15"/>
    </row>
    <row r="3" spans="1:20" ht="15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3"/>
      <c r="O3" s="14"/>
      <c r="P3" s="14"/>
      <c r="Q3" s="15"/>
      <c r="R3" s="15"/>
      <c r="S3" s="15"/>
      <c r="T3" s="15"/>
    </row>
    <row r="4" spans="1:20" ht="17.25" customHeight="1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3"/>
      <c r="O4" s="14"/>
      <c r="P4" s="14"/>
      <c r="Q4" s="15"/>
      <c r="R4" s="15"/>
      <c r="S4" s="15"/>
      <c r="T4" s="15"/>
    </row>
    <row r="5" spans="1:20" s="66" customFormat="1" ht="20.399999999999999" x14ac:dyDescent="0.35">
      <c r="A5" s="223" t="s">
        <v>7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</row>
    <row r="6" spans="1:20" s="66" customFormat="1" ht="15.9" customHeight="1" x14ac:dyDescent="0.35">
      <c r="A6" s="234" t="s">
        <v>148</v>
      </c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</row>
    <row r="7" spans="1:20" s="66" customFormat="1" ht="15" x14ac:dyDescent="0.35">
      <c r="A7" s="234"/>
      <c r="B7" s="234"/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</row>
    <row r="8" spans="1:20" s="66" customFormat="1" ht="15" x14ac:dyDescent="0.35">
      <c r="A8" s="234"/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</row>
    <row r="9" spans="1:20" s="67" customFormat="1" ht="15" x14ac:dyDescent="0.35">
      <c r="A9" s="234"/>
      <c r="B9" s="234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</row>
    <row r="10" spans="1:20" s="67" customFormat="1" ht="15" x14ac:dyDescent="0.35">
      <c r="A10" s="234"/>
      <c r="B10" s="234"/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</row>
    <row r="11" spans="1:20" ht="13.5" customHeight="1" x14ac:dyDescent="0.3">
      <c r="K11" s="21"/>
      <c r="R11" s="21" t="s">
        <v>8</v>
      </c>
    </row>
    <row r="12" spans="1:20" s="25" customFormat="1" ht="25.5" customHeight="1" x14ac:dyDescent="0.3">
      <c r="A12" s="238" t="s">
        <v>61</v>
      </c>
      <c r="B12" s="235" t="s">
        <v>62</v>
      </c>
      <c r="C12" s="235" t="s">
        <v>11</v>
      </c>
      <c r="D12" s="235" t="s">
        <v>12</v>
      </c>
      <c r="E12" s="235" t="s">
        <v>13</v>
      </c>
      <c r="F12" s="235" t="s">
        <v>14</v>
      </c>
      <c r="G12" s="235" t="s">
        <v>15</v>
      </c>
      <c r="H12" s="235" t="s">
        <v>16</v>
      </c>
      <c r="I12" s="235" t="s">
        <v>63</v>
      </c>
      <c r="J12" s="235" t="s">
        <v>18</v>
      </c>
      <c r="K12" s="235" t="s">
        <v>19</v>
      </c>
      <c r="L12" s="237" t="s">
        <v>64</v>
      </c>
      <c r="M12" s="237"/>
      <c r="N12" s="237"/>
      <c r="O12" s="237"/>
      <c r="P12" s="237"/>
      <c r="Q12" s="237"/>
      <c r="R12" s="237"/>
    </row>
    <row r="13" spans="1:20" s="25" customFormat="1" ht="54.9" customHeight="1" x14ac:dyDescent="0.3">
      <c r="A13" s="239" t="s">
        <v>65</v>
      </c>
      <c r="B13" s="236" t="s">
        <v>66</v>
      </c>
      <c r="C13" s="236"/>
      <c r="D13" s="236"/>
      <c r="E13" s="236"/>
      <c r="F13" s="236"/>
      <c r="G13" s="236"/>
      <c r="H13" s="236"/>
      <c r="I13" s="236"/>
      <c r="J13" s="236"/>
      <c r="K13" s="236"/>
      <c r="L13" s="89" t="s">
        <v>134</v>
      </c>
      <c r="M13" s="89" t="s">
        <v>135</v>
      </c>
      <c r="N13" s="89" t="s">
        <v>133</v>
      </c>
      <c r="O13" s="89" t="s">
        <v>24</v>
      </c>
      <c r="P13" s="89" t="s">
        <v>25</v>
      </c>
      <c r="Q13" s="89" t="s">
        <v>26</v>
      </c>
      <c r="R13" s="89" t="s">
        <v>27</v>
      </c>
    </row>
    <row r="14" spans="1:20" s="71" customFormat="1" ht="15" x14ac:dyDescent="0.35">
      <c r="A14" s="68"/>
      <c r="B14" s="69" t="s">
        <v>116</v>
      </c>
      <c r="C14" s="70">
        <v>24.074616352340158</v>
      </c>
      <c r="D14" s="70">
        <v>25.383928024142648</v>
      </c>
      <c r="E14" s="70">
        <v>15.987961830545117</v>
      </c>
      <c r="F14" s="70">
        <v>19.295771517393817</v>
      </c>
      <c r="G14" s="70">
        <v>17.240844006057216</v>
      </c>
      <c r="H14" s="70">
        <v>20.35361475948099</v>
      </c>
      <c r="I14" s="70">
        <v>14.545134920405417</v>
      </c>
      <c r="J14" s="70">
        <v>14.946947030002789</v>
      </c>
      <c r="K14" s="70">
        <v>14.663927117099178</v>
      </c>
      <c r="L14" s="70">
        <v>3.270891214294025</v>
      </c>
      <c r="M14" s="70">
        <v>3.8876648953561954</v>
      </c>
      <c r="N14" s="70">
        <v>3.5244217894096153</v>
      </c>
      <c r="O14" s="70">
        <v>3.4745494992963728</v>
      </c>
      <c r="P14" s="70">
        <v>3.704057355199609</v>
      </c>
      <c r="Q14" s="70">
        <v>0.84033613445377853</v>
      </c>
      <c r="R14" s="70">
        <v>10.828216264789575</v>
      </c>
    </row>
    <row r="15" spans="1:20" s="66" customFormat="1" ht="15" x14ac:dyDescent="0.35">
      <c r="A15" s="72">
        <v>1</v>
      </c>
      <c r="B15" s="73" t="s">
        <v>117</v>
      </c>
      <c r="C15" s="74">
        <v>34.421072858075519</v>
      </c>
      <c r="D15" s="74">
        <v>36.710856632338363</v>
      </c>
      <c r="E15" s="74">
        <v>117.045690900784</v>
      </c>
      <c r="F15" s="74">
        <v>15.757481897864324</v>
      </c>
      <c r="G15" s="74">
        <v>23.69383620106089</v>
      </c>
      <c r="H15" s="74">
        <v>11.358323644630701</v>
      </c>
      <c r="I15" s="74">
        <v>10.948792284314607</v>
      </c>
      <c r="J15" s="74">
        <v>12.593513815127039</v>
      </c>
      <c r="K15" s="74">
        <v>11.433245416937751</v>
      </c>
      <c r="L15" s="74">
        <v>-1.7438049036318262</v>
      </c>
      <c r="M15" s="74">
        <v>-1.5954052329291528</v>
      </c>
      <c r="N15" s="74">
        <v>-1.4674756596585325</v>
      </c>
      <c r="O15" s="74">
        <v>-0.42589437819420084</v>
      </c>
      <c r="P15" s="74">
        <v>-6.4913722267871776</v>
      </c>
      <c r="Q15" s="74">
        <v>-3.3464566929133923</v>
      </c>
      <c r="R15" s="74">
        <v>3.8461538461538538</v>
      </c>
    </row>
    <row r="16" spans="1:20" s="66" customFormat="1" ht="15" x14ac:dyDescent="0.35">
      <c r="A16" s="75">
        <v>2</v>
      </c>
      <c r="B16" s="76" t="s">
        <v>118</v>
      </c>
      <c r="C16" s="77">
        <v>0.71119392184017727</v>
      </c>
      <c r="D16" s="77">
        <v>9.2366329232447697E-2</v>
      </c>
      <c r="E16" s="77">
        <v>-19.25415483922724</v>
      </c>
      <c r="F16" s="77">
        <v>3.8205387912005193</v>
      </c>
      <c r="G16" s="77">
        <v>4.7057036040937277</v>
      </c>
      <c r="H16" s="77">
        <v>3.4645990084991638</v>
      </c>
      <c r="I16" s="77">
        <v>0.32025087973592292</v>
      </c>
      <c r="J16" s="77">
        <v>0.96694601870244412</v>
      </c>
      <c r="K16" s="77">
        <v>0.51126282998366435</v>
      </c>
      <c r="L16" s="77">
        <v>-8.5218778032492821</v>
      </c>
      <c r="M16" s="77">
        <v>-8.5146159075458883</v>
      </c>
      <c r="N16" s="77">
        <v>-8.544527265594354</v>
      </c>
      <c r="O16" s="77">
        <v>-7.6356799133178299</v>
      </c>
      <c r="P16" s="77">
        <v>-12.704200700116687</v>
      </c>
      <c r="Q16" s="77">
        <v>-5.0709939148073033</v>
      </c>
      <c r="R16" s="77">
        <v>-8.2386363636363598</v>
      </c>
    </row>
    <row r="17" spans="1:35" s="66" customFormat="1" ht="15" x14ac:dyDescent="0.35">
      <c r="A17" s="72">
        <v>3</v>
      </c>
      <c r="B17" s="73" t="s">
        <v>119</v>
      </c>
      <c r="C17" s="74">
        <v>22.435689180188263</v>
      </c>
      <c r="D17" s="74">
        <v>25.163844262728091</v>
      </c>
      <c r="E17" s="74">
        <v>6.6754559003060052</v>
      </c>
      <c r="F17" s="74">
        <v>12.282315139870718</v>
      </c>
      <c r="G17" s="74">
        <v>2.4692852222510311</v>
      </c>
      <c r="H17" s="74">
        <v>16.433088059817933</v>
      </c>
      <c r="I17" s="74">
        <v>8.3431811237412177</v>
      </c>
      <c r="J17" s="74">
        <v>8.778320685006193</v>
      </c>
      <c r="K17" s="74">
        <v>8.4724522034506293</v>
      </c>
      <c r="L17" s="74">
        <v>-1.6648406880739088</v>
      </c>
      <c r="M17" s="74">
        <v>-1.6496220064307323</v>
      </c>
      <c r="N17" s="74">
        <v>-1.4402048291312468</v>
      </c>
      <c r="O17" s="74">
        <v>-1.2123967568386718</v>
      </c>
      <c r="P17" s="74">
        <v>-2.258134726303183</v>
      </c>
      <c r="Q17" s="74">
        <v>0.506146059291396</v>
      </c>
      <c r="R17" s="74">
        <v>-1.3471037269869726</v>
      </c>
    </row>
    <row r="18" spans="1:35" s="66" customFormat="1" ht="15" x14ac:dyDescent="0.35">
      <c r="A18" s="75">
        <v>4</v>
      </c>
      <c r="B18" s="76" t="s">
        <v>120</v>
      </c>
      <c r="C18" s="77">
        <v>21.179614110620079</v>
      </c>
      <c r="D18" s="77">
        <v>21.656435450288697</v>
      </c>
      <c r="E18" s="77">
        <v>-3.211387793478977</v>
      </c>
      <c r="F18" s="77">
        <v>19.81396549456403</v>
      </c>
      <c r="G18" s="77">
        <v>18.508977070611138</v>
      </c>
      <c r="H18" s="77">
        <v>20.326780395579206</v>
      </c>
      <c r="I18" s="77">
        <v>14.230593397496548</v>
      </c>
      <c r="J18" s="77">
        <v>15.592776596666496</v>
      </c>
      <c r="K18" s="77">
        <v>14.63174613190283</v>
      </c>
      <c r="L18" s="77">
        <v>1.4012921005082575</v>
      </c>
      <c r="M18" s="77">
        <v>1.6303950478882854</v>
      </c>
      <c r="N18" s="77">
        <v>1.6044876993782253</v>
      </c>
      <c r="O18" s="77">
        <v>1.3202333435677076</v>
      </c>
      <c r="P18" s="77">
        <v>2.4501638815754205</v>
      </c>
      <c r="Q18" s="77">
        <v>8.2872928176795426</v>
      </c>
      <c r="R18" s="77">
        <v>5.0613198364804362</v>
      </c>
    </row>
    <row r="19" spans="1:35" s="66" customFormat="1" ht="15" x14ac:dyDescent="0.35">
      <c r="A19" s="72">
        <v>5</v>
      </c>
      <c r="B19" s="73" t="s">
        <v>121</v>
      </c>
      <c r="C19" s="74">
        <v>17.277967941675513</v>
      </c>
      <c r="D19" s="74">
        <v>18.638174578113691</v>
      </c>
      <c r="E19" s="74">
        <v>26.151718030887579</v>
      </c>
      <c r="F19" s="74">
        <v>12.419155753953575</v>
      </c>
      <c r="G19" s="74">
        <v>8.0175126256148985</v>
      </c>
      <c r="H19" s="74">
        <v>14.468854724246128</v>
      </c>
      <c r="I19" s="74">
        <v>11.511822850218948</v>
      </c>
      <c r="J19" s="74">
        <v>12.830462331508642</v>
      </c>
      <c r="K19" s="74">
        <v>11.89337739233325</v>
      </c>
      <c r="L19" s="74">
        <v>4.7146465617827715</v>
      </c>
      <c r="M19" s="74">
        <v>5.2427843008841251</v>
      </c>
      <c r="N19" s="74">
        <v>4.809733573930572</v>
      </c>
      <c r="O19" s="74">
        <v>2.9621863671902844</v>
      </c>
      <c r="P19" s="74">
        <v>10.255604441650945</v>
      </c>
      <c r="Q19" s="74">
        <v>27.011494252873575</v>
      </c>
      <c r="R19" s="74">
        <v>10.722362644672074</v>
      </c>
    </row>
    <row r="20" spans="1:35" s="66" customFormat="1" ht="15" x14ac:dyDescent="0.35">
      <c r="A20" s="75">
        <v>6</v>
      </c>
      <c r="B20" s="76" t="s">
        <v>122</v>
      </c>
      <c r="C20" s="77">
        <v>34.231089021191934</v>
      </c>
      <c r="D20" s="77">
        <v>37.597116256067267</v>
      </c>
      <c r="E20" s="77">
        <v>7.5555690701178975</v>
      </c>
      <c r="F20" s="77">
        <v>23.612025531719837</v>
      </c>
      <c r="G20" s="77">
        <v>24.218834518394601</v>
      </c>
      <c r="H20" s="77">
        <v>23.332035588766757</v>
      </c>
      <c r="I20" s="77">
        <v>19.573138309912764</v>
      </c>
      <c r="J20" s="77">
        <v>21.227699647707524</v>
      </c>
      <c r="K20" s="77">
        <v>20.061144829658261</v>
      </c>
      <c r="L20" s="77">
        <v>5.9464372130354235</v>
      </c>
      <c r="M20" s="77">
        <v>6.8947081404176629</v>
      </c>
      <c r="N20" s="77">
        <v>6.028139452586359</v>
      </c>
      <c r="O20" s="77">
        <v>5.4762621382292878</v>
      </c>
      <c r="P20" s="77">
        <v>7.8790776750611116</v>
      </c>
      <c r="Q20" s="77">
        <v>58.181818181818187</v>
      </c>
      <c r="R20" s="77">
        <v>16.026369629461243</v>
      </c>
    </row>
    <row r="21" spans="1:35" s="66" customFormat="1" ht="15" x14ac:dyDescent="0.35">
      <c r="A21" s="90">
        <v>7</v>
      </c>
      <c r="B21" s="91" t="s">
        <v>123</v>
      </c>
      <c r="C21" s="92">
        <v>27.860990028894065</v>
      </c>
      <c r="D21" s="92">
        <v>28.367862543658248</v>
      </c>
      <c r="E21" s="92">
        <v>55.130186752094204</v>
      </c>
      <c r="F21" s="92">
        <v>25.889158335030274</v>
      </c>
      <c r="G21" s="92">
        <v>23.214521955123459</v>
      </c>
      <c r="H21" s="92">
        <v>27.77567219494415</v>
      </c>
      <c r="I21" s="92">
        <v>18.084337503857427</v>
      </c>
      <c r="J21" s="92">
        <v>16.885307353094305</v>
      </c>
      <c r="K21" s="92">
        <v>17.725977451431788</v>
      </c>
      <c r="L21" s="92">
        <v>6.6155602240274334</v>
      </c>
      <c r="M21" s="92">
        <v>7.2960297855583036</v>
      </c>
      <c r="N21" s="92">
        <v>7.0010213752679959</v>
      </c>
      <c r="O21" s="92">
        <v>7.4969797946832841</v>
      </c>
      <c r="P21" s="92">
        <v>4.9722462936506133</v>
      </c>
      <c r="Q21" s="92">
        <v>-17.391304347826093</v>
      </c>
      <c r="R21" s="92">
        <v>13.133429855978051</v>
      </c>
    </row>
    <row r="22" spans="1:35" s="66" customFormat="1" ht="15" x14ac:dyDescent="0.35">
      <c r="A22" s="72"/>
      <c r="B22" s="73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</row>
    <row r="23" spans="1:35" s="44" customFormat="1" x14ac:dyDescent="0.3">
      <c r="A23" s="18" t="s">
        <v>147</v>
      </c>
      <c r="B23" s="39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</row>
    <row r="25" spans="1:35" s="52" customFormat="1" ht="18.600000000000001" customHeight="1" x14ac:dyDescent="0.4">
      <c r="A25" s="189" t="s">
        <v>155</v>
      </c>
      <c r="B25" s="189"/>
      <c r="C25" s="13"/>
      <c r="D25" s="13"/>
      <c r="E25" s="13"/>
      <c r="F25" s="13"/>
      <c r="G25" s="13"/>
      <c r="H25" s="13"/>
      <c r="I25" s="13"/>
      <c r="J25" s="46"/>
      <c r="K25" s="47"/>
      <c r="L25" s="48"/>
      <c r="M25" s="48"/>
      <c r="N25" s="49"/>
      <c r="O25" s="50"/>
      <c r="P25" s="13"/>
      <c r="Q25" s="51"/>
      <c r="R25" s="85"/>
      <c r="S25" s="85"/>
      <c r="T25" s="13"/>
      <c r="U25" s="86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</row>
    <row r="26" spans="1:35" s="52" customFormat="1" ht="17.100000000000001" customHeight="1" x14ac:dyDescent="0.4">
      <c r="A26" s="189" t="s">
        <v>157</v>
      </c>
      <c r="B26" s="189"/>
      <c r="C26" s="14"/>
      <c r="D26" s="13"/>
      <c r="E26" s="13"/>
      <c r="F26" s="13"/>
      <c r="G26" s="13"/>
      <c r="H26" s="13"/>
      <c r="I26" s="13"/>
      <c r="J26" s="46"/>
      <c r="K26" s="53"/>
      <c r="L26" s="54"/>
      <c r="M26" s="54"/>
      <c r="N26" s="49"/>
      <c r="O26" s="50"/>
      <c r="P26" s="13"/>
      <c r="Q26" s="51"/>
      <c r="R26" s="85"/>
      <c r="S26" s="85"/>
      <c r="T26" s="13"/>
      <c r="U26" s="86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</row>
    <row r="27" spans="1:35" s="47" customFormat="1" ht="18" customHeight="1" x14ac:dyDescent="0.4">
      <c r="A27" s="18" t="s">
        <v>126</v>
      </c>
      <c r="B27" s="61"/>
      <c r="C27" s="62"/>
      <c r="D27" s="62"/>
      <c r="E27" s="62"/>
      <c r="F27" s="62"/>
      <c r="G27" s="62"/>
      <c r="H27" s="62"/>
      <c r="I27" s="62"/>
      <c r="J27" s="63"/>
      <c r="K27" s="53"/>
      <c r="L27" s="54"/>
      <c r="M27" s="54"/>
      <c r="N27" s="49"/>
      <c r="O27" s="64"/>
      <c r="P27" s="62"/>
      <c r="Q27" s="64"/>
      <c r="R27" s="64"/>
      <c r="S27" s="64"/>
      <c r="T27" s="62"/>
      <c r="U27" s="88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</row>
    <row r="28" spans="1:35" s="47" customFormat="1" ht="18.75" customHeight="1" x14ac:dyDescent="0.4">
      <c r="A28" s="15" t="s">
        <v>146</v>
      </c>
      <c r="B28" s="61"/>
      <c r="C28" s="62"/>
      <c r="D28" s="62"/>
      <c r="E28" s="62"/>
      <c r="F28" s="62"/>
      <c r="G28" s="62"/>
      <c r="H28" s="62"/>
      <c r="I28" s="62"/>
      <c r="J28" s="63"/>
      <c r="K28" s="53"/>
      <c r="L28" s="54"/>
      <c r="M28" s="54"/>
      <c r="N28" s="49"/>
      <c r="O28" s="64"/>
      <c r="P28" s="62"/>
      <c r="Q28" s="64"/>
      <c r="R28" s="64"/>
      <c r="S28" s="64"/>
      <c r="T28" s="62"/>
      <c r="U28" s="88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</row>
    <row r="30" spans="1:35" x14ac:dyDescent="0.3">
      <c r="A30" s="230" t="s">
        <v>125</v>
      </c>
      <c r="B30" s="230"/>
      <c r="C30" s="230"/>
      <c r="D30" s="230"/>
    </row>
  </sheetData>
  <mergeCells count="15">
    <mergeCell ref="A5:R5"/>
    <mergeCell ref="A6:R10"/>
    <mergeCell ref="A30:D30"/>
    <mergeCell ref="G12:G13"/>
    <mergeCell ref="H12:H13"/>
    <mergeCell ref="I12:I13"/>
    <mergeCell ref="J12:J13"/>
    <mergeCell ref="K12:K13"/>
    <mergeCell ref="L12:R12"/>
    <mergeCell ref="A12:A13"/>
    <mergeCell ref="B12:B13"/>
    <mergeCell ref="C12:C13"/>
    <mergeCell ref="D12:D13"/>
    <mergeCell ref="F12:F13"/>
    <mergeCell ref="E12:E13"/>
  </mergeCells>
  <printOptions horizontalCentered="1" verticalCentered="1"/>
  <pageMargins left="0.17" right="0.55000000000000004" top="0.98425196850393704" bottom="0.36" header="0" footer="0"/>
  <pageSetup scale="80" orientation="landscape" horizontalDpi="300" verticalDpi="300" r:id="rId1"/>
  <headerFooter alignWithMargins="0"/>
  <colBreaks count="1" manualBreakCount="1">
    <brk id="11" max="31" man="1"/>
  </colBreaks>
  <ignoredErrors>
    <ignoredError sqref="B16" twoDigitTextYea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0"/>
  <sheetViews>
    <sheetView zoomScale="90" zoomScaleNormal="90" workbookViewId="0"/>
  </sheetViews>
  <sheetFormatPr baseColWidth="10" defaultColWidth="14.5546875" defaultRowHeight="13.2" x14ac:dyDescent="0.3"/>
  <cols>
    <col min="1" max="1" width="11.88671875" style="20" customWidth="1"/>
    <col min="2" max="2" width="18.44140625" style="20" customWidth="1"/>
    <col min="3" max="3" width="10.5546875" style="21" customWidth="1"/>
    <col min="4" max="4" width="13.109375" style="21" customWidth="1"/>
    <col min="5" max="5" width="10.44140625" style="21" customWidth="1"/>
    <col min="6" max="6" width="11.109375" style="21" customWidth="1"/>
    <col min="7" max="7" width="11.5546875" style="21" customWidth="1"/>
    <col min="8" max="8" width="11.44140625" style="18" customWidth="1"/>
    <col min="9" max="9" width="10.44140625" style="18" customWidth="1"/>
    <col min="10" max="10" width="14.88671875" style="18" customWidth="1"/>
    <col min="11" max="11" width="15.109375" style="18" customWidth="1"/>
    <col min="12" max="12" width="17.6640625" style="18" customWidth="1"/>
    <col min="13" max="13" width="9.44140625" style="18" customWidth="1"/>
    <col min="14" max="14" width="13.44140625" style="18" customWidth="1"/>
    <col min="15" max="15" width="15.5546875" style="18" customWidth="1"/>
    <col min="16" max="16" width="10.33203125" style="18" customWidth="1"/>
    <col min="17" max="17" width="9.44140625" style="18" customWidth="1"/>
    <col min="18" max="18" width="10.88671875" style="18" customWidth="1"/>
    <col min="19" max="16384" width="14.5546875" style="16"/>
  </cols>
  <sheetData>
    <row r="1" spans="1:18" ht="15" x14ac:dyDescent="0.3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3"/>
      <c r="O1" s="14"/>
      <c r="P1" s="14"/>
      <c r="Q1" s="15"/>
      <c r="R1" s="15"/>
    </row>
    <row r="2" spans="1:18" ht="15" x14ac:dyDescent="0.3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3"/>
      <c r="O2" s="14"/>
      <c r="P2" s="14"/>
      <c r="Q2" s="15"/>
      <c r="R2" s="15"/>
    </row>
    <row r="3" spans="1:18" ht="15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3"/>
      <c r="O3" s="14"/>
      <c r="P3" s="14"/>
      <c r="Q3" s="15"/>
      <c r="R3" s="15"/>
    </row>
    <row r="4" spans="1:18" ht="20.25" customHeight="1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3"/>
      <c r="O4" s="14"/>
      <c r="P4" s="14"/>
      <c r="Q4" s="15"/>
      <c r="R4" s="15"/>
    </row>
    <row r="5" spans="1:18" s="66" customFormat="1" ht="20.399999999999999" x14ac:dyDescent="0.35">
      <c r="A5" s="223" t="s">
        <v>7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</row>
    <row r="6" spans="1:18" s="66" customFormat="1" ht="15.9" customHeight="1" x14ac:dyDescent="0.35">
      <c r="A6" s="234" t="s">
        <v>150</v>
      </c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</row>
    <row r="7" spans="1:18" s="66" customFormat="1" ht="15" x14ac:dyDescent="0.35">
      <c r="A7" s="234"/>
      <c r="B7" s="234"/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</row>
    <row r="8" spans="1:18" s="66" customFormat="1" ht="15" x14ac:dyDescent="0.35">
      <c r="A8" s="234"/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</row>
    <row r="9" spans="1:18" s="67" customFormat="1" ht="15" x14ac:dyDescent="0.35">
      <c r="A9" s="234"/>
      <c r="B9" s="234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</row>
    <row r="10" spans="1:18" s="67" customFormat="1" ht="15" x14ac:dyDescent="0.35">
      <c r="A10" s="234"/>
      <c r="B10" s="234"/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</row>
    <row r="11" spans="1:18" ht="13.5" customHeight="1" x14ac:dyDescent="0.3">
      <c r="R11" s="21" t="s">
        <v>8</v>
      </c>
    </row>
    <row r="12" spans="1:18" s="25" customFormat="1" ht="25.5" customHeight="1" x14ac:dyDescent="0.3">
      <c r="A12" s="238" t="s">
        <v>61</v>
      </c>
      <c r="B12" s="235" t="s">
        <v>130</v>
      </c>
      <c r="C12" s="235" t="s">
        <v>11</v>
      </c>
      <c r="D12" s="235" t="s">
        <v>12</v>
      </c>
      <c r="E12" s="235" t="s">
        <v>13</v>
      </c>
      <c r="F12" s="235" t="s">
        <v>14</v>
      </c>
      <c r="G12" s="235" t="s">
        <v>15</v>
      </c>
      <c r="H12" s="235" t="s">
        <v>16</v>
      </c>
      <c r="I12" s="235" t="s">
        <v>63</v>
      </c>
      <c r="J12" s="235" t="s">
        <v>18</v>
      </c>
      <c r="K12" s="235" t="s">
        <v>19</v>
      </c>
      <c r="L12" s="240" t="s">
        <v>64</v>
      </c>
      <c r="M12" s="240"/>
      <c r="N12" s="240"/>
      <c r="O12" s="240"/>
      <c r="P12" s="240"/>
      <c r="Q12" s="240"/>
      <c r="R12" s="240"/>
    </row>
    <row r="13" spans="1:18" s="25" customFormat="1" ht="51.9" customHeight="1" x14ac:dyDescent="0.3">
      <c r="A13" s="239" t="s">
        <v>65</v>
      </c>
      <c r="B13" s="236" t="s">
        <v>66</v>
      </c>
      <c r="C13" s="236"/>
      <c r="D13" s="236"/>
      <c r="E13" s="236"/>
      <c r="F13" s="236"/>
      <c r="G13" s="236"/>
      <c r="H13" s="236"/>
      <c r="I13" s="236"/>
      <c r="J13" s="236"/>
      <c r="K13" s="236"/>
      <c r="L13" s="28" t="s">
        <v>131</v>
      </c>
      <c r="M13" s="28" t="s">
        <v>132</v>
      </c>
      <c r="N13" s="28" t="s">
        <v>133</v>
      </c>
      <c r="O13" s="28" t="s">
        <v>24</v>
      </c>
      <c r="P13" s="28" t="s">
        <v>25</v>
      </c>
      <c r="Q13" s="28" t="s">
        <v>26</v>
      </c>
      <c r="R13" s="28" t="s">
        <v>27</v>
      </c>
    </row>
    <row r="14" spans="1:18" s="71" customFormat="1" ht="15" x14ac:dyDescent="0.35">
      <c r="A14" s="68"/>
      <c r="B14" s="69" t="s">
        <v>28</v>
      </c>
      <c r="C14" s="70">
        <v>24.074616352340158</v>
      </c>
      <c r="D14" s="70">
        <v>25.383928024142648</v>
      </c>
      <c r="E14" s="70">
        <v>15.987961830545117</v>
      </c>
      <c r="F14" s="70">
        <v>19.295771517393817</v>
      </c>
      <c r="G14" s="70">
        <v>17.240844006057216</v>
      </c>
      <c r="H14" s="70">
        <v>20.35361475948099</v>
      </c>
      <c r="I14" s="70">
        <v>14.545134920405417</v>
      </c>
      <c r="J14" s="70">
        <v>14.946947030002789</v>
      </c>
      <c r="K14" s="70">
        <v>14.663927117099178</v>
      </c>
      <c r="L14" s="70">
        <v>3.270891214294025</v>
      </c>
      <c r="M14" s="70">
        <v>3.8876648953561954</v>
      </c>
      <c r="N14" s="70">
        <v>3.5244217894096153</v>
      </c>
      <c r="O14" s="70">
        <v>3.4745494992963728</v>
      </c>
      <c r="P14" s="70">
        <v>3.704057355199609</v>
      </c>
      <c r="Q14" s="70">
        <v>0.84033613445377853</v>
      </c>
      <c r="R14" s="70">
        <v>10.828216264789575</v>
      </c>
    </row>
    <row r="15" spans="1:18" s="66" customFormat="1" ht="15" x14ac:dyDescent="0.35">
      <c r="A15" s="72">
        <v>1</v>
      </c>
      <c r="B15" s="73" t="s">
        <v>67</v>
      </c>
      <c r="C15" s="74">
        <v>-10.462030156783527</v>
      </c>
      <c r="D15" s="74">
        <v>-9.7916381180057499</v>
      </c>
      <c r="E15" s="74">
        <v>-58.201402919918976</v>
      </c>
      <c r="F15" s="74">
        <v>-11.134338825642928</v>
      </c>
      <c r="G15" s="74">
        <v>-7.4304873364052071</v>
      </c>
      <c r="H15" s="74">
        <v>-13.605035896493519</v>
      </c>
      <c r="I15" s="74">
        <v>-11.85490890740688</v>
      </c>
      <c r="J15" s="74">
        <v>-11.815244286122791</v>
      </c>
      <c r="K15" s="74">
        <v>-11.843332190724382</v>
      </c>
      <c r="L15" s="74">
        <v>-19.758114278662219</v>
      </c>
      <c r="M15" s="74">
        <v>-19.407172481092942</v>
      </c>
      <c r="N15" s="74">
        <v>-20.169626292075264</v>
      </c>
      <c r="O15" s="74">
        <v>-20.684954847503832</v>
      </c>
      <c r="P15" s="74">
        <v>-18.366129994036967</v>
      </c>
      <c r="Q15" s="74">
        <v>-8.0178173719376389</v>
      </c>
      <c r="R15" s="74">
        <v>10.526315789473699</v>
      </c>
    </row>
    <row r="16" spans="1:18" s="66" customFormat="1" ht="15" x14ac:dyDescent="0.35">
      <c r="A16" s="75">
        <v>2</v>
      </c>
      <c r="B16" s="76" t="s">
        <v>68</v>
      </c>
      <c r="C16" s="77">
        <v>-2.0191291153817161</v>
      </c>
      <c r="D16" s="77">
        <v>-2.1250281677316565</v>
      </c>
      <c r="E16" s="77">
        <v>-3.4549021471569858</v>
      </c>
      <c r="F16" s="77">
        <v>-1.6721434672783317</v>
      </c>
      <c r="G16" s="77">
        <v>-4.141225543908007</v>
      </c>
      <c r="H16" s="77">
        <v>-0.60664923048359753</v>
      </c>
      <c r="I16" s="77">
        <v>-3.3865318603119619</v>
      </c>
      <c r="J16" s="77">
        <v>-2.7663747262319447</v>
      </c>
      <c r="K16" s="77">
        <v>-3.2050223017198363</v>
      </c>
      <c r="L16" s="77">
        <v>-11.925496717124091</v>
      </c>
      <c r="M16" s="77">
        <v>-11.976773707443712</v>
      </c>
      <c r="N16" s="77">
        <v>-11.892232267350337</v>
      </c>
      <c r="O16" s="77">
        <v>-11.145293866109185</v>
      </c>
      <c r="P16" s="77">
        <v>-14.223227193535237</v>
      </c>
      <c r="Q16" s="77">
        <v>-4.4211315099288129</v>
      </c>
      <c r="R16" s="77">
        <v>-13.077064557660478</v>
      </c>
    </row>
    <row r="17" spans="1:38" s="66" customFormat="1" ht="15" x14ac:dyDescent="0.35">
      <c r="A17" s="72">
        <v>3</v>
      </c>
      <c r="B17" s="73" t="s">
        <v>69</v>
      </c>
      <c r="C17" s="74">
        <v>15.173395254440564</v>
      </c>
      <c r="D17" s="74">
        <v>15.687152526399757</v>
      </c>
      <c r="E17" s="74">
        <v>-12.120223900833736</v>
      </c>
      <c r="F17" s="74">
        <v>14.049179684419528</v>
      </c>
      <c r="G17" s="74">
        <v>11.547830791654604</v>
      </c>
      <c r="H17" s="74">
        <v>15.084335296113068</v>
      </c>
      <c r="I17" s="74">
        <v>14.165275652381155</v>
      </c>
      <c r="J17" s="74">
        <v>14.745148749963818</v>
      </c>
      <c r="K17" s="74">
        <v>14.336572060741688</v>
      </c>
      <c r="L17" s="74">
        <v>6.7978319207163196</v>
      </c>
      <c r="M17" s="74">
        <v>6.5303741903797174</v>
      </c>
      <c r="N17" s="74">
        <v>7.0296661012040147</v>
      </c>
      <c r="O17" s="74">
        <v>5.4867922450889495</v>
      </c>
      <c r="P17" s="74">
        <v>11.697432338653726</v>
      </c>
      <c r="Q17" s="74">
        <v>14.956331877729269</v>
      </c>
      <c r="R17" s="74">
        <v>3.2665964172813489</v>
      </c>
    </row>
    <row r="18" spans="1:38" s="66" customFormat="1" ht="15" x14ac:dyDescent="0.35">
      <c r="A18" s="78">
        <v>4</v>
      </c>
      <c r="B18" s="79" t="s">
        <v>70</v>
      </c>
      <c r="C18" s="80">
        <v>30.095382698091441</v>
      </c>
      <c r="D18" s="80">
        <v>31.48185075694343</v>
      </c>
      <c r="E18" s="80">
        <v>35.956061055409549</v>
      </c>
      <c r="F18" s="80">
        <v>24.490164602673659</v>
      </c>
      <c r="G18" s="80">
        <v>21.716243610016491</v>
      </c>
      <c r="H18" s="80">
        <v>26.059686789406953</v>
      </c>
      <c r="I18" s="80">
        <v>19.06626191381136</v>
      </c>
      <c r="J18" s="80">
        <v>19.273842490578332</v>
      </c>
      <c r="K18" s="80">
        <v>19.127798105815856</v>
      </c>
      <c r="L18" s="80">
        <v>7.6559444766754865</v>
      </c>
      <c r="M18" s="80">
        <v>8.5860179342411129</v>
      </c>
      <c r="N18" s="80">
        <v>7.9243891663037829</v>
      </c>
      <c r="O18" s="80">
        <v>8.0219385924445135</v>
      </c>
      <c r="P18" s="80">
        <v>7.5187723382627638</v>
      </c>
      <c r="Q18" s="80">
        <v>39.694656488549612</v>
      </c>
      <c r="R18" s="80">
        <v>17.109742031676362</v>
      </c>
    </row>
    <row r="19" spans="1:38" s="66" customFormat="1" ht="15" x14ac:dyDescent="0.35">
      <c r="A19" s="72"/>
      <c r="B19" s="73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</row>
    <row r="20" spans="1:38" s="44" customFormat="1" x14ac:dyDescent="0.3">
      <c r="A20" s="18" t="s">
        <v>147</v>
      </c>
      <c r="B20" s="39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</row>
    <row r="22" spans="1:38" s="84" customFormat="1" ht="24.9" customHeight="1" x14ac:dyDescent="0.3">
      <c r="A22" s="241" t="s">
        <v>151</v>
      </c>
      <c r="B22" s="241"/>
      <c r="C22" s="241"/>
      <c r="D22" s="241"/>
      <c r="E22" s="241"/>
      <c r="F22" s="241"/>
      <c r="G22" s="241"/>
      <c r="H22" s="241"/>
      <c r="I22" s="241"/>
      <c r="J22" s="241"/>
      <c r="K22" s="190"/>
      <c r="L22" s="191"/>
      <c r="M22" s="81"/>
      <c r="N22" s="82"/>
      <c r="O22" s="81"/>
      <c r="P22" s="82"/>
      <c r="Q22" s="81"/>
      <c r="R22" s="82"/>
      <c r="S22" s="41"/>
      <c r="T22" s="82"/>
      <c r="U22" s="82"/>
      <c r="V22" s="82"/>
      <c r="W22" s="59"/>
      <c r="X22" s="83"/>
      <c r="Y22" s="59"/>
      <c r="Z22" s="83"/>
      <c r="AA22" s="59"/>
      <c r="AB22" s="83"/>
      <c r="AC22" s="59"/>
      <c r="AD22" s="83"/>
      <c r="AE22" s="59"/>
      <c r="AF22" s="83"/>
      <c r="AG22" s="59"/>
      <c r="AH22" s="83"/>
      <c r="AI22" s="42"/>
      <c r="AJ22" s="83"/>
      <c r="AK22" s="40"/>
      <c r="AL22" s="83"/>
    </row>
    <row r="23" spans="1:38" s="84" customFormat="1" ht="30" customHeight="1" x14ac:dyDescent="0.3">
      <c r="A23" s="241"/>
      <c r="B23" s="241"/>
      <c r="C23" s="241"/>
      <c r="D23" s="241"/>
      <c r="E23" s="241"/>
      <c r="F23" s="241"/>
      <c r="G23" s="241"/>
      <c r="H23" s="241"/>
      <c r="I23" s="241"/>
      <c r="J23" s="241"/>
      <c r="K23" s="190"/>
      <c r="L23" s="191"/>
      <c r="M23" s="81"/>
      <c r="N23" s="82"/>
      <c r="O23" s="81"/>
      <c r="P23" s="82"/>
      <c r="Q23" s="81"/>
      <c r="R23" s="82"/>
      <c r="S23" s="41"/>
      <c r="T23" s="82"/>
      <c r="U23" s="82"/>
      <c r="V23" s="82"/>
      <c r="W23" s="59"/>
      <c r="X23" s="83"/>
      <c r="Y23" s="59"/>
      <c r="Z23" s="83"/>
      <c r="AA23" s="59"/>
      <c r="AB23" s="83"/>
      <c r="AC23" s="59"/>
      <c r="AD23" s="83"/>
      <c r="AE23" s="59"/>
      <c r="AF23" s="83"/>
      <c r="AG23" s="59"/>
      <c r="AH23" s="83"/>
      <c r="AI23" s="42"/>
      <c r="AJ23" s="83"/>
      <c r="AK23" s="40"/>
      <c r="AL23" s="83"/>
    </row>
    <row r="24" spans="1:38" s="52" customFormat="1" ht="18.600000000000001" customHeight="1" x14ac:dyDescent="0.3">
      <c r="A24" s="189" t="s">
        <v>158</v>
      </c>
      <c r="B24" s="189"/>
      <c r="C24" s="13"/>
      <c r="D24" s="13"/>
      <c r="E24" s="13"/>
      <c r="F24" s="13"/>
      <c r="G24" s="13"/>
      <c r="H24" s="13"/>
      <c r="I24" s="13"/>
      <c r="J24" s="46"/>
      <c r="K24" s="47"/>
      <c r="L24" s="48"/>
      <c r="M24" s="48"/>
      <c r="N24" s="49"/>
      <c r="O24" s="50"/>
      <c r="P24" s="13"/>
      <c r="Q24" s="51"/>
      <c r="R24" s="85"/>
      <c r="S24" s="85"/>
      <c r="T24" s="13"/>
      <c r="U24" s="86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</row>
    <row r="25" spans="1:38" s="52" customFormat="1" ht="17.100000000000001" customHeight="1" x14ac:dyDescent="0.3">
      <c r="A25" s="189" t="s">
        <v>159</v>
      </c>
      <c r="B25" s="189"/>
      <c r="C25" s="14"/>
      <c r="D25" s="13"/>
      <c r="E25" s="13"/>
      <c r="F25" s="13"/>
      <c r="G25" s="13"/>
      <c r="H25" s="13"/>
      <c r="I25" s="13"/>
      <c r="J25" s="46"/>
      <c r="K25" s="53"/>
      <c r="L25" s="54"/>
      <c r="M25" s="54"/>
      <c r="N25" s="49"/>
      <c r="O25" s="50"/>
      <c r="P25" s="13"/>
      <c r="Q25" s="51"/>
      <c r="R25" s="85"/>
      <c r="S25" s="85"/>
      <c r="T25" s="13"/>
      <c r="U25" s="86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</row>
    <row r="26" spans="1:38" s="47" customFormat="1" ht="18" customHeight="1" x14ac:dyDescent="0.3">
      <c r="A26" s="18" t="s">
        <v>126</v>
      </c>
      <c r="B26" s="61"/>
      <c r="C26" s="62"/>
      <c r="D26" s="62"/>
      <c r="E26" s="62"/>
      <c r="F26" s="62"/>
      <c r="G26" s="62"/>
      <c r="H26" s="62"/>
      <c r="I26" s="62"/>
      <c r="J26" s="63"/>
      <c r="K26" s="53"/>
      <c r="L26" s="54"/>
      <c r="M26" s="54"/>
      <c r="N26" s="49"/>
      <c r="O26" s="64"/>
      <c r="P26" s="62"/>
      <c r="Q26" s="64"/>
      <c r="R26" s="64"/>
      <c r="S26" s="64"/>
      <c r="T26" s="62"/>
      <c r="U26" s="88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</row>
    <row r="27" spans="1:38" s="47" customFormat="1" ht="18.75" customHeight="1" x14ac:dyDescent="0.3">
      <c r="A27" s="15" t="s">
        <v>146</v>
      </c>
      <c r="B27" s="61"/>
      <c r="C27" s="62"/>
      <c r="D27" s="62"/>
      <c r="E27" s="62"/>
      <c r="F27" s="62"/>
      <c r="G27" s="62"/>
      <c r="H27" s="62"/>
      <c r="I27" s="62"/>
      <c r="J27" s="63"/>
      <c r="K27" s="53"/>
      <c r="L27" s="54"/>
      <c r="M27" s="54"/>
      <c r="N27" s="49"/>
      <c r="O27" s="64"/>
      <c r="P27" s="62"/>
      <c r="Q27" s="64"/>
      <c r="R27" s="64"/>
      <c r="S27" s="64"/>
      <c r="T27" s="62"/>
      <c r="U27" s="88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</row>
    <row r="29" spans="1:38" x14ac:dyDescent="0.3">
      <c r="A29" s="230" t="s">
        <v>125</v>
      </c>
      <c r="B29" s="230"/>
      <c r="C29" s="230"/>
      <c r="D29" s="230"/>
    </row>
    <row r="30" spans="1:38" s="18" customFormat="1" x14ac:dyDescent="0.3">
      <c r="A30" s="20"/>
      <c r="B30" s="20"/>
      <c r="C30" s="21"/>
      <c r="D30" s="21"/>
      <c r="E30" s="21"/>
      <c r="F30" s="21"/>
      <c r="G30" s="21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</row>
  </sheetData>
  <mergeCells count="16">
    <mergeCell ref="A29:D29"/>
    <mergeCell ref="A12:A13"/>
    <mergeCell ref="B12:B13"/>
    <mergeCell ref="C12:C13"/>
    <mergeCell ref="D12:D13"/>
    <mergeCell ref="A22:J23"/>
    <mergeCell ref="A5:R5"/>
    <mergeCell ref="A6:R10"/>
    <mergeCell ref="I12:I13"/>
    <mergeCell ref="J12:J13"/>
    <mergeCell ref="K12:K13"/>
    <mergeCell ref="L12:R12"/>
    <mergeCell ref="E12:E13"/>
    <mergeCell ref="F12:F13"/>
    <mergeCell ref="G12:G13"/>
    <mergeCell ref="H12:H13"/>
  </mergeCells>
  <printOptions horizontalCentered="1" verticalCentered="1"/>
  <pageMargins left="0.17" right="0.55000000000000004" top="0.98425196850393704" bottom="0.36" header="0" footer="0"/>
  <pageSetup scale="80" orientation="landscape" horizontalDpi="300" verticalDpi="300" r:id="rId1"/>
  <headerFooter alignWithMargins="0"/>
  <colBreaks count="1" manualBreakCount="1">
    <brk id="11" max="30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zoomScale="90" zoomScaleNormal="90" workbookViewId="0"/>
  </sheetViews>
  <sheetFormatPr baseColWidth="10" defaultColWidth="11.44140625" defaultRowHeight="13.2" x14ac:dyDescent="0.3"/>
  <cols>
    <col min="1" max="1" width="6.44140625" style="18" customWidth="1"/>
    <col min="2" max="2" width="29.88671875" style="18" customWidth="1"/>
    <col min="3" max="3" width="1.5546875" style="18" customWidth="1"/>
    <col min="4" max="4" width="8.5546875" style="18" customWidth="1"/>
    <col min="5" max="5" width="11.88671875" style="18" customWidth="1"/>
    <col min="6" max="6" width="13.109375" style="18" customWidth="1"/>
    <col min="7" max="7" width="12.6640625" style="18" customWidth="1"/>
    <col min="8" max="8" width="11.6640625" style="18" customWidth="1"/>
    <col min="9" max="9" width="10.44140625" style="18" customWidth="1"/>
    <col min="10" max="10" width="11.88671875" style="18" customWidth="1"/>
    <col min="11" max="11" width="14.5546875" style="20" customWidth="1"/>
    <col min="12" max="12" width="14.109375" style="18" customWidth="1"/>
    <col min="13" max="13" width="10.88671875" style="18" customWidth="1"/>
    <col min="14" max="14" width="13.5546875" style="18" customWidth="1"/>
    <col min="15" max="15" width="12" style="18" customWidth="1"/>
    <col min="16" max="16" width="10.44140625" style="18" customWidth="1"/>
    <col min="17" max="16384" width="11.44140625" style="16"/>
  </cols>
  <sheetData>
    <row r="1" spans="1:18" ht="15" x14ac:dyDescent="0.3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3"/>
      <c r="O1" s="14"/>
      <c r="P1" s="14"/>
      <c r="Q1" s="15"/>
      <c r="R1" s="15"/>
    </row>
    <row r="2" spans="1:18" ht="15" x14ac:dyDescent="0.3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3"/>
      <c r="O2" s="14"/>
      <c r="P2" s="14"/>
      <c r="Q2" s="15"/>
      <c r="R2" s="15"/>
    </row>
    <row r="3" spans="1:18" ht="15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3"/>
      <c r="O3" s="14"/>
      <c r="P3" s="14"/>
      <c r="Q3" s="15"/>
      <c r="R3" s="15"/>
    </row>
    <row r="4" spans="1:18" ht="18.75" customHeight="1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3"/>
      <c r="O4" s="14"/>
      <c r="P4" s="14"/>
      <c r="Q4" s="15"/>
      <c r="R4" s="15"/>
    </row>
    <row r="5" spans="1:18" ht="18.75" customHeight="1" x14ac:dyDescent="0.3">
      <c r="A5" s="223" t="s">
        <v>7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</row>
    <row r="6" spans="1:18" ht="18.899999999999999" customHeight="1" x14ac:dyDescent="0.3">
      <c r="A6" s="234" t="s">
        <v>152</v>
      </c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</row>
    <row r="7" spans="1:18" ht="18.899999999999999" customHeight="1" x14ac:dyDescent="0.3">
      <c r="A7" s="234"/>
      <c r="B7" s="234"/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</row>
    <row r="8" spans="1:18" s="17" customFormat="1" ht="18.899999999999999" customHeight="1" x14ac:dyDescent="0.25">
      <c r="A8" s="234"/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</row>
    <row r="9" spans="1:18" ht="18.899999999999999" customHeight="1" x14ac:dyDescent="0.3">
      <c r="A9" s="234"/>
      <c r="B9" s="234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</row>
    <row r="10" spans="1:18" ht="18.899999999999999" customHeight="1" x14ac:dyDescent="0.3">
      <c r="A10" s="234"/>
      <c r="B10" s="234"/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</row>
    <row r="11" spans="1:18" ht="12" customHeight="1" x14ac:dyDescent="0.3">
      <c r="G11" s="19"/>
      <c r="L11" s="21"/>
      <c r="M11" s="21"/>
      <c r="Q11" s="16" t="s">
        <v>71</v>
      </c>
    </row>
    <row r="12" spans="1:18" s="25" customFormat="1" ht="14.1" customHeight="1" x14ac:dyDescent="0.3">
      <c r="A12" s="22"/>
      <c r="B12" s="235" t="s">
        <v>72</v>
      </c>
      <c r="C12" s="235"/>
      <c r="D12" s="235" t="s">
        <v>73</v>
      </c>
      <c r="E12" s="235" t="s">
        <v>12</v>
      </c>
      <c r="F12" s="235" t="s">
        <v>14</v>
      </c>
      <c r="G12" s="235" t="s">
        <v>15</v>
      </c>
      <c r="H12" s="235" t="s">
        <v>16</v>
      </c>
      <c r="I12" s="235" t="s">
        <v>17</v>
      </c>
      <c r="J12" s="235" t="s">
        <v>18</v>
      </c>
      <c r="K12" s="235" t="s">
        <v>19</v>
      </c>
      <c r="L12" s="245" t="s">
        <v>74</v>
      </c>
      <c r="M12" s="245"/>
      <c r="N12" s="245"/>
      <c r="O12" s="245"/>
      <c r="P12" s="245"/>
      <c r="Q12" s="23"/>
      <c r="R12" s="24"/>
    </row>
    <row r="13" spans="1:18" s="25" customFormat="1" ht="20.25" customHeight="1" x14ac:dyDescent="0.3">
      <c r="A13" s="26"/>
      <c r="B13" s="236"/>
      <c r="C13" s="236"/>
      <c r="D13" s="236"/>
      <c r="E13" s="236"/>
      <c r="F13" s="236"/>
      <c r="G13" s="244"/>
      <c r="H13" s="236"/>
      <c r="I13" s="236"/>
      <c r="J13" s="236"/>
      <c r="K13" s="236"/>
      <c r="L13" s="236" t="s">
        <v>127</v>
      </c>
      <c r="M13" s="236" t="s">
        <v>128</v>
      </c>
      <c r="N13" s="246" t="s">
        <v>21</v>
      </c>
      <c r="O13" s="246"/>
      <c r="P13" s="27"/>
      <c r="Q13" s="24"/>
      <c r="R13" s="24"/>
    </row>
    <row r="14" spans="1:18" s="25" customFormat="1" ht="18" customHeight="1" x14ac:dyDescent="0.3">
      <c r="A14" s="26"/>
      <c r="B14" s="236"/>
      <c r="C14" s="236"/>
      <c r="D14" s="236"/>
      <c r="E14" s="236"/>
      <c r="F14" s="236"/>
      <c r="G14" s="244"/>
      <c r="H14" s="236"/>
      <c r="I14" s="236"/>
      <c r="J14" s="236"/>
      <c r="K14" s="236"/>
      <c r="L14" s="236"/>
      <c r="M14" s="236"/>
      <c r="N14" s="235" t="s">
        <v>75</v>
      </c>
      <c r="O14" s="237" t="s">
        <v>76</v>
      </c>
      <c r="P14" s="235" t="s">
        <v>25</v>
      </c>
      <c r="Q14" s="175" t="s">
        <v>26</v>
      </c>
      <c r="R14" s="175" t="s">
        <v>27</v>
      </c>
    </row>
    <row r="15" spans="1:18" s="25" customFormat="1" ht="9" customHeight="1" x14ac:dyDescent="0.3">
      <c r="A15" s="26"/>
      <c r="B15" s="243"/>
      <c r="C15" s="243"/>
      <c r="D15" s="236"/>
      <c r="E15" s="236"/>
      <c r="F15" s="236"/>
      <c r="G15" s="244"/>
      <c r="H15" s="236"/>
      <c r="I15" s="236"/>
      <c r="J15" s="236"/>
      <c r="K15" s="243"/>
      <c r="L15" s="236"/>
      <c r="M15" s="236"/>
      <c r="N15" s="236"/>
      <c r="O15" s="242"/>
      <c r="P15" s="243"/>
      <c r="Q15" s="29"/>
      <c r="R15" s="29"/>
    </row>
    <row r="16" spans="1:18" s="25" customFormat="1" ht="13.5" customHeight="1" x14ac:dyDescent="0.3">
      <c r="A16" s="30"/>
      <c r="B16" s="247" t="s">
        <v>28</v>
      </c>
      <c r="C16" s="247"/>
      <c r="D16" s="31">
        <v>24.074616352340161</v>
      </c>
      <c r="E16" s="31">
        <v>25.383928024142644</v>
      </c>
      <c r="F16" s="31">
        <v>19.29577151739381</v>
      </c>
      <c r="G16" s="31">
        <v>17.240844006057209</v>
      </c>
      <c r="H16" s="31">
        <v>20.353614759480987</v>
      </c>
      <c r="I16" s="31">
        <v>14.545134920405411</v>
      </c>
      <c r="J16" s="31">
        <v>14.946947030002789</v>
      </c>
      <c r="K16" s="31">
        <v>14.663927117099185</v>
      </c>
      <c r="L16" s="31">
        <v>3.270891214294025</v>
      </c>
      <c r="M16" s="31">
        <v>3.887664895356191</v>
      </c>
      <c r="N16" s="31">
        <v>3.5244217894096153</v>
      </c>
      <c r="O16" s="31">
        <v>3.4745494992963755</v>
      </c>
      <c r="P16" s="31">
        <v>3.7040573551996081</v>
      </c>
      <c r="Q16" s="31">
        <v>0.84033613445377853</v>
      </c>
      <c r="R16" s="31">
        <v>10.828216264789582</v>
      </c>
    </row>
    <row r="17" spans="1:38" ht="13.5" customHeight="1" x14ac:dyDescent="0.3">
      <c r="A17" s="19">
        <v>2</v>
      </c>
      <c r="B17" s="248" t="s">
        <v>80</v>
      </c>
      <c r="C17" s="248"/>
      <c r="D17" s="32">
        <v>28.884232954657008</v>
      </c>
      <c r="E17" s="32">
        <v>31.096611414169551</v>
      </c>
      <c r="F17" s="32">
        <v>20.586554661022415</v>
      </c>
      <c r="G17" s="32">
        <v>8.9508856907544843</v>
      </c>
      <c r="H17" s="32">
        <v>24.77525375378784</v>
      </c>
      <c r="I17" s="32">
        <v>12.961864417791503</v>
      </c>
      <c r="J17" s="32">
        <v>16.48537388639868</v>
      </c>
      <c r="K17" s="32">
        <v>13.957492654863369</v>
      </c>
      <c r="L17" s="32">
        <v>-1.439905965324717</v>
      </c>
      <c r="M17" s="32">
        <v>-0.58381984987490032</v>
      </c>
      <c r="N17" s="32">
        <v>-0.88387686680889699</v>
      </c>
      <c r="O17" s="32">
        <v>0.66432200078154757</v>
      </c>
      <c r="P17" s="32">
        <v>-6.3711911357340671</v>
      </c>
      <c r="Q17" s="32">
        <v>-13.157894736842103</v>
      </c>
      <c r="R17" s="32">
        <v>14.432989690721643</v>
      </c>
    </row>
    <row r="18" spans="1:38" ht="13.5" customHeight="1" x14ac:dyDescent="0.3">
      <c r="A18" s="33">
        <v>3</v>
      </c>
      <c r="B18" s="250" t="s">
        <v>81</v>
      </c>
      <c r="C18" s="250"/>
      <c r="D18" s="34">
        <v>25.869130137922337</v>
      </c>
      <c r="E18" s="34">
        <v>27.199526323032707</v>
      </c>
      <c r="F18" s="34">
        <v>19.976591567564061</v>
      </c>
      <c r="G18" s="34">
        <v>14.13188934248395</v>
      </c>
      <c r="H18" s="34">
        <v>21.981969488519869</v>
      </c>
      <c r="I18" s="34">
        <v>13.05755523683243</v>
      </c>
      <c r="J18" s="34">
        <v>9.9984096750566742</v>
      </c>
      <c r="K18" s="34">
        <v>12.149869880604026</v>
      </c>
      <c r="L18" s="34">
        <v>-1.4973262032085599</v>
      </c>
      <c r="M18" s="34">
        <v>0.54054054054053502</v>
      </c>
      <c r="N18" s="34">
        <v>-2.39520958083832</v>
      </c>
      <c r="O18" s="34">
        <v>-5.1724137931034475</v>
      </c>
      <c r="P18" s="34">
        <v>0.82256169212691077</v>
      </c>
      <c r="Q18" s="35" t="s">
        <v>40</v>
      </c>
      <c r="R18" s="34">
        <v>23.636363636363633</v>
      </c>
    </row>
    <row r="19" spans="1:38" ht="13.5" customHeight="1" x14ac:dyDescent="0.3">
      <c r="A19" s="19">
        <v>4</v>
      </c>
      <c r="B19" s="248" t="s">
        <v>82</v>
      </c>
      <c r="C19" s="248"/>
      <c r="D19" s="32">
        <v>13.676645685302958</v>
      </c>
      <c r="E19" s="32">
        <v>14.514440205502854</v>
      </c>
      <c r="F19" s="32">
        <v>11.310299786264078</v>
      </c>
      <c r="G19" s="32">
        <v>13.612783619247693</v>
      </c>
      <c r="H19" s="32">
        <v>9.943510209687334</v>
      </c>
      <c r="I19" s="32">
        <v>6.9963178770275691</v>
      </c>
      <c r="J19" s="32">
        <v>7.7867010005278292</v>
      </c>
      <c r="K19" s="32">
        <v>7.2292332336028275</v>
      </c>
      <c r="L19" s="32">
        <v>-4.5368508221933057</v>
      </c>
      <c r="M19" s="32">
        <v>-4.6599874423302712</v>
      </c>
      <c r="N19" s="32">
        <v>-4.650875894399209</v>
      </c>
      <c r="O19" s="32">
        <v>-5.0457657103299747</v>
      </c>
      <c r="P19" s="32">
        <v>-3.0520087200249124</v>
      </c>
      <c r="Q19" s="32">
        <v>-5.8189655172413808</v>
      </c>
      <c r="R19" s="32">
        <v>-6.1369279886484556</v>
      </c>
    </row>
    <row r="20" spans="1:38" ht="13.5" customHeight="1" x14ac:dyDescent="0.3">
      <c r="A20" s="33">
        <v>5</v>
      </c>
      <c r="B20" s="250" t="s">
        <v>83</v>
      </c>
      <c r="C20" s="250"/>
      <c r="D20" s="34">
        <v>18.615659272539343</v>
      </c>
      <c r="E20" s="34">
        <v>20.621440271890012</v>
      </c>
      <c r="F20" s="34">
        <v>11.583947531409233</v>
      </c>
      <c r="G20" s="34">
        <v>8.6275613828600726</v>
      </c>
      <c r="H20" s="34">
        <v>13.176232451825909</v>
      </c>
      <c r="I20" s="34">
        <v>8.0218886432121828</v>
      </c>
      <c r="J20" s="34">
        <v>8.2306813537040835</v>
      </c>
      <c r="K20" s="34">
        <v>8.0853569995104735</v>
      </c>
      <c r="L20" s="34">
        <v>-1.4371386586327639</v>
      </c>
      <c r="M20" s="34">
        <v>-0.8051051095686157</v>
      </c>
      <c r="N20" s="34">
        <v>-1.235546355167827</v>
      </c>
      <c r="O20" s="34">
        <v>-0.88660788577581418</v>
      </c>
      <c r="P20" s="34">
        <v>-3.1506639035996598</v>
      </c>
      <c r="Q20" s="34">
        <v>-0.78328981723237989</v>
      </c>
      <c r="R20" s="34">
        <v>3.5490931832395267</v>
      </c>
    </row>
    <row r="21" spans="1:38" ht="13.5" customHeight="1" x14ac:dyDescent="0.3">
      <c r="A21" s="19">
        <v>9</v>
      </c>
      <c r="B21" s="248" t="s">
        <v>84</v>
      </c>
      <c r="C21" s="248"/>
      <c r="D21" s="32">
        <v>-8.7736210108844581</v>
      </c>
      <c r="E21" s="32">
        <v>-10.699451681612471</v>
      </c>
      <c r="F21" s="32">
        <v>-1.1339317935975979</v>
      </c>
      <c r="G21" s="32">
        <v>-3.1027190336868404</v>
      </c>
      <c r="H21" s="32">
        <v>-0.38033035241927804</v>
      </c>
      <c r="I21" s="32">
        <v>10.798700153531748</v>
      </c>
      <c r="J21" s="32">
        <v>17.345789911463449</v>
      </c>
      <c r="K21" s="32">
        <v>12.74556030868137</v>
      </c>
      <c r="L21" s="32">
        <v>-10.630407911001239</v>
      </c>
      <c r="M21" s="32">
        <v>-10.360884749708966</v>
      </c>
      <c r="N21" s="32">
        <v>-10.322580645161295</v>
      </c>
      <c r="O21" s="32">
        <v>-7.8534031413612588</v>
      </c>
      <c r="P21" s="32">
        <v>-17.32673267326733</v>
      </c>
      <c r="Q21" s="32">
        <v>-18.181818181818176</v>
      </c>
      <c r="R21" s="32">
        <v>-6.0000000000000053</v>
      </c>
    </row>
    <row r="22" spans="1:38" ht="13.5" customHeight="1" x14ac:dyDescent="0.3">
      <c r="A22" s="33" t="s">
        <v>77</v>
      </c>
      <c r="B22" s="250" t="s">
        <v>85</v>
      </c>
      <c r="C22" s="250"/>
      <c r="D22" s="34">
        <v>12.732629544396801</v>
      </c>
      <c r="E22" s="34">
        <v>13.632597575208937</v>
      </c>
      <c r="F22" s="34">
        <v>6.9674888219467324</v>
      </c>
      <c r="G22" s="34">
        <v>7.2942733522547432</v>
      </c>
      <c r="H22" s="34">
        <v>6.8477372180820062</v>
      </c>
      <c r="I22" s="34">
        <v>5.3379493042858384</v>
      </c>
      <c r="J22" s="34">
        <v>7.9284013600270375</v>
      </c>
      <c r="K22" s="34">
        <v>6.0886721207870753</v>
      </c>
      <c r="L22" s="34">
        <v>-3.3005351286034879</v>
      </c>
      <c r="M22" s="34">
        <v>-3.2791817087845954</v>
      </c>
      <c r="N22" s="34">
        <v>-3.0547382950128932</v>
      </c>
      <c r="O22" s="34">
        <v>-3.7033129352184058</v>
      </c>
      <c r="P22" s="34">
        <v>-1.6209912536443105</v>
      </c>
      <c r="Q22" s="34">
        <v>-2.9593094944512899</v>
      </c>
      <c r="R22" s="34">
        <v>-2.6288117770767561</v>
      </c>
    </row>
    <row r="23" spans="1:38" ht="13.5" customHeight="1" x14ac:dyDescent="0.3">
      <c r="A23" s="19">
        <v>12</v>
      </c>
      <c r="B23" s="248" t="s">
        <v>86</v>
      </c>
      <c r="C23" s="248"/>
      <c r="D23" s="32">
        <v>11.385154604467074</v>
      </c>
      <c r="E23" s="32">
        <v>11.899988389904115</v>
      </c>
      <c r="F23" s="32">
        <v>7.638196949453957</v>
      </c>
      <c r="G23" s="32">
        <v>6.5906266559798254</v>
      </c>
      <c r="H23" s="32">
        <v>8.2881362282094972</v>
      </c>
      <c r="I23" s="32">
        <v>7.3173630053980032</v>
      </c>
      <c r="J23" s="32">
        <v>4.8073124894832286</v>
      </c>
      <c r="K23" s="32">
        <v>6.5653840619240622</v>
      </c>
      <c r="L23" s="32">
        <v>-1.7215189873417747</v>
      </c>
      <c r="M23" s="32">
        <v>-1.1274509803921529</v>
      </c>
      <c r="N23" s="32">
        <v>-1.4876760563380276</v>
      </c>
      <c r="O23" s="32">
        <v>-1.6765704584040697</v>
      </c>
      <c r="P23" s="32">
        <v>-0.56818181818182323</v>
      </c>
      <c r="Q23" s="32">
        <v>1.980198019801982</v>
      </c>
      <c r="R23" s="32">
        <v>16.92307692307693</v>
      </c>
    </row>
    <row r="24" spans="1:38" ht="13.5" customHeight="1" x14ac:dyDescent="0.3">
      <c r="A24" s="33">
        <v>13</v>
      </c>
      <c r="B24" s="250" t="s">
        <v>87</v>
      </c>
      <c r="C24" s="250"/>
      <c r="D24" s="34">
        <v>17.845045865553601</v>
      </c>
      <c r="E24" s="34">
        <v>17.368907993782969</v>
      </c>
      <c r="F24" s="34">
        <v>20.276941334095078</v>
      </c>
      <c r="G24" s="34">
        <v>15.918394012396986</v>
      </c>
      <c r="H24" s="34">
        <v>22.137784253048931</v>
      </c>
      <c r="I24" s="34">
        <v>13.635927481343945</v>
      </c>
      <c r="J24" s="34">
        <v>9.7211924337297972</v>
      </c>
      <c r="K24" s="34">
        <v>12.396890179274923</v>
      </c>
      <c r="L24" s="34">
        <v>3.9673278879813312</v>
      </c>
      <c r="M24" s="34">
        <v>4.2674106220293551</v>
      </c>
      <c r="N24" s="34">
        <v>3.8956787429070383</v>
      </c>
      <c r="O24" s="34">
        <v>-3.5827856688573245</v>
      </c>
      <c r="P24" s="34">
        <v>11.82819878569823</v>
      </c>
      <c r="Q24" s="35" t="s">
        <v>40</v>
      </c>
      <c r="R24" s="34">
        <v>15.537848605577697</v>
      </c>
    </row>
    <row r="25" spans="1:38" ht="13.5" customHeight="1" x14ac:dyDescent="0.3">
      <c r="A25" s="19">
        <v>14</v>
      </c>
      <c r="B25" s="248" t="s">
        <v>88</v>
      </c>
      <c r="C25" s="248"/>
      <c r="D25" s="32">
        <v>29.719588386073159</v>
      </c>
      <c r="E25" s="32">
        <v>30.820502574706566</v>
      </c>
      <c r="F25" s="32">
        <v>25.736199421440141</v>
      </c>
      <c r="G25" s="32">
        <v>24.088056675718363</v>
      </c>
      <c r="H25" s="32">
        <v>26.562280094600975</v>
      </c>
      <c r="I25" s="32">
        <v>20.086336731403833</v>
      </c>
      <c r="J25" s="32">
        <v>20.909464018669777</v>
      </c>
      <c r="K25" s="32">
        <v>20.325623054210595</v>
      </c>
      <c r="L25" s="32">
        <v>7.3863174164158441</v>
      </c>
      <c r="M25" s="32">
        <v>8.2935549083239977</v>
      </c>
      <c r="N25" s="32">
        <v>7.6940135115297847</v>
      </c>
      <c r="O25" s="32">
        <v>7.9165404484907054</v>
      </c>
      <c r="P25" s="32">
        <v>6.9776635698754585</v>
      </c>
      <c r="Q25" s="32">
        <v>3.9881204921510482</v>
      </c>
      <c r="R25" s="32">
        <v>21.522713294086635</v>
      </c>
    </row>
    <row r="26" spans="1:38" ht="13.5" customHeight="1" x14ac:dyDescent="0.3">
      <c r="A26" s="36">
        <v>99</v>
      </c>
      <c r="B26" s="249" t="s">
        <v>129</v>
      </c>
      <c r="C26" s="249"/>
      <c r="D26" s="37">
        <v>25.975032703843716</v>
      </c>
      <c r="E26" s="37">
        <v>29.365978963650697</v>
      </c>
      <c r="F26" s="37">
        <v>14.502819337077089</v>
      </c>
      <c r="G26" s="37">
        <v>2.1913232737842625</v>
      </c>
      <c r="H26" s="37">
        <v>20.178057642266012</v>
      </c>
      <c r="I26" s="37">
        <v>5.9377183397141042</v>
      </c>
      <c r="J26" s="37">
        <v>6.8628860927919533</v>
      </c>
      <c r="K26" s="37">
        <v>6.2056433663158161</v>
      </c>
      <c r="L26" s="37">
        <v>5.7706093189964225</v>
      </c>
      <c r="M26" s="37">
        <v>5.4934210526315752</v>
      </c>
      <c r="N26" s="37">
        <v>5.5923473142016178</v>
      </c>
      <c r="O26" s="37">
        <v>3.5930937937470819</v>
      </c>
      <c r="P26" s="37">
        <v>13.043478260869556</v>
      </c>
      <c r="Q26" s="38" t="s">
        <v>40</v>
      </c>
      <c r="R26" s="37">
        <v>2.4000000000000021</v>
      </c>
    </row>
    <row r="27" spans="1:38" ht="13.5" customHeight="1" x14ac:dyDescent="0.3">
      <c r="A27" s="19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</row>
    <row r="28" spans="1:38" s="44" customFormat="1" x14ac:dyDescent="0.3">
      <c r="A28" s="18" t="s">
        <v>153</v>
      </c>
      <c r="B28" s="39"/>
      <c r="C28" s="40"/>
      <c r="D28" s="41"/>
      <c r="E28" s="42"/>
      <c r="F28" s="40"/>
      <c r="G28" s="41"/>
      <c r="H28" s="42"/>
      <c r="I28" s="40"/>
      <c r="J28" s="43"/>
      <c r="K28" s="42"/>
      <c r="L28" s="40"/>
      <c r="M28" s="40"/>
      <c r="N28" s="41"/>
      <c r="O28" s="42"/>
      <c r="P28" s="42"/>
    </row>
    <row r="29" spans="1:38" ht="8.25" customHeight="1" x14ac:dyDescent="0.3">
      <c r="B29" s="39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</row>
    <row r="30" spans="1:38" s="52" customFormat="1" ht="18.600000000000001" customHeight="1" x14ac:dyDescent="0.3">
      <c r="A30" s="189" t="s">
        <v>155</v>
      </c>
      <c r="B30" s="189"/>
      <c r="C30" s="13"/>
      <c r="D30" s="13"/>
      <c r="E30" s="13"/>
      <c r="F30" s="13"/>
      <c r="G30" s="13"/>
      <c r="H30" s="13"/>
      <c r="I30" s="46"/>
      <c r="J30" s="13"/>
      <c r="K30" s="46"/>
      <c r="L30" s="47"/>
      <c r="M30" s="48"/>
      <c r="N30" s="48"/>
      <c r="O30" s="49"/>
      <c r="P30" s="50"/>
      <c r="Q30" s="13"/>
      <c r="R30" s="51"/>
    </row>
    <row r="31" spans="1:38" s="52" customFormat="1" ht="17.100000000000001" customHeight="1" x14ac:dyDescent="0.3">
      <c r="A31" s="189" t="s">
        <v>157</v>
      </c>
      <c r="B31" s="189"/>
      <c r="C31" s="14"/>
      <c r="D31" s="13"/>
      <c r="E31" s="13"/>
      <c r="F31" s="13"/>
      <c r="G31" s="13"/>
      <c r="H31" s="13"/>
      <c r="I31" s="46"/>
      <c r="J31" s="13"/>
      <c r="K31" s="46"/>
      <c r="L31" s="53"/>
      <c r="M31" s="54"/>
      <c r="N31" s="54"/>
      <c r="O31" s="49"/>
      <c r="P31" s="50"/>
      <c r="Q31" s="13"/>
      <c r="R31" s="51"/>
    </row>
    <row r="32" spans="1:38" ht="18" customHeight="1" x14ac:dyDescent="0.3">
      <c r="A32" s="192" t="s">
        <v>180</v>
      </c>
      <c r="B32" s="193"/>
      <c r="C32" s="193"/>
      <c r="D32" s="193"/>
      <c r="E32" s="55"/>
      <c r="F32" s="56"/>
      <c r="G32" s="57"/>
      <c r="H32" s="56"/>
      <c r="I32" s="57"/>
      <c r="J32" s="56"/>
      <c r="K32" s="56"/>
      <c r="L32" s="58"/>
      <c r="M32" s="40"/>
      <c r="N32" s="58"/>
      <c r="O32" s="40"/>
      <c r="P32" s="58"/>
      <c r="Q32" s="40"/>
      <c r="R32" s="58"/>
      <c r="S32" s="40"/>
      <c r="T32" s="58"/>
      <c r="U32" s="58"/>
      <c r="V32" s="59"/>
      <c r="W32" s="40"/>
      <c r="X32" s="58"/>
      <c r="Y32" s="40"/>
      <c r="Z32" s="58"/>
      <c r="AA32" s="60"/>
      <c r="AB32" s="40"/>
      <c r="AC32" s="40"/>
      <c r="AD32" s="58"/>
      <c r="AE32" s="18"/>
      <c r="AF32" s="20"/>
      <c r="AG32" s="18"/>
      <c r="AH32" s="20"/>
      <c r="AI32" s="18"/>
      <c r="AJ32" s="20"/>
      <c r="AK32" s="18"/>
      <c r="AL32" s="20"/>
    </row>
    <row r="33" spans="1:18" s="47" customFormat="1" ht="18" customHeight="1" x14ac:dyDescent="0.3">
      <c r="A33" s="18" t="s">
        <v>126</v>
      </c>
      <c r="B33" s="61"/>
      <c r="C33" s="62"/>
      <c r="D33" s="62"/>
      <c r="E33" s="62"/>
      <c r="F33" s="62"/>
      <c r="G33" s="62"/>
      <c r="H33" s="62"/>
      <c r="I33" s="63"/>
      <c r="J33" s="62"/>
      <c r="K33" s="63"/>
      <c r="L33" s="53"/>
      <c r="M33" s="54"/>
      <c r="N33" s="54"/>
      <c r="O33" s="49"/>
      <c r="P33" s="64"/>
      <c r="Q33" s="62"/>
      <c r="R33" s="64"/>
    </row>
    <row r="34" spans="1:18" s="47" customFormat="1" ht="18" customHeight="1" x14ac:dyDescent="0.3">
      <c r="A34" s="18" t="s">
        <v>144</v>
      </c>
      <c r="B34" s="61"/>
      <c r="C34" s="62"/>
      <c r="D34" s="62"/>
      <c r="E34" s="62"/>
      <c r="F34" s="62"/>
      <c r="G34" s="62"/>
      <c r="H34" s="62"/>
      <c r="I34" s="63"/>
      <c r="J34" s="62"/>
      <c r="K34" s="63"/>
      <c r="L34" s="53"/>
      <c r="M34" s="54"/>
      <c r="N34" s="54"/>
      <c r="O34" s="49"/>
      <c r="P34" s="64"/>
      <c r="Q34" s="62"/>
      <c r="R34" s="64"/>
    </row>
    <row r="35" spans="1:18" s="47" customFormat="1" ht="18.75" customHeight="1" x14ac:dyDescent="0.3">
      <c r="A35" s="15" t="s">
        <v>146</v>
      </c>
      <c r="B35" s="61"/>
      <c r="C35" s="62"/>
      <c r="D35" s="62"/>
      <c r="E35" s="62"/>
      <c r="F35" s="62"/>
      <c r="G35" s="62"/>
      <c r="H35" s="62"/>
      <c r="I35" s="63"/>
      <c r="J35" s="62"/>
      <c r="K35" s="63"/>
      <c r="L35" s="53"/>
      <c r="M35" s="54"/>
      <c r="N35" s="54"/>
      <c r="O35" s="49"/>
      <c r="P35" s="64"/>
      <c r="Q35" s="62"/>
      <c r="R35" s="64"/>
    </row>
    <row r="36" spans="1:18" x14ac:dyDescent="0.3">
      <c r="K36" s="65"/>
      <c r="L36" s="16"/>
      <c r="M36" s="16"/>
      <c r="N36" s="16"/>
      <c r="O36" s="16"/>
      <c r="P36" s="16"/>
    </row>
    <row r="37" spans="1:18" x14ac:dyDescent="0.3">
      <c r="A37" s="230" t="s">
        <v>125</v>
      </c>
      <c r="B37" s="230"/>
      <c r="C37" s="230"/>
      <c r="D37" s="230"/>
      <c r="K37" s="65"/>
      <c r="L37" s="16"/>
      <c r="M37" s="16"/>
      <c r="N37" s="16"/>
      <c r="O37" s="16"/>
      <c r="P37" s="16"/>
    </row>
  </sheetData>
  <mergeCells count="30">
    <mergeCell ref="A37:D37"/>
    <mergeCell ref="D12:D15"/>
    <mergeCell ref="E12:E15"/>
    <mergeCell ref="B16:C16"/>
    <mergeCell ref="B17:C17"/>
    <mergeCell ref="B19:C19"/>
    <mergeCell ref="B21:C21"/>
    <mergeCell ref="B23:C23"/>
    <mergeCell ref="B25:C25"/>
    <mergeCell ref="B26:C26"/>
    <mergeCell ref="B24:C24"/>
    <mergeCell ref="B22:C22"/>
    <mergeCell ref="B20:C20"/>
    <mergeCell ref="B18:C18"/>
    <mergeCell ref="A5:R5"/>
    <mergeCell ref="A6:R10"/>
    <mergeCell ref="F12:F15"/>
    <mergeCell ref="O14:O15"/>
    <mergeCell ref="P14:P15"/>
    <mergeCell ref="G12:G15"/>
    <mergeCell ref="H12:H15"/>
    <mergeCell ref="I12:I15"/>
    <mergeCell ref="J12:J15"/>
    <mergeCell ref="K12:K15"/>
    <mergeCell ref="L12:P12"/>
    <mergeCell ref="L13:L15"/>
    <mergeCell ref="M13:M15"/>
    <mergeCell ref="N13:O13"/>
    <mergeCell ref="N14:N15"/>
    <mergeCell ref="B12:C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8</vt:i4>
      </vt:variant>
    </vt:vector>
  </HeadingPairs>
  <TitlesOfParts>
    <vt:vector size="15" baseType="lpstr">
      <vt:lpstr>Índice</vt:lpstr>
      <vt:lpstr>Tema</vt:lpstr>
      <vt:lpstr>1. 19 Dominios CIIU</vt:lpstr>
      <vt:lpstr>2. 9 Dominios CIIU</vt:lpstr>
      <vt:lpstr>3. Esc_personal</vt:lpstr>
      <vt:lpstr>4. Escala de Ventas</vt:lpstr>
      <vt:lpstr>5. Org Jurídica</vt:lpstr>
      <vt:lpstr>'1. 19 Dominios CIIU'!Área_de_impresión</vt:lpstr>
      <vt:lpstr>'2. 9 Dominios CIIU'!Área_de_impresión</vt:lpstr>
      <vt:lpstr>'3. Esc_personal'!Área_de_impresión</vt:lpstr>
      <vt:lpstr>'4. Escala de Ventas'!Área_de_impresión</vt:lpstr>
      <vt:lpstr>'5. Org Jurídica'!Área_de_impresión</vt:lpstr>
      <vt:lpstr>Tema!Área_de_impresión</vt:lpstr>
      <vt:lpstr>'3. Esc_personal'!Títulos_a_imprimir</vt:lpstr>
      <vt:lpstr>'4. Escala de Ventas'!Títulos_a_imprimir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Ruth Constanza Triana Acuña</dc:creator>
  <cp:keywords/>
  <dc:description/>
  <cp:lastModifiedBy>Adri Useche</cp:lastModifiedBy>
  <cp:revision/>
  <cp:lastPrinted>2023-05-29T16:24:12Z</cp:lastPrinted>
  <dcterms:created xsi:type="dcterms:W3CDTF">2015-05-03T01:36:05Z</dcterms:created>
  <dcterms:modified xsi:type="dcterms:W3CDTF">2024-05-28T22:06:16Z</dcterms:modified>
  <cp:category/>
  <cp:contentStatus/>
</cp:coreProperties>
</file>