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mhsanchezf_dane_gov_co/Documents/Escritorio/bkp/Nueva carpeta (2)/DIMPE/Coordinación Servicios/EAS/Productos/Productos EAS 2023/"/>
    </mc:Choice>
  </mc:AlternateContent>
  <xr:revisionPtr revIDLastSave="2" documentId="13_ncr:1_{A2C05AD7-93C1-4089-B625-138A2EA18D17}" xr6:coauthVersionLast="47" xr6:coauthVersionMax="47" xr10:uidLastSave="{ACDEFD1D-5337-49D8-8F4C-E7514615EC77}"/>
  <bookViews>
    <workbookView xWindow="-120" yWindow="-120" windowWidth="20730" windowHeight="11040" tabRatio="887" xr2:uid="{F531DB3C-ED34-48C4-9338-9E4F1B6DFBBD}"/>
  </bookViews>
  <sheets>
    <sheet name="Contenido" sheetId="19" r:id="rId1"/>
    <sheet name="1" sheetId="4" r:id="rId2"/>
    <sheet name="2" sheetId="2" r:id="rId3"/>
    <sheet name="3" sheetId="3" r:id="rId4"/>
    <sheet name="4" sheetId="24" r:id="rId5"/>
    <sheet name="5" sheetId="14" r:id="rId6"/>
    <sheet name="6" sheetId="18" r:id="rId7"/>
    <sheet name="7" sheetId="17" r:id="rId8"/>
    <sheet name="Glosario" sheetId="20" r:id="rId9"/>
    <sheet name="Consideraciones técnicas" sheetId="21" r:id="rId10"/>
  </sheets>
  <definedNames>
    <definedName name="_xlnm._FilterDatabase" localSheetId="1" hidden="1">'1'!$B$15:$M$15</definedName>
    <definedName name="_xlnm.Print_Area" localSheetId="1">'1'!$A$1:$K$44</definedName>
    <definedName name="_xlnm.Print_Area" localSheetId="2">'2'!$A$1:$H$42</definedName>
    <definedName name="_xlnm.Print_Area" localSheetId="3">'3'!$A$1:$G$42</definedName>
    <definedName name="_xlnm.Print_Area" localSheetId="4">'4'!$A$1:$I$40</definedName>
    <definedName name="_xlnm.Print_Area" localSheetId="5">'5'!$A$1:$N$42</definedName>
    <definedName name="_xlnm.Print_Area" localSheetId="6">'6'!$A$1:$I$40</definedName>
    <definedName name="_xlnm.Print_Area" localSheetId="7">'7'!$A$1:$I$43</definedName>
    <definedName name="_xlnm.Print_Area" localSheetId="9">'Consideraciones técnicas'!$A$1:$C$8</definedName>
    <definedName name="_xlnm.Print_Area" localSheetId="0">Contenido!$A$1:$C$22</definedName>
    <definedName name="COMUNICA">#REF!</definedName>
    <definedName name="EDUCA">#REF!</definedName>
    <definedName name="EE">#REF!</definedName>
    <definedName name="EMPRESA">#REF!</definedName>
    <definedName name="HOTEL">#REF!</definedName>
    <definedName name="IDX" localSheetId="1">'1'!#REF!</definedName>
    <definedName name="IDX" localSheetId="2">'2'!#REF!</definedName>
    <definedName name="IDX" localSheetId="3">'3'!#REF!</definedName>
    <definedName name="IDX" localSheetId="4">'4'!#REF!</definedName>
    <definedName name="IDX" localSheetId="5">'5'!#REF!</definedName>
    <definedName name="OTROS">#REF!</definedName>
    <definedName name="SALIDAT">#REF!</definedName>
    <definedName name="SALUD">#REF!</definedName>
    <definedName name="singrupo">#REF!</definedName>
    <definedName name="_xlnm.Print_Titles" localSheetId="1">'1'!$B:$C,'1'!$7:$14</definedName>
    <definedName name="_xlnm.Print_Titles" localSheetId="2">'2'!$B:$C,'2'!$6:$13</definedName>
    <definedName name="_xlnm.Print_Titles" localSheetId="3">'3'!$B:$C,'3'!$6:$14</definedName>
    <definedName name="_xlnm.Print_Titles" localSheetId="4">'4'!$C:$C,'4'!$5:$12</definedName>
    <definedName name="_xlnm.Print_Titles" localSheetId="5">'5'!$C:$C,'5'!$5:$13</definedName>
    <definedName name="_xlnm.Print_Titles" localSheetId="6">'6'!$C:$C,'6'!$6:$13</definedName>
    <definedName name="_xlnm.Print_Titles" localSheetId="7">'7'!$C:$C,'7'!$3:$14</definedName>
    <definedName name="_xlnm.Print_Titles" localSheetId="9">'Consideraciones técnicas'!$1:$7</definedName>
    <definedName name="_xlnm.Print_Titles" localSheetId="8">Glosario!$1:$8</definedName>
    <definedName name="TRANS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<sst xmlns="http://schemas.openxmlformats.org/spreadsheetml/2006/main" count="642" uniqueCount="206">
  <si>
    <t>ENCUESTA ANUAL DE SERVICIOS - EAS</t>
  </si>
  <si>
    <t>Variaciones porcentuales corrientes según sector de servicios desagregado CIIU Rev. 4  A.C.</t>
  </si>
  <si>
    <t>2023p/2022</t>
  </si>
  <si>
    <t>Tabla de contenido</t>
  </si>
  <si>
    <t>Cuadro 1. Variaciones Ingresos, producción bruta, consumo intermedio, valor agregado, según actividad económica</t>
  </si>
  <si>
    <t>Cuadro 2. Variaciones Variables principales personal, y remuneraciones, según actividad económica</t>
  </si>
  <si>
    <t>Cuadro 3. Variaciones Variables principales gastos de personal, según actividad económica</t>
  </si>
  <si>
    <t>Cuadro 4. Variaciones Personal ocupado por tipo de contratación y sexo, según actividad económica</t>
  </si>
  <si>
    <t>Cuadro 5. Variaciones remuneraciones del personal, según actividad económica</t>
  </si>
  <si>
    <t>Cuadro 6. Variaciones componentes del consumo intermedio, según actividad económica</t>
  </si>
  <si>
    <t>Cuadro 7. Variaciones otros costos y gastos no componentes del consumo intermedio, según actividad económica</t>
  </si>
  <si>
    <t>Glosario</t>
  </si>
  <si>
    <t>Consideraciones técnicas</t>
  </si>
  <si>
    <t>Nota: A partir de la publicación de los resultados de 2019 la Encuesta Anual de Servicios presentará  una nueva desagregación adicional correspondiente a la N5 denominada Actividades de Centros de Llamadas - Call Center, que hasta la EAS 2018 se encontraba agregada en la N4 Actividades administrativas y de apoyo a oficinas y otras actividades de apoyo a las empresas.</t>
  </si>
  <si>
    <t>Actualizado el 20 de diciembre de 2024</t>
  </si>
  <si>
    <t>Cuadro 1. Variaciones ingresos, producción bruta, consumo intermedio, valor agregado</t>
  </si>
  <si>
    <t>Según actividad económica  - CIIU Rev. 4 A.C.</t>
  </si>
  <si>
    <r>
      <t>Variaciones porcentuales a valores corrientes</t>
    </r>
    <r>
      <rPr>
        <b/>
        <vertAlign val="superscript"/>
        <sz val="9"/>
        <color indexed="63"/>
        <rFont val="Segoe UI"/>
        <family val="2"/>
        <charset val="1"/>
      </rPr>
      <t>a</t>
    </r>
  </si>
  <si>
    <r>
      <t>Sección</t>
    </r>
    <r>
      <rPr>
        <b/>
        <vertAlign val="superscript"/>
        <sz val="9"/>
        <color indexed="63"/>
        <rFont val="Segoe UI"/>
        <family val="2"/>
        <charset val="1"/>
      </rPr>
      <t>b</t>
    </r>
  </si>
  <si>
    <r>
      <t>Descripción actividad económica</t>
    </r>
    <r>
      <rPr>
        <b/>
        <vertAlign val="superscript"/>
        <sz val="9"/>
        <color indexed="63"/>
        <rFont val="Segoe UI"/>
        <family val="2"/>
        <charset val="1"/>
      </rPr>
      <t>1</t>
    </r>
  </si>
  <si>
    <t>Número de empresas</t>
  </si>
  <si>
    <t>Total ingresos</t>
  </si>
  <si>
    <t>Ingresos por servicios prestados</t>
  </si>
  <si>
    <t>Ingresos por venta de mercancías</t>
  </si>
  <si>
    <t>Otros ingresos</t>
  </si>
  <si>
    <r>
      <t>Producción Bruta</t>
    </r>
    <r>
      <rPr>
        <b/>
        <vertAlign val="superscript"/>
        <sz val="9"/>
        <rFont val="Segoe UI"/>
        <family val="2"/>
        <charset val="1"/>
      </rPr>
      <t>2</t>
    </r>
  </si>
  <si>
    <r>
      <t>Consumo Intermedio</t>
    </r>
    <r>
      <rPr>
        <b/>
        <vertAlign val="superscript"/>
        <sz val="9"/>
        <rFont val="Segoe UI"/>
        <family val="2"/>
        <charset val="1"/>
      </rPr>
      <t>2</t>
    </r>
  </si>
  <si>
    <r>
      <t>Valor Agregado</t>
    </r>
    <r>
      <rPr>
        <b/>
        <vertAlign val="superscript"/>
        <sz val="9"/>
        <rFont val="Segoe UI"/>
        <family val="2"/>
        <charset val="1"/>
      </rPr>
      <t>2</t>
    </r>
  </si>
  <si>
    <t>Variación %</t>
  </si>
  <si>
    <t>H1</t>
  </si>
  <si>
    <t>Almacenamiento y actividades complementarias al transporte</t>
  </si>
  <si>
    <t>H2</t>
  </si>
  <si>
    <t>Correo y servicios de mensajería</t>
  </si>
  <si>
    <t>I1</t>
  </si>
  <si>
    <t>Alojamiento</t>
  </si>
  <si>
    <t>I2</t>
  </si>
  <si>
    <t>Actividades de servicios de comidas y bebidas</t>
  </si>
  <si>
    <t>J0</t>
  </si>
  <si>
    <t>Actividades de edición</t>
  </si>
  <si>
    <t>J1</t>
  </si>
  <si>
    <t>Actividades cinematográficas, de video y producción de programas de televisión</t>
  </si>
  <si>
    <t>J2</t>
  </si>
  <si>
    <t>Actividades de programación, trasmisión y/o difusión y actividades de agencias de noticias</t>
  </si>
  <si>
    <t>J3</t>
  </si>
  <si>
    <t>Telecomunicaciones</t>
  </si>
  <si>
    <t>J4</t>
  </si>
  <si>
    <t>Desarrollo de sistemas informáticos, consultoría informática y actividades relacionadas</t>
  </si>
  <si>
    <t>LN1</t>
  </si>
  <si>
    <t>Actividades inmobiliarias, de alquiler y arrendamiento</t>
  </si>
  <si>
    <t>M1</t>
  </si>
  <si>
    <t>Actividades profesionales, científicas y técnicas</t>
  </si>
  <si>
    <t>M2</t>
  </si>
  <si>
    <t>Publicidad</t>
  </si>
  <si>
    <t>N2</t>
  </si>
  <si>
    <t>Actividades de agencias de Viaje, operadores turísticos, servicios de reserva y servicios relacionados</t>
  </si>
  <si>
    <t>N3</t>
  </si>
  <si>
    <t>Actividades de empleo, seguridad e investigación privada, servicios a edificios</t>
  </si>
  <si>
    <t>N4</t>
  </si>
  <si>
    <t>Actividades administrativas y de apoyo a oficina y otras actividades de apoyo a las empresas, excepto call center</t>
  </si>
  <si>
    <t>N5</t>
  </si>
  <si>
    <t>Actividades de centros de llamadas (call center)</t>
  </si>
  <si>
    <t>P</t>
  </si>
  <si>
    <t>Educación superior privada</t>
  </si>
  <si>
    <t>Q</t>
  </si>
  <si>
    <t>Actividades de atención de la salud humana</t>
  </si>
  <si>
    <t>R</t>
  </si>
  <si>
    <t>Juegos de azar, actividades deportivas, recreativas y esparcimiento</t>
  </si>
  <si>
    <t>S</t>
  </si>
  <si>
    <t>Otras actividades de servicios</t>
  </si>
  <si>
    <r>
      <rPr>
        <b/>
        <sz val="8"/>
        <rFont val="Segoe UI"/>
        <family val="2"/>
        <charset val="1"/>
      </rPr>
      <t>Fuente:</t>
    </r>
    <r>
      <rPr>
        <sz val="8"/>
        <rFont val="Segoe UI"/>
        <family val="2"/>
        <charset val="1"/>
      </rPr>
      <t xml:space="preserve"> DANE - Encuesta Anual de Servicios.</t>
    </r>
  </si>
  <si>
    <r>
      <t>1</t>
    </r>
    <r>
      <rPr>
        <sz val="8"/>
        <rFont val="Segoe UI"/>
        <family val="2"/>
        <charset val="1"/>
      </rPr>
      <t xml:space="preserve"> Ver alcance temático de la operación estadística en la hoja de consideraciones técnicas</t>
    </r>
  </si>
  <si>
    <r>
      <t>2</t>
    </r>
    <r>
      <rPr>
        <sz val="8"/>
        <rFont val="Segoe UI"/>
        <family val="2"/>
        <charset val="1"/>
      </rPr>
      <t xml:space="preserve">  No incluye impuestos indirectos.</t>
    </r>
  </si>
  <si>
    <r>
      <t>3</t>
    </r>
    <r>
      <rPr>
        <sz val="8"/>
        <rFont val="Segoe UI"/>
        <family val="2"/>
        <charset val="1"/>
      </rPr>
      <t xml:space="preserve">  Coeficiente técnico = Relación entre el valor del consumo intermedio y la producción bruta</t>
    </r>
  </si>
  <si>
    <r>
      <t>a</t>
    </r>
    <r>
      <rPr>
        <sz val="8"/>
        <rFont val="Segoe UI"/>
        <family val="2"/>
        <charset val="1"/>
      </rPr>
      <t xml:space="preserve"> Ver metodología del panel en el boletín técnico</t>
    </r>
  </si>
  <si>
    <r>
      <t xml:space="preserve">b </t>
    </r>
    <r>
      <rPr>
        <sz val="8"/>
        <rFont val="Segoe UI"/>
        <family val="2"/>
      </rPr>
      <t>La letra corresponde a la sección según CIIU Revisión 4 A.C. y el número se asignó como un consecutivo, de acuerdo al grupo de actividades, dentro de la misma sección.</t>
    </r>
  </si>
  <si>
    <r>
      <rPr>
        <vertAlign val="superscript"/>
        <sz val="8"/>
        <rFont val="Segoe UI"/>
        <family val="2"/>
        <charset val="1"/>
      </rPr>
      <t>p</t>
    </r>
    <r>
      <rPr>
        <sz val="8"/>
        <rFont val="Segoe UI"/>
        <family val="2"/>
        <charset val="1"/>
      </rPr>
      <t xml:space="preserve"> Cifra Provisional</t>
    </r>
  </si>
  <si>
    <t>Cuadro 2. Variaciones variables principales personal y remuneraciones</t>
  </si>
  <si>
    <t>Según actividad económica CIIU Rev. 4 A.C.</t>
  </si>
  <si>
    <t>Personal ocupado</t>
  </si>
  <si>
    <t>Personal temporal contratado a través de agencias</t>
  </si>
  <si>
    <t>Total remuneración</t>
  </si>
  <si>
    <t>Total</t>
  </si>
  <si>
    <t>Remunerado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</si>
  <si>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Encuesta Anual de Servicios</t>
    </r>
  </si>
  <si>
    <r>
      <t>1</t>
    </r>
    <r>
      <rPr>
        <sz val="8"/>
        <rFont val="Segoe UI"/>
        <family val="2"/>
      </rPr>
      <t xml:space="preserve"> Ver alcance temático de la operación estadística en la hoja de consideraciones técnicas</t>
    </r>
  </si>
  <si>
    <r>
      <t>a</t>
    </r>
    <r>
      <rPr>
        <sz val="8"/>
        <rFont val="Segoe UI"/>
        <family val="2"/>
      </rPr>
      <t xml:space="preserve"> Ver metodología del panel en el boletín técnico</t>
    </r>
  </si>
  <si>
    <r>
      <t xml:space="preserve">b </t>
    </r>
    <r>
      <rPr>
        <sz val="8"/>
        <rFont val="Segoe UI"/>
        <family val="2"/>
      </rPr>
      <t>La letra corresponde a la sección, según CIIU Revisión 4 A.C. y el número se asignó como un consecutivo, de acuerdo al grupo de actividades, dentro de la misma sección.</t>
    </r>
  </si>
  <si>
    <r>
      <t xml:space="preserve">c </t>
    </r>
    <r>
      <rPr>
        <sz val="8"/>
        <rFont val="Segoe UI"/>
        <family val="2"/>
      </rPr>
      <t>Otro tipo de vinculación incluye propietarios, socios y familiares, y personal aprendiz o por convenio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</si>
  <si>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 xml:space="preserve"> Cifra Provisional</t>
    </r>
  </si>
  <si>
    <t>Cuadro 3. Variaciones variables principales gastos de personal</t>
  </si>
  <si>
    <t>Gastos de personal</t>
  </si>
  <si>
    <t>Sueldos y salarios causados</t>
  </si>
  <si>
    <t>Prestaciones Causadas</t>
  </si>
  <si>
    <t>Otros Gastos de Personal</t>
  </si>
  <si>
    <r>
      <rPr>
        <b/>
        <sz val="8"/>
        <rFont val="Segoe UI"/>
        <family val="2"/>
        <charset val="1"/>
      </rPr>
      <t>Fuente:</t>
    </r>
    <r>
      <rPr>
        <sz val="8"/>
        <rFont val="Segoe UI"/>
        <family val="2"/>
        <charset val="1"/>
      </rPr>
      <t xml:space="preserve"> DANE - Encuesta Anual de Servicios</t>
    </r>
  </si>
  <si>
    <t>Cuadro 4. Variaciones personal ocupado por categoría de contratación y sexo</t>
  </si>
  <si>
    <r>
      <t>Variaciones porcentuales</t>
    </r>
    <r>
      <rPr>
        <b/>
        <vertAlign val="superscript"/>
        <sz val="9"/>
        <color indexed="63"/>
        <rFont val="Segoe UI"/>
        <family val="2"/>
        <charset val="1"/>
      </rPr>
      <t>a</t>
    </r>
  </si>
  <si>
    <t>Total Mujeres</t>
  </si>
  <si>
    <t>Total propietarios socios y familiares sin remuneración</t>
  </si>
  <si>
    <t>Propietarios, socios y familiares sin remuneración mujeres</t>
  </si>
  <si>
    <t>Total permanente</t>
  </si>
  <si>
    <t>Permanente mujeres</t>
  </si>
  <si>
    <t>Total temporal contratado directamente por la empresa</t>
  </si>
  <si>
    <t>Total temporal contratado directamente por la empresa mujeres</t>
  </si>
  <si>
    <t>Total temporal en misión</t>
  </si>
  <si>
    <t>Temporal en misión mujeres</t>
  </si>
  <si>
    <t>Total aprendiz o estudiantes por convenio en etapa práctica</t>
  </si>
  <si>
    <t>Aprendiz o estudiantes por convenio en etapa práctica mujeres</t>
  </si>
  <si>
    <t>Total aprendiz o estudiantes por convenio en etapa lectiva</t>
  </si>
  <si>
    <t>Aprendiz o estudiantes por convenio en etapa lectiva mujeres</t>
  </si>
  <si>
    <t>Total personal docente, monitores y contratado por hora catedra</t>
  </si>
  <si>
    <t>Total personal docente, monitores y contratado por hora catedra mujeres</t>
  </si>
  <si>
    <t>Total personal con agencias</t>
  </si>
  <si>
    <t>Total personal con agencias Mujeres</t>
  </si>
  <si>
    <t>N.a.</t>
  </si>
  <si>
    <r>
      <rPr>
        <b/>
        <sz val="8"/>
        <rFont val="Segoe UI"/>
        <family val="2"/>
        <charset val="1"/>
      </rPr>
      <t xml:space="preserve">Fuente: </t>
    </r>
    <r>
      <rPr>
        <sz val="8"/>
        <rFont val="Segoe UI"/>
        <family val="2"/>
        <charset val="1"/>
      </rPr>
      <t>DANE - Encuesta Anual de Servicios.</t>
    </r>
  </si>
  <si>
    <r>
      <rPr>
        <vertAlign val="superscript"/>
        <sz val="8"/>
        <rFont val="Segoe UI"/>
        <family val="2"/>
        <charset val="1"/>
      </rPr>
      <t>1</t>
    </r>
    <r>
      <rPr>
        <sz val="8"/>
        <rFont val="Segoe UI"/>
        <family val="2"/>
        <charset val="1"/>
      </rPr>
      <t xml:space="preserve"> Ver alcance temático de la operación estadística en la hoja de consideraciones técnicas</t>
    </r>
  </si>
  <si>
    <r>
      <rPr>
        <vertAlign val="superscript"/>
        <sz val="8"/>
        <rFont val="Segoe UI"/>
        <family val="2"/>
        <charset val="1"/>
      </rPr>
      <t>a</t>
    </r>
    <r>
      <rPr>
        <sz val="8"/>
        <rFont val="Segoe UI"/>
        <family val="2"/>
        <charset val="1"/>
      </rPr>
      <t xml:space="preserve"> Ver metodología del panel en el boletín técnico</t>
    </r>
  </si>
  <si>
    <r>
      <rPr>
        <vertAlign val="superscript"/>
        <sz val="8"/>
        <rFont val="Segoe UI"/>
        <family val="2"/>
        <charset val="1"/>
      </rPr>
      <t>b</t>
    </r>
    <r>
      <rPr>
        <sz val="8"/>
        <rFont val="Segoe UI"/>
        <family val="2"/>
        <charset val="1"/>
      </rPr>
      <t xml:space="preserve"> La letra corresponde a la sección, según CIIU Revisión 4 A.C. y el número se asignó como un consecutivo, de acuerdo al grupo de actividades, dentro de la misma sección.</t>
    </r>
  </si>
  <si>
    <t>Cuadro 5. Variaciones de las remuneraciones del personal ocupado</t>
  </si>
  <si>
    <t>Total Remuneración</t>
  </si>
  <si>
    <t>Remuneraciones del personal permanente</t>
  </si>
  <si>
    <t>Remuneraciones personal contratado directamente por la empresa</t>
  </si>
  <si>
    <t>Remuneraciones del personal en misión</t>
  </si>
  <si>
    <t>Remuneraciones del personal aprendiz</t>
  </si>
  <si>
    <t>Sueldos y salarios</t>
  </si>
  <si>
    <t>Prestaciones</t>
  </si>
  <si>
    <t>Cuadro 6. Variaciones de los componentes del consumo intermedio</t>
  </si>
  <si>
    <r>
      <t>Sección</t>
    </r>
    <r>
      <rPr>
        <b/>
        <vertAlign val="superscript"/>
        <sz val="9"/>
        <rFont val="Segoe UI"/>
        <family val="2"/>
        <charset val="1"/>
      </rPr>
      <t>b</t>
    </r>
  </si>
  <si>
    <r>
      <t>Descripción actividad económica</t>
    </r>
    <r>
      <rPr>
        <b/>
        <vertAlign val="superscript"/>
        <sz val="9"/>
        <rFont val="Segoe UI"/>
        <family val="2"/>
        <charset val="1"/>
      </rPr>
      <t>1</t>
    </r>
  </si>
  <si>
    <t>Total Consumo intermedio</t>
  </si>
  <si>
    <t>Costos relacionados con la prestación del servicio</t>
  </si>
  <si>
    <t>Gastos causados por servicios prestados por terceros</t>
  </si>
  <si>
    <t>Regalías</t>
  </si>
  <si>
    <t>Gastos personal temporal suministrado por otras empresas</t>
  </si>
  <si>
    <t>Otros costos y gastos</t>
  </si>
  <si>
    <t>Cuadro 7.  Variaciones de otros costos y gastos no componentes del consumo intermedio</t>
  </si>
  <si>
    <r>
      <t xml:space="preserve">Gastos del personal ocupado </t>
    </r>
    <r>
      <rPr>
        <vertAlign val="superscript"/>
        <sz val="9"/>
        <color indexed="63"/>
        <rFont val="Segoe UI"/>
        <family val="2"/>
        <charset val="1"/>
      </rPr>
      <t>2</t>
    </r>
  </si>
  <si>
    <t>Costo de mercancias vendidas</t>
  </si>
  <si>
    <t>Impuestos de industria y comercio</t>
  </si>
  <si>
    <t>Otros impuestos</t>
  </si>
  <si>
    <t>Gastos para provision de cartera y otros</t>
  </si>
  <si>
    <r>
      <t>Otros costos y gastos</t>
    </r>
    <r>
      <rPr>
        <vertAlign val="superscript"/>
        <sz val="9"/>
        <color indexed="63"/>
        <rFont val="Segoe UI"/>
        <family val="2"/>
        <charset val="1"/>
      </rPr>
      <t>3</t>
    </r>
  </si>
  <si>
    <r>
      <rPr>
        <b/>
        <sz val="8"/>
        <rFont val="Segoe UI"/>
        <family val="2"/>
        <charset val="1"/>
      </rPr>
      <t>Fuente</t>
    </r>
    <r>
      <rPr>
        <sz val="8"/>
        <rFont val="Segoe UI"/>
        <family val="2"/>
        <charset val="1"/>
      </rPr>
      <t xml:space="preserve">: DANE - Encuesta Anual de Servicios. </t>
    </r>
  </si>
  <si>
    <r>
      <t xml:space="preserve">2  </t>
    </r>
    <r>
      <rPr>
        <sz val="8"/>
        <rFont val="Segoe UI"/>
        <family val="2"/>
        <charset val="1"/>
      </rPr>
      <t>En estos gastos no se contempla las remuneraciones del personal contratado a través de agencias especializadas ya que se incluyen en consumo intermedio.</t>
    </r>
  </si>
  <si>
    <r>
      <t xml:space="preserve">3  </t>
    </r>
    <r>
      <rPr>
        <sz val="8"/>
        <rFont val="Segoe UI"/>
        <family val="2"/>
        <charset val="1"/>
      </rPr>
      <t xml:space="preserve">En estos gastos se Incluyen costos y gastos que no se han relacionado previamente </t>
    </r>
  </si>
  <si>
    <r>
      <t xml:space="preserve">b </t>
    </r>
    <r>
      <rPr>
        <sz val="8"/>
        <rFont val="Segoe UI"/>
        <family val="2"/>
      </rPr>
      <t>La letra corresponde a la sección, según CIIU Revisión 4 AC y el número se asignó como un consecutivo, de acuerdo al grupo de actividades, dentro de la misma sección.</t>
    </r>
  </si>
  <si>
    <t>GLOSARIO DE TERMINOS</t>
  </si>
  <si>
    <t xml:space="preserve">Actividades administrativas y de apoyo a oficina y otras actividades de apoyo a las empresas. </t>
  </si>
  <si>
    <t>Incluye las actividades administrativas y de apoyo de oficinas; actividades de centros de llamadas (call center); actividades de servicios de apoyo a las empresas n.c.p., tales como cobranzas y oficinas de calificación crediticia, actividades de envase y empaque.  (División 82 CIIU Revisión 4 a.c.) Para la EAS 2019, se desagrega de la N4 la información de la clase 8220 actividades de centros de llamadas Call Center en la subsección N5.</t>
  </si>
  <si>
    <t>Incluye actividades de edición de libros, publicaciones periódicas, y otras actividades de edición. No se incluyen la edición de programas de informática(División 58, excepto Clase 5820 CIIU Revisión 4 a.c.)</t>
  </si>
  <si>
    <t>Incluye las actividades de las agencias de empleo y suministro de recurso humano; actividades de seguridad privada; de servicios a edificios, como apoyo a instalaciones y limpieza.  (Divisiones 78, 80, 81, excepto Clase 8130 CIIU Revisión 4 a.c.)</t>
  </si>
  <si>
    <t>Actividades de programación y trasmisión de televisión</t>
  </si>
  <si>
    <t>Incluye actividades de programación y transmisión en el servicio de radiodifusión sonora; actividades de programación y transmisión de televisión y actividades de agencias de noticias. (División 60 y Clase 6391 CIIU Revisión 4 a.c.)</t>
  </si>
  <si>
    <t>Incluye actividades de telecomunicaciones alámbricas, inalámbricas, satelital y otras actividdaes de telecomunicaciones. (División 61 CIIU Revisión 4 a.c.)</t>
  </si>
  <si>
    <t>Salud humana</t>
  </si>
  <si>
    <t>Incluye las actividades de hospitales y clínicas con internación; actividades de práctica médica y odontológica sin internación; otras actividades de atención relacionadas con la salud humana, como apoyo diagnóstico, apoyo terapéutico, etc. (División 86 CIIU Revisión 4 a.c.)</t>
  </si>
  <si>
    <t>Incluye el suministro de una completa gama de servicios de publicidad (mediante recursos propios o por subcontratación), incluyendo servicios de asesoría, servicios creativos, producción de material publicitario y utilización de los medios de difusión. (Clase 7310 CIIU Revisión 4 a.c.)</t>
  </si>
  <si>
    <t>Producción de películas cinematográficas</t>
  </si>
  <si>
    <t>Incluye actividades de producción , postproducción, distribución y exhibición de películas cinematográficas, videos y producción de programas, anuncios y comerciales de televisión;   (División 59, excepto Clase 5920 CIIU Revisión 4 a.c.)</t>
  </si>
  <si>
    <t xml:space="preserve">Incluye actividades de apostales nacionales; y actividades de mensajería. (División 53 CIIU Revisión 4 a.c.) </t>
  </si>
  <si>
    <t>Incluye actividades de restaurantes, cafeterías y servicio móvil de comidas; actividades de catering para eventos y otros servicios de comidas; expendio de bebidas alcohólicas para el consumo dentro del establecimiento. (División 56 CIIU Revisión 4 a.c.)</t>
  </si>
  <si>
    <t>Actividades inmobilias y alquileres sin operario</t>
  </si>
  <si>
    <t>Incluye actividades inmobiliarias realizadas con bienes propios o arrendados y actividades inmobilias realizadas a cambio de una retribución o por contrata. Alquiler y arrendamiento de vehículos automotores; alquileres y arrendamiento de artículos personales y enseres domésticos; alquileres y arrendamiento de otros tipos de maquinaria y equipo y bienes tangibles n.c.p. sin operario. (Divisiones 68 y 77 CIIU Revisión 4 a.c.)</t>
  </si>
  <si>
    <t>Incluye actividades jurídicas y de contabilidad; actividades de administración empresarial, actividades de consultoría de gestión; actividades de arquitectura e ingeniería, ensayos y análisis técnicos; investigación científica y desarrollo; estudios de mercado y realización de encuestas; y otras actividades profesionales, científicas y técnicas. (Divisiones 69, 70, 71, 72, Clase 7320 y Divión 74 CIIU Revisión 4 a.c.)</t>
  </si>
  <si>
    <t>Agencias de viaje</t>
  </si>
  <si>
    <t>Incluye las actividades de las agencias de viaje y los operadores turísticos; y otros servicios de reserva y actividades relacionadas. (División 79 CIIU Revisión 4 a.c.)</t>
  </si>
  <si>
    <t>Incluye actividades de almacenamiento y depósito; actividades de estaciones, vías y servicios complementarios para el transporte terrestre, actividades de puertos y servicios complementarios para el transporte acuático; actividades de aeropuertos, servicios de navegación aérea y demás actividades conexas al transporte aéreo; manipulación de carga, y otras actividades complementarias al transporte.(División 52 CIIU Revisión 4 a.c.)</t>
  </si>
  <si>
    <t>Incluye alojamiento en hoteles, aparta-hoteles, centros vacacionales, alojamiento rural, otros tipos de alojamientos para visitantes, actividades de zonas de camping y parques para vehículos recreacionales, servicios por horas, y otros tipos de alojamiento n.c.p. (División 55 CIIU Revisión 4 a.c.)</t>
  </si>
  <si>
    <t>Desarrollo de sistemas informáticos y procesamiento de datos</t>
  </si>
  <si>
    <t>Incluye desarrollo de sistemas informáticos (planificación, análisis, diseño, programación, pruebas), consultoría informática y actividades relacionadas, como la administración de instalaciones informáticas y otras actividades de tecnologías de información y actividades de servicios informáticos. Procesamiento de datos, alojamiento (hosting) y actividades relacionas como portales web. (Divisiones 62 y 63 CIIU Revisión 4 a.c.)</t>
  </si>
  <si>
    <t>Incluye las actividades de educación técnica profesional, educación tecnológica, educación de instituciones universitarias o de escuelas tecnológicas, educación de universidades. (Grupo 854 CIIU Revisión 4 a.c.)</t>
  </si>
  <si>
    <t>Incluye las actividades dejuegos de azar y apuestas; actividades deportivas, recreativas y de esparcimiento (gestión de instalaciones deportivas, clubes deportivos, parques de atracción y otras). (Divisiones 92 y 93 CIIU Revisión 4 a.c.)</t>
  </si>
  <si>
    <t>Otros actividades de servicios</t>
  </si>
  <si>
    <t>Incluye actividades creativas, artísticas y de entretenimiento; mantenimiento y reparación de computadores y equipo periférico; y otras actividades de servicios personales, tales como lavanderías, peluquerías, pompas fúnebresy otras actividades de servicios personales n.c.p. (División 90, Clase 9511 y Grupo 960 CIIU Rev. 4 a.c.)</t>
  </si>
  <si>
    <t>Aprendiz o estudiantes por convenio</t>
  </si>
  <si>
    <t>Corresponde a los empleados vinculados a través de contrato de aprendizaje, por tiempo definido, no mayor a dos años.</t>
  </si>
  <si>
    <t>Incluye costos de mercancías vendidas asociadas a la prestación del servicio y otras mercancías</t>
  </si>
  <si>
    <t>Incluye gastos de arrendamiento de bienes muebles e inmuebles, contribuciones y afiliaciones,  útiles, papelería y fotocopias, publicidad, servicios públicos, gastos de comunicaciones, seguros, mantenimientos, servicios de aseo y vigilancia, entre otros.</t>
  </si>
  <si>
    <t>Incluye aportes al SENA, ICBF y otros gastos de personal, como auxilio de transporte, primas, bonificaciones o gratificaciones ocasionales en dinero, indemnizaciones por retiro voluntario, elementos de seguridad y dotaciones para el personal, aportes al sindicato y capacitación del personal, entre otros.</t>
  </si>
  <si>
    <t>Incluye propietarios, socios y familiares, personal permanente, temporal contratadas directamente por la empresa,  personal temporal en misión en otras empresas (sólo para empresas temporales) y aprendices o estudiantes por convenio. Para educación superior privada, se incluye el personal docente contratado por hora cátedra.</t>
  </si>
  <si>
    <t>Inversión Bruta</t>
  </si>
  <si>
    <t>Corresponde a las adquisiciones más traslados de cuenta recibidos más mejoras y reformas, menos ventas, retiros, traslados enviados.</t>
  </si>
  <si>
    <t>Inversión Neta</t>
  </si>
  <si>
    <t>Corresponde a las adquisiciones más traslados de cuenta recibidos más mejoras y reformas, menos ventas, retiros, traslados enviados y la depreciación causada.</t>
  </si>
  <si>
    <t>Personal permanente</t>
  </si>
  <si>
    <t>Personal permanente son las personas contratadas para desempeñar labores por tiempo indefinido, para desarrollar actividades de servicios, exclusivamente.</t>
  </si>
  <si>
    <t>Personal remunerado</t>
  </si>
  <si>
    <t>Incluye personal permanente, temporal contratadas directamente por la empresa,  personal temporal en misión en otras empresas (sólo para empresas temporales) y aprendices o estudiantes por convenio. Para educación superior privada, se incluye el personal contratado por la modalidad hora cátedra.</t>
  </si>
  <si>
    <t>Se refiere a los empleados temporales contratados a través de agencias especializadas en el suministro de personal, cuyo propósito sea desempeñar labores relacionadas con la actividad de las empresas prestadoras de servicios, por tiempo definido y por una remuneración pactada. Esta categoría de personal no se incluye dentro del total de personal ocupado para evitar la duplicación del dato.</t>
  </si>
  <si>
    <t>Personal temporal contratado directamente por la empresa</t>
  </si>
  <si>
    <t>Corresponde al personal temporal de las empresas que prestan sus servicios a la empresa por tiempo definido contractualmente.</t>
  </si>
  <si>
    <t>Personal temporal en misión</t>
  </si>
  <si>
    <t>Corresponde al personal temporal de las empresas especializadas en este servicio, quienes van a prestar su fuerza de trabajo a entidades usuarias del servicio.</t>
  </si>
  <si>
    <t>Incluye cotizaciones patronales obligatorias de salud, pensión, aportes a cajas de compensación, aportes voluntarios de salud y seguros de vida del personal permanente y temporal contratado directamente por la empresa.</t>
  </si>
  <si>
    <t>Propietarios socios y familiares sin remuneración</t>
  </si>
  <si>
    <t>Son propietarios y socios quienes trabajan en la empresa sin percibir, por su actividad, un salario determinado y que derivan sus ingresos de las ganancias.</t>
  </si>
  <si>
    <t>Comprende los sueldos, salarios y prestaciones del personal aprendiz o estudiantes por convenio.</t>
  </si>
  <si>
    <t>Remuneraciones</t>
  </si>
  <si>
    <t>Corresponde a sueldos y salarios más prestaciones del personal remunerado. Para el personal permanente, los sueldos y salarios pueden ser en dinero o en especie, horas extras, dominicales, comisiones por ventas, viáticos permanentes; y las prestaciones incluyen vacaciones, primas legales y extralegales, cesantías e intereses sobre cesantías. Para Educación superior privada, se incluye la remuneración del personal contratado por la modalidad hora cátedra.</t>
  </si>
  <si>
    <t>Corresponde a los sueldos y salarios del personal permanente, temporal contratado  directamente por la empresa, temporal en misión en otras empresas (sólo para empresas temporales) y aprendices o estudiantes por convenio. Para personal temporal, el salario integral se calcula de acuerdo a la normatividad vigente, ya que las empresas rinden esta información en forma conjunta.</t>
  </si>
  <si>
    <t>Notas</t>
  </si>
  <si>
    <t xml:space="preserve">
Cobertura de la operación estadística
Corresponde a las empresas de servicios, con las siguientes características y dedicadas, según la clasificación CIIU Rev. 4.0 A.C., a las actividades de:                                                                                                                                      
 - Almacenamiento y actividades complementarias al transporte (División 52).
 - Correo y servicios de mensajería (División 53).
 - Actividades de servicios de comidas y bebidas (División 56).
 - Telecomunicaciones (División 61).
 - Actividades de agencias de viaje, operadores turísticos, servicios de reserva y actividades relacionadas (División 79).
 - Actividades de atención de la salud humana, actividades de atención residencial medicalizada (Divisiones 86 y 87 excepto Clase 8790).
Con personal ocupado igual o mayor a  40  personas o ingresos anuales iguales o superiores a $3 000 millones de pesos. 
 - Desarrollo de sistemas informáticos (planificación, análisis, diseños, programación, pruebas), consultoría informática y actividades relacionadas; y actividades de servicios de información (Divsiones 62 y 63 excepto Clase 6391).
 - Actividades inmobiliarias (Sección L División 68).
 - Actividades jurídicas y de contabilidad. Actividades de administración empresarial, consultoría de gestión. Actividades de arquitectura e ingeniería; ensayos y análisis técnicos. Investigación científica y desarrollo. Estudios de mercado y realización de encuestas de opinión; Otras actividades profesionales, científicas y técnicas. (Divisiones 69, 70, 71, 72, Clase 7320 y División 74).
 - Publicidad (Clase 7310).
 - Actividades de alquiler y arrendamiento (División 77); Actividades de empleo. Actividades de seguridad e investigación privada. Actividades de servicios a edificios (Divisiones 78, 80, 81 y Clase 8130)
 - Actividades administrativas y de apoyo de oficinas y otras actividades de apoyo a las empresas (División 82). excepto la Clase 8220 actividades de centros de llamadas
 - Actividades de centros de llamadas (call center) Clase 8220
Con personal ocupado igual o mayor a  75  personas o ingresos anuales iguales o superiores a $3 000 millones de pesos.  
 - Actividades cinematográficas, de video y programas de televisión (División 59 excepto Clase 5920).
- Actividades de programación, transmisión y/o difusión y Actividades de agencias de noticias (División 60 y Clase 6391).
 - Actividades de juegos de azar y apuestas, actividades deportivas y de esparcimiento (Divisiones 90 y 93).
 - Otras actividades de servicios personales (División 96).
Con personal ocupado igual o mayor a  40  personas o ingresos anuales iguales o superiores a  $2 000 millones de pesos. 
 - Educación superior (grupo 854) con personal ocupado igual o mayor a  20  personas o ingresos anuales iguales o superiores a $1 000 millones de pesos. 
 - Actividades de edición (División 58) establecimientos con personal ocupado igual o mayor a  10 personas o ingresos anuales iguales o superiores a $1500 millones de pesos.
- Alojamiento (División 55). Con personal ocupado igual o mayor a 10 personas o ingresos  anuales iguales o superiores a $1 000 millones de pesos.
</t>
  </si>
  <si>
    <r>
      <t>Coeficiente técnico</t>
    </r>
    <r>
      <rPr>
        <b/>
        <vertAlign val="superscript"/>
        <sz val="9"/>
        <color indexed="63"/>
        <rFont val="Segoe UI"/>
        <family val="2"/>
        <charset val="1"/>
      </rPr>
      <t>3</t>
    </r>
    <r>
      <rPr>
        <b/>
        <sz val="9"/>
        <color indexed="63"/>
        <rFont val="Segoe UI"/>
        <family val="2"/>
        <charset val="1"/>
      </rPr>
      <t xml:space="preserve"> 2022</t>
    </r>
  </si>
  <si>
    <t>Coeficiente técnico 2023</t>
  </si>
  <si>
    <r>
      <t>2023</t>
    </r>
    <r>
      <rPr>
        <b/>
        <vertAlign val="superscript"/>
        <sz val="9"/>
        <color rgb="FF333333"/>
        <rFont val="Segoe UI"/>
        <family val="2"/>
      </rPr>
      <t>p</t>
    </r>
    <r>
      <rPr>
        <b/>
        <sz val="9"/>
        <color indexed="63"/>
        <rFont val="Segoe UI"/>
        <family val="2"/>
        <charset val="1"/>
      </rPr>
      <t>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</si>
</sst>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.00_);_(* \(#,##0.00\);_(* &quot;-&quot;??_);_(@_)"/>
    <numFmt numFmtId="165" formatCode="_ * #,##0.00_ ;_ * \-#,##0.00_ ;_ * &quot;-&quot;??_ ;_ @_ "/>
    <numFmt numFmtId="166" formatCode="0.000"/>
    <numFmt numFmtId="167" formatCode="_ * #,##0_ ;_ * \-#,##0_ ;_ * &quot;-&quot;??_ ;_ @_ "/>
    <numFmt numFmtId="168" formatCode="0.0"/>
    <numFmt numFmtId="169" formatCode="#,##0.0"/>
  </numFmts>
  <fonts count="6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color indexed="18"/>
      <name val="Arial"/>
      <family val="2"/>
    </font>
    <font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9"/>
      <color indexed="63"/>
      <name val="Arial"/>
      <family val="2"/>
    </font>
    <font>
      <sz val="12"/>
      <color indexed="63"/>
      <name val="Arial"/>
      <family val="2"/>
    </font>
    <font>
      <b/>
      <sz val="11"/>
      <color indexed="63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20"/>
      <name val="Arial"/>
      <family val="2"/>
    </font>
    <font>
      <sz val="9"/>
      <color indexed="18"/>
      <name val="Arial"/>
      <family val="2"/>
    </font>
    <font>
      <sz val="10"/>
      <name val="Segoe UI"/>
      <family val="2"/>
      <charset val="1"/>
    </font>
    <font>
      <sz val="9"/>
      <name val="Segoe UI"/>
      <family val="2"/>
      <charset val="1"/>
    </font>
    <font>
      <sz val="12"/>
      <color indexed="18"/>
      <name val="Segoe UI"/>
      <family val="2"/>
      <charset val="1"/>
    </font>
    <font>
      <sz val="9"/>
      <color indexed="18"/>
      <name val="Segoe UI"/>
      <family val="2"/>
      <charset val="1"/>
    </font>
    <font>
      <sz val="8"/>
      <name val="Segoe UI"/>
      <family val="2"/>
      <charset val="1"/>
    </font>
    <font>
      <sz val="8"/>
      <color indexed="18"/>
      <name val="Segoe UI"/>
      <family val="2"/>
      <charset val="1"/>
    </font>
    <font>
      <vertAlign val="superscript"/>
      <sz val="8"/>
      <name val="Segoe UI"/>
      <family val="2"/>
      <charset val="1"/>
    </font>
    <font>
      <b/>
      <sz val="8"/>
      <name val="Segoe UI"/>
      <family val="2"/>
      <charset val="1"/>
    </font>
    <font>
      <sz val="11"/>
      <name val="Segoe UI"/>
      <family val="2"/>
      <charset val="1"/>
    </font>
    <font>
      <b/>
      <sz val="11"/>
      <color indexed="63"/>
      <name val="Segoe UI"/>
      <family val="2"/>
      <charset val="1"/>
    </font>
    <font>
      <b/>
      <sz val="9"/>
      <color indexed="63"/>
      <name val="Segoe UI"/>
      <family val="2"/>
      <charset val="1"/>
    </font>
    <font>
      <b/>
      <vertAlign val="superscript"/>
      <sz val="9"/>
      <color indexed="63"/>
      <name val="Segoe UI"/>
      <family val="2"/>
      <charset val="1"/>
    </font>
    <font>
      <b/>
      <sz val="9"/>
      <name val="Segoe UI"/>
      <family val="2"/>
      <charset val="1"/>
    </font>
    <font>
      <sz val="9"/>
      <color indexed="63"/>
      <name val="Segoe UI"/>
      <family val="2"/>
      <charset val="1"/>
    </font>
    <font>
      <b/>
      <vertAlign val="superscript"/>
      <sz val="9"/>
      <name val="Segoe UI"/>
      <family val="2"/>
      <charset val="1"/>
    </font>
    <font>
      <b/>
      <sz val="12"/>
      <color indexed="63"/>
      <name val="Segoe UI"/>
      <family val="2"/>
      <charset val="1"/>
    </font>
    <font>
      <vertAlign val="superscript"/>
      <sz val="9"/>
      <color indexed="63"/>
      <name val="Segoe UI"/>
      <family val="2"/>
      <charset val="1"/>
    </font>
    <font>
      <b/>
      <u/>
      <sz val="12"/>
      <name val="Segoe UI"/>
      <family val="2"/>
      <charset val="1"/>
    </font>
    <font>
      <vertAlign val="superscript"/>
      <sz val="9"/>
      <name val="Segoe UI"/>
      <family val="2"/>
      <charset val="1"/>
    </font>
    <font>
      <sz val="8"/>
      <name val="Segoe UI"/>
      <family val="2"/>
    </font>
    <font>
      <b/>
      <sz val="8"/>
      <name val="Segoe UI"/>
      <family val="2"/>
    </font>
    <font>
      <sz val="10"/>
      <name val="MS Sans Serif"/>
      <family val="2"/>
    </font>
    <font>
      <vertAlign val="superscript"/>
      <sz val="8"/>
      <name val="Segoe UI"/>
      <family val="2"/>
    </font>
    <font>
      <sz val="8"/>
      <color indexed="18"/>
      <name val="Segoe UI"/>
      <family val="2"/>
    </font>
    <font>
      <sz val="11"/>
      <color theme="1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Segoe UI"/>
      <family val="2"/>
      <charset val="1"/>
    </font>
    <font>
      <b/>
      <sz val="9"/>
      <color theme="0"/>
      <name val="Segoe UI"/>
      <family val="2"/>
      <charset val="1"/>
    </font>
    <font>
      <u/>
      <sz val="11"/>
      <color rgb="FF0070C0"/>
      <name val="Segoe UI"/>
      <family val="2"/>
      <charset val="1"/>
    </font>
    <font>
      <sz val="10"/>
      <color theme="4" tint="-0.249977111117893"/>
      <name val="Segoe UI"/>
      <family val="2"/>
      <charset val="1"/>
    </font>
    <font>
      <b/>
      <sz val="9"/>
      <color rgb="FFFF0000"/>
      <name val="Arial"/>
      <family val="2"/>
    </font>
    <font>
      <sz val="12"/>
      <color rgb="FFFF0000"/>
      <name val="Arial"/>
      <family val="2"/>
    </font>
    <font>
      <b/>
      <vertAlign val="superscript"/>
      <sz val="9"/>
      <color rgb="FF333333"/>
      <name val="Segoe U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50" fillId="4" borderId="0" applyNumberFormat="0" applyBorder="0" applyAlignment="0" applyProtection="0"/>
    <xf numFmtId="0" fontId="2" fillId="0" borderId="0"/>
    <xf numFmtId="0" fontId="47" fillId="0" borderId="0"/>
    <xf numFmtId="0" fontId="47" fillId="0" borderId="0"/>
    <xf numFmtId="0" fontId="44" fillId="0" borderId="0"/>
    <xf numFmtId="0" fontId="47" fillId="5" borderId="16" applyNumberFormat="0" applyFont="0" applyAlignment="0" applyProtection="0"/>
    <xf numFmtId="0" fontId="51" fillId="0" borderId="17" applyNumberFormat="0" applyFill="0" applyAlignment="0" applyProtection="0"/>
  </cellStyleXfs>
  <cellXfs count="376">
    <xf numFmtId="0" fontId="0" fillId="0" borderId="0" xfId="0"/>
    <xf numFmtId="0" fontId="4" fillId="2" borderId="0" xfId="0" applyFont="1" applyFill="1"/>
    <xf numFmtId="0" fontId="5" fillId="3" borderId="0" xfId="0" applyFont="1" applyFill="1"/>
    <xf numFmtId="0" fontId="8" fillId="3" borderId="0" xfId="0" applyFont="1" applyFill="1"/>
    <xf numFmtId="0" fontId="6" fillId="3" borderId="0" xfId="0" applyFont="1" applyFill="1"/>
    <xf numFmtId="0" fontId="9" fillId="3" borderId="0" xfId="0" applyFont="1" applyFill="1" applyAlignment="1">
      <alignment horizontal="center"/>
    </xf>
    <xf numFmtId="0" fontId="11" fillId="3" borderId="0" xfId="0" applyFont="1" applyFill="1" applyAlignment="1">
      <alignment wrapText="1"/>
    </xf>
    <xf numFmtId="0" fontId="4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3" fontId="6" fillId="0" borderId="0" xfId="0" applyNumberFormat="1" applyFont="1" applyAlignment="1">
      <alignment horizontal="left"/>
    </xf>
    <xf numFmtId="0" fontId="16" fillId="2" borderId="0" xfId="0" applyFont="1" applyFill="1"/>
    <xf numFmtId="0" fontId="11" fillId="3" borderId="0" xfId="0" applyFont="1" applyFill="1" applyAlignment="1">
      <alignment horizontal="left" wrapText="1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justify" vertical="top" wrapText="1"/>
    </xf>
    <xf numFmtId="0" fontId="6" fillId="0" borderId="0" xfId="0" applyFont="1" applyAlignment="1">
      <alignment vertical="top" wrapText="1"/>
    </xf>
    <xf numFmtId="0" fontId="14" fillId="2" borderId="0" xfId="0" applyFont="1" applyFill="1" applyAlignment="1">
      <alignment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9" fontId="6" fillId="0" borderId="0" xfId="0" applyNumberFormat="1" applyFont="1" applyAlignment="1">
      <alignment horizontal="center"/>
    </xf>
    <xf numFmtId="4" fontId="4" fillId="2" borderId="0" xfId="0" applyNumberFormat="1" applyFont="1" applyFill="1"/>
    <xf numFmtId="0" fontId="19" fillId="0" borderId="0" xfId="0" applyFont="1"/>
    <xf numFmtId="0" fontId="20" fillId="0" borderId="0" xfId="0" applyFont="1"/>
    <xf numFmtId="168" fontId="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right"/>
    </xf>
    <xf numFmtId="168" fontId="0" fillId="0" borderId="0" xfId="0" applyNumberFormat="1"/>
    <xf numFmtId="168" fontId="6" fillId="0" borderId="0" xfId="0" applyNumberFormat="1" applyFont="1" applyAlignment="1">
      <alignment horizontal="right"/>
    </xf>
    <xf numFmtId="0" fontId="21" fillId="3" borderId="0" xfId="0" applyFont="1" applyFill="1"/>
    <xf numFmtId="168" fontId="4" fillId="2" borderId="0" xfId="0" applyNumberFormat="1" applyFont="1" applyFill="1"/>
    <xf numFmtId="166" fontId="0" fillId="0" borderId="0" xfId="0" applyNumberFormat="1"/>
    <xf numFmtId="0" fontId="4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22" fillId="2" borderId="0" xfId="0" applyFont="1" applyFill="1"/>
    <xf numFmtId="3" fontId="6" fillId="0" borderId="0" xfId="0" applyNumberFormat="1" applyFont="1" applyAlignment="1">
      <alignment horizontal="left" vertical="center"/>
    </xf>
    <xf numFmtId="168" fontId="6" fillId="0" borderId="0" xfId="0" applyNumberFormat="1" applyFont="1" applyAlignment="1">
      <alignment horizontal="right" vertical="center"/>
    </xf>
    <xf numFmtId="0" fontId="6" fillId="3" borderId="1" xfId="0" applyFont="1" applyFill="1" applyBorder="1"/>
    <xf numFmtId="0" fontId="21" fillId="3" borderId="0" xfId="0" applyFont="1" applyFill="1" applyAlignment="1">
      <alignment horizontal="right"/>
    </xf>
    <xf numFmtId="0" fontId="7" fillId="2" borderId="0" xfId="0" applyFont="1" applyFill="1"/>
    <xf numFmtId="0" fontId="52" fillId="6" borderId="2" xfId="0" applyFont="1" applyFill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6" fillId="3" borderId="0" xfId="0" applyFont="1" applyFill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3" fontId="6" fillId="0" borderId="1" xfId="0" applyNumberFormat="1" applyFont="1" applyBorder="1" applyAlignment="1">
      <alignment horizontal="left"/>
    </xf>
    <xf numFmtId="168" fontId="6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center"/>
    </xf>
    <xf numFmtId="0" fontId="22" fillId="2" borderId="5" xfId="0" applyFont="1" applyFill="1" applyBorder="1"/>
    <xf numFmtId="0" fontId="22" fillId="2" borderId="6" xfId="0" applyFont="1" applyFill="1" applyBorder="1"/>
    <xf numFmtId="3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2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7" fillId="2" borderId="3" xfId="0" applyFont="1" applyFill="1" applyBorder="1" applyAlignment="1">
      <alignment vertical="center"/>
    </xf>
    <xf numFmtId="0" fontId="28" fillId="2" borderId="1" xfId="0" applyFont="1" applyFill="1" applyBorder="1"/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vertical="center"/>
    </xf>
    <xf numFmtId="0" fontId="29" fillId="2" borderId="2" xfId="0" applyFont="1" applyFill="1" applyBorder="1" applyAlignment="1">
      <alignment vertical="center"/>
    </xf>
    <xf numFmtId="0" fontId="28" fillId="2" borderId="0" xfId="0" applyFont="1" applyFill="1"/>
    <xf numFmtId="0" fontId="29" fillId="2" borderId="0" xfId="0" applyFont="1" applyFill="1" applyAlignment="1">
      <alignment vertical="center"/>
    </xf>
    <xf numFmtId="0" fontId="29" fillId="2" borderId="8" xfId="0" applyFont="1" applyFill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2" xfId="0" applyFont="1" applyBorder="1" applyAlignment="1">
      <alignment vertical="top"/>
    </xf>
    <xf numFmtId="0" fontId="28" fillId="2" borderId="8" xfId="0" applyFont="1" applyFill="1" applyBorder="1"/>
    <xf numFmtId="0" fontId="29" fillId="2" borderId="2" xfId="0" applyFont="1" applyFill="1" applyBorder="1"/>
    <xf numFmtId="0" fontId="28" fillId="2" borderId="5" xfId="0" applyFont="1" applyFill="1" applyBorder="1"/>
    <xf numFmtId="49" fontId="27" fillId="0" borderId="2" xfId="0" applyNumberFormat="1" applyFont="1" applyBorder="1" applyAlignment="1">
      <alignment horizontal="left"/>
    </xf>
    <xf numFmtId="0" fontId="53" fillId="6" borderId="0" xfId="0" applyFont="1" applyFill="1" applyAlignment="1">
      <alignment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3" fontId="33" fillId="3" borderId="0" xfId="0" applyNumberFormat="1" applyFont="1" applyFill="1" applyAlignment="1">
      <alignment horizontal="center" vertical="center" wrapText="1"/>
    </xf>
    <xf numFmtId="3" fontId="33" fillId="3" borderId="1" xfId="0" applyNumberFormat="1" applyFont="1" applyFill="1" applyBorder="1" applyAlignment="1">
      <alignment horizontal="center" vertical="center" wrapText="1"/>
    </xf>
    <xf numFmtId="168" fontId="24" fillId="0" borderId="1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right"/>
    </xf>
    <xf numFmtId="168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 wrapText="1"/>
    </xf>
    <xf numFmtId="0" fontId="54" fillId="6" borderId="0" xfId="0" applyFont="1" applyFill="1" applyAlignment="1">
      <alignment vertical="center" wrapText="1"/>
    </xf>
    <xf numFmtId="0" fontId="24" fillId="3" borderId="5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6" fillId="2" borderId="0" xfId="0" applyFont="1" applyFill="1"/>
    <xf numFmtId="0" fontId="33" fillId="0" borderId="0" xfId="0" applyFont="1" applyAlignment="1">
      <alignment horizontal="center" textRotation="255" wrapText="1"/>
    </xf>
    <xf numFmtId="0" fontId="33" fillId="3" borderId="5" xfId="0" applyFont="1" applyFill="1" applyBorder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3" fontId="24" fillId="3" borderId="0" xfId="0" applyNumberFormat="1" applyFont="1" applyFill="1" applyAlignment="1">
      <alignment horizontal="right" vertical="center"/>
    </xf>
    <xf numFmtId="0" fontId="24" fillId="0" borderId="0" xfId="0" applyFont="1" applyAlignment="1">
      <alignment horizontal="center" vertical="center"/>
    </xf>
    <xf numFmtId="169" fontId="24" fillId="0" borderId="0" xfId="0" applyNumberFormat="1" applyFont="1" applyAlignment="1">
      <alignment horizontal="right" vertical="center"/>
    </xf>
    <xf numFmtId="0" fontId="36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 wrapText="1"/>
    </xf>
    <xf numFmtId="0" fontId="33" fillId="0" borderId="9" xfId="0" applyFont="1" applyBorder="1" applyAlignment="1">
      <alignment horizontal="left" wrapText="1"/>
    </xf>
    <xf numFmtId="0" fontId="53" fillId="6" borderId="0" xfId="0" applyFont="1" applyFill="1" applyAlignment="1">
      <alignment vertical="center"/>
    </xf>
    <xf numFmtId="0" fontId="53" fillId="6" borderId="8" xfId="0" applyFont="1" applyFill="1" applyBorder="1" applyAlignment="1">
      <alignment vertical="center" wrapText="1"/>
    </xf>
    <xf numFmtId="0" fontId="55" fillId="0" borderId="2" xfId="1" applyFont="1" applyBorder="1" applyAlignment="1" applyProtection="1"/>
    <xf numFmtId="0" fontId="31" fillId="0" borderId="8" xfId="0" applyFont="1" applyBorder="1"/>
    <xf numFmtId="0" fontId="55" fillId="0" borderId="4" xfId="1" applyFont="1" applyBorder="1" applyAlignment="1" applyProtection="1"/>
    <xf numFmtId="0" fontId="31" fillId="0" borderId="6" xfId="0" applyFont="1" applyBorder="1"/>
    <xf numFmtId="0" fontId="24" fillId="0" borderId="1" xfId="0" applyFont="1" applyBorder="1" applyAlignment="1">
      <alignment horizontal="center"/>
    </xf>
    <xf numFmtId="3" fontId="27" fillId="0" borderId="1" xfId="4" applyNumberFormat="1" applyFont="1" applyFill="1" applyBorder="1" applyAlignment="1">
      <alignment horizontal="right"/>
    </xf>
    <xf numFmtId="0" fontId="29" fillId="2" borderId="0" xfId="0" applyFont="1" applyFill="1"/>
    <xf numFmtId="0" fontId="53" fillId="6" borderId="2" xfId="0" applyFont="1" applyFill="1" applyBorder="1" applyAlignment="1">
      <alignment vertical="center" wrapText="1"/>
    </xf>
    <xf numFmtId="0" fontId="38" fillId="7" borderId="2" xfId="0" applyFont="1" applyFill="1" applyBorder="1" applyAlignment="1">
      <alignment horizontal="left" wrapText="1"/>
    </xf>
    <xf numFmtId="0" fontId="38" fillId="7" borderId="8" xfId="0" applyFont="1" applyFill="1" applyBorder="1" applyAlignment="1">
      <alignment horizontal="left" wrapText="1"/>
    </xf>
    <xf numFmtId="0" fontId="38" fillId="7" borderId="4" xfId="0" applyFont="1" applyFill="1" applyBorder="1" applyAlignment="1">
      <alignment horizontal="left" wrapText="1"/>
    </xf>
    <xf numFmtId="0" fontId="38" fillId="7" borderId="6" xfId="0" applyFont="1" applyFill="1" applyBorder="1" applyAlignment="1">
      <alignment horizontal="left" wrapText="1"/>
    </xf>
    <xf numFmtId="0" fontId="56" fillId="7" borderId="10" xfId="0" applyFont="1" applyFill="1" applyBorder="1"/>
    <xf numFmtId="0" fontId="23" fillId="7" borderId="11" xfId="0" applyFont="1" applyFill="1" applyBorder="1"/>
    <xf numFmtId="0" fontId="24" fillId="7" borderId="3" xfId="0" applyFont="1" applyFill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24" fillId="7" borderId="4" xfId="0" applyFont="1" applyFill="1" applyBorder="1" applyAlignment="1">
      <alignment horizontal="center"/>
    </xf>
    <xf numFmtId="3" fontId="24" fillId="7" borderId="0" xfId="0" applyNumberFormat="1" applyFont="1" applyFill="1" applyAlignment="1">
      <alignment horizontal="center"/>
    </xf>
    <xf numFmtId="168" fontId="24" fillId="7" borderId="0" xfId="0" applyNumberFormat="1" applyFont="1" applyFill="1" applyAlignment="1">
      <alignment horizontal="right"/>
    </xf>
    <xf numFmtId="168" fontId="24" fillId="7" borderId="0" xfId="0" applyNumberFormat="1" applyFont="1" applyFill="1" applyAlignment="1">
      <alignment horizontal="center"/>
    </xf>
    <xf numFmtId="3" fontId="24" fillId="7" borderId="0" xfId="0" applyNumberFormat="1" applyFont="1" applyFill="1" applyAlignment="1">
      <alignment horizontal="center" wrapText="1"/>
    </xf>
    <xf numFmtId="168" fontId="24" fillId="7" borderId="0" xfId="0" applyNumberFormat="1" applyFont="1" applyFill="1" applyAlignment="1">
      <alignment horizontal="right" vertical="center"/>
    </xf>
    <xf numFmtId="168" fontId="24" fillId="7" borderId="0" xfId="0" applyNumberFormat="1" applyFont="1" applyFill="1" applyAlignment="1">
      <alignment horizontal="center" vertical="center"/>
    </xf>
    <xf numFmtId="0" fontId="36" fillId="7" borderId="2" xfId="0" applyFont="1" applyFill="1" applyBorder="1" applyAlignment="1">
      <alignment horizontal="center"/>
    </xf>
    <xf numFmtId="0" fontId="36" fillId="7" borderId="4" xfId="0" applyFont="1" applyFill="1" applyBorder="1" applyAlignment="1">
      <alignment horizontal="center"/>
    </xf>
    <xf numFmtId="0" fontId="24" fillId="7" borderId="0" xfId="0" applyFont="1" applyFill="1" applyAlignment="1">
      <alignment horizontal="center" vertical="center"/>
    </xf>
    <xf numFmtId="169" fontId="24" fillId="7" borderId="0" xfId="0" applyNumberFormat="1" applyFont="1" applyFill="1" applyAlignment="1">
      <alignment horizontal="right" vertical="center"/>
    </xf>
    <xf numFmtId="0" fontId="33" fillId="0" borderId="1" xfId="0" applyFont="1" applyBorder="1" applyAlignment="1">
      <alignment wrapText="1"/>
    </xf>
    <xf numFmtId="0" fontId="33" fillId="0" borderId="9" xfId="0" applyFont="1" applyBorder="1" applyAlignment="1">
      <alignment wrapText="1"/>
    </xf>
    <xf numFmtId="3" fontId="35" fillId="3" borderId="0" xfId="0" applyNumberFormat="1" applyFont="1" applyFill="1" applyAlignment="1">
      <alignment horizontal="center" vertical="center" wrapText="1"/>
    </xf>
    <xf numFmtId="3" fontId="30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3" fontId="27" fillId="0" borderId="5" xfId="0" applyNumberFormat="1" applyFont="1" applyBorder="1" applyAlignment="1">
      <alignment vertical="center"/>
    </xf>
    <xf numFmtId="3" fontId="27" fillId="0" borderId="6" xfId="0" applyNumberFormat="1" applyFont="1" applyBorder="1" applyAlignment="1">
      <alignment vertical="center"/>
    </xf>
    <xf numFmtId="0" fontId="33" fillId="7" borderId="0" xfId="0" applyFont="1" applyFill="1" applyAlignment="1">
      <alignment horizontal="left" wrapText="1"/>
    </xf>
    <xf numFmtId="0" fontId="33" fillId="7" borderId="8" xfId="0" applyFont="1" applyFill="1" applyBorder="1" applyAlignment="1">
      <alignment horizontal="left" wrapText="1"/>
    </xf>
    <xf numFmtId="0" fontId="33" fillId="7" borderId="0" xfId="0" applyFont="1" applyFill="1" applyAlignment="1">
      <alignment wrapText="1"/>
    </xf>
    <xf numFmtId="0" fontId="33" fillId="7" borderId="8" xfId="0" applyFont="1" applyFill="1" applyBorder="1" applyAlignment="1">
      <alignment wrapText="1"/>
    </xf>
    <xf numFmtId="0" fontId="33" fillId="7" borderId="5" xfId="0" applyFont="1" applyFill="1" applyBorder="1" applyAlignment="1">
      <alignment wrapText="1"/>
    </xf>
    <xf numFmtId="0" fontId="33" fillId="7" borderId="6" xfId="0" applyFont="1" applyFill="1" applyBorder="1" applyAlignment="1">
      <alignment wrapText="1"/>
    </xf>
    <xf numFmtId="0" fontId="27" fillId="0" borderId="3" xfId="0" applyFont="1" applyBorder="1"/>
    <xf numFmtId="0" fontId="27" fillId="0" borderId="1" xfId="0" applyFont="1" applyBorder="1"/>
    <xf numFmtId="0" fontId="27" fillId="0" borderId="7" xfId="0" applyFont="1" applyBorder="1"/>
    <xf numFmtId="0" fontId="29" fillId="0" borderId="0" xfId="0" applyFont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0" fontId="27" fillId="0" borderId="1" xfId="0" applyFont="1" applyBorder="1" applyAlignment="1">
      <alignment vertical="center"/>
    </xf>
    <xf numFmtId="0" fontId="28" fillId="0" borderId="1" xfId="0" applyFont="1" applyBorder="1"/>
    <xf numFmtId="0" fontId="27" fillId="0" borderId="7" xfId="0" applyFont="1" applyBorder="1" applyAlignment="1">
      <alignment vertical="center"/>
    </xf>
    <xf numFmtId="0" fontId="27" fillId="0" borderId="0" xfId="0" applyFont="1"/>
    <xf numFmtId="0" fontId="28" fillId="0" borderId="0" xfId="0" applyFont="1"/>
    <xf numFmtId="0" fontId="28" fillId="0" borderId="8" xfId="0" applyFont="1" applyBorder="1"/>
    <xf numFmtId="0" fontId="27" fillId="0" borderId="5" xfId="0" applyFont="1" applyBorder="1"/>
    <xf numFmtId="0" fontId="28" fillId="0" borderId="5" xfId="0" applyFont="1" applyBorder="1"/>
    <xf numFmtId="0" fontId="28" fillId="0" borderId="6" xfId="0" applyFont="1" applyBorder="1"/>
    <xf numFmtId="0" fontId="33" fillId="0" borderId="5" xfId="0" applyFont="1" applyBorder="1" applyAlignment="1">
      <alignment horizontal="center" vertical="center" wrapText="1"/>
    </xf>
    <xf numFmtId="3" fontId="35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/>
    </xf>
    <xf numFmtId="3" fontId="33" fillId="0" borderId="0" xfId="0" applyNumberFormat="1" applyFont="1" applyAlignment="1">
      <alignment horizontal="center" vertical="center" wrapText="1"/>
    </xf>
    <xf numFmtId="0" fontId="36" fillId="0" borderId="1" xfId="0" applyFont="1" applyBorder="1"/>
    <xf numFmtId="0" fontId="36" fillId="0" borderId="0" xfId="0" applyFont="1"/>
    <xf numFmtId="0" fontId="29" fillId="2" borderId="8" xfId="0" applyFont="1" applyFill="1" applyBorder="1"/>
    <xf numFmtId="0" fontId="27" fillId="0" borderId="8" xfId="0" applyFont="1" applyBorder="1"/>
    <xf numFmtId="0" fontId="33" fillId="2" borderId="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4" fillId="2" borderId="0" xfId="0" applyFont="1" applyFill="1"/>
    <xf numFmtId="3" fontId="27" fillId="0" borderId="1" xfId="0" applyNumberFormat="1" applyFont="1" applyBorder="1" applyAlignment="1">
      <alignment horizontal="right"/>
    </xf>
    <xf numFmtId="167" fontId="27" fillId="0" borderId="1" xfId="4" applyNumberFormat="1" applyFont="1" applyFill="1" applyBorder="1" applyAlignment="1"/>
    <xf numFmtId="167" fontId="27" fillId="0" borderId="1" xfId="4" applyNumberFormat="1" applyFont="1" applyFill="1" applyBorder="1" applyAlignment="1">
      <alignment horizontal="right"/>
    </xf>
    <xf numFmtId="167" fontId="27" fillId="0" borderId="7" xfId="4" applyNumberFormat="1" applyFont="1" applyFill="1" applyBorder="1" applyAlignment="1">
      <alignment horizontal="right"/>
    </xf>
    <xf numFmtId="168" fontId="24" fillId="0" borderId="0" xfId="0" applyNumberFormat="1" applyFont="1" applyAlignment="1">
      <alignment horizontal="right" vertical="center"/>
    </xf>
    <xf numFmtId="0" fontId="24" fillId="3" borderId="0" xfId="0" applyFont="1" applyFill="1" applyAlignment="1">
      <alignment vertical="center" wrapText="1"/>
    </xf>
    <xf numFmtId="0" fontId="24" fillId="3" borderId="0" xfId="0" applyFont="1" applyFill="1" applyAlignment="1">
      <alignment horizontal="centerContinuous" vertical="center"/>
    </xf>
    <xf numFmtId="0" fontId="33" fillId="7" borderId="6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justify" vertical="top" wrapText="1"/>
    </xf>
    <xf numFmtId="0" fontId="53" fillId="6" borderId="0" xfId="0" applyFont="1" applyFill="1" applyAlignment="1">
      <alignment horizontal="center" vertical="center"/>
    </xf>
    <xf numFmtId="0" fontId="24" fillId="0" borderId="0" xfId="0" applyFont="1" applyAlignment="1">
      <alignment wrapText="1"/>
    </xf>
    <xf numFmtId="0" fontId="24" fillId="3" borderId="0" xfId="0" applyFont="1" applyFill="1" applyAlignment="1">
      <alignment horizontal="right"/>
    </xf>
    <xf numFmtId="0" fontId="35" fillId="0" borderId="0" xfId="0" applyFont="1" applyAlignment="1">
      <alignment horizontal="center" wrapText="1"/>
    </xf>
    <xf numFmtId="0" fontId="35" fillId="3" borderId="0" xfId="0" applyFont="1" applyFill="1"/>
    <xf numFmtId="0" fontId="41" fillId="0" borderId="0" xfId="0" applyFont="1" applyAlignment="1">
      <alignment vertical="top" wrapText="1"/>
    </xf>
    <xf numFmtId="0" fontId="35" fillId="3" borderId="4" xfId="0" applyFont="1" applyFill="1" applyBorder="1" applyAlignment="1">
      <alignment wrapText="1"/>
    </xf>
    <xf numFmtId="0" fontId="0" fillId="0" borderId="6" xfId="0" applyBorder="1"/>
    <xf numFmtId="168" fontId="24" fillId="0" borderId="0" xfId="0" applyNumberFormat="1" applyFont="1" applyAlignment="1">
      <alignment horizontal="center" vertical="center"/>
    </xf>
    <xf numFmtId="168" fontId="4" fillId="0" borderId="0" xfId="0" applyNumberFormat="1" applyFont="1"/>
    <xf numFmtId="168" fontId="24" fillId="0" borderId="5" xfId="0" applyNumberFormat="1" applyFont="1" applyBorder="1" applyAlignment="1">
      <alignment horizontal="right"/>
    </xf>
    <xf numFmtId="168" fontId="24" fillId="0" borderId="5" xfId="0" applyNumberFormat="1" applyFont="1" applyBorder="1" applyAlignment="1">
      <alignment horizontal="center"/>
    </xf>
    <xf numFmtId="168" fontId="24" fillId="0" borderId="5" xfId="0" applyNumberFormat="1" applyFont="1" applyBorder="1" applyAlignment="1">
      <alignment horizontal="right" vertical="center"/>
    </xf>
    <xf numFmtId="168" fontId="27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8" fontId="8" fillId="3" borderId="0" xfId="0" applyNumberFormat="1" applyFont="1" applyFill="1"/>
    <xf numFmtId="169" fontId="57" fillId="3" borderId="0" xfId="0" applyNumberFormat="1" applyFont="1" applyFill="1"/>
    <xf numFmtId="168" fontId="58" fillId="2" borderId="0" xfId="0" applyNumberFormat="1" applyFont="1" applyFill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169" fontId="6" fillId="0" borderId="1" xfId="0" applyNumberFormat="1" applyFont="1" applyBorder="1" applyAlignment="1">
      <alignment horizontal="right" vertical="center"/>
    </xf>
    <xf numFmtId="49" fontId="42" fillId="0" borderId="2" xfId="0" applyNumberFormat="1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42" fillId="0" borderId="1" xfId="0" applyFont="1" applyBorder="1" applyAlignment="1">
      <alignment horizontal="left"/>
    </xf>
    <xf numFmtId="3" fontId="42" fillId="0" borderId="1" xfId="4" applyNumberFormat="1" applyFont="1" applyFill="1" applyBorder="1" applyAlignment="1">
      <alignment horizontal="left"/>
    </xf>
    <xf numFmtId="2" fontId="42" fillId="0" borderId="1" xfId="0" applyNumberFormat="1" applyFont="1" applyBorder="1" applyAlignment="1">
      <alignment horizontal="left"/>
    </xf>
    <xf numFmtId="3" fontId="42" fillId="0" borderId="7" xfId="4" applyNumberFormat="1" applyFont="1" applyFill="1" applyBorder="1" applyAlignment="1">
      <alignment horizontal="left"/>
    </xf>
    <xf numFmtId="0" fontId="45" fillId="0" borderId="2" xfId="0" applyFont="1" applyBorder="1" applyAlignment="1">
      <alignment horizontal="left" vertical="top"/>
    </xf>
    <xf numFmtId="0" fontId="42" fillId="0" borderId="0" xfId="0" applyFont="1" applyAlignment="1">
      <alignment horizontal="left" vertical="top"/>
    </xf>
    <xf numFmtId="0" fontId="42" fillId="0" borderId="8" xfId="0" applyFont="1" applyBorder="1" applyAlignment="1">
      <alignment horizontal="left" vertical="top"/>
    </xf>
    <xf numFmtId="0" fontId="45" fillId="2" borderId="2" xfId="0" applyFont="1" applyFill="1" applyBorder="1" applyAlignment="1">
      <alignment horizontal="left"/>
    </xf>
    <xf numFmtId="0" fontId="46" fillId="2" borderId="0" xfId="0" applyFont="1" applyFill="1" applyAlignment="1">
      <alignment horizontal="left"/>
    </xf>
    <xf numFmtId="0" fontId="46" fillId="2" borderId="8" xfId="0" applyFont="1" applyFill="1" applyBorder="1" applyAlignment="1">
      <alignment horizontal="left"/>
    </xf>
    <xf numFmtId="0" fontId="13" fillId="2" borderId="0" xfId="0" applyFont="1" applyFill="1" applyAlignment="1">
      <alignment horizontal="left" vertical="center" wrapText="1"/>
    </xf>
    <xf numFmtId="0" fontId="6" fillId="3" borderId="0" xfId="8" applyFont="1" applyFill="1" applyAlignment="1">
      <alignment horizontal="center"/>
    </xf>
    <xf numFmtId="0" fontId="6" fillId="3" borderId="0" xfId="8" applyFont="1" applyFill="1"/>
    <xf numFmtId="0" fontId="21" fillId="3" borderId="0" xfId="8" applyFont="1" applyFill="1"/>
    <xf numFmtId="0" fontId="4" fillId="2" borderId="0" xfId="8" applyFont="1" applyFill="1"/>
    <xf numFmtId="168" fontId="4" fillId="2" borderId="0" xfId="8" applyNumberFormat="1" applyFont="1" applyFill="1"/>
    <xf numFmtId="0" fontId="26" fillId="7" borderId="2" xfId="8" applyFont="1" applyFill="1" applyBorder="1" applyAlignment="1">
      <alignment horizontal="center"/>
    </xf>
    <xf numFmtId="0" fontId="25" fillId="2" borderId="0" xfId="8" applyFont="1" applyFill="1"/>
    <xf numFmtId="0" fontId="26" fillId="7" borderId="4" xfId="8" applyFont="1" applyFill="1" applyBorder="1" applyAlignment="1">
      <alignment horizontal="center"/>
    </xf>
    <xf numFmtId="0" fontId="32" fillId="3" borderId="0" xfId="8" applyFont="1" applyFill="1" applyAlignment="1">
      <alignment wrapText="1"/>
    </xf>
    <xf numFmtId="0" fontId="26" fillId="0" borderId="1" xfId="8" applyFont="1" applyBorder="1" applyAlignment="1">
      <alignment horizontal="center"/>
    </xf>
    <xf numFmtId="0" fontId="33" fillId="0" borderId="1" xfId="8" applyFont="1" applyBorder="1" applyAlignment="1">
      <alignment horizontal="left" wrapText="1"/>
    </xf>
    <xf numFmtId="0" fontId="33" fillId="2" borderId="1" xfId="8" applyFont="1" applyFill="1" applyBorder="1" applyAlignment="1">
      <alignment horizontal="center" vertical="center" wrapText="1"/>
    </xf>
    <xf numFmtId="0" fontId="33" fillId="2" borderId="1" xfId="8" applyFont="1" applyFill="1" applyBorder="1" applyAlignment="1">
      <alignment vertical="center" wrapText="1"/>
    </xf>
    <xf numFmtId="0" fontId="33" fillId="3" borderId="9" xfId="8" applyFont="1" applyFill="1" applyBorder="1" applyAlignment="1">
      <alignment horizontal="center" vertical="center" wrapText="1"/>
    </xf>
    <xf numFmtId="0" fontId="33" fillId="0" borderId="9" xfId="8" applyFont="1" applyBorder="1" applyAlignment="1">
      <alignment horizontal="center" vertical="center" wrapText="1"/>
    </xf>
    <xf numFmtId="0" fontId="33" fillId="0" borderId="0" xfId="8" applyFont="1" applyAlignment="1">
      <alignment horizontal="center" textRotation="255" wrapText="1"/>
    </xf>
    <xf numFmtId="0" fontId="33" fillId="3" borderId="0" xfId="8" applyFont="1" applyFill="1" applyAlignment="1">
      <alignment vertical="center" wrapText="1"/>
    </xf>
    <xf numFmtId="3" fontId="35" fillId="3" borderId="0" xfId="8" applyNumberFormat="1" applyFont="1" applyFill="1" applyAlignment="1">
      <alignment horizontal="center" vertical="center" wrapText="1"/>
    </xf>
    <xf numFmtId="3" fontId="33" fillId="3" borderId="0" xfId="8" applyNumberFormat="1" applyFont="1" applyFill="1" applyAlignment="1">
      <alignment horizontal="center" vertical="center" wrapText="1"/>
    </xf>
    <xf numFmtId="168" fontId="24" fillId="7" borderId="0" xfId="8" applyNumberFormat="1" applyFont="1" applyFill="1" applyAlignment="1">
      <alignment horizontal="center"/>
    </xf>
    <xf numFmtId="168" fontId="24" fillId="0" borderId="0" xfId="8" applyNumberFormat="1" applyFont="1" applyAlignment="1">
      <alignment horizontal="center"/>
    </xf>
    <xf numFmtId="0" fontId="4" fillId="0" borderId="0" xfId="8" applyFont="1"/>
    <xf numFmtId="168" fontId="24" fillId="0" borderId="5" xfId="8" applyNumberFormat="1" applyFont="1" applyBorder="1" applyAlignment="1">
      <alignment horizontal="center"/>
    </xf>
    <xf numFmtId="0" fontId="6" fillId="0" borderId="0" xfId="8" applyFont="1" applyAlignment="1">
      <alignment horizontal="center"/>
    </xf>
    <xf numFmtId="3" fontId="6" fillId="0" borderId="0" xfId="8" applyNumberFormat="1" applyFont="1" applyAlignment="1">
      <alignment horizontal="left"/>
    </xf>
    <xf numFmtId="168" fontId="6" fillId="0" borderId="0" xfId="8" applyNumberFormat="1" applyFont="1" applyAlignment="1">
      <alignment horizontal="center"/>
    </xf>
    <xf numFmtId="0" fontId="8" fillId="3" borderId="0" xfId="8" applyFont="1" applyFill="1"/>
    <xf numFmtId="0" fontId="27" fillId="0" borderId="0" xfId="8" applyFont="1" applyAlignment="1">
      <alignment vertical="center" wrapText="1"/>
    </xf>
    <xf numFmtId="0" fontId="27" fillId="0" borderId="8" xfId="8" applyFont="1" applyBorder="1" applyAlignment="1">
      <alignment vertical="center" wrapText="1"/>
    </xf>
    <xf numFmtId="0" fontId="28" fillId="2" borderId="6" xfId="8" applyFont="1" applyFill="1" applyBorder="1"/>
    <xf numFmtId="0" fontId="4" fillId="0" borderId="0" xfId="8" applyFont="1" applyAlignment="1">
      <alignment horizontal="center"/>
    </xf>
    <xf numFmtId="0" fontId="16" fillId="2" borderId="0" xfId="8" applyFont="1" applyFill="1"/>
    <xf numFmtId="0" fontId="25" fillId="7" borderId="0" xfId="8" applyFont="1" applyFill="1"/>
    <xf numFmtId="0" fontId="53" fillId="6" borderId="9" xfId="8" applyFont="1" applyFill="1" applyBorder="1" applyAlignment="1">
      <alignment vertical="center"/>
    </xf>
    <xf numFmtId="0" fontId="53" fillId="6" borderId="11" xfId="8" applyFont="1" applyFill="1" applyBorder="1" applyAlignment="1">
      <alignment vertical="center"/>
    </xf>
    <xf numFmtId="0" fontId="4" fillId="7" borderId="1" xfId="8" applyFont="1" applyFill="1" applyBorder="1"/>
    <xf numFmtId="0" fontId="25" fillId="7" borderId="1" xfId="8" applyFont="1" applyFill="1" applyBorder="1"/>
    <xf numFmtId="0" fontId="25" fillId="7" borderId="7" xfId="8" applyFont="1" applyFill="1" applyBorder="1"/>
    <xf numFmtId="0" fontId="25" fillId="7" borderId="8" xfId="8" applyFont="1" applyFill="1" applyBorder="1"/>
    <xf numFmtId="0" fontId="32" fillId="7" borderId="5" xfId="8" applyFont="1" applyFill="1" applyBorder="1" applyAlignment="1">
      <alignment wrapText="1"/>
    </xf>
    <xf numFmtId="0" fontId="25" fillId="7" borderId="5" xfId="8" applyFont="1" applyFill="1" applyBorder="1"/>
    <xf numFmtId="0" fontId="25" fillId="7" borderId="6" xfId="8" applyFont="1" applyFill="1" applyBorder="1"/>
    <xf numFmtId="0" fontId="53" fillId="6" borderId="4" xfId="8" applyFont="1" applyFill="1" applyBorder="1" applyAlignment="1">
      <alignment vertical="center" wrapText="1"/>
    </xf>
    <xf numFmtId="0" fontId="53" fillId="6" borderId="5" xfId="8" applyFont="1" applyFill="1" applyBorder="1" applyAlignment="1">
      <alignment vertical="center"/>
    </xf>
    <xf numFmtId="2" fontId="24" fillId="7" borderId="0" xfId="0" applyNumberFormat="1" applyFont="1" applyFill="1" applyAlignment="1">
      <alignment horizontal="right" vertical="center"/>
    </xf>
    <xf numFmtId="2" fontId="24" fillId="0" borderId="0" xfId="0" applyNumberFormat="1" applyFont="1" applyAlignment="1">
      <alignment horizontal="right" vertical="center"/>
    </xf>
    <xf numFmtId="169" fontId="24" fillId="0" borderId="5" xfId="0" applyNumberFormat="1" applyFont="1" applyBorder="1" applyAlignment="1">
      <alignment horizontal="right" vertical="center"/>
    </xf>
    <xf numFmtId="168" fontId="16" fillId="2" borderId="0" xfId="8" applyNumberFormat="1" applyFont="1" applyFill="1"/>
    <xf numFmtId="0" fontId="24" fillId="7" borderId="0" xfId="0" applyFont="1" applyFill="1" applyAlignment="1">
      <alignment horizontal="center" vertical="center" readingOrder="1"/>
    </xf>
    <xf numFmtId="3" fontId="24" fillId="7" borderId="0" xfId="0" applyNumberFormat="1" applyFont="1" applyFill="1" applyAlignment="1">
      <alignment horizontal="left" vertical="center" wrapText="1"/>
    </xf>
    <xf numFmtId="3" fontId="24" fillId="8" borderId="0" xfId="4" applyNumberFormat="1" applyFont="1" applyFill="1" applyBorder="1" applyAlignment="1">
      <alignment horizontal="center" vertical="center"/>
    </xf>
    <xf numFmtId="3" fontId="24" fillId="0" borderId="0" xfId="4" applyNumberFormat="1" applyFont="1" applyFill="1" applyBorder="1" applyAlignment="1">
      <alignment horizontal="left" vertical="center"/>
    </xf>
    <xf numFmtId="3" fontId="24" fillId="7" borderId="0" xfId="4" applyNumberFormat="1" applyFont="1" applyFill="1" applyBorder="1" applyAlignment="1">
      <alignment horizontal="left" vertical="center"/>
    </xf>
    <xf numFmtId="0" fontId="24" fillId="8" borderId="0" xfId="0" applyFont="1" applyFill="1" applyAlignment="1">
      <alignment horizontal="center" vertical="center"/>
    </xf>
    <xf numFmtId="3" fontId="24" fillId="0" borderId="0" xfId="0" applyNumberFormat="1" applyFont="1" applyAlignment="1">
      <alignment horizontal="left" vertical="center" wrapText="1"/>
    </xf>
    <xf numFmtId="3" fontId="24" fillId="7" borderId="0" xfId="4" applyNumberFormat="1" applyFont="1" applyFill="1" applyBorder="1" applyAlignment="1">
      <alignment horizontal="left" vertical="center" wrapText="1"/>
    </xf>
    <xf numFmtId="3" fontId="24" fillId="7" borderId="0" xfId="9" applyNumberFormat="1" applyFont="1" applyFill="1" applyAlignment="1">
      <alignment horizontal="left" vertical="center" wrapText="1"/>
    </xf>
    <xf numFmtId="3" fontId="24" fillId="0" borderId="0" xfId="0" applyNumberFormat="1" applyFont="1" applyAlignment="1">
      <alignment horizontal="center" vertical="center" wrapText="1"/>
    </xf>
    <xf numFmtId="3" fontId="24" fillId="0" borderId="0" xfId="4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readingOrder="1"/>
    </xf>
    <xf numFmtId="0" fontId="24" fillId="0" borderId="5" xfId="0" applyFont="1" applyBorder="1" applyAlignment="1">
      <alignment horizontal="center" vertical="center" readingOrder="1"/>
    </xf>
    <xf numFmtId="3" fontId="24" fillId="0" borderId="5" xfId="0" applyNumberFormat="1" applyFont="1" applyBorder="1" applyAlignment="1">
      <alignment horizontal="left" vertical="center" wrapText="1"/>
    </xf>
    <xf numFmtId="169" fontId="8" fillId="3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3" fillId="0" borderId="2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justify" vertical="top" wrapText="1"/>
    </xf>
    <xf numFmtId="3" fontId="30" fillId="0" borderId="18" xfId="0" applyNumberFormat="1" applyFont="1" applyBorder="1" applyAlignment="1">
      <alignment vertical="center"/>
    </xf>
    <xf numFmtId="3" fontId="43" fillId="0" borderId="19" xfId="0" applyNumberFormat="1" applyFont="1" applyBorder="1" applyAlignment="1">
      <alignment horizontal="left" vertical="center"/>
    </xf>
    <xf numFmtId="3" fontId="42" fillId="0" borderId="20" xfId="0" applyNumberFormat="1" applyFont="1" applyBorder="1" applyAlignment="1">
      <alignment horizontal="left" vertical="center"/>
    </xf>
    <xf numFmtId="0" fontId="0" fillId="0" borderId="18" xfId="0" applyBorder="1"/>
    <xf numFmtId="0" fontId="33" fillId="7" borderId="0" xfId="8" applyFont="1" applyFill="1" applyAlignment="1">
      <alignment wrapText="1"/>
    </xf>
    <xf numFmtId="0" fontId="60" fillId="0" borderId="0" xfId="0" applyFont="1"/>
    <xf numFmtId="166" fontId="4" fillId="2" borderId="0" xfId="0" applyNumberFormat="1" applyFont="1" applyFill="1"/>
    <xf numFmtId="0" fontId="53" fillId="6" borderId="0" xfId="0" applyFont="1" applyFill="1" applyAlignment="1">
      <alignment horizontal="center" vertical="center" wrapText="1"/>
    </xf>
    <xf numFmtId="0" fontId="53" fillId="6" borderId="8" xfId="0" applyFont="1" applyFill="1" applyBorder="1" applyAlignment="1">
      <alignment horizontal="center" vertical="center" wrapText="1"/>
    </xf>
    <xf numFmtId="0" fontId="38" fillId="7" borderId="3" xfId="0" applyFont="1" applyFill="1" applyBorder="1" applyAlignment="1">
      <alignment horizontal="left" wrapText="1"/>
    </xf>
    <xf numFmtId="0" fontId="38" fillId="7" borderId="7" xfId="0" applyFont="1" applyFill="1" applyBorder="1" applyAlignment="1">
      <alignment horizontal="left" wrapText="1"/>
    </xf>
    <xf numFmtId="0" fontId="24" fillId="3" borderId="3" xfId="0" applyFont="1" applyFill="1" applyBorder="1" applyAlignment="1">
      <alignment horizontal="justify" vertical="justify" wrapText="1"/>
    </xf>
    <xf numFmtId="0" fontId="24" fillId="3" borderId="7" xfId="0" applyFont="1" applyFill="1" applyBorder="1" applyAlignment="1">
      <alignment horizontal="justify" vertical="justify" wrapText="1"/>
    </xf>
    <xf numFmtId="0" fontId="35" fillId="7" borderId="1" xfId="0" applyFont="1" applyFill="1" applyBorder="1" applyAlignment="1">
      <alignment horizontal="left" wrapText="1"/>
    </xf>
    <xf numFmtId="0" fontId="35" fillId="7" borderId="7" xfId="0" applyFont="1" applyFill="1" applyBorder="1" applyAlignment="1">
      <alignment horizontal="left" wrapText="1"/>
    </xf>
    <xf numFmtId="0" fontId="33" fillId="3" borderId="1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wrapText="1"/>
    </xf>
    <xf numFmtId="0" fontId="21" fillId="3" borderId="0" xfId="0" applyFont="1" applyFill="1" applyAlignment="1">
      <alignment horizontal="right"/>
    </xf>
    <xf numFmtId="0" fontId="36" fillId="3" borderId="5" xfId="0" applyFont="1" applyFill="1" applyBorder="1" applyAlignment="1">
      <alignment horizontal="right" wrapText="1"/>
    </xf>
    <xf numFmtId="0" fontId="11" fillId="3" borderId="0" xfId="0" applyFont="1" applyFill="1" applyAlignment="1">
      <alignment horizontal="left" wrapText="1"/>
    </xf>
    <xf numFmtId="0" fontId="53" fillId="6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left" wrapText="1"/>
    </xf>
    <xf numFmtId="0" fontId="33" fillId="7" borderId="6" xfId="0" applyFont="1" applyFill="1" applyBorder="1" applyAlignment="1">
      <alignment horizontal="left" wrapText="1"/>
    </xf>
    <xf numFmtId="0" fontId="33" fillId="3" borderId="9" xfId="0" applyFont="1" applyFill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left" vertical="center"/>
    </xf>
    <xf numFmtId="3" fontId="27" fillId="0" borderId="5" xfId="0" applyNumberFormat="1" applyFont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/>
    <xf numFmtId="0" fontId="24" fillId="0" borderId="5" xfId="0" applyFont="1" applyBorder="1"/>
    <xf numFmtId="0" fontId="13" fillId="2" borderId="0" xfId="0" applyFont="1" applyFill="1" applyAlignment="1">
      <alignment horizontal="left" vertical="center" wrapText="1"/>
    </xf>
    <xf numFmtId="0" fontId="33" fillId="7" borderId="0" xfId="0" applyFont="1" applyFill="1" applyAlignment="1">
      <alignment horizontal="left" wrapText="1"/>
    </xf>
    <xf numFmtId="0" fontId="33" fillId="7" borderId="8" xfId="0" applyFont="1" applyFill="1" applyBorder="1" applyAlignment="1">
      <alignment horizontal="left" wrapText="1"/>
    </xf>
    <xf numFmtId="3" fontId="43" fillId="0" borderId="4" xfId="0" applyNumberFormat="1" applyFont="1" applyBorder="1" applyAlignment="1">
      <alignment horizontal="left" vertical="center"/>
    </xf>
    <xf numFmtId="3" fontId="42" fillId="0" borderId="5" xfId="0" applyNumberFormat="1" applyFont="1" applyBorder="1" applyAlignment="1">
      <alignment horizontal="left" vertical="center"/>
    </xf>
    <xf numFmtId="3" fontId="42" fillId="0" borderId="6" xfId="0" applyNumberFormat="1" applyFont="1" applyBorder="1" applyAlignment="1">
      <alignment horizontal="left" vertical="center"/>
    </xf>
    <xf numFmtId="0" fontId="45" fillId="0" borderId="2" xfId="0" applyFont="1" applyBorder="1" applyAlignment="1">
      <alignment horizontal="left" vertical="top"/>
    </xf>
    <xf numFmtId="0" fontId="45" fillId="0" borderId="0" xfId="0" applyFont="1" applyAlignment="1">
      <alignment horizontal="left" vertical="top"/>
    </xf>
    <xf numFmtId="0" fontId="45" fillId="0" borderId="8" xfId="0" applyFont="1" applyBorder="1" applyAlignment="1">
      <alignment horizontal="left" vertical="top"/>
    </xf>
    <xf numFmtId="0" fontId="33" fillId="3" borderId="9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wrapText="1"/>
    </xf>
    <xf numFmtId="0" fontId="33" fillId="3" borderId="9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left" wrapText="1"/>
    </xf>
    <xf numFmtId="0" fontId="35" fillId="3" borderId="5" xfId="0" applyFont="1" applyFill="1" applyBorder="1" applyAlignment="1">
      <alignment horizontal="left" wrapText="1"/>
    </xf>
    <xf numFmtId="0" fontId="29" fillId="0" borderId="2" xfId="0" applyFont="1" applyBorder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0" fontId="13" fillId="2" borderId="0" xfId="8" applyFont="1" applyFill="1" applyAlignment="1">
      <alignment horizontal="left" vertical="center" wrapText="1"/>
    </xf>
    <xf numFmtId="0" fontId="27" fillId="0" borderId="3" xfId="8" applyFont="1" applyBorder="1" applyAlignment="1">
      <alignment horizontal="justify" vertical="center" wrapText="1"/>
    </xf>
    <xf numFmtId="0" fontId="27" fillId="0" borderId="1" xfId="8" applyFont="1" applyBorder="1" applyAlignment="1">
      <alignment horizontal="justify" vertical="center" wrapText="1"/>
    </xf>
    <xf numFmtId="0" fontId="27" fillId="0" borderId="7" xfId="8" applyFont="1" applyBorder="1" applyAlignment="1">
      <alignment horizontal="justify" vertical="center" wrapText="1"/>
    </xf>
    <xf numFmtId="0" fontId="27" fillId="0" borderId="2" xfId="8" applyFont="1" applyBorder="1" applyAlignment="1">
      <alignment horizontal="justify" vertical="center" wrapText="1"/>
    </xf>
    <xf numFmtId="0" fontId="27" fillId="0" borderId="0" xfId="8" applyFont="1" applyAlignment="1">
      <alignment horizontal="justify" vertical="center" wrapText="1"/>
    </xf>
    <xf numFmtId="0" fontId="27" fillId="0" borderId="8" xfId="8" applyFont="1" applyBorder="1" applyAlignment="1">
      <alignment horizontal="justify" vertical="center" wrapText="1"/>
    </xf>
    <xf numFmtId="0" fontId="27" fillId="0" borderId="2" xfId="8" applyFont="1" applyBorder="1" applyAlignment="1">
      <alignment horizontal="left" vertical="center" wrapText="1"/>
    </xf>
    <xf numFmtId="0" fontId="27" fillId="0" borderId="0" xfId="8" applyFont="1" applyAlignment="1">
      <alignment horizontal="left" vertical="center" wrapText="1"/>
    </xf>
    <xf numFmtId="0" fontId="33" fillId="7" borderId="0" xfId="8" applyFont="1" applyFill="1" applyAlignment="1">
      <alignment horizontal="left" wrapText="1"/>
    </xf>
    <xf numFmtId="0" fontId="33" fillId="7" borderId="5" xfId="8" applyFont="1" applyFill="1" applyBorder="1" applyAlignment="1">
      <alignment horizontal="left" wrapText="1"/>
    </xf>
    <xf numFmtId="0" fontId="33" fillId="3" borderId="1" xfId="8" applyFont="1" applyFill="1" applyBorder="1" applyAlignment="1">
      <alignment horizontal="center" vertical="center" wrapText="1"/>
    </xf>
    <xf numFmtId="0" fontId="33" fillId="3" borderId="0" xfId="8" applyFont="1" applyFill="1" applyAlignment="1">
      <alignment horizontal="center" vertical="center" wrapText="1"/>
    </xf>
    <xf numFmtId="0" fontId="33" fillId="3" borderId="5" xfId="8" applyFont="1" applyFill="1" applyBorder="1" applyAlignment="1">
      <alignment horizontal="center" vertical="center" wrapText="1"/>
    </xf>
    <xf numFmtId="0" fontId="24" fillId="0" borderId="0" xfId="8" applyFont="1"/>
    <xf numFmtId="0" fontId="24" fillId="0" borderId="5" xfId="8" applyFont="1" applyBorder="1"/>
    <xf numFmtId="0" fontId="33" fillId="3" borderId="9" xfId="8" applyFont="1" applyFill="1" applyBorder="1" applyAlignment="1">
      <alignment horizontal="center"/>
    </xf>
    <xf numFmtId="0" fontId="35" fillId="0" borderId="9" xfId="8" applyFont="1" applyBorder="1" applyAlignment="1">
      <alignment horizontal="center" vertical="center" wrapText="1"/>
    </xf>
    <xf numFmtId="0" fontId="35" fillId="0" borderId="5" xfId="8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justify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53" fillId="6" borderId="2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</cellXfs>
  <cellStyles count="14">
    <cellStyle name="Hipervínculo" xfId="1" builtinId="8"/>
    <cellStyle name="Hipervínculo 2" xfId="2" xr:uid="{8FA6B5F1-E573-4ECC-9C56-B6B8D1A974CA}"/>
    <cellStyle name="Hipervínculo visitado 2" xfId="3" xr:uid="{42363023-3D6B-4E02-884F-E232F3F6AE55}"/>
    <cellStyle name="Millares" xfId="4" builtinId="3"/>
    <cellStyle name="Millares 2" xfId="5" xr:uid="{AD5C8137-60CD-41E3-A614-81F052732B9D}"/>
    <cellStyle name="Millares 3" xfId="6" xr:uid="{8A0CD4D5-459D-46B2-BE21-46904132D6FA}"/>
    <cellStyle name="Neutral" xfId="7" builtinId="28" customBuiltin="1"/>
    <cellStyle name="Normal" xfId="0" builtinId="0"/>
    <cellStyle name="Normal 12" xfId="8" xr:uid="{D76FF8A6-216C-4DC1-8770-9122D6BF47DF}"/>
    <cellStyle name="Normal 2" xfId="9" xr:uid="{B21BCEAA-28E4-4297-A364-787F9AF77C28}"/>
    <cellStyle name="Normal 3" xfId="10" xr:uid="{24F9A1B3-A134-42B1-A5B8-C72BFAB7CDA5}"/>
    <cellStyle name="Normal 4" xfId="11" xr:uid="{24583296-DCD6-4AB6-B9E0-19EA4522BA08}"/>
    <cellStyle name="Notas 2" xfId="12" xr:uid="{607555D4-B498-478D-8C22-E35846BB5B9D}"/>
    <cellStyle name="Total" xfId="13" builtinId="25" customBuiltin="1"/>
  </cellStyles>
  <dxfs count="0"/>
  <tableStyles count="1" defaultTableStyle="TableStyleMedium9" defaultPivotStyle="PivotStyleLight16">
    <tableStyle name="Invisible" pivot="0" table="0" count="0" xr9:uid="{F05ABF66-5D64-4F4D-84C9-85A311A93CE1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6FB3B"/>
      <rgbColor rgb="000000FF"/>
      <rgbColor rgb="00FFFF00"/>
      <rgbColor rgb="00FF00FF"/>
      <rgbColor rgb="009EF4F8"/>
      <rgbColor rgb="00800000"/>
      <rgbColor rgb="00008000"/>
      <rgbColor rgb="00000080"/>
      <rgbColor rgb="00CCCC00"/>
      <rgbColor rgb="00A901FD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C9C9"/>
      <rgbColor rgb="0079D7FD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FFFF"/>
      <rgbColor rgb="006845E9"/>
      <rgbColor rgb="00CCFFCC"/>
      <rgbColor rgb="00FFFF99"/>
      <rgbColor rgb="0099CCFF"/>
      <rgbColor rgb="00EAEAEA"/>
      <rgbColor rgb="00CC99FF"/>
      <rgbColor rgb="00FFCC99"/>
      <rgbColor rgb="009966FF"/>
      <rgbColor rgb="000099FF"/>
      <rgbColor rgb="007FE036"/>
      <rgbColor rgb="00FFCC00"/>
      <rgbColor rgb="00EDB253"/>
      <rgbColor rgb="00F8AE2A"/>
      <rgbColor rgb="006600FF"/>
      <rgbColor rgb="00969696"/>
      <rgbColor rgb="00003366"/>
      <rgbColor rgb="00009900"/>
      <rgbColor rgb="00003300"/>
      <rgbColor rgb="00578602"/>
      <rgbColor rgb="00CC3300"/>
      <rgbColor rgb="00FFCC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136389</xdr:colOff>
      <xdr:row>1</xdr:row>
      <xdr:rowOff>0</xdr:rowOff>
    </xdr:from>
    <xdr:to>
      <xdr:col>1</xdr:col>
      <xdr:colOff>1540011</xdr:colOff>
      <xdr:row>3</xdr:row>
      <xdr:rowOff>38100</xdr:rowOff>
    </xdr:to>
    <xdr:pic>
      <xdr:nvPicPr>
        <xdr:cNvPr id="29414" name="Imagen 17">
          <a:extLst>
            <a:ext uri="{FF2B5EF4-FFF2-40B4-BE49-F238E27FC236}">
              <a16:creationId xmlns:a16="http://schemas.microsoft.com/office/drawing/2014/main" id="{3EA73295-7449-87B7-7C14-8A0C5E127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7358" y="166688"/>
          <a:ext cx="1403622" cy="550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219075</xdr:rowOff>
    </xdr:from>
    <xdr:to>
      <xdr:col>3</xdr:col>
      <xdr:colOff>66675</xdr:colOff>
      <xdr:row>3</xdr:row>
      <xdr:rowOff>285750</xdr:rowOff>
    </xdr:to>
    <xdr:pic>
      <xdr:nvPicPr>
        <xdr:cNvPr id="29416" name="Imagen 12">
          <a:extLst>
            <a:ext uri="{FF2B5EF4-FFF2-40B4-BE49-F238E27FC236}">
              <a16:creationId xmlns:a16="http://schemas.microsoft.com/office/drawing/2014/main" id="{5571108C-8902-6AD5-284C-B5D5C6FF7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33350" y="895350"/>
          <a:ext cx="75438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139754</xdr:colOff>
      <xdr:row>0</xdr:row>
      <xdr:rowOff>142875</xdr:rowOff>
    </xdr:from>
    <xdr:to>
      <xdr:col>1</xdr:col>
      <xdr:colOff>1269946</xdr:colOff>
      <xdr:row>3</xdr:row>
      <xdr:rowOff>38100</xdr:rowOff>
    </xdr:to>
    <xdr:pic>
      <xdr:nvPicPr>
        <xdr:cNvPr id="32315" name="Imagen 17">
          <a:extLst>
            <a:ext uri="{FF2B5EF4-FFF2-40B4-BE49-F238E27FC236}">
              <a16:creationId xmlns:a16="http://schemas.microsoft.com/office/drawing/2014/main" id="{C6705617-079F-0DFA-CFA3-B68EA75F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3098" y="142875"/>
          <a:ext cx="113019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4</xdr:row>
      <xdr:rowOff>57150</xdr:rowOff>
    </xdr:from>
    <xdr:to>
      <xdr:col>2</xdr:col>
      <xdr:colOff>95250</xdr:colOff>
      <xdr:row>4</xdr:row>
      <xdr:rowOff>104775</xdr:rowOff>
    </xdr:to>
    <xdr:pic>
      <xdr:nvPicPr>
        <xdr:cNvPr id="32317" name="Imagen 12">
          <a:extLst>
            <a:ext uri="{FF2B5EF4-FFF2-40B4-BE49-F238E27FC236}">
              <a16:creationId xmlns:a16="http://schemas.microsoft.com/office/drawing/2014/main" id="{E1B40692-A9C5-2839-12A5-BF3D92DD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85725" y="790575"/>
          <a:ext cx="107632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141807</xdr:colOff>
      <xdr:row>1</xdr:row>
      <xdr:rowOff>0</xdr:rowOff>
    </xdr:from>
    <xdr:to>
      <xdr:col>2</xdr:col>
      <xdr:colOff>705918</xdr:colOff>
      <xdr:row>3</xdr:row>
      <xdr:rowOff>0</xdr:rowOff>
    </xdr:to>
    <xdr:pic>
      <xdr:nvPicPr>
        <xdr:cNvPr id="5091" name="Imagen 17">
          <a:extLst>
            <a:ext uri="{FF2B5EF4-FFF2-40B4-BE49-F238E27FC236}">
              <a16:creationId xmlns:a16="http://schemas.microsoft.com/office/drawing/2014/main" id="{C0745699-B5DD-3A11-98E9-135C232FC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3745" y="154781"/>
          <a:ext cx="1397548" cy="54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28575</xdr:rowOff>
    </xdr:from>
    <xdr:to>
      <xdr:col>13</xdr:col>
      <xdr:colOff>66675</xdr:colOff>
      <xdr:row>4</xdr:row>
      <xdr:rowOff>104775</xdr:rowOff>
    </xdr:to>
    <xdr:pic>
      <xdr:nvPicPr>
        <xdr:cNvPr id="5093" name="Imagen 12">
          <a:extLst>
            <a:ext uri="{FF2B5EF4-FFF2-40B4-BE49-F238E27FC236}">
              <a16:creationId xmlns:a16="http://schemas.microsoft.com/office/drawing/2014/main" id="{A1E765A3-157B-33E5-E832-21DBEF902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66700" y="885825"/>
          <a:ext cx="12553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137578</xdr:colOff>
      <xdr:row>1</xdr:row>
      <xdr:rowOff>0</xdr:rowOff>
    </xdr:from>
    <xdr:to>
      <xdr:col>2</xdr:col>
      <xdr:colOff>862546</xdr:colOff>
      <xdr:row>3</xdr:row>
      <xdr:rowOff>38100</xdr:rowOff>
    </xdr:to>
    <xdr:pic>
      <xdr:nvPicPr>
        <xdr:cNvPr id="2972" name="Imagen 17">
          <a:extLst>
            <a:ext uri="{FF2B5EF4-FFF2-40B4-BE49-F238E27FC236}">
              <a16:creationId xmlns:a16="http://schemas.microsoft.com/office/drawing/2014/main" id="{B24B4B68-30E9-71A0-7BD7-7EB437138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1891" y="154781"/>
          <a:ext cx="1403624" cy="550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57150</xdr:rowOff>
    </xdr:from>
    <xdr:to>
      <xdr:col>8</xdr:col>
      <xdr:colOff>66675</xdr:colOff>
      <xdr:row>4</xdr:row>
      <xdr:rowOff>123825</xdr:rowOff>
    </xdr:to>
    <xdr:pic>
      <xdr:nvPicPr>
        <xdr:cNvPr id="2974" name="Imagen 12">
          <a:extLst>
            <a:ext uri="{FF2B5EF4-FFF2-40B4-BE49-F238E27FC236}">
              <a16:creationId xmlns:a16="http://schemas.microsoft.com/office/drawing/2014/main" id="{E0AD9611-C060-CBFF-F8CC-0616A5D48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19075" y="885825"/>
          <a:ext cx="9229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122388</xdr:colOff>
      <xdr:row>1</xdr:row>
      <xdr:rowOff>0</xdr:rowOff>
    </xdr:from>
    <xdr:to>
      <xdr:col>2</xdr:col>
      <xdr:colOff>877737</xdr:colOff>
      <xdr:row>3</xdr:row>
      <xdr:rowOff>85725</xdr:rowOff>
    </xdr:to>
    <xdr:pic>
      <xdr:nvPicPr>
        <xdr:cNvPr id="4067" name="Imagen 17">
          <a:extLst>
            <a:ext uri="{FF2B5EF4-FFF2-40B4-BE49-F238E27FC236}">
              <a16:creationId xmlns:a16="http://schemas.microsoft.com/office/drawing/2014/main" id="{3DAAF55E-BE28-F782-5940-D3665EAE3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6701" y="190500"/>
          <a:ext cx="143400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9525</xdr:rowOff>
    </xdr:from>
    <xdr:to>
      <xdr:col>7</xdr:col>
      <xdr:colOff>57150</xdr:colOff>
      <xdr:row>4</xdr:row>
      <xdr:rowOff>66675</xdr:rowOff>
    </xdr:to>
    <xdr:pic>
      <xdr:nvPicPr>
        <xdr:cNvPr id="4069" name="Imagen 12">
          <a:extLst>
            <a:ext uri="{FF2B5EF4-FFF2-40B4-BE49-F238E27FC236}">
              <a16:creationId xmlns:a16="http://schemas.microsoft.com/office/drawing/2014/main" id="{5D777BC5-B7C4-330E-B0EC-FFAC6931D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09550" y="923925"/>
          <a:ext cx="96107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141150</xdr:colOff>
      <xdr:row>1</xdr:row>
      <xdr:rowOff>0</xdr:rowOff>
    </xdr:from>
    <xdr:to>
      <xdr:col>2</xdr:col>
      <xdr:colOff>878024</xdr:colOff>
      <xdr:row>2</xdr:row>
      <xdr:rowOff>228600</xdr:rowOff>
    </xdr:to>
    <xdr:pic>
      <xdr:nvPicPr>
        <xdr:cNvPr id="39090" name="Imagen 17">
          <a:extLst>
            <a:ext uri="{FF2B5EF4-FFF2-40B4-BE49-F238E27FC236}">
              <a16:creationId xmlns:a16="http://schemas.microsoft.com/office/drawing/2014/main" id="{0ADEA046-EFDF-418E-45CC-470B938D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7369" y="154781"/>
          <a:ext cx="1403624" cy="550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161924</xdr:rowOff>
    </xdr:from>
    <xdr:to>
      <xdr:col>22</xdr:col>
      <xdr:colOff>178594</xdr:colOff>
      <xdr:row>3</xdr:row>
      <xdr:rowOff>226219</xdr:rowOff>
    </xdr:to>
    <xdr:pic>
      <xdr:nvPicPr>
        <xdr:cNvPr id="39092" name="Imagen 12">
          <a:extLst>
            <a:ext uri="{FF2B5EF4-FFF2-40B4-BE49-F238E27FC236}">
              <a16:creationId xmlns:a16="http://schemas.microsoft.com/office/drawing/2014/main" id="{72C0DD67-8A6F-D72B-963E-B18D6EC30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26219" y="888205"/>
          <a:ext cx="23288625" cy="64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125426</xdr:colOff>
      <xdr:row>1</xdr:row>
      <xdr:rowOff>0</xdr:rowOff>
    </xdr:from>
    <xdr:to>
      <xdr:col>2</xdr:col>
      <xdr:colOff>922324</xdr:colOff>
      <xdr:row>2</xdr:row>
      <xdr:rowOff>238125</xdr:rowOff>
    </xdr:to>
    <xdr:pic>
      <xdr:nvPicPr>
        <xdr:cNvPr id="15235" name="Imagen 17">
          <a:extLst>
            <a:ext uri="{FF2B5EF4-FFF2-40B4-BE49-F238E27FC236}">
              <a16:creationId xmlns:a16="http://schemas.microsoft.com/office/drawing/2014/main" id="{57E68FC7-0BC6-6A6C-BAC2-98CEE916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8301" y="154781"/>
          <a:ext cx="1427929" cy="55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95250</xdr:rowOff>
    </xdr:from>
    <xdr:to>
      <xdr:col>14</xdr:col>
      <xdr:colOff>95250</xdr:colOff>
      <xdr:row>3</xdr:row>
      <xdr:rowOff>180975</xdr:rowOff>
    </xdr:to>
    <xdr:pic>
      <xdr:nvPicPr>
        <xdr:cNvPr id="15237" name="Imagen 12">
          <a:extLst>
            <a:ext uri="{FF2B5EF4-FFF2-40B4-BE49-F238E27FC236}">
              <a16:creationId xmlns:a16="http://schemas.microsoft.com/office/drawing/2014/main" id="{7BC2A96F-8857-3B9D-7C1F-C117138C6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2875" y="895350"/>
          <a:ext cx="12144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128341</xdr:colOff>
      <xdr:row>1</xdr:row>
      <xdr:rowOff>0</xdr:rowOff>
    </xdr:from>
    <xdr:to>
      <xdr:col>2</xdr:col>
      <xdr:colOff>871784</xdr:colOff>
      <xdr:row>3</xdr:row>
      <xdr:rowOff>85725</xdr:rowOff>
    </xdr:to>
    <xdr:pic>
      <xdr:nvPicPr>
        <xdr:cNvPr id="24447" name="Imagen 17">
          <a:extLst>
            <a:ext uri="{FF2B5EF4-FFF2-40B4-BE49-F238E27FC236}">
              <a16:creationId xmlns:a16="http://schemas.microsoft.com/office/drawing/2014/main" id="{C9F69DB5-86B4-7973-36B9-83D41E4F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6935" y="166688"/>
          <a:ext cx="143400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104775</xdr:rowOff>
    </xdr:from>
    <xdr:to>
      <xdr:col>9</xdr:col>
      <xdr:colOff>104775</xdr:colOff>
      <xdr:row>5</xdr:row>
      <xdr:rowOff>19050</xdr:rowOff>
    </xdr:to>
    <xdr:pic>
      <xdr:nvPicPr>
        <xdr:cNvPr id="24449" name="Imagen 12">
          <a:extLst>
            <a:ext uri="{FF2B5EF4-FFF2-40B4-BE49-F238E27FC236}">
              <a16:creationId xmlns:a16="http://schemas.microsoft.com/office/drawing/2014/main" id="{1CA8A70E-1404-33D5-A082-DFFE76565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80975" y="895350"/>
          <a:ext cx="123825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108388</xdr:colOff>
      <xdr:row>1</xdr:row>
      <xdr:rowOff>0</xdr:rowOff>
    </xdr:from>
    <xdr:to>
      <xdr:col>2</xdr:col>
      <xdr:colOff>882212</xdr:colOff>
      <xdr:row>4</xdr:row>
      <xdr:rowOff>85725</xdr:rowOff>
    </xdr:to>
    <xdr:pic>
      <xdr:nvPicPr>
        <xdr:cNvPr id="23423" name="Imagen 17">
          <a:extLst>
            <a:ext uri="{FF2B5EF4-FFF2-40B4-BE49-F238E27FC236}">
              <a16:creationId xmlns:a16="http://schemas.microsoft.com/office/drawing/2014/main" id="{0127C039-DBD8-0117-7E37-D0B7C7EE4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0326" y="166688"/>
          <a:ext cx="1464386" cy="573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257175</xdr:rowOff>
    </xdr:from>
    <xdr:to>
      <xdr:col>9</xdr:col>
      <xdr:colOff>133350</xdr:colOff>
      <xdr:row>5</xdr:row>
      <xdr:rowOff>9525</xdr:rowOff>
    </xdr:to>
    <xdr:pic>
      <xdr:nvPicPr>
        <xdr:cNvPr id="23425" name="Imagen 12">
          <a:extLst>
            <a:ext uri="{FF2B5EF4-FFF2-40B4-BE49-F238E27FC236}">
              <a16:creationId xmlns:a16="http://schemas.microsoft.com/office/drawing/2014/main" id="{A33CC76E-2CA7-DF48-FD8D-7C4828749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57175" y="895350"/>
          <a:ext cx="13296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119884</xdr:colOff>
      <xdr:row>1</xdr:row>
      <xdr:rowOff>0</xdr:rowOff>
    </xdr:from>
    <xdr:to>
      <xdr:col>1</xdr:col>
      <xdr:colOff>1566040</xdr:colOff>
      <xdr:row>4</xdr:row>
      <xdr:rowOff>66675</xdr:rowOff>
    </xdr:to>
    <xdr:pic>
      <xdr:nvPicPr>
        <xdr:cNvPr id="31312" name="Imagen 17">
          <a:extLst>
            <a:ext uri="{FF2B5EF4-FFF2-40B4-BE49-F238E27FC236}">
              <a16:creationId xmlns:a16="http://schemas.microsoft.com/office/drawing/2014/main" id="{EA944E89-C8EB-CE25-5C19-82336F894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8947" y="166688"/>
          <a:ext cx="1446156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95250</xdr:rowOff>
    </xdr:from>
    <xdr:to>
      <xdr:col>3</xdr:col>
      <xdr:colOff>38100</xdr:colOff>
      <xdr:row>5</xdr:row>
      <xdr:rowOff>142875</xdr:rowOff>
    </xdr:to>
    <xdr:pic>
      <xdr:nvPicPr>
        <xdr:cNvPr id="31314" name="Imagen 12">
          <a:extLst>
            <a:ext uri="{FF2B5EF4-FFF2-40B4-BE49-F238E27FC236}">
              <a16:creationId xmlns:a16="http://schemas.microsoft.com/office/drawing/2014/main" id="{40A8083C-712C-C97B-CAA0-C62DFDB4E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23825" y="904875"/>
          <a:ext cx="101917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51AD-A92F-48CE-8CF3-5D90FD44935C}">
  <dimension ref="B2:V24"/>
  <sheetViews>
    <sheetView showGridLines="0" tabSelected="1" zoomScale="80" zoomScaleNormal="80" zoomScaleSheetLayoutView="115" workbookViewId="0">
      <selection activeCell="B6" sqref="B6:C6"/>
    </sheetView>
  </sheetViews>
  <sheetFormatPr baseColWidth="10" defaultColWidth="9.140625" defaultRowHeight="12.75" x14ac:dyDescent="0.2"/>
  <cols>
    <col min="1" max="1" width="2" customWidth="1"/>
    <col min="2" max="2" width="92.7109375" bestFit="1" customWidth="1"/>
    <col min="3" max="3" width="19.42578125" customWidth="1"/>
    <col min="4" max="256" width="11.42578125" customWidth="1"/>
  </cols>
  <sheetData>
    <row r="2" spans="2:22" s="12" customFormat="1" ht="15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22" s="12" customFormat="1" ht="25.5" x14ac:dyDescent="0.35">
      <c r="B3" s="29"/>
      <c r="C3" s="29"/>
      <c r="D3" s="29"/>
      <c r="E3" s="29"/>
      <c r="F3" s="29"/>
      <c r="G3" s="29"/>
      <c r="H3" s="29"/>
      <c r="I3" s="29"/>
      <c r="J3" s="29"/>
      <c r="K3" s="29"/>
      <c r="L3" s="4"/>
    </row>
    <row r="4" spans="2:22" s="12" customFormat="1" ht="25.5" x14ac:dyDescent="0.35">
      <c r="B4" s="4"/>
      <c r="C4" s="4"/>
      <c r="D4" s="29"/>
      <c r="E4" s="4"/>
      <c r="F4" s="4"/>
      <c r="G4" s="4"/>
      <c r="H4" s="4"/>
      <c r="I4" s="4"/>
      <c r="J4" s="4"/>
      <c r="K4" s="4"/>
      <c r="L4" s="4"/>
    </row>
    <row r="5" spans="2:22" s="1" customFormat="1" ht="25.5" x14ac:dyDescent="0.35">
      <c r="B5" s="4"/>
      <c r="C5" s="4"/>
      <c r="D5" s="29"/>
      <c r="E5" s="4"/>
      <c r="F5" s="4"/>
      <c r="G5" s="4"/>
      <c r="H5" s="4"/>
      <c r="I5" s="4"/>
      <c r="J5" s="4"/>
      <c r="K5" s="4"/>
      <c r="L5" s="4"/>
    </row>
    <row r="6" spans="2:22" s="1" customFormat="1" ht="28.5" customHeight="1" x14ac:dyDescent="0.35">
      <c r="B6" s="291" t="s">
        <v>0</v>
      </c>
      <c r="C6" s="292"/>
      <c r="D6" s="29"/>
      <c r="E6" s="4"/>
      <c r="F6" s="4"/>
      <c r="G6" s="4"/>
      <c r="H6" s="4"/>
      <c r="I6" s="4"/>
      <c r="J6" s="4"/>
      <c r="K6" s="4"/>
      <c r="L6" s="4"/>
    </row>
    <row r="7" spans="2:22" s="1" customFormat="1" ht="15.75" customHeight="1" x14ac:dyDescent="0.35">
      <c r="B7" s="6"/>
      <c r="C7" s="6"/>
      <c r="D7" s="2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s="1" customFormat="1" ht="15.75" customHeight="1" x14ac:dyDescent="0.35">
      <c r="B8" s="293" t="s">
        <v>1</v>
      </c>
      <c r="C8" s="294"/>
      <c r="D8" s="29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2:22" s="1" customFormat="1" ht="15.75" customHeight="1" x14ac:dyDescent="0.35">
      <c r="B9" s="116" t="s">
        <v>2</v>
      </c>
      <c r="C9" s="117"/>
      <c r="D9" s="2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2:22" s="1" customFormat="1" ht="15.75" customHeight="1" x14ac:dyDescent="0.35">
      <c r="B10" s="118" t="s">
        <v>3</v>
      </c>
      <c r="C10" s="119"/>
      <c r="D10" s="29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22" ht="25.5" x14ac:dyDescent="0.35">
      <c r="B11" s="108" t="s">
        <v>4</v>
      </c>
      <c r="C11" s="109"/>
      <c r="D11" s="29"/>
    </row>
    <row r="12" spans="2:22" ht="16.5" customHeight="1" x14ac:dyDescent="0.35">
      <c r="B12" s="108" t="s">
        <v>5</v>
      </c>
      <c r="C12" s="109"/>
      <c r="D12" s="29"/>
    </row>
    <row r="13" spans="2:22" ht="16.5" x14ac:dyDescent="0.3">
      <c r="B13" s="108" t="s">
        <v>6</v>
      </c>
      <c r="C13" s="109"/>
    </row>
    <row r="14" spans="2:22" ht="16.5" x14ac:dyDescent="0.3">
      <c r="B14" s="108" t="s">
        <v>7</v>
      </c>
      <c r="C14" s="109"/>
    </row>
    <row r="15" spans="2:22" ht="16.5" x14ac:dyDescent="0.3">
      <c r="B15" s="108" t="s">
        <v>8</v>
      </c>
      <c r="C15" s="109"/>
    </row>
    <row r="16" spans="2:22" ht="16.5" x14ac:dyDescent="0.3">
      <c r="B16" s="108" t="s">
        <v>9</v>
      </c>
      <c r="C16" s="109"/>
    </row>
    <row r="17" spans="2:8" ht="16.5" x14ac:dyDescent="0.3">
      <c r="B17" s="108" t="s">
        <v>10</v>
      </c>
      <c r="C17" s="109"/>
    </row>
    <row r="18" spans="2:8" ht="16.5" x14ac:dyDescent="0.3">
      <c r="B18" s="108" t="s">
        <v>11</v>
      </c>
      <c r="C18" s="109"/>
    </row>
    <row r="19" spans="2:8" ht="16.5" x14ac:dyDescent="0.3">
      <c r="B19" s="110" t="s">
        <v>12</v>
      </c>
      <c r="C19" s="111"/>
    </row>
    <row r="20" spans="2:8" ht="14.25" x14ac:dyDescent="0.25">
      <c r="B20" s="120"/>
      <c r="C20" s="121"/>
      <c r="D20" s="58"/>
      <c r="E20" s="58"/>
      <c r="F20" s="58"/>
      <c r="G20" s="58"/>
      <c r="H20" s="58"/>
    </row>
    <row r="21" spans="2:8" x14ac:dyDescent="0.2">
      <c r="B21" s="57"/>
    </row>
    <row r="22" spans="2:8" ht="36.75" customHeight="1" x14ac:dyDescent="0.2">
      <c r="B22" s="295" t="s">
        <v>13</v>
      </c>
      <c r="C22" s="296"/>
    </row>
    <row r="23" spans="2:8" x14ac:dyDescent="0.2">
      <c r="B23" s="189" t="s">
        <v>14</v>
      </c>
      <c r="C23" s="190"/>
    </row>
    <row r="24" spans="2:8" x14ac:dyDescent="0.2">
      <c r="B24" s="24"/>
    </row>
  </sheetData>
  <mergeCells count="3">
    <mergeCell ref="B6:C6"/>
    <mergeCell ref="B8:C8"/>
    <mergeCell ref="B22:C22"/>
  </mergeCells>
  <phoneticPr fontId="18" type="noConversion"/>
  <hyperlinks>
    <hyperlink ref="B11" location="'1'!A1" display="Cuadro 1. Variaciones Ingresos, producción bruta, consumo intermedio, valor agregado, según actividad económica" xr:uid="{F90F4368-ACE7-4D8A-BF72-0EF4EAD99ED2}"/>
    <hyperlink ref="B12" location="'2'!A1" display="Cuadro 2. Variaciones Variables principales: personal, remuneraciones y remuneración promedio, según actividad económica" xr:uid="{935F63FF-7057-41D7-A60E-20DBE855C24C}"/>
    <hyperlink ref="B13" location="'3'!A1" display="Cuadro 3. Variaciones Variables principales, Gastos de personal, segín actividad económica" xr:uid="{BC7B18F2-BFB5-458E-9D26-4F1F5DEB0384}"/>
    <hyperlink ref="B14" location="'4'!A1" display="Cuadro 4. Variaciones Personal ocupado por tipo de contratación y sexo,  de los servicios investigados, según actividad económica" xr:uid="{C1A16CE6-2471-4E3F-9B8C-D736D1AB31F9}"/>
    <hyperlink ref="B15" location="'5'!A1" display="Cuadro 5. Variaciones remuneraciones del personal, según actividad económica" xr:uid="{16A4649A-E381-4509-A8B8-97D11DFB8D34}"/>
    <hyperlink ref="B16" location="'6'!A1" display="Cuadro 7. Variaciones componentes del consumo intermedio, según actividad económica" xr:uid="{1EABF5C2-83B6-447B-AD4B-FC2A26C88702}"/>
    <hyperlink ref="B17" location="'7'!A1" display="Cuadro 7. Variaciones otros costos y gastos no componentes del consumo intermedio, según actividad económica" xr:uid="{8650BAE1-7EE7-4728-8653-E9EC103A5067}"/>
    <hyperlink ref="B18" location="Glosario!A1" display="Glosario" xr:uid="{802A86F2-A4D2-42C9-A333-91D3A397544B}"/>
    <hyperlink ref="B19" location="'Consideraciones técnicas'!Área_de_impresión" display="Conisderaciones técnicas" xr:uid="{F17F40FE-7B00-4943-AEAD-C71567EFDF6D}"/>
  </hyperlinks>
  <pageMargins left="0.75" right="0.75" top="1" bottom="1" header="0" footer="0"/>
  <pageSetup scale="7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A63F-7425-4CFF-ADD0-FF16553245D1}">
  <dimension ref="A1:Q15"/>
  <sheetViews>
    <sheetView showGridLines="0" zoomScale="80" zoomScaleNormal="80" zoomScaleSheetLayoutView="115" workbookViewId="0">
      <pane ySplit="7" topLeftCell="A8" activePane="bottomLeft" state="frozen"/>
      <selection pane="bottomLeft" activeCell="B6" sqref="B6"/>
    </sheetView>
  </sheetViews>
  <sheetFormatPr baseColWidth="10" defaultColWidth="11.42578125" defaultRowHeight="12.75" x14ac:dyDescent="0.2"/>
  <cols>
    <col min="1" max="1" width="1.28515625" customWidth="1"/>
    <col min="2" max="2" width="160" style="184" customWidth="1"/>
    <col min="3" max="3" width="3.85546875" customWidth="1"/>
  </cols>
  <sheetData>
    <row r="1" spans="1:17" x14ac:dyDescent="0.2">
      <c r="A1" s="48"/>
    </row>
    <row r="2" spans="1:17" ht="15" customHeight="1" x14ac:dyDescent="0.2">
      <c r="A2" s="49"/>
      <c r="B2" s="185"/>
    </row>
    <row r="3" spans="1:17" ht="15" customHeight="1" x14ac:dyDescent="0.2">
      <c r="A3" s="49"/>
    </row>
    <row r="4" spans="1:17" ht="15" customHeight="1" x14ac:dyDescent="0.2">
      <c r="A4" s="49"/>
      <c r="B4" s="186"/>
    </row>
    <row r="5" spans="1:17" ht="15" customHeight="1" x14ac:dyDescent="0.2">
      <c r="A5" s="49"/>
      <c r="B5" s="186"/>
    </row>
    <row r="6" spans="1:17" ht="20.25" x14ac:dyDescent="0.2">
      <c r="A6" s="49"/>
      <c r="B6" s="183" t="s">
        <v>201</v>
      </c>
    </row>
    <row r="7" spans="1:17" ht="8.25" customHeight="1" x14ac:dyDescent="0.2">
      <c r="A7" s="49"/>
      <c r="B7" s="187"/>
    </row>
    <row r="8" spans="1:17" ht="409.5" customHeight="1" x14ac:dyDescent="0.2">
      <c r="A8" s="50"/>
      <c r="B8" s="373" t="s">
        <v>202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16.5" customHeight="1" x14ac:dyDescent="0.2">
      <c r="B9" s="374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ht="16.5" customHeight="1" x14ac:dyDescent="0.2">
      <c r="B10" s="374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ht="16.5" customHeight="1" x14ac:dyDescent="0.2">
      <c r="B11" s="374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ht="16.5" customHeight="1" x14ac:dyDescent="0.2">
      <c r="B12" s="37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ht="14.25" x14ac:dyDescent="0.2">
      <c r="B13" s="18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ht="14.25" x14ac:dyDescent="0.2">
      <c r="B14" s="18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ht="14.25" x14ac:dyDescent="0.2">
      <c r="B15" s="18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</sheetData>
  <mergeCells count="1">
    <mergeCell ref="B8:B12"/>
  </mergeCells>
  <printOptions horizontalCentered="1" verticalCentered="1"/>
  <pageMargins left="0.74803149606299213" right="0.74803149606299213" top="0.98425196850393704" bottom="0.98425196850393704" header="0" footer="0"/>
  <pageSetup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6232-E1EC-4FC6-9FF8-DC3EC8466C97}">
  <dimension ref="B1:AD49"/>
  <sheetViews>
    <sheetView showGridLines="0" zoomScale="80" zoomScaleNormal="80" zoomScaleSheetLayoutView="9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22" sqref="C22"/>
    </sheetView>
  </sheetViews>
  <sheetFormatPr baseColWidth="10" defaultColWidth="11.42578125" defaultRowHeight="15" x14ac:dyDescent="0.2"/>
  <cols>
    <col min="1" max="1" width="4" style="1" customWidth="1"/>
    <col min="2" max="2" width="12.42578125" style="32" customWidth="1"/>
    <col min="3" max="3" width="44.42578125" style="1" customWidth="1"/>
    <col min="4" max="4" width="13.140625" style="1" customWidth="1"/>
    <col min="5" max="5" width="13.28515625" style="1" bestFit="1" customWidth="1"/>
    <col min="6" max="6" width="13.28515625" style="1" customWidth="1"/>
    <col min="7" max="7" width="13.42578125" style="1" customWidth="1"/>
    <col min="8" max="8" width="13.28515625" style="1" customWidth="1"/>
    <col min="9" max="10" width="12.7109375" style="1" customWidth="1"/>
    <col min="11" max="11" width="14" style="1" customWidth="1"/>
    <col min="12" max="13" width="12.28515625" style="1" customWidth="1"/>
    <col min="14" max="16384" width="11.42578125" style="1"/>
  </cols>
  <sheetData>
    <row r="1" spans="2:30" s="4" customFormat="1" ht="12" customHeight="1" x14ac:dyDescent="0.2">
      <c r="B1" s="47"/>
    </row>
    <row r="2" spans="2:30" s="4" customFormat="1" ht="25.5" x14ac:dyDescent="0.35">
      <c r="B2" s="47"/>
      <c r="C2" s="302"/>
      <c r="D2" s="302"/>
      <c r="E2" s="302"/>
      <c r="F2" s="302"/>
      <c r="G2" s="302"/>
      <c r="H2" s="302"/>
      <c r="I2" s="302"/>
      <c r="J2" s="302"/>
      <c r="K2" s="302"/>
    </row>
    <row r="3" spans="2:30" s="4" customFormat="1" ht="18" customHeight="1" x14ac:dyDescent="0.2">
      <c r="B3" s="47"/>
    </row>
    <row r="4" spans="2:30" s="4" customFormat="1" ht="12" x14ac:dyDescent="0.2">
      <c r="B4" s="47"/>
    </row>
    <row r="5" spans="2:30" s="4" customFormat="1" ht="12" x14ac:dyDescent="0.2">
      <c r="B5" s="47"/>
    </row>
    <row r="6" spans="2:30" s="4" customFormat="1" ht="27" customHeight="1" x14ac:dyDescent="0.25">
      <c r="B6" s="47"/>
      <c r="C6" s="304"/>
      <c r="D6" s="304"/>
      <c r="E6" s="304"/>
      <c r="F6" s="304"/>
      <c r="G6" s="304"/>
      <c r="H6" s="304"/>
      <c r="I6" s="304"/>
      <c r="J6" s="304"/>
      <c r="K6" s="304"/>
    </row>
    <row r="7" spans="2:30" customFormat="1" ht="15" customHeight="1" x14ac:dyDescent="0.2">
      <c r="B7" s="89"/>
      <c r="C7" s="305" t="s">
        <v>15</v>
      </c>
      <c r="D7" s="305"/>
      <c r="E7" s="305"/>
      <c r="F7" s="305"/>
      <c r="G7" s="305"/>
      <c r="H7" s="305"/>
      <c r="I7" s="305"/>
      <c r="J7" s="305"/>
      <c r="K7" s="305"/>
      <c r="L7" s="305"/>
      <c r="M7" s="305"/>
    </row>
    <row r="8" spans="2:30" customFormat="1" ht="15.75" customHeight="1" x14ac:dyDescent="0.2">
      <c r="B8" s="122"/>
      <c r="C8" s="297" t="s">
        <v>16</v>
      </c>
      <c r="D8" s="297"/>
      <c r="E8" s="297"/>
      <c r="F8" s="297"/>
      <c r="G8" s="297"/>
      <c r="H8" s="297"/>
      <c r="I8" s="297"/>
      <c r="J8" s="297"/>
      <c r="K8" s="297"/>
      <c r="L8" s="297"/>
      <c r="M8" s="298"/>
    </row>
    <row r="9" spans="2:30" customFormat="1" ht="15.75" customHeight="1" x14ac:dyDescent="0.2">
      <c r="B9" s="123"/>
      <c r="C9" s="144" t="s">
        <v>205</v>
      </c>
      <c r="D9" s="144"/>
      <c r="E9" s="144"/>
      <c r="F9" s="144"/>
      <c r="G9" s="144"/>
      <c r="H9" s="144"/>
      <c r="I9" s="144"/>
      <c r="J9" s="144"/>
      <c r="K9" s="144"/>
      <c r="L9" s="144"/>
      <c r="M9" s="145"/>
    </row>
    <row r="10" spans="2:30" customFormat="1" ht="15.75" customHeight="1" x14ac:dyDescent="0.2">
      <c r="B10" s="124"/>
      <c r="C10" s="308" t="s">
        <v>17</v>
      </c>
      <c r="D10" s="308"/>
      <c r="E10" s="308"/>
      <c r="F10" s="308"/>
      <c r="G10" s="308"/>
      <c r="H10" s="308"/>
      <c r="I10" s="308"/>
      <c r="J10" s="308"/>
      <c r="K10" s="308"/>
      <c r="L10" s="308"/>
      <c r="M10" s="309"/>
    </row>
    <row r="11" spans="2:30" customFormat="1" ht="12.75" x14ac:dyDescent="0.2">
      <c r="B11" s="90"/>
      <c r="C11" s="303"/>
      <c r="D11" s="303"/>
      <c r="E11" s="303"/>
      <c r="F11" s="303"/>
      <c r="G11" s="303"/>
      <c r="H11" s="303"/>
      <c r="I11" s="303"/>
      <c r="J11" s="303"/>
      <c r="K11" s="303"/>
      <c r="L11" s="91"/>
      <c r="M11" s="91"/>
    </row>
    <row r="12" spans="2:30" ht="15" customHeight="1" x14ac:dyDescent="0.2">
      <c r="B12" s="299" t="s">
        <v>18</v>
      </c>
      <c r="C12" s="299" t="s">
        <v>19</v>
      </c>
      <c r="D12" s="299" t="s">
        <v>20</v>
      </c>
      <c r="E12" s="299" t="s">
        <v>21</v>
      </c>
      <c r="F12" s="299" t="s">
        <v>22</v>
      </c>
      <c r="G12" s="299" t="s">
        <v>23</v>
      </c>
      <c r="H12" s="299" t="s">
        <v>24</v>
      </c>
      <c r="I12" s="299" t="s">
        <v>25</v>
      </c>
      <c r="J12" s="299" t="s">
        <v>26</v>
      </c>
      <c r="K12" s="299" t="s">
        <v>27</v>
      </c>
      <c r="L12" s="299" t="s">
        <v>203</v>
      </c>
      <c r="M12" s="299" t="s">
        <v>204</v>
      </c>
    </row>
    <row r="13" spans="2:30" ht="24.75" customHeight="1" x14ac:dyDescent="0.2">
      <c r="B13" s="313"/>
      <c r="C13" s="315"/>
      <c r="D13" s="306"/>
      <c r="E13" s="300"/>
      <c r="F13" s="300"/>
      <c r="G13" s="300"/>
      <c r="H13" s="300"/>
      <c r="I13" s="301"/>
      <c r="J13" s="301"/>
      <c r="K13" s="301"/>
      <c r="L13" s="301"/>
      <c r="M13" s="301"/>
    </row>
    <row r="14" spans="2:30" ht="12.75" customHeight="1" x14ac:dyDescent="0.2">
      <c r="B14" s="314"/>
      <c r="C14" s="316"/>
      <c r="D14" s="307"/>
      <c r="E14" s="310" t="s">
        <v>28</v>
      </c>
      <c r="F14" s="310"/>
      <c r="G14" s="310"/>
      <c r="H14" s="310"/>
      <c r="I14" s="310"/>
      <c r="J14" s="310"/>
      <c r="K14" s="299"/>
      <c r="L14" s="93"/>
      <c r="M14" s="93"/>
    </row>
    <row r="15" spans="2:30" x14ac:dyDescent="0.2">
      <c r="B15" s="94"/>
      <c r="C15" s="91"/>
      <c r="D15" s="91"/>
      <c r="E15" s="82"/>
      <c r="F15" s="82"/>
      <c r="G15" s="82"/>
      <c r="H15" s="82"/>
      <c r="I15" s="82"/>
      <c r="J15" s="82"/>
      <c r="K15" s="83"/>
      <c r="L15" s="84"/>
      <c r="M15" s="84"/>
    </row>
    <row r="16" spans="2:30" ht="24" x14ac:dyDescent="0.25">
      <c r="B16" s="265" t="s">
        <v>29</v>
      </c>
      <c r="C16" s="266" t="s">
        <v>30</v>
      </c>
      <c r="D16" s="125">
        <v>461</v>
      </c>
      <c r="E16" s="126">
        <v>-0.202382812</v>
      </c>
      <c r="F16" s="127">
        <v>-0.97301355599999995</v>
      </c>
      <c r="G16" s="126">
        <v>-0.82042627999999995</v>
      </c>
      <c r="H16" s="126">
        <v>17.13118764</v>
      </c>
      <c r="I16" s="126">
        <v>-0.29663652800000001</v>
      </c>
      <c r="J16" s="126">
        <v>-0.99299592599999997</v>
      </c>
      <c r="K16" s="126">
        <v>0.44612794900000002</v>
      </c>
      <c r="L16" s="126">
        <v>51.612268404533367</v>
      </c>
      <c r="M16" s="126">
        <v>51.251792219006241</v>
      </c>
      <c r="N16" s="289"/>
      <c r="O16" s="30"/>
      <c r="P16" s="30"/>
      <c r="Q16" s="30"/>
      <c r="R16" s="30"/>
      <c r="S16" s="30"/>
      <c r="T16" s="30"/>
      <c r="U16" s="30"/>
      <c r="V16" s="290"/>
      <c r="W16" s="290"/>
      <c r="X16" s="290"/>
      <c r="Y16" s="290"/>
      <c r="Z16" s="290"/>
      <c r="AA16" s="290"/>
      <c r="AB16" s="290"/>
      <c r="AC16" s="290"/>
      <c r="AD16" s="290"/>
    </row>
    <row r="17" spans="2:30" ht="15.75" x14ac:dyDescent="0.25">
      <c r="B17" s="267" t="s">
        <v>31</v>
      </c>
      <c r="C17" s="268" t="s">
        <v>32</v>
      </c>
      <c r="D17" s="85">
        <v>74</v>
      </c>
      <c r="E17" s="86">
        <v>2.3125099439999999</v>
      </c>
      <c r="F17" s="87">
        <v>2.3698094529999998</v>
      </c>
      <c r="G17" s="86">
        <v>39.042595609999999</v>
      </c>
      <c r="H17" s="86">
        <v>-0.54292918899999998</v>
      </c>
      <c r="I17" s="86">
        <v>2.3316301149999998</v>
      </c>
      <c r="J17" s="86">
        <v>-5.2312055510000004</v>
      </c>
      <c r="K17" s="86">
        <v>20.031446249999998</v>
      </c>
      <c r="L17" s="86">
        <v>70.063175770506476</v>
      </c>
      <c r="M17" s="86">
        <v>64.88514543888401</v>
      </c>
      <c r="N17" s="289"/>
      <c r="O17" s="30"/>
      <c r="P17" s="30"/>
      <c r="Q17" s="30"/>
      <c r="R17" s="30"/>
      <c r="S17" s="30"/>
      <c r="T17" s="30"/>
      <c r="U17" s="30"/>
      <c r="V17" s="290"/>
      <c r="W17" s="290"/>
      <c r="X17" s="290"/>
      <c r="Y17" s="290"/>
      <c r="Z17" s="290"/>
      <c r="AA17" s="290"/>
      <c r="AB17" s="290"/>
      <c r="AC17" s="290"/>
      <c r="AD17" s="290"/>
    </row>
    <row r="18" spans="2:30" ht="15.75" x14ac:dyDescent="0.25">
      <c r="B18" s="265" t="s">
        <v>33</v>
      </c>
      <c r="C18" s="266" t="s">
        <v>34</v>
      </c>
      <c r="D18" s="125">
        <v>687</v>
      </c>
      <c r="E18" s="126">
        <v>9.5606156470000005</v>
      </c>
      <c r="F18" s="127">
        <v>8.7865930409999997</v>
      </c>
      <c r="G18" s="126">
        <v>60.881703180000002</v>
      </c>
      <c r="H18" s="126">
        <v>10.451529300000001</v>
      </c>
      <c r="I18" s="126">
        <v>9.4665632520000003</v>
      </c>
      <c r="J18" s="126">
        <v>10.13507388</v>
      </c>
      <c r="K18" s="126">
        <v>8.9154966780000002</v>
      </c>
      <c r="L18" s="126">
        <v>45.185050374744876</v>
      </c>
      <c r="M18" s="126">
        <v>45.460994786997311</v>
      </c>
      <c r="N18" s="289"/>
      <c r="O18" s="30"/>
      <c r="P18" s="30"/>
      <c r="Q18" s="30"/>
      <c r="R18" s="30"/>
      <c r="S18" s="30"/>
      <c r="T18" s="30"/>
      <c r="U18" s="30"/>
      <c r="V18" s="290"/>
      <c r="W18" s="290"/>
      <c r="X18" s="290"/>
      <c r="Y18" s="290"/>
      <c r="Z18" s="290"/>
      <c r="AA18" s="290"/>
      <c r="AB18" s="290"/>
      <c r="AC18" s="290"/>
      <c r="AD18" s="290"/>
    </row>
    <row r="19" spans="2:30" ht="15.75" x14ac:dyDescent="0.25">
      <c r="B19" s="267" t="s">
        <v>35</v>
      </c>
      <c r="C19" s="268" t="s">
        <v>36</v>
      </c>
      <c r="D19" s="85">
        <v>446</v>
      </c>
      <c r="E19" s="86">
        <v>13.351995519999999</v>
      </c>
      <c r="F19" s="87">
        <v>13.86529533</v>
      </c>
      <c r="G19" s="86">
        <v>20.012875860000001</v>
      </c>
      <c r="H19" s="86">
        <v>-9.0204602739999995</v>
      </c>
      <c r="I19" s="86">
        <v>13.06063269</v>
      </c>
      <c r="J19" s="86">
        <v>12.127776989999999</v>
      </c>
      <c r="K19" s="86">
        <v>14.813362440000001</v>
      </c>
      <c r="L19" s="86">
        <v>65.264344874579066</v>
      </c>
      <c r="M19" s="86">
        <v>64.725853140841181</v>
      </c>
      <c r="N19" s="289"/>
      <c r="O19" s="30"/>
      <c r="P19" s="30"/>
      <c r="Q19" s="30"/>
      <c r="R19" s="30"/>
      <c r="S19" s="30"/>
      <c r="T19" s="30"/>
      <c r="U19" s="30"/>
      <c r="V19" s="290"/>
      <c r="W19" s="290"/>
      <c r="X19" s="290"/>
      <c r="Y19" s="290"/>
      <c r="Z19" s="290"/>
      <c r="AA19" s="290"/>
      <c r="AB19" s="290"/>
      <c r="AC19" s="290"/>
      <c r="AD19" s="290"/>
    </row>
    <row r="20" spans="2:30" ht="15.75" x14ac:dyDescent="0.25">
      <c r="B20" s="265" t="s">
        <v>37</v>
      </c>
      <c r="C20" s="269" t="s">
        <v>38</v>
      </c>
      <c r="D20" s="125">
        <v>103</v>
      </c>
      <c r="E20" s="126">
        <v>2.7042956220000001</v>
      </c>
      <c r="F20" s="127">
        <v>-0.45218947500000001</v>
      </c>
      <c r="G20" s="126">
        <v>5.393328994</v>
      </c>
      <c r="H20" s="126">
        <v>35.439736250000003</v>
      </c>
      <c r="I20" s="126">
        <v>2.5980911120000001</v>
      </c>
      <c r="J20" s="126">
        <v>4.5110011959999996</v>
      </c>
      <c r="K20" s="126">
        <v>0.55176433300000005</v>
      </c>
      <c r="L20" s="126">
        <v>51.684878920787035</v>
      </c>
      <c r="M20" s="126">
        <v>52.648527708139525</v>
      </c>
      <c r="N20" s="289"/>
      <c r="O20" s="30"/>
      <c r="P20" s="30"/>
      <c r="Q20" s="30"/>
      <c r="R20" s="30"/>
      <c r="S20" s="30"/>
      <c r="T20" s="30"/>
      <c r="U20" s="30"/>
      <c r="V20" s="290"/>
      <c r="W20" s="290"/>
      <c r="X20" s="290"/>
      <c r="Y20" s="290"/>
      <c r="Z20" s="290"/>
      <c r="AA20" s="290"/>
      <c r="AB20" s="290"/>
      <c r="AC20" s="290"/>
      <c r="AD20" s="290"/>
    </row>
    <row r="21" spans="2:30" ht="24" x14ac:dyDescent="0.25">
      <c r="B21" s="270" t="s">
        <v>39</v>
      </c>
      <c r="C21" s="271" t="s">
        <v>40</v>
      </c>
      <c r="D21" s="85">
        <v>47</v>
      </c>
      <c r="E21" s="86">
        <v>18.16227409</v>
      </c>
      <c r="F21" s="87">
        <v>28.90901504</v>
      </c>
      <c r="G21" s="86">
        <v>39.489470490000002</v>
      </c>
      <c r="H21" s="86">
        <v>-86.999669890000007</v>
      </c>
      <c r="I21" s="86">
        <v>16.58416905</v>
      </c>
      <c r="J21" s="86">
        <v>20.108687400000001</v>
      </c>
      <c r="K21" s="86">
        <v>9.4197505970000002</v>
      </c>
      <c r="L21" s="86">
        <v>67.026483446287102</v>
      </c>
      <c r="M21" s="86">
        <v>69.052796902632934</v>
      </c>
      <c r="N21" s="289"/>
      <c r="O21" s="30"/>
      <c r="P21" s="30"/>
      <c r="Q21" s="30"/>
      <c r="R21" s="30"/>
      <c r="S21" s="30"/>
      <c r="T21" s="30"/>
      <c r="U21" s="30"/>
      <c r="V21" s="290"/>
      <c r="W21" s="290"/>
      <c r="X21" s="290"/>
      <c r="Y21" s="290"/>
      <c r="Z21" s="290"/>
      <c r="AA21" s="290"/>
      <c r="AB21" s="290"/>
      <c r="AC21" s="290"/>
      <c r="AD21" s="290"/>
    </row>
    <row r="22" spans="2:30" ht="24" x14ac:dyDescent="0.25">
      <c r="B22" s="265" t="s">
        <v>41</v>
      </c>
      <c r="C22" s="272" t="s">
        <v>42</v>
      </c>
      <c r="D22" s="125">
        <v>39</v>
      </c>
      <c r="E22" s="126">
        <v>6.8168471080000002</v>
      </c>
      <c r="F22" s="127">
        <v>2.741992845</v>
      </c>
      <c r="G22" s="126">
        <v>13.013547689999999</v>
      </c>
      <c r="H22" s="126">
        <v>49.078289660000003</v>
      </c>
      <c r="I22" s="126">
        <v>6.8055344399999997</v>
      </c>
      <c r="J22" s="126">
        <v>8.7649822200000003</v>
      </c>
      <c r="K22" s="126">
        <v>2.014040338</v>
      </c>
      <c r="L22" s="126">
        <v>70.975194058331411</v>
      </c>
      <c r="M22" s="126">
        <v>72.277300612979715</v>
      </c>
      <c r="N22" s="289"/>
      <c r="O22" s="30"/>
      <c r="P22" s="30"/>
      <c r="Q22" s="30"/>
      <c r="R22" s="30"/>
      <c r="S22" s="30"/>
      <c r="T22" s="30"/>
      <c r="U22" s="30"/>
      <c r="V22" s="290"/>
      <c r="W22" s="290"/>
      <c r="X22" s="290"/>
      <c r="Y22" s="290"/>
      <c r="Z22" s="290"/>
      <c r="AA22" s="290"/>
      <c r="AB22" s="290"/>
      <c r="AC22" s="290"/>
      <c r="AD22" s="290"/>
    </row>
    <row r="23" spans="2:30" ht="15.75" x14ac:dyDescent="0.25">
      <c r="B23" s="270" t="s">
        <v>43</v>
      </c>
      <c r="C23" s="271" t="s">
        <v>44</v>
      </c>
      <c r="D23" s="85">
        <v>188</v>
      </c>
      <c r="E23" s="86">
        <v>0.31181099600000001</v>
      </c>
      <c r="F23" s="87">
        <v>2.7676558080000002</v>
      </c>
      <c r="G23" s="86">
        <v>-11.20239728</v>
      </c>
      <c r="H23" s="86">
        <v>-3.4870692509999999</v>
      </c>
      <c r="I23" s="86">
        <v>1.0925537169999999</v>
      </c>
      <c r="J23" s="86">
        <v>1.0183181560000001</v>
      </c>
      <c r="K23" s="86">
        <v>1.168936172</v>
      </c>
      <c r="L23" s="86">
        <v>50.712695333222833</v>
      </c>
      <c r="M23" s="86">
        <v>50.675455346535514</v>
      </c>
      <c r="N23" s="289"/>
      <c r="O23" s="30"/>
      <c r="P23" s="30"/>
      <c r="Q23" s="30"/>
      <c r="R23" s="30"/>
      <c r="S23" s="30"/>
      <c r="T23" s="30"/>
      <c r="U23" s="30"/>
      <c r="V23" s="290"/>
      <c r="W23" s="290"/>
      <c r="X23" s="290"/>
      <c r="Y23" s="290"/>
      <c r="Z23" s="290"/>
      <c r="AA23" s="290"/>
      <c r="AB23" s="290"/>
      <c r="AC23" s="290"/>
      <c r="AD23" s="290"/>
    </row>
    <row r="24" spans="2:30" ht="24" x14ac:dyDescent="0.25">
      <c r="B24" s="265" t="s">
        <v>45</v>
      </c>
      <c r="C24" s="272" t="s">
        <v>46</v>
      </c>
      <c r="D24" s="125">
        <v>454</v>
      </c>
      <c r="E24" s="126">
        <v>14.96282439</v>
      </c>
      <c r="F24" s="127">
        <v>15.04638177</v>
      </c>
      <c r="G24" s="126">
        <v>12.10643048</v>
      </c>
      <c r="H24" s="126">
        <v>25.90649389</v>
      </c>
      <c r="I24" s="126">
        <v>14.97418661</v>
      </c>
      <c r="J24" s="126">
        <v>15.63667832</v>
      </c>
      <c r="K24" s="126">
        <v>14.569199680000001</v>
      </c>
      <c r="L24" s="126">
        <v>37.938644773687194</v>
      </c>
      <c r="M24" s="126">
        <v>38.157250691776639</v>
      </c>
      <c r="N24" s="289"/>
      <c r="O24" s="30"/>
      <c r="P24" s="30"/>
      <c r="Q24" s="30"/>
      <c r="R24" s="30"/>
      <c r="S24" s="30"/>
      <c r="T24" s="30"/>
      <c r="U24" s="30"/>
      <c r="V24" s="290"/>
      <c r="W24" s="290"/>
      <c r="X24" s="290"/>
      <c r="Y24" s="290"/>
      <c r="Z24" s="290"/>
      <c r="AA24" s="290"/>
      <c r="AB24" s="290"/>
      <c r="AC24" s="290"/>
      <c r="AD24" s="290"/>
    </row>
    <row r="25" spans="2:30" ht="15.75" x14ac:dyDescent="0.25">
      <c r="B25" s="270" t="s">
        <v>47</v>
      </c>
      <c r="C25" s="271" t="s">
        <v>48</v>
      </c>
      <c r="D25" s="85">
        <v>347</v>
      </c>
      <c r="E25" s="86">
        <v>16.85846372</v>
      </c>
      <c r="F25" s="87">
        <v>15.34116953</v>
      </c>
      <c r="G25" s="86">
        <v>49.549932390000002</v>
      </c>
      <c r="H25" s="86">
        <v>16.444867739999999</v>
      </c>
      <c r="I25" s="86">
        <v>16.12777414</v>
      </c>
      <c r="J25" s="86">
        <v>17.3051937</v>
      </c>
      <c r="K25" s="86">
        <v>14.92907713</v>
      </c>
      <c r="L25" s="86">
        <v>50.44773600353637</v>
      </c>
      <c r="M25" s="86">
        <v>50.959225621790992</v>
      </c>
      <c r="N25" s="289"/>
      <c r="O25" s="30"/>
      <c r="P25" s="30"/>
      <c r="Q25" s="30"/>
      <c r="R25" s="30"/>
      <c r="S25" s="30"/>
      <c r="T25" s="30"/>
      <c r="U25" s="30"/>
      <c r="V25" s="290"/>
      <c r="W25" s="290"/>
      <c r="X25" s="290"/>
      <c r="Y25" s="290"/>
      <c r="Z25" s="290"/>
      <c r="AA25" s="290"/>
      <c r="AB25" s="290"/>
      <c r="AC25" s="290"/>
      <c r="AD25" s="290"/>
    </row>
    <row r="26" spans="2:30" ht="15.75" x14ac:dyDescent="0.25">
      <c r="B26" s="265" t="s">
        <v>49</v>
      </c>
      <c r="C26" s="269" t="s">
        <v>50</v>
      </c>
      <c r="D26" s="125">
        <v>623</v>
      </c>
      <c r="E26" s="126">
        <v>8.0498769499999998</v>
      </c>
      <c r="F26" s="127">
        <v>10.127900289999999</v>
      </c>
      <c r="G26" s="126">
        <v>9.8187095390000003</v>
      </c>
      <c r="H26" s="126">
        <v>-7.3972802299999998</v>
      </c>
      <c r="I26" s="126">
        <v>7.9197923020000003</v>
      </c>
      <c r="J26" s="126">
        <v>9.6582866519999993</v>
      </c>
      <c r="K26" s="126">
        <v>6.911811385</v>
      </c>
      <c r="L26" s="126">
        <v>36.700891848468487</v>
      </c>
      <c r="M26" s="126">
        <v>37.292111417604417</v>
      </c>
      <c r="N26" s="289"/>
      <c r="O26" s="30"/>
      <c r="P26" s="30"/>
      <c r="Q26" s="30"/>
      <c r="R26" s="30"/>
      <c r="S26" s="30"/>
      <c r="T26" s="30"/>
      <c r="U26" s="30"/>
      <c r="V26" s="290"/>
      <c r="W26" s="290"/>
      <c r="X26" s="290"/>
      <c r="Y26" s="290"/>
      <c r="Z26" s="290"/>
      <c r="AA26" s="290"/>
      <c r="AB26" s="290"/>
      <c r="AC26" s="290"/>
      <c r="AD26" s="290"/>
    </row>
    <row r="27" spans="2:30" ht="15.75" x14ac:dyDescent="0.25">
      <c r="B27" s="270" t="s">
        <v>51</v>
      </c>
      <c r="C27" s="271" t="s">
        <v>52</v>
      </c>
      <c r="D27" s="85">
        <v>161</v>
      </c>
      <c r="E27" s="86">
        <v>8.0566493090000009</v>
      </c>
      <c r="F27" s="87">
        <v>8.3545738780000001</v>
      </c>
      <c r="G27" s="86">
        <v>12.05032198</v>
      </c>
      <c r="H27" s="86">
        <v>-42.361220449999998</v>
      </c>
      <c r="I27" s="86">
        <v>8.0786208449999997</v>
      </c>
      <c r="J27" s="86">
        <v>-0.31090746699999999</v>
      </c>
      <c r="K27" s="86">
        <v>14.88826759</v>
      </c>
      <c r="L27" s="86">
        <v>44.802739072917888</v>
      </c>
      <c r="M27" s="86">
        <v>41.324957389548004</v>
      </c>
      <c r="N27" s="289"/>
      <c r="O27" s="30"/>
      <c r="P27" s="30"/>
      <c r="Q27" s="30"/>
      <c r="R27" s="30"/>
      <c r="S27" s="30"/>
      <c r="T27" s="30"/>
      <c r="U27" s="30"/>
      <c r="V27" s="290"/>
      <c r="W27" s="290"/>
      <c r="X27" s="290"/>
      <c r="Y27" s="290"/>
      <c r="Z27" s="290"/>
      <c r="AA27" s="290"/>
      <c r="AB27" s="290"/>
      <c r="AC27" s="290"/>
      <c r="AD27" s="290"/>
    </row>
    <row r="28" spans="2:30" ht="24" x14ac:dyDescent="0.25">
      <c r="B28" s="265" t="s">
        <v>53</v>
      </c>
      <c r="C28" s="272" t="s">
        <v>54</v>
      </c>
      <c r="D28" s="125">
        <v>89</v>
      </c>
      <c r="E28" s="126">
        <v>13.96305302</v>
      </c>
      <c r="F28" s="127">
        <v>14.736970919999999</v>
      </c>
      <c r="G28" s="126">
        <v>-34.135092849999999</v>
      </c>
      <c r="H28" s="126">
        <v>5.8086420820000004</v>
      </c>
      <c r="I28" s="126">
        <v>10.45483531</v>
      </c>
      <c r="J28" s="126">
        <v>-2.107374659</v>
      </c>
      <c r="K28" s="126">
        <v>17.664734559999999</v>
      </c>
      <c r="L28" s="126">
        <v>36.46499811852923</v>
      </c>
      <c r="M28" s="126">
        <v>32.317773948136569</v>
      </c>
      <c r="N28" s="289"/>
      <c r="O28" s="30"/>
      <c r="P28" s="30"/>
      <c r="Q28" s="30"/>
      <c r="R28" s="30"/>
      <c r="S28" s="30"/>
      <c r="T28" s="30"/>
      <c r="U28" s="30"/>
      <c r="V28" s="290"/>
      <c r="W28" s="290"/>
      <c r="X28" s="290"/>
      <c r="Y28" s="290"/>
      <c r="Z28" s="290"/>
      <c r="AA28" s="290"/>
      <c r="AB28" s="290"/>
      <c r="AC28" s="290"/>
      <c r="AD28" s="290"/>
    </row>
    <row r="29" spans="2:30" ht="24" x14ac:dyDescent="0.25">
      <c r="B29" s="270" t="s">
        <v>55</v>
      </c>
      <c r="C29" s="271" t="s">
        <v>56</v>
      </c>
      <c r="D29" s="88">
        <v>971</v>
      </c>
      <c r="E29" s="86">
        <v>11.17205719</v>
      </c>
      <c r="F29" s="87">
        <v>11.16204091</v>
      </c>
      <c r="G29" s="86">
        <v>10.16651311</v>
      </c>
      <c r="H29" s="86">
        <v>16.460173730000001</v>
      </c>
      <c r="I29" s="86">
        <v>11.13147822</v>
      </c>
      <c r="J29" s="86">
        <v>12.23712226</v>
      </c>
      <c r="K29" s="86">
        <v>10.99792047</v>
      </c>
      <c r="L29" s="86">
        <v>10.777724043991228</v>
      </c>
      <c r="M29" s="86">
        <v>10.88495132607485</v>
      </c>
      <c r="N29" s="289"/>
      <c r="O29" s="30"/>
      <c r="P29" s="30"/>
      <c r="Q29" s="30"/>
      <c r="R29" s="30"/>
      <c r="S29" s="30"/>
      <c r="T29" s="30"/>
      <c r="U29" s="30"/>
      <c r="V29" s="290"/>
      <c r="W29" s="290"/>
      <c r="X29" s="290"/>
      <c r="Y29" s="290"/>
      <c r="Z29" s="290"/>
      <c r="AA29" s="290"/>
      <c r="AB29" s="290"/>
      <c r="AC29" s="290"/>
      <c r="AD29" s="290"/>
    </row>
    <row r="30" spans="2:30" ht="38.25" customHeight="1" x14ac:dyDescent="0.25">
      <c r="B30" s="265" t="s">
        <v>57</v>
      </c>
      <c r="C30" s="273" t="s">
        <v>58</v>
      </c>
      <c r="D30" s="128">
        <v>177</v>
      </c>
      <c r="E30" s="126">
        <v>5.9044028280000003</v>
      </c>
      <c r="F30" s="127">
        <v>4.4770974040000002</v>
      </c>
      <c r="G30" s="126">
        <v>27.127610149999999</v>
      </c>
      <c r="H30" s="126">
        <v>51.640541550000002</v>
      </c>
      <c r="I30" s="126">
        <v>5.6878863040000001</v>
      </c>
      <c r="J30" s="126">
        <v>11.733325280000001</v>
      </c>
      <c r="K30" s="126">
        <v>0.98383436599999996</v>
      </c>
      <c r="L30" s="126">
        <v>43.760695067761482</v>
      </c>
      <c r="M30" s="126">
        <v>46.263844866770626</v>
      </c>
      <c r="N30" s="289"/>
      <c r="O30" s="30"/>
      <c r="P30" s="30"/>
      <c r="Q30" s="30"/>
      <c r="R30" s="30"/>
      <c r="S30" s="30"/>
      <c r="T30" s="30"/>
      <c r="U30" s="30"/>
      <c r="V30" s="290"/>
      <c r="W30" s="290"/>
      <c r="X30" s="290"/>
      <c r="Y30" s="290"/>
      <c r="Z30" s="290"/>
      <c r="AA30" s="290"/>
      <c r="AB30" s="290"/>
      <c r="AC30" s="290"/>
      <c r="AD30" s="290"/>
    </row>
    <row r="31" spans="2:30" s="7" customFormat="1" ht="15.75" x14ac:dyDescent="0.25">
      <c r="B31" s="274" t="s">
        <v>59</v>
      </c>
      <c r="C31" s="275" t="s">
        <v>60</v>
      </c>
      <c r="D31" s="88">
        <v>88</v>
      </c>
      <c r="E31" s="86">
        <v>7.1729214570000002</v>
      </c>
      <c r="F31" s="87">
        <v>7.0648890150000003</v>
      </c>
      <c r="G31" s="86">
        <v>-41.968801499999998</v>
      </c>
      <c r="H31" s="86">
        <v>83.21186247</v>
      </c>
      <c r="I31" s="86">
        <v>7.1732638949999998</v>
      </c>
      <c r="J31" s="86">
        <v>4.1137835479999998</v>
      </c>
      <c r="K31" s="86">
        <v>7.9136783340000001</v>
      </c>
      <c r="L31" s="86">
        <v>19.48512999283971</v>
      </c>
      <c r="M31" s="86">
        <v>18.928887044738012</v>
      </c>
      <c r="N31" s="289"/>
      <c r="O31" s="192"/>
      <c r="P31" s="30"/>
      <c r="Q31" s="30"/>
      <c r="R31" s="30"/>
      <c r="S31" s="192"/>
      <c r="T31" s="192"/>
      <c r="U31" s="192"/>
      <c r="V31" s="290"/>
      <c r="W31" s="290"/>
      <c r="X31" s="290"/>
      <c r="Y31" s="290"/>
      <c r="Z31" s="290"/>
      <c r="AA31" s="290"/>
      <c r="AB31" s="290"/>
      <c r="AC31" s="290"/>
      <c r="AD31" s="290"/>
    </row>
    <row r="32" spans="2:30" ht="15.75" x14ac:dyDescent="0.25">
      <c r="B32" s="265" t="s">
        <v>61</v>
      </c>
      <c r="C32" s="272" t="s">
        <v>62</v>
      </c>
      <c r="D32" s="128">
        <v>159</v>
      </c>
      <c r="E32" s="126">
        <v>10.13898391</v>
      </c>
      <c r="F32" s="127">
        <v>10.40009996</v>
      </c>
      <c r="G32" s="126">
        <v>4.5773159239999996</v>
      </c>
      <c r="H32" s="126">
        <v>7.621690214</v>
      </c>
      <c r="I32" s="126">
        <v>10.13033285</v>
      </c>
      <c r="J32" s="126">
        <v>13.7812397</v>
      </c>
      <c r="K32" s="126">
        <v>8.7019227279999996</v>
      </c>
      <c r="L32" s="126">
        <v>28.122090623497993</v>
      </c>
      <c r="M32" s="126">
        <v>29.054359968848097</v>
      </c>
      <c r="N32" s="289"/>
      <c r="O32" s="30"/>
      <c r="P32" s="30"/>
      <c r="Q32" s="30"/>
      <c r="R32" s="30"/>
      <c r="S32" s="30"/>
      <c r="T32" s="30"/>
      <c r="U32" s="30"/>
      <c r="V32" s="290"/>
      <c r="W32" s="290"/>
      <c r="X32" s="290"/>
      <c r="Y32" s="290"/>
      <c r="Z32" s="290"/>
      <c r="AA32" s="290"/>
      <c r="AB32" s="290"/>
      <c r="AC32" s="290"/>
      <c r="AD32" s="290"/>
    </row>
    <row r="33" spans="2:30" s="7" customFormat="1" ht="15.75" x14ac:dyDescent="0.25">
      <c r="B33" s="276" t="s">
        <v>63</v>
      </c>
      <c r="C33" s="275" t="s">
        <v>64</v>
      </c>
      <c r="D33" s="88">
        <v>1106</v>
      </c>
      <c r="E33" s="86">
        <v>15.869883310000001</v>
      </c>
      <c r="F33" s="87">
        <v>16.201514490000001</v>
      </c>
      <c r="G33" s="86">
        <v>12.44404567</v>
      </c>
      <c r="H33" s="86">
        <v>-9.0397856500000007</v>
      </c>
      <c r="I33" s="86">
        <v>15.81761949</v>
      </c>
      <c r="J33" s="86">
        <v>15.79173439</v>
      </c>
      <c r="K33" s="86">
        <v>15.86292551</v>
      </c>
      <c r="L33" s="86">
        <v>63.639988738824357</v>
      </c>
      <c r="M33" s="86">
        <v>63.625765277335319</v>
      </c>
      <c r="N33" s="289"/>
      <c r="O33" s="192"/>
      <c r="P33" s="30"/>
      <c r="Q33" s="30"/>
      <c r="R33" s="30"/>
      <c r="S33" s="192"/>
      <c r="T33" s="192"/>
      <c r="U33" s="192"/>
      <c r="V33" s="290"/>
      <c r="W33" s="290"/>
      <c r="X33" s="290"/>
      <c r="Y33" s="290"/>
      <c r="Z33" s="290"/>
      <c r="AA33" s="290"/>
      <c r="AB33" s="290"/>
      <c r="AC33" s="290"/>
      <c r="AD33" s="290"/>
    </row>
    <row r="34" spans="2:30" ht="24" x14ac:dyDescent="0.25">
      <c r="B34" s="265" t="s">
        <v>65</v>
      </c>
      <c r="C34" s="272" t="s">
        <v>66</v>
      </c>
      <c r="D34" s="128">
        <v>186</v>
      </c>
      <c r="E34" s="126">
        <v>9.8849934239999993</v>
      </c>
      <c r="F34" s="127">
        <v>9.9525551290000003</v>
      </c>
      <c r="G34" s="126">
        <v>54.864553399999998</v>
      </c>
      <c r="H34" s="126">
        <v>5.1940104329999999</v>
      </c>
      <c r="I34" s="126">
        <v>9.681975413</v>
      </c>
      <c r="J34" s="126">
        <v>9.053872857</v>
      </c>
      <c r="K34" s="126">
        <v>11.029242440000001</v>
      </c>
      <c r="L34" s="126">
        <v>68.203289077742809</v>
      </c>
      <c r="M34" s="126">
        <v>67.812717518140659</v>
      </c>
      <c r="N34" s="289"/>
      <c r="O34" s="30"/>
      <c r="P34" s="30"/>
      <c r="Q34" s="30"/>
      <c r="R34" s="30"/>
      <c r="S34" s="30"/>
      <c r="T34" s="30"/>
      <c r="U34" s="30"/>
      <c r="V34" s="290"/>
      <c r="W34" s="290"/>
      <c r="X34" s="290"/>
      <c r="Y34" s="290"/>
      <c r="Z34" s="290"/>
      <c r="AA34" s="290"/>
      <c r="AB34" s="290"/>
      <c r="AC34" s="290"/>
      <c r="AD34" s="290"/>
    </row>
    <row r="35" spans="2:30" s="7" customFormat="1" ht="15.75" x14ac:dyDescent="0.25">
      <c r="B35" s="277" t="s">
        <v>67</v>
      </c>
      <c r="C35" s="278" t="s">
        <v>68</v>
      </c>
      <c r="D35" s="85">
        <v>193</v>
      </c>
      <c r="E35" s="86">
        <v>6.7788591340000002</v>
      </c>
      <c r="F35" s="87">
        <v>6.4085740790000001</v>
      </c>
      <c r="G35" s="86">
        <v>-8.9193692519999992</v>
      </c>
      <c r="H35" s="86">
        <v>25.466221269999998</v>
      </c>
      <c r="I35" s="86">
        <v>6.3485718330000003</v>
      </c>
      <c r="J35" s="86">
        <v>0.45493923600000002</v>
      </c>
      <c r="K35" s="193">
        <v>14.59203248</v>
      </c>
      <c r="L35" s="193">
        <v>58.31085999153661</v>
      </c>
      <c r="M35" s="193">
        <v>55.079384671405698</v>
      </c>
      <c r="N35" s="289"/>
      <c r="O35" s="192"/>
      <c r="P35" s="30"/>
      <c r="Q35" s="30"/>
      <c r="R35" s="30"/>
      <c r="S35" s="192"/>
      <c r="T35" s="192"/>
      <c r="U35" s="192"/>
      <c r="V35" s="290"/>
      <c r="W35" s="290"/>
      <c r="X35" s="290"/>
      <c r="Y35" s="290"/>
      <c r="Z35" s="290"/>
      <c r="AA35" s="290"/>
      <c r="AB35" s="290"/>
      <c r="AC35" s="290"/>
      <c r="AD35" s="290"/>
    </row>
    <row r="36" spans="2:30" x14ac:dyDescent="0.2">
      <c r="B36" s="37"/>
      <c r="C36" s="51"/>
      <c r="D36" s="51"/>
      <c r="E36" s="52"/>
      <c r="F36" s="53"/>
      <c r="G36" s="52"/>
      <c r="H36" s="52"/>
      <c r="I36" s="52"/>
      <c r="J36" s="52"/>
      <c r="K36" s="28"/>
      <c r="N36" s="27"/>
      <c r="O36" s="30"/>
      <c r="Q36" s="22"/>
      <c r="R36" s="22"/>
      <c r="S36" s="22"/>
      <c r="T36" s="22"/>
    </row>
    <row r="37" spans="2:30" ht="15" customHeight="1" x14ac:dyDescent="0.2">
      <c r="B37" s="61" t="s">
        <v>69</v>
      </c>
      <c r="C37" s="62"/>
      <c r="D37" s="62"/>
      <c r="E37" s="63"/>
      <c r="F37" s="64"/>
      <c r="G37" s="64"/>
      <c r="H37" s="64"/>
      <c r="I37" s="63"/>
      <c r="J37" s="63"/>
      <c r="K37" s="63"/>
      <c r="L37" s="196"/>
      <c r="M37" s="65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2:30" x14ac:dyDescent="0.2">
      <c r="B38" s="66" t="s">
        <v>70</v>
      </c>
      <c r="C38" s="67"/>
      <c r="D38" s="67"/>
      <c r="E38" s="68"/>
      <c r="F38" s="68"/>
      <c r="G38" s="68"/>
      <c r="H38" s="68"/>
      <c r="I38" s="68"/>
      <c r="J38" s="68"/>
      <c r="K38" s="68"/>
      <c r="L38" s="68"/>
      <c r="M38" s="69"/>
      <c r="N38" s="38"/>
      <c r="O38" s="38"/>
      <c r="P38" s="38"/>
      <c r="Q38" s="38"/>
      <c r="R38" s="38"/>
      <c r="S38" s="38"/>
      <c r="T38" s="38"/>
      <c r="U38" s="38"/>
      <c r="V38" s="38"/>
      <c r="W38" s="38"/>
    </row>
    <row r="39" spans="2:30" x14ac:dyDescent="0.2">
      <c r="B39" s="70" t="s">
        <v>71</v>
      </c>
      <c r="C39" s="67"/>
      <c r="D39" s="67"/>
      <c r="E39" s="71"/>
      <c r="F39" s="71"/>
      <c r="G39" s="71"/>
      <c r="H39" s="71"/>
      <c r="I39" s="71"/>
      <c r="J39" s="71"/>
      <c r="K39" s="71"/>
      <c r="L39" s="71"/>
      <c r="M39" s="72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2:30" x14ac:dyDescent="0.2">
      <c r="B40" s="70" t="s">
        <v>72</v>
      </c>
      <c r="C40" s="67"/>
      <c r="D40" s="67"/>
      <c r="E40" s="71"/>
      <c r="F40" s="71"/>
      <c r="G40" s="71"/>
      <c r="H40" s="71"/>
      <c r="I40" s="71"/>
      <c r="J40" s="71"/>
      <c r="K40" s="71"/>
      <c r="L40" s="71"/>
      <c r="M40" s="72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2:30" x14ac:dyDescent="0.2">
      <c r="B41" s="73" t="s">
        <v>73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74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2:30" x14ac:dyDescent="0.2">
      <c r="B42" s="75" t="s">
        <v>74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74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2:30" x14ac:dyDescent="0.2">
      <c r="B43" s="77" t="s">
        <v>75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74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2:30" x14ac:dyDescent="0.2">
      <c r="B44" s="311" t="s">
        <v>14</v>
      </c>
      <c r="C44" s="312"/>
      <c r="D44" s="312"/>
      <c r="E44" s="312"/>
      <c r="F44" s="312"/>
      <c r="G44" s="312"/>
      <c r="H44" s="312"/>
      <c r="I44" s="54"/>
      <c r="J44" s="54"/>
      <c r="K44" s="54"/>
      <c r="L44" s="54"/>
      <c r="M44" s="55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2:30" x14ac:dyDescent="0.2">
      <c r="B45" s="44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2:30" x14ac:dyDescent="0.2"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2:30" ht="21.75" customHeight="1" x14ac:dyDescent="0.2"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7"/>
      <c r="P47" s="7"/>
      <c r="Q47" s="7"/>
      <c r="R47" s="7"/>
      <c r="S47" s="7"/>
    </row>
    <row r="48" spans="2:30" x14ac:dyDescent="0.2">
      <c r="E48" s="21"/>
      <c r="F48" s="27"/>
      <c r="G48" s="27"/>
      <c r="H48" s="27"/>
      <c r="I48" s="27"/>
      <c r="J48" s="27"/>
      <c r="K48" s="27"/>
      <c r="L48" s="27"/>
      <c r="M48" s="7"/>
      <c r="N48" s="216"/>
      <c r="O48" s="7"/>
      <c r="P48" s="7"/>
      <c r="Q48" s="7"/>
      <c r="R48" s="7"/>
      <c r="S48" s="7"/>
    </row>
    <row r="49" spans="14:19" x14ac:dyDescent="0.2">
      <c r="N49" s="7"/>
      <c r="O49" s="7"/>
      <c r="P49" s="7"/>
      <c r="Q49" s="7"/>
      <c r="R49" s="7"/>
      <c r="S49" s="7"/>
    </row>
  </sheetData>
  <sortState xmlns:xlrd2="http://schemas.microsoft.com/office/spreadsheetml/2017/richdata2" ref="B16:M35">
    <sortCondition ref="B16:B35"/>
  </sortState>
  <mergeCells count="20">
    <mergeCell ref="B44:H44"/>
    <mergeCell ref="B12:B14"/>
    <mergeCell ref="K12:K13"/>
    <mergeCell ref="C12:C14"/>
    <mergeCell ref="I12:I13"/>
    <mergeCell ref="H12:H13"/>
    <mergeCell ref="J12:J13"/>
    <mergeCell ref="C8:M8"/>
    <mergeCell ref="F12:F13"/>
    <mergeCell ref="M12:M13"/>
    <mergeCell ref="C2:K2"/>
    <mergeCell ref="C11:K11"/>
    <mergeCell ref="C6:K6"/>
    <mergeCell ref="E12:E13"/>
    <mergeCell ref="C7:M7"/>
    <mergeCell ref="D12:D14"/>
    <mergeCell ref="G12:G13"/>
    <mergeCell ref="C10:M10"/>
    <mergeCell ref="E14:K14"/>
    <mergeCell ref="L12:L13"/>
  </mergeCells>
  <phoneticPr fontId="0" type="noConversion"/>
  <printOptions horizontalCentered="1" verticalCentered="1"/>
  <pageMargins left="0.23622047244094491" right="0.23622047244094491" top="0.39370078740157483" bottom="0.31496062992125984" header="0" footer="0"/>
  <pageSetup scale="70" orientation="landscape" horizontalDpi="300" verticalDpi="300" r:id="rId1"/>
  <headerFooter alignWithMargins="0"/>
  <colBreaks count="1" manualBreakCount="1">
    <brk id="11" min="1" max="4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89B5-A86A-4FDB-8D9D-5ECE66622B67}">
  <dimension ref="B1:Q44"/>
  <sheetViews>
    <sheetView showGridLines="0" zoomScale="80" zoomScaleNormal="80" zoomScaleSheetLayoutView="100" workbookViewId="0">
      <selection activeCell="I2" sqref="I2"/>
    </sheetView>
  </sheetViews>
  <sheetFormatPr baseColWidth="10" defaultColWidth="11.42578125" defaultRowHeight="15" x14ac:dyDescent="0.2"/>
  <cols>
    <col min="1" max="1" width="3.28515625" style="1" customWidth="1"/>
    <col min="2" max="2" width="10.140625" style="34" customWidth="1"/>
    <col min="3" max="3" width="66.7109375" style="1" customWidth="1"/>
    <col min="4" max="4" width="2.42578125" style="1" customWidth="1"/>
    <col min="5" max="5" width="9.42578125" style="1" customWidth="1"/>
    <col min="6" max="6" width="11.42578125" style="1" bestFit="1" customWidth="1"/>
    <col min="7" max="7" width="18.85546875" style="1" customWidth="1"/>
    <col min="8" max="8" width="18.42578125" style="1" bestFit="1" customWidth="1"/>
    <col min="9" max="16384" width="11.42578125" style="1"/>
  </cols>
  <sheetData>
    <row r="1" spans="2:17" s="4" customFormat="1" ht="12" customHeight="1" x14ac:dyDescent="0.2">
      <c r="B1" s="47"/>
      <c r="C1" s="42"/>
      <c r="D1" s="42"/>
      <c r="E1" s="42"/>
      <c r="F1" s="42"/>
      <c r="G1" s="42"/>
      <c r="H1" s="42"/>
    </row>
    <row r="2" spans="2:17" s="4" customFormat="1" ht="25.5" x14ac:dyDescent="0.35">
      <c r="B2" s="47"/>
      <c r="C2" s="302"/>
      <c r="D2" s="302"/>
      <c r="E2" s="302"/>
      <c r="F2" s="302"/>
      <c r="G2" s="302"/>
      <c r="H2" s="302"/>
    </row>
    <row r="3" spans="2:17" s="4" customFormat="1" ht="15" customHeight="1" x14ac:dyDescent="0.2">
      <c r="B3" s="47"/>
    </row>
    <row r="4" spans="2:17" s="4" customFormat="1" ht="12.75" customHeight="1" x14ac:dyDescent="0.2">
      <c r="B4" s="47"/>
    </row>
    <row r="5" spans="2:17" s="4" customFormat="1" ht="32.25" customHeight="1" x14ac:dyDescent="0.25">
      <c r="B5" s="47"/>
      <c r="C5" s="304"/>
      <c r="D5" s="304"/>
      <c r="E5" s="304"/>
      <c r="F5" s="304"/>
      <c r="G5" s="304"/>
      <c r="H5" s="304"/>
    </row>
    <row r="6" spans="2:17" s="2" customFormat="1" ht="15" customHeight="1" x14ac:dyDescent="0.2">
      <c r="B6" s="115"/>
      <c r="C6" s="106" t="s">
        <v>76</v>
      </c>
      <c r="D6" s="78"/>
      <c r="E6" s="78"/>
      <c r="F6" s="78"/>
      <c r="G6" s="78"/>
      <c r="H6" s="107"/>
    </row>
    <row r="7" spans="2:17" s="2" customFormat="1" ht="15" customHeight="1" x14ac:dyDescent="0.2">
      <c r="B7" s="131"/>
      <c r="C7" s="318" t="s">
        <v>77</v>
      </c>
      <c r="D7" s="318"/>
      <c r="E7" s="318"/>
      <c r="F7" s="318"/>
      <c r="G7" s="318"/>
      <c r="H7" s="319"/>
    </row>
    <row r="8" spans="2:17" s="2" customFormat="1" ht="15" customHeight="1" x14ac:dyDescent="0.2">
      <c r="B8" s="131"/>
      <c r="C8" s="144" t="s">
        <v>205</v>
      </c>
      <c r="D8" s="144"/>
      <c r="E8" s="144"/>
      <c r="F8" s="144"/>
      <c r="G8" s="144"/>
      <c r="H8" s="145"/>
    </row>
    <row r="9" spans="2:17" s="2" customFormat="1" ht="14.25" x14ac:dyDescent="0.2">
      <c r="B9" s="132"/>
      <c r="C9" s="308" t="s">
        <v>17</v>
      </c>
      <c r="D9" s="308"/>
      <c r="E9" s="308"/>
      <c r="F9" s="308"/>
      <c r="G9" s="308"/>
      <c r="H9" s="309"/>
    </row>
    <row r="10" spans="2:17" s="2" customFormat="1" ht="14.25" x14ac:dyDescent="0.2">
      <c r="B10" s="103"/>
      <c r="C10" s="104"/>
      <c r="D10" s="104"/>
      <c r="E10" s="105"/>
      <c r="F10" s="105"/>
      <c r="G10" s="104"/>
      <c r="H10" s="104"/>
    </row>
    <row r="11" spans="2:17" s="3" customFormat="1" ht="21" customHeight="1" x14ac:dyDescent="0.2">
      <c r="B11" s="299" t="s">
        <v>18</v>
      </c>
      <c r="C11" s="299" t="s">
        <v>19</v>
      </c>
      <c r="D11" s="79"/>
      <c r="E11" s="326" t="s">
        <v>78</v>
      </c>
      <c r="F11" s="326"/>
      <c r="G11" s="327" t="s">
        <v>79</v>
      </c>
      <c r="H11" s="299" t="s">
        <v>80</v>
      </c>
    </row>
    <row r="12" spans="2:17" s="3" customFormat="1" ht="18.75" customHeight="1" x14ac:dyDescent="0.2">
      <c r="B12" s="313"/>
      <c r="C12" s="315"/>
      <c r="D12" s="80"/>
      <c r="E12" s="95" t="s">
        <v>81</v>
      </c>
      <c r="F12" s="95" t="s">
        <v>82</v>
      </c>
      <c r="G12" s="328"/>
      <c r="H12" s="307"/>
    </row>
    <row r="13" spans="2:17" s="3" customFormat="1" ht="30.95" customHeight="1" x14ac:dyDescent="0.2">
      <c r="B13" s="314"/>
      <c r="C13" s="316"/>
      <c r="D13" s="81"/>
      <c r="E13" s="307" t="s">
        <v>28</v>
      </c>
      <c r="F13" s="307"/>
      <c r="G13" s="307"/>
      <c r="H13" s="307"/>
    </row>
    <row r="14" spans="2:17" s="3" customFormat="1" ht="12" x14ac:dyDescent="0.2">
      <c r="B14" s="97"/>
      <c r="C14" s="98"/>
      <c r="D14" s="99"/>
      <c r="E14" s="100"/>
      <c r="F14" s="100"/>
      <c r="G14" s="100"/>
      <c r="H14" s="100"/>
    </row>
    <row r="15" spans="2:17" s="3" customFormat="1" ht="12" x14ac:dyDescent="0.2">
      <c r="B15" s="265" t="s">
        <v>29</v>
      </c>
      <c r="C15" s="266" t="s">
        <v>30</v>
      </c>
      <c r="D15" s="133"/>
      <c r="E15" s="134">
        <v>-2.3032535999999999E-2</v>
      </c>
      <c r="F15" s="134">
        <v>-7.2903120000000002E-3</v>
      </c>
      <c r="G15" s="134">
        <v>-9.4317167509999997</v>
      </c>
      <c r="H15" s="134">
        <v>14.69639317</v>
      </c>
      <c r="I15" s="198"/>
      <c r="J15" s="279"/>
      <c r="K15" s="279"/>
      <c r="N15" s="199"/>
      <c r="O15" s="199"/>
      <c r="P15" s="199"/>
      <c r="Q15" s="199"/>
    </row>
    <row r="16" spans="2:17" s="10" customFormat="1" ht="12" x14ac:dyDescent="0.2">
      <c r="B16" s="267" t="s">
        <v>31</v>
      </c>
      <c r="C16" s="268" t="s">
        <v>32</v>
      </c>
      <c r="D16" s="101"/>
      <c r="E16" s="102">
        <v>-4.3757449919999996</v>
      </c>
      <c r="F16" s="102">
        <v>-4.3652321189999999</v>
      </c>
      <c r="G16" s="102">
        <v>-14.28267348</v>
      </c>
      <c r="H16" s="102">
        <v>9.0863612620000005</v>
      </c>
      <c r="I16" s="198"/>
      <c r="J16" s="279"/>
      <c r="K16" s="279"/>
      <c r="L16" s="3"/>
      <c r="M16" s="3"/>
      <c r="N16" s="199"/>
      <c r="O16" s="199"/>
      <c r="P16" s="199"/>
      <c r="Q16" s="199"/>
    </row>
    <row r="17" spans="2:17" s="3" customFormat="1" ht="12" x14ac:dyDescent="0.2">
      <c r="B17" s="265" t="s">
        <v>33</v>
      </c>
      <c r="C17" s="266" t="s">
        <v>34</v>
      </c>
      <c r="D17" s="133"/>
      <c r="E17" s="134">
        <v>8.6410536699999998</v>
      </c>
      <c r="F17" s="134">
        <v>8.7125191950000005</v>
      </c>
      <c r="G17" s="134">
        <v>-4.7625490460000002</v>
      </c>
      <c r="H17" s="134">
        <v>21.585397270000001</v>
      </c>
      <c r="I17" s="198"/>
      <c r="J17" s="279"/>
      <c r="K17" s="279"/>
      <c r="N17" s="199"/>
      <c r="O17" s="199"/>
      <c r="P17" s="199"/>
      <c r="Q17" s="199"/>
    </row>
    <row r="18" spans="2:17" s="10" customFormat="1" ht="12" x14ac:dyDescent="0.2">
      <c r="B18" s="267" t="s">
        <v>35</v>
      </c>
      <c r="C18" s="268" t="s">
        <v>36</v>
      </c>
      <c r="D18" s="101"/>
      <c r="E18" s="102">
        <v>2.7502557360000002</v>
      </c>
      <c r="F18" s="102">
        <v>2.7925648810000001</v>
      </c>
      <c r="G18" s="102">
        <v>-9.3386360289999999</v>
      </c>
      <c r="H18" s="102">
        <v>15.81574019</v>
      </c>
      <c r="I18" s="198"/>
      <c r="J18" s="279"/>
      <c r="K18" s="279"/>
      <c r="L18" s="3"/>
      <c r="M18" s="3"/>
      <c r="N18" s="199"/>
      <c r="O18" s="199"/>
      <c r="P18" s="199"/>
      <c r="Q18" s="199"/>
    </row>
    <row r="19" spans="2:17" s="10" customFormat="1" ht="12" x14ac:dyDescent="0.2">
      <c r="B19" s="265" t="s">
        <v>37</v>
      </c>
      <c r="C19" s="269" t="s">
        <v>38</v>
      </c>
      <c r="D19" s="133"/>
      <c r="E19" s="134">
        <v>-3.789148086</v>
      </c>
      <c r="F19" s="134">
        <v>-3.5532994919999998</v>
      </c>
      <c r="G19" s="134">
        <v>-10.03521127</v>
      </c>
      <c r="H19" s="134">
        <v>4.0290491429999999</v>
      </c>
      <c r="I19" s="198"/>
      <c r="J19" s="279"/>
      <c r="K19" s="279"/>
      <c r="L19" s="3"/>
      <c r="M19" s="3"/>
      <c r="N19" s="199"/>
      <c r="O19" s="199"/>
      <c r="P19" s="199"/>
      <c r="Q19" s="199"/>
    </row>
    <row r="20" spans="2:17" s="3" customFormat="1" ht="12" x14ac:dyDescent="0.2">
      <c r="B20" s="270" t="s">
        <v>39</v>
      </c>
      <c r="C20" s="271" t="s">
        <v>40</v>
      </c>
      <c r="D20" s="101"/>
      <c r="E20" s="102">
        <v>10.33750796</v>
      </c>
      <c r="F20" s="102">
        <v>10.317629500000001</v>
      </c>
      <c r="G20" s="102">
        <v>22.150259070000001</v>
      </c>
      <c r="H20" s="102">
        <v>11.726521910000001</v>
      </c>
      <c r="I20" s="198"/>
      <c r="J20" s="279"/>
      <c r="K20" s="279"/>
      <c r="N20" s="199"/>
      <c r="O20" s="199"/>
      <c r="P20" s="199"/>
      <c r="Q20" s="199"/>
    </row>
    <row r="21" spans="2:17" s="10" customFormat="1" ht="24" x14ac:dyDescent="0.2">
      <c r="B21" s="265" t="s">
        <v>41</v>
      </c>
      <c r="C21" s="272" t="s">
        <v>42</v>
      </c>
      <c r="D21" s="133"/>
      <c r="E21" s="134">
        <v>4.2299744739999996</v>
      </c>
      <c r="F21" s="134">
        <v>4.212320429</v>
      </c>
      <c r="G21" s="134">
        <v>8.1805359660000008</v>
      </c>
      <c r="H21" s="134">
        <v>14.06148282</v>
      </c>
      <c r="I21" s="198"/>
      <c r="J21" s="279"/>
      <c r="K21" s="279"/>
      <c r="L21" s="3"/>
      <c r="M21" s="3"/>
      <c r="N21" s="199"/>
      <c r="O21" s="199"/>
      <c r="P21" s="199"/>
      <c r="Q21" s="199"/>
    </row>
    <row r="22" spans="2:17" s="3" customFormat="1" ht="12" x14ac:dyDescent="0.2">
      <c r="B22" s="270" t="s">
        <v>43</v>
      </c>
      <c r="C22" s="271" t="s">
        <v>44</v>
      </c>
      <c r="D22" s="101"/>
      <c r="E22" s="102">
        <v>-3.5650934429999999</v>
      </c>
      <c r="F22" s="102">
        <v>-3.5637850950000001</v>
      </c>
      <c r="G22" s="102">
        <v>-9.4745726950000009</v>
      </c>
      <c r="H22" s="102">
        <v>8.1840905520000007</v>
      </c>
      <c r="I22" s="198"/>
      <c r="J22" s="279"/>
      <c r="K22" s="279"/>
      <c r="N22" s="199"/>
      <c r="O22" s="199"/>
      <c r="P22" s="199"/>
      <c r="Q22" s="199"/>
    </row>
    <row r="23" spans="2:17" s="10" customFormat="1" ht="24" x14ac:dyDescent="0.2">
      <c r="B23" s="265" t="s">
        <v>45</v>
      </c>
      <c r="C23" s="272" t="s">
        <v>46</v>
      </c>
      <c r="D23" s="133"/>
      <c r="E23" s="134">
        <v>2.082126852</v>
      </c>
      <c r="F23" s="134">
        <v>2.0800456490000001</v>
      </c>
      <c r="G23" s="134">
        <v>-24.163664440000002</v>
      </c>
      <c r="H23" s="134">
        <v>15.129349210000001</v>
      </c>
      <c r="I23" s="198"/>
      <c r="J23" s="279"/>
      <c r="K23" s="279"/>
      <c r="L23" s="3"/>
      <c r="M23" s="3"/>
      <c r="N23" s="199"/>
      <c r="O23" s="199"/>
      <c r="P23" s="199"/>
      <c r="Q23" s="199"/>
    </row>
    <row r="24" spans="2:17" s="3" customFormat="1" ht="12" x14ac:dyDescent="0.2">
      <c r="B24" s="270" t="s">
        <v>47</v>
      </c>
      <c r="C24" s="271" t="s">
        <v>48</v>
      </c>
      <c r="D24" s="101"/>
      <c r="E24" s="102">
        <v>0.161671434</v>
      </c>
      <c r="F24" s="102">
        <v>0.18333333299999999</v>
      </c>
      <c r="G24" s="102">
        <v>2.3237179490000002</v>
      </c>
      <c r="H24" s="102">
        <v>10.103194500000001</v>
      </c>
      <c r="I24" s="198"/>
      <c r="J24" s="279"/>
      <c r="K24" s="279"/>
      <c r="N24" s="199"/>
      <c r="O24" s="199"/>
      <c r="P24" s="199"/>
      <c r="Q24" s="199"/>
    </row>
    <row r="25" spans="2:17" s="10" customFormat="1" ht="12" x14ac:dyDescent="0.2">
      <c r="B25" s="265" t="s">
        <v>49</v>
      </c>
      <c r="C25" s="269" t="s">
        <v>50</v>
      </c>
      <c r="D25" s="133"/>
      <c r="E25" s="134">
        <v>2.9390278169999999</v>
      </c>
      <c r="F25" s="134">
        <v>2.9661971829999998</v>
      </c>
      <c r="G25" s="134">
        <v>-11.102382820000001</v>
      </c>
      <c r="H25" s="134">
        <v>17.3240968</v>
      </c>
      <c r="I25" s="198"/>
      <c r="J25" s="279"/>
      <c r="K25" s="279"/>
      <c r="L25" s="3"/>
      <c r="M25" s="3"/>
      <c r="N25" s="199"/>
      <c r="O25" s="199"/>
      <c r="P25" s="199"/>
      <c r="Q25" s="199"/>
    </row>
    <row r="26" spans="2:17" s="3" customFormat="1" ht="12" x14ac:dyDescent="0.2">
      <c r="B26" s="270" t="s">
        <v>51</v>
      </c>
      <c r="C26" s="271" t="s">
        <v>52</v>
      </c>
      <c r="D26" s="101"/>
      <c r="E26" s="102">
        <v>6.2669683259999998</v>
      </c>
      <c r="F26" s="102">
        <v>6.2880611809999998</v>
      </c>
      <c r="G26" s="102">
        <v>-18.811881190000001</v>
      </c>
      <c r="H26" s="102">
        <v>18.513207210000001</v>
      </c>
      <c r="I26" s="198"/>
      <c r="J26" s="279"/>
      <c r="K26" s="279"/>
      <c r="N26" s="199"/>
      <c r="O26" s="199"/>
      <c r="P26" s="199"/>
      <c r="Q26" s="199"/>
    </row>
    <row r="27" spans="2:17" s="3" customFormat="1" ht="24" x14ac:dyDescent="0.2">
      <c r="B27" s="265" t="s">
        <v>53</v>
      </c>
      <c r="C27" s="272" t="s">
        <v>54</v>
      </c>
      <c r="D27" s="133"/>
      <c r="E27" s="134">
        <v>11.951800479999999</v>
      </c>
      <c r="F27" s="134">
        <v>11.975795099999999</v>
      </c>
      <c r="G27" s="134">
        <v>26.38888889</v>
      </c>
      <c r="H27" s="134">
        <v>25.456525840000001</v>
      </c>
      <c r="I27" s="198"/>
      <c r="J27" s="279"/>
      <c r="K27" s="279"/>
      <c r="N27" s="199"/>
      <c r="O27" s="199"/>
      <c r="P27" s="199"/>
      <c r="Q27" s="199"/>
    </row>
    <row r="28" spans="2:17" s="10" customFormat="1" ht="12" x14ac:dyDescent="0.2">
      <c r="B28" s="270" t="s">
        <v>55</v>
      </c>
      <c r="C28" s="271" t="s">
        <v>56</v>
      </c>
      <c r="D28" s="101"/>
      <c r="E28" s="102">
        <v>-2.3079436630000001</v>
      </c>
      <c r="F28" s="102">
        <v>-2.310851338</v>
      </c>
      <c r="G28" s="102">
        <v>-4.2930923180000002</v>
      </c>
      <c r="H28" s="102">
        <v>10.02522003</v>
      </c>
      <c r="I28" s="198"/>
      <c r="J28" s="279"/>
      <c r="K28" s="279"/>
      <c r="L28" s="3"/>
      <c r="M28" s="3"/>
      <c r="N28" s="199"/>
      <c r="O28" s="199"/>
      <c r="P28" s="199"/>
      <c r="Q28" s="199"/>
    </row>
    <row r="29" spans="2:17" s="3" customFormat="1" ht="24" x14ac:dyDescent="0.2">
      <c r="B29" s="265" t="s">
        <v>57</v>
      </c>
      <c r="C29" s="273" t="s">
        <v>58</v>
      </c>
      <c r="D29" s="133"/>
      <c r="E29" s="134">
        <v>-0.56605811800000005</v>
      </c>
      <c r="F29" s="134">
        <v>-0.52811566600000004</v>
      </c>
      <c r="G29" s="134">
        <v>-23.39869281</v>
      </c>
      <c r="H29" s="134">
        <v>11.513084259999999</v>
      </c>
      <c r="I29" s="198"/>
      <c r="J29" s="279"/>
      <c r="K29" s="279"/>
      <c r="N29" s="199"/>
      <c r="O29" s="199"/>
      <c r="P29" s="199"/>
      <c r="Q29" s="199"/>
    </row>
    <row r="30" spans="2:17" s="3" customFormat="1" ht="12" x14ac:dyDescent="0.2">
      <c r="B30" s="274" t="s">
        <v>59</v>
      </c>
      <c r="C30" s="275" t="s">
        <v>60</v>
      </c>
      <c r="D30" s="101"/>
      <c r="E30" s="102">
        <v>2.6735085779999999</v>
      </c>
      <c r="F30" s="102">
        <v>2.6751823159999999</v>
      </c>
      <c r="G30" s="102">
        <v>-41.006371510000001</v>
      </c>
      <c r="H30" s="102">
        <v>14.77477837</v>
      </c>
      <c r="I30" s="198"/>
      <c r="J30" s="279"/>
      <c r="K30" s="279"/>
      <c r="N30" s="199"/>
      <c r="O30" s="199"/>
      <c r="P30" s="199"/>
      <c r="Q30" s="199"/>
    </row>
    <row r="31" spans="2:17" s="10" customFormat="1" ht="12" x14ac:dyDescent="0.2">
      <c r="B31" s="265" t="s">
        <v>61</v>
      </c>
      <c r="C31" s="272" t="s">
        <v>62</v>
      </c>
      <c r="D31" s="133"/>
      <c r="E31" s="134">
        <v>1.7420711289999999</v>
      </c>
      <c r="F31" s="134">
        <v>1.741229876</v>
      </c>
      <c r="G31" s="134">
        <v>-13.22849214</v>
      </c>
      <c r="H31" s="134">
        <v>11.58887037</v>
      </c>
      <c r="I31" s="198"/>
      <c r="J31" s="279"/>
      <c r="K31" s="279"/>
      <c r="L31" s="3"/>
      <c r="M31" s="3"/>
      <c r="N31" s="199"/>
      <c r="O31" s="199"/>
      <c r="P31" s="199"/>
      <c r="Q31" s="199"/>
    </row>
    <row r="32" spans="2:17" s="3" customFormat="1" ht="12" x14ac:dyDescent="0.2">
      <c r="B32" s="276" t="s">
        <v>63</v>
      </c>
      <c r="C32" s="275" t="s">
        <v>64</v>
      </c>
      <c r="D32" s="101"/>
      <c r="E32" s="102">
        <v>4.6937177280000002</v>
      </c>
      <c r="F32" s="102">
        <v>4.7045283800000002</v>
      </c>
      <c r="G32" s="102">
        <v>2.6821302039999999</v>
      </c>
      <c r="H32" s="102">
        <v>17.202613929999998</v>
      </c>
      <c r="I32" s="198"/>
      <c r="J32" s="279"/>
      <c r="K32" s="279"/>
      <c r="N32" s="199"/>
      <c r="O32" s="199"/>
      <c r="P32" s="199"/>
      <c r="Q32" s="199"/>
    </row>
    <row r="33" spans="2:17" s="3" customFormat="1" ht="12" x14ac:dyDescent="0.2">
      <c r="B33" s="265" t="s">
        <v>65</v>
      </c>
      <c r="C33" s="272" t="s">
        <v>66</v>
      </c>
      <c r="D33" s="133"/>
      <c r="E33" s="134">
        <v>3.8639429559999998</v>
      </c>
      <c r="F33" s="134">
        <v>3.8682403540000001</v>
      </c>
      <c r="G33" s="134">
        <v>6.0596833129999998</v>
      </c>
      <c r="H33" s="134">
        <v>17.71948669</v>
      </c>
      <c r="I33" s="198"/>
      <c r="J33" s="279"/>
      <c r="K33" s="279"/>
      <c r="N33" s="199"/>
      <c r="O33" s="199"/>
      <c r="P33" s="199"/>
      <c r="Q33" s="199"/>
    </row>
    <row r="34" spans="2:17" s="10" customFormat="1" ht="12" x14ac:dyDescent="0.2">
      <c r="B34" s="277" t="s">
        <v>67</v>
      </c>
      <c r="C34" s="278" t="s">
        <v>68</v>
      </c>
      <c r="D34" s="101"/>
      <c r="E34" s="102">
        <v>1.6932098120000001</v>
      </c>
      <c r="F34" s="102">
        <v>1.706935512</v>
      </c>
      <c r="G34" s="102">
        <v>-10.15037594</v>
      </c>
      <c r="H34" s="102">
        <v>20.941169200000001</v>
      </c>
      <c r="I34" s="198"/>
      <c r="J34" s="3"/>
      <c r="K34" s="3"/>
      <c r="L34" s="3"/>
      <c r="M34" s="3"/>
      <c r="N34" s="199"/>
      <c r="O34" s="199"/>
      <c r="P34" s="199"/>
      <c r="Q34" s="199"/>
    </row>
    <row r="35" spans="2:17" s="10" customFormat="1" ht="12" x14ac:dyDescent="0.2">
      <c r="B35" s="201"/>
      <c r="C35" s="202"/>
      <c r="D35" s="201"/>
      <c r="E35" s="203"/>
      <c r="F35" s="203"/>
      <c r="G35" s="203"/>
      <c r="H35" s="203"/>
    </row>
    <row r="36" spans="2:17" s="7" customFormat="1" ht="12.75" customHeight="1" x14ac:dyDescent="0.2">
      <c r="B36" s="205" t="s">
        <v>83</v>
      </c>
      <c r="C36" s="206"/>
      <c r="D36" s="207"/>
      <c r="E36" s="207"/>
      <c r="F36" s="208"/>
      <c r="G36" s="207"/>
      <c r="H36" s="209"/>
    </row>
    <row r="37" spans="2:17" ht="15" customHeight="1" x14ac:dyDescent="0.2">
      <c r="B37" s="210" t="s">
        <v>84</v>
      </c>
      <c r="C37" s="211"/>
      <c r="D37" s="211"/>
      <c r="E37" s="211"/>
      <c r="F37" s="211"/>
      <c r="G37" s="211"/>
      <c r="H37" s="212"/>
    </row>
    <row r="38" spans="2:17" x14ac:dyDescent="0.2">
      <c r="B38" s="210" t="s">
        <v>85</v>
      </c>
      <c r="C38" s="211"/>
      <c r="D38" s="211"/>
      <c r="E38" s="211"/>
      <c r="F38" s="211"/>
      <c r="G38" s="211"/>
      <c r="H38" s="212"/>
    </row>
    <row r="39" spans="2:17" x14ac:dyDescent="0.2">
      <c r="B39" s="323" t="s">
        <v>86</v>
      </c>
      <c r="C39" s="324"/>
      <c r="D39" s="324"/>
      <c r="E39" s="324"/>
      <c r="F39" s="324"/>
      <c r="G39" s="324"/>
      <c r="H39" s="325"/>
    </row>
    <row r="40" spans="2:17" x14ac:dyDescent="0.2">
      <c r="B40" s="213" t="s">
        <v>87</v>
      </c>
      <c r="C40" s="214"/>
      <c r="D40" s="214"/>
      <c r="E40" s="214"/>
      <c r="F40" s="214"/>
      <c r="G40" s="214"/>
      <c r="H40" s="215"/>
    </row>
    <row r="41" spans="2:17" x14ac:dyDescent="0.2">
      <c r="B41" s="204" t="s">
        <v>88</v>
      </c>
      <c r="C41" s="214"/>
      <c r="D41" s="214"/>
      <c r="E41" s="214"/>
      <c r="F41" s="214"/>
      <c r="G41" s="214"/>
      <c r="H41" s="215"/>
    </row>
    <row r="42" spans="2:17" ht="11.25" customHeight="1" x14ac:dyDescent="0.2">
      <c r="B42" s="320" t="s">
        <v>14</v>
      </c>
      <c r="C42" s="321"/>
      <c r="D42" s="321"/>
      <c r="E42" s="321"/>
      <c r="F42" s="321"/>
      <c r="G42" s="321"/>
      <c r="H42" s="322"/>
    </row>
    <row r="43" spans="2:17" x14ac:dyDescent="0.2">
      <c r="C43" s="317"/>
      <c r="D43" s="317"/>
      <c r="E43" s="317"/>
      <c r="F43" s="317"/>
      <c r="G43" s="317"/>
      <c r="H43" s="317"/>
    </row>
    <row r="44" spans="2:17" x14ac:dyDescent="0.2">
      <c r="E44" s="31"/>
      <c r="F44" s="31"/>
      <c r="G44" s="31"/>
      <c r="H44" s="31"/>
    </row>
  </sheetData>
  <mergeCells count="13">
    <mergeCell ref="C2:H2"/>
    <mergeCell ref="B11:B13"/>
    <mergeCell ref="C11:C13"/>
    <mergeCell ref="H11:H12"/>
    <mergeCell ref="E11:F11"/>
    <mergeCell ref="G11:G12"/>
    <mergeCell ref="C5:H5"/>
    <mergeCell ref="C43:H43"/>
    <mergeCell ref="C7:H7"/>
    <mergeCell ref="C9:H9"/>
    <mergeCell ref="E13:H13"/>
    <mergeCell ref="B42:H42"/>
    <mergeCell ref="B39:H39"/>
  </mergeCells>
  <phoneticPr fontId="0" type="noConversion"/>
  <printOptions horizontalCentered="1" verticalCentered="1"/>
  <pageMargins left="0.35433070866141736" right="0.35433070866141736" top="0.27559055118110237" bottom="0.23622047244094491" header="0" footer="0"/>
  <pageSetup scale="8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1AFB-B207-4204-B14F-3FB731449F3C}">
  <dimension ref="B2:P44"/>
  <sheetViews>
    <sheetView showGridLines="0" zoomScale="80" zoomScaleNormal="80" zoomScaleSheetLayoutView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F3" sqref="F3"/>
    </sheetView>
  </sheetViews>
  <sheetFormatPr baseColWidth="10" defaultColWidth="11.42578125" defaultRowHeight="15" x14ac:dyDescent="0.2"/>
  <cols>
    <col min="1" max="1" width="3.140625" style="1" customWidth="1"/>
    <col min="2" max="2" width="10.140625" style="33" customWidth="1"/>
    <col min="3" max="3" width="69.42578125" style="1" customWidth="1"/>
    <col min="4" max="4" width="15.140625" style="12" customWidth="1"/>
    <col min="5" max="5" width="17.42578125" style="1" customWidth="1"/>
    <col min="6" max="6" width="14.42578125" style="1" customWidth="1"/>
    <col min="7" max="7" width="16.7109375" style="1" customWidth="1"/>
    <col min="8" max="16384" width="11.42578125" style="1"/>
  </cols>
  <sheetData>
    <row r="2" spans="2:16" s="4" customFormat="1" ht="12" customHeight="1" x14ac:dyDescent="0.2">
      <c r="B2" s="47"/>
    </row>
    <row r="3" spans="2:16" s="4" customFormat="1" ht="25.5" x14ac:dyDescent="0.35">
      <c r="B3" s="47"/>
      <c r="C3" s="29"/>
      <c r="D3" s="29"/>
      <c r="E3" s="29"/>
      <c r="F3" s="29"/>
      <c r="G3" s="29"/>
      <c r="H3" s="29"/>
    </row>
    <row r="4" spans="2:16" s="4" customFormat="1" ht="19.5" customHeight="1" x14ac:dyDescent="0.2">
      <c r="B4" s="47"/>
    </row>
    <row r="5" spans="2:16" s="4" customFormat="1" ht="27.75" customHeight="1" x14ac:dyDescent="0.2">
      <c r="B5" s="47"/>
    </row>
    <row r="6" spans="2:16" ht="15" customHeight="1" x14ac:dyDescent="0.2">
      <c r="B6" s="45"/>
      <c r="C6" s="106" t="s">
        <v>89</v>
      </c>
      <c r="D6" s="78"/>
      <c r="E6" s="78"/>
      <c r="F6" s="78"/>
      <c r="G6" s="107"/>
      <c r="H6" s="4"/>
    </row>
    <row r="7" spans="2:16" ht="15" customHeight="1" x14ac:dyDescent="0.25">
      <c r="B7" s="131"/>
      <c r="C7" s="142" t="str">
        <f>+'2'!C7:H7</f>
        <v>Según actividad económica CIIU Rev. 4 A.C.</v>
      </c>
      <c r="D7" s="142"/>
      <c r="E7" s="142"/>
      <c r="F7" s="142"/>
      <c r="G7" s="143"/>
      <c r="H7" s="6"/>
    </row>
    <row r="8" spans="2:16" ht="15.75" x14ac:dyDescent="0.25">
      <c r="B8" s="131"/>
      <c r="C8" s="144" t="s">
        <v>205</v>
      </c>
      <c r="D8" s="144"/>
      <c r="E8" s="144"/>
      <c r="F8" s="144"/>
      <c r="G8" s="145"/>
      <c r="H8" s="6"/>
    </row>
    <row r="9" spans="2:16" ht="15.75" customHeight="1" x14ac:dyDescent="0.25">
      <c r="B9" s="132"/>
      <c r="C9" s="146" t="s">
        <v>17</v>
      </c>
      <c r="D9" s="146"/>
      <c r="E9" s="146"/>
      <c r="F9" s="146"/>
      <c r="G9" s="147"/>
      <c r="H9" s="6"/>
    </row>
    <row r="10" spans="2:16" ht="15.75" customHeight="1" x14ac:dyDescent="0.25">
      <c r="B10" s="103"/>
      <c r="C10" s="135"/>
      <c r="D10" s="136"/>
      <c r="E10" s="136"/>
      <c r="F10" s="136"/>
      <c r="G10" s="136"/>
      <c r="H10" s="6"/>
    </row>
    <row r="11" spans="2:16" ht="15" customHeight="1" x14ac:dyDescent="0.2">
      <c r="B11" s="299" t="s">
        <v>18</v>
      </c>
      <c r="C11" s="299" t="s">
        <v>19</v>
      </c>
      <c r="D11" s="329" t="s">
        <v>90</v>
      </c>
      <c r="E11" s="329"/>
      <c r="F11" s="329"/>
      <c r="G11" s="329"/>
    </row>
    <row r="12" spans="2:16" ht="14.1" customHeight="1" x14ac:dyDescent="0.2">
      <c r="B12" s="306"/>
      <c r="C12" s="306"/>
      <c r="D12" s="331" t="s">
        <v>81</v>
      </c>
      <c r="E12" s="299" t="s">
        <v>91</v>
      </c>
      <c r="F12" s="299" t="s">
        <v>92</v>
      </c>
      <c r="G12" s="299" t="s">
        <v>93</v>
      </c>
    </row>
    <row r="13" spans="2:16" ht="38.25" customHeight="1" x14ac:dyDescent="0.2">
      <c r="B13" s="306"/>
      <c r="C13" s="306"/>
      <c r="D13" s="332"/>
      <c r="E13" s="307"/>
      <c r="F13" s="307"/>
      <c r="G13" s="307"/>
    </row>
    <row r="14" spans="2:16" ht="15" customHeight="1" x14ac:dyDescent="0.2">
      <c r="B14" s="307"/>
      <c r="C14" s="307"/>
      <c r="D14" s="330" t="s">
        <v>28</v>
      </c>
      <c r="E14" s="330"/>
      <c r="F14" s="330"/>
      <c r="G14" s="330"/>
      <c r="I14"/>
      <c r="J14"/>
      <c r="K14"/>
      <c r="L14"/>
    </row>
    <row r="15" spans="2:16" x14ac:dyDescent="0.2">
      <c r="B15" s="94"/>
      <c r="C15" s="80"/>
      <c r="D15" s="137"/>
      <c r="E15" s="82"/>
      <c r="F15" s="82"/>
      <c r="G15" s="82"/>
      <c r="H15" s="5"/>
      <c r="I15"/>
      <c r="J15"/>
      <c r="K15"/>
      <c r="L15"/>
    </row>
    <row r="16" spans="2:16" x14ac:dyDescent="0.2">
      <c r="B16" s="265" t="s">
        <v>29</v>
      </c>
      <c r="C16" s="266" t="s">
        <v>30</v>
      </c>
      <c r="D16" s="126">
        <v>15.52173653</v>
      </c>
      <c r="E16" s="127">
        <v>15.24129847</v>
      </c>
      <c r="F16" s="126">
        <v>13.46734337</v>
      </c>
      <c r="G16" s="126">
        <v>25.200099680000001</v>
      </c>
      <c r="H16" s="30"/>
      <c r="I16" s="27"/>
      <c r="J16" s="27"/>
      <c r="K16" s="27"/>
      <c r="L16" s="27"/>
      <c r="M16" s="200"/>
      <c r="N16" s="200"/>
      <c r="O16" s="200"/>
      <c r="P16" s="200"/>
    </row>
    <row r="17" spans="2:16" x14ac:dyDescent="0.2">
      <c r="B17" s="267" t="s">
        <v>31</v>
      </c>
      <c r="C17" s="268" t="s">
        <v>32</v>
      </c>
      <c r="D17" s="86">
        <v>8.8831034350000007</v>
      </c>
      <c r="E17" s="87">
        <v>9.5251659620000009</v>
      </c>
      <c r="F17" s="86">
        <v>7.9979869680000002</v>
      </c>
      <c r="G17" s="86">
        <v>7.1022375220000002</v>
      </c>
      <c r="H17" s="30"/>
      <c r="I17" s="27"/>
      <c r="J17" s="27"/>
      <c r="K17" s="27"/>
      <c r="L17" s="27"/>
      <c r="M17" s="200"/>
      <c r="N17" s="200"/>
      <c r="O17" s="200"/>
      <c r="P17" s="200"/>
    </row>
    <row r="18" spans="2:16" x14ac:dyDescent="0.2">
      <c r="B18" s="265" t="s">
        <v>33</v>
      </c>
      <c r="C18" s="266" t="s">
        <v>34</v>
      </c>
      <c r="D18" s="126">
        <v>20.204963960000001</v>
      </c>
      <c r="E18" s="127">
        <v>23.176705819999999</v>
      </c>
      <c r="F18" s="126">
        <v>18.153373089999999</v>
      </c>
      <c r="G18" s="126">
        <v>4.9919432730000004</v>
      </c>
      <c r="H18" s="30"/>
      <c r="I18" s="27"/>
      <c r="J18" s="27"/>
      <c r="K18" s="27"/>
      <c r="L18" s="27"/>
      <c r="M18" s="200"/>
      <c r="N18" s="200"/>
      <c r="O18" s="200"/>
      <c r="P18" s="200"/>
    </row>
    <row r="19" spans="2:16" x14ac:dyDescent="0.2">
      <c r="B19" s="267" t="s">
        <v>35</v>
      </c>
      <c r="C19" s="268" t="s">
        <v>36</v>
      </c>
      <c r="D19" s="86">
        <v>16.080752489999998</v>
      </c>
      <c r="E19" s="87">
        <v>16.07609549</v>
      </c>
      <c r="F19" s="86">
        <v>15.180898429999999</v>
      </c>
      <c r="G19" s="86">
        <v>19.481306329999999</v>
      </c>
      <c r="H19" s="30"/>
      <c r="I19" s="27"/>
      <c r="J19" s="27"/>
      <c r="K19" s="27"/>
      <c r="L19" s="27"/>
      <c r="M19" s="200"/>
      <c r="N19" s="200"/>
      <c r="O19" s="200"/>
      <c r="P19" s="200"/>
    </row>
    <row r="20" spans="2:16" x14ac:dyDescent="0.2">
      <c r="B20" s="265" t="s">
        <v>37</v>
      </c>
      <c r="C20" s="269" t="s">
        <v>38</v>
      </c>
      <c r="D20" s="126">
        <v>4.605818084</v>
      </c>
      <c r="E20" s="127">
        <v>3.554599359</v>
      </c>
      <c r="F20" s="126">
        <v>5.2374823150000003</v>
      </c>
      <c r="G20" s="126">
        <v>13.938898269999999</v>
      </c>
      <c r="H20" s="30"/>
      <c r="I20" s="27"/>
      <c r="J20" s="27"/>
      <c r="K20" s="27"/>
      <c r="L20" s="27"/>
      <c r="M20" s="200"/>
      <c r="N20" s="200"/>
      <c r="O20" s="200"/>
      <c r="P20" s="200"/>
    </row>
    <row r="21" spans="2:16" x14ac:dyDescent="0.2">
      <c r="B21" s="270" t="s">
        <v>39</v>
      </c>
      <c r="C21" s="271" t="s">
        <v>40</v>
      </c>
      <c r="D21" s="86">
        <v>13.861037469999999</v>
      </c>
      <c r="E21" s="87">
        <v>11.96023536</v>
      </c>
      <c r="F21" s="86">
        <v>11.206072089999999</v>
      </c>
      <c r="G21" s="86">
        <v>53.27727024</v>
      </c>
      <c r="H21" s="30"/>
      <c r="I21" s="27"/>
      <c r="J21" s="27"/>
      <c r="K21" s="27"/>
      <c r="L21" s="27"/>
      <c r="M21" s="200"/>
      <c r="N21" s="200"/>
      <c r="O21" s="200"/>
      <c r="P21" s="200"/>
    </row>
    <row r="22" spans="2:16" ht="24" x14ac:dyDescent="0.2">
      <c r="B22" s="265" t="s">
        <v>41</v>
      </c>
      <c r="C22" s="272" t="s">
        <v>42</v>
      </c>
      <c r="D22" s="126">
        <v>13.56981238</v>
      </c>
      <c r="E22" s="127">
        <v>15.2733139</v>
      </c>
      <c r="F22" s="126">
        <v>11.080152119999999</v>
      </c>
      <c r="G22" s="126">
        <v>3.8623031069999998</v>
      </c>
      <c r="H22" s="30"/>
      <c r="I22" s="27"/>
      <c r="J22" s="27"/>
      <c r="K22" s="27"/>
      <c r="L22" s="27"/>
      <c r="M22" s="200"/>
      <c r="N22" s="200"/>
      <c r="O22" s="200"/>
      <c r="P22" s="200"/>
    </row>
    <row r="23" spans="2:16" x14ac:dyDescent="0.2">
      <c r="B23" s="270" t="s">
        <v>43</v>
      </c>
      <c r="C23" s="271" t="s">
        <v>44</v>
      </c>
      <c r="D23" s="86">
        <v>8.4892970129999998</v>
      </c>
      <c r="E23" s="87">
        <v>9.0434832049999994</v>
      </c>
      <c r="F23" s="86">
        <v>6.257569954</v>
      </c>
      <c r="G23" s="86">
        <v>12.69535454</v>
      </c>
      <c r="H23" s="30"/>
      <c r="I23" s="27"/>
      <c r="J23" s="27"/>
      <c r="K23" s="27"/>
      <c r="L23" s="27"/>
      <c r="M23" s="200"/>
      <c r="N23" s="200"/>
      <c r="O23" s="200"/>
      <c r="P23" s="200"/>
    </row>
    <row r="24" spans="2:16" x14ac:dyDescent="0.2">
      <c r="B24" s="265" t="s">
        <v>45</v>
      </c>
      <c r="C24" s="272" t="s">
        <v>46</v>
      </c>
      <c r="D24" s="126">
        <v>16.992247500000001</v>
      </c>
      <c r="E24" s="127">
        <v>15.41948464</v>
      </c>
      <c r="F24" s="126">
        <v>14.363883879999999</v>
      </c>
      <c r="G24" s="126">
        <v>48.168575760000003</v>
      </c>
      <c r="H24" s="30"/>
      <c r="I24" s="27"/>
      <c r="J24" s="27"/>
      <c r="K24" s="27"/>
      <c r="L24" s="27"/>
      <c r="M24" s="200"/>
      <c r="N24" s="200"/>
      <c r="O24" s="200"/>
      <c r="P24" s="200"/>
    </row>
    <row r="25" spans="2:16" x14ac:dyDescent="0.2">
      <c r="B25" s="270" t="s">
        <v>47</v>
      </c>
      <c r="C25" s="271" t="s">
        <v>48</v>
      </c>
      <c r="D25" s="86">
        <v>9.1521615000000001</v>
      </c>
      <c r="E25" s="87">
        <v>10.27350433</v>
      </c>
      <c r="F25" s="86">
        <v>9.6951657549999997</v>
      </c>
      <c r="G25" s="86">
        <v>-1.242658842</v>
      </c>
      <c r="H25" s="30"/>
      <c r="I25" s="27"/>
      <c r="J25" s="27"/>
      <c r="K25" s="27"/>
      <c r="L25" s="27"/>
      <c r="M25" s="200"/>
      <c r="N25" s="200"/>
      <c r="O25" s="200"/>
      <c r="P25" s="200"/>
    </row>
    <row r="26" spans="2:16" x14ac:dyDescent="0.2">
      <c r="B26" s="265" t="s">
        <v>49</v>
      </c>
      <c r="C26" s="269" t="s">
        <v>50</v>
      </c>
      <c r="D26" s="126">
        <v>5.0441666490000001</v>
      </c>
      <c r="E26" s="127">
        <v>17.463205599999998</v>
      </c>
      <c r="F26" s="126">
        <v>17.012831800000001</v>
      </c>
      <c r="G26" s="126">
        <v>-59.869341210000002</v>
      </c>
      <c r="H26" s="30"/>
      <c r="I26" s="27"/>
      <c r="J26" s="27"/>
      <c r="K26" s="27"/>
      <c r="L26" s="27"/>
      <c r="M26" s="200"/>
      <c r="N26" s="200"/>
      <c r="O26" s="200"/>
      <c r="P26" s="200"/>
    </row>
    <row r="27" spans="2:16" x14ac:dyDescent="0.2">
      <c r="B27" s="270" t="s">
        <v>51</v>
      </c>
      <c r="C27" s="271" t="s">
        <v>52</v>
      </c>
      <c r="D27" s="86">
        <v>17.480355329999998</v>
      </c>
      <c r="E27" s="87">
        <v>18.894425640000001</v>
      </c>
      <c r="F27" s="86">
        <v>17.579744089999998</v>
      </c>
      <c r="G27" s="86">
        <v>4.1778214199999999</v>
      </c>
      <c r="H27" s="30"/>
      <c r="I27" s="27"/>
      <c r="J27" s="27"/>
      <c r="K27" s="27"/>
      <c r="L27" s="27"/>
      <c r="M27" s="200"/>
      <c r="N27" s="200"/>
      <c r="O27" s="200"/>
      <c r="P27" s="200"/>
    </row>
    <row r="28" spans="2:16" ht="24" x14ac:dyDescent="0.2">
      <c r="B28" s="265" t="s">
        <v>53</v>
      </c>
      <c r="C28" s="272" t="s">
        <v>54</v>
      </c>
      <c r="D28" s="126">
        <v>26.35695836</v>
      </c>
      <c r="E28" s="127">
        <v>26.43915728</v>
      </c>
      <c r="F28" s="126">
        <v>22.938971280000001</v>
      </c>
      <c r="G28" s="126">
        <v>41.494399469999998</v>
      </c>
      <c r="H28" s="30"/>
      <c r="I28" s="27"/>
      <c r="J28" s="27"/>
      <c r="K28" s="27"/>
      <c r="L28" s="27"/>
      <c r="M28" s="200"/>
      <c r="N28" s="200"/>
      <c r="O28" s="200"/>
      <c r="P28" s="200"/>
    </row>
    <row r="29" spans="2:16" x14ac:dyDescent="0.2">
      <c r="B29" s="270" t="s">
        <v>55</v>
      </c>
      <c r="C29" s="271" t="s">
        <v>56</v>
      </c>
      <c r="D29" s="86">
        <v>10.592986789999999</v>
      </c>
      <c r="E29" s="87">
        <v>10.53774636</v>
      </c>
      <c r="F29" s="86">
        <v>8.8132524350000008</v>
      </c>
      <c r="G29" s="86">
        <v>27.10358257</v>
      </c>
      <c r="H29" s="30"/>
      <c r="I29" s="27"/>
      <c r="J29" s="27"/>
      <c r="K29" s="27"/>
      <c r="L29" s="27"/>
      <c r="M29" s="200"/>
      <c r="N29" s="200"/>
      <c r="O29" s="200"/>
      <c r="P29" s="200"/>
    </row>
    <row r="30" spans="2:16" ht="24" x14ac:dyDescent="0.2">
      <c r="B30" s="265" t="s">
        <v>57</v>
      </c>
      <c r="C30" s="273" t="s">
        <v>58</v>
      </c>
      <c r="D30" s="129">
        <v>10.927798320000001</v>
      </c>
      <c r="E30" s="130">
        <v>11.165466</v>
      </c>
      <c r="F30" s="129">
        <v>12.33673396</v>
      </c>
      <c r="G30" s="129">
        <v>4.5653728009999996</v>
      </c>
      <c r="H30" s="30"/>
      <c r="I30" s="27"/>
      <c r="J30" s="27"/>
      <c r="K30" s="27"/>
      <c r="L30" s="27"/>
      <c r="M30" s="200"/>
      <c r="N30" s="200"/>
      <c r="O30" s="200"/>
      <c r="P30" s="200"/>
    </row>
    <row r="31" spans="2:16" s="7" customFormat="1" x14ac:dyDescent="0.2">
      <c r="B31" s="274" t="s">
        <v>59</v>
      </c>
      <c r="C31" s="275" t="s">
        <v>60</v>
      </c>
      <c r="D31" s="177">
        <v>15.50240835</v>
      </c>
      <c r="E31" s="191">
        <v>15.586508289999999</v>
      </c>
      <c r="F31" s="177">
        <v>12.779962749999999</v>
      </c>
      <c r="G31" s="177">
        <v>31.038732939999999</v>
      </c>
      <c r="H31" s="30"/>
      <c r="I31" s="27"/>
      <c r="J31" s="27"/>
      <c r="K31" s="27"/>
      <c r="L31" s="27"/>
      <c r="M31" s="200"/>
      <c r="N31" s="200"/>
      <c r="O31" s="200"/>
      <c r="P31" s="200"/>
    </row>
    <row r="32" spans="2:16" x14ac:dyDescent="0.2">
      <c r="B32" s="265" t="s">
        <v>61</v>
      </c>
      <c r="C32" s="272" t="s">
        <v>62</v>
      </c>
      <c r="D32" s="129">
        <v>10.68539702</v>
      </c>
      <c r="E32" s="130">
        <v>11.645257170000001</v>
      </c>
      <c r="F32" s="129">
        <v>11.473630200000001</v>
      </c>
      <c r="G32" s="129">
        <v>-15.17950841</v>
      </c>
      <c r="H32" s="30"/>
      <c r="I32" s="27"/>
      <c r="J32" s="27"/>
      <c r="K32" s="27"/>
      <c r="L32" s="27"/>
      <c r="M32" s="200"/>
      <c r="N32" s="200"/>
      <c r="O32" s="200"/>
      <c r="P32" s="200"/>
    </row>
    <row r="33" spans="2:16" s="7" customFormat="1" x14ac:dyDescent="0.2">
      <c r="B33" s="276" t="s">
        <v>63</v>
      </c>
      <c r="C33" s="275" t="s">
        <v>64</v>
      </c>
      <c r="D33" s="177">
        <v>16.846928330000001</v>
      </c>
      <c r="E33" s="191">
        <v>17.745322900000001</v>
      </c>
      <c r="F33" s="177">
        <v>16.03874819</v>
      </c>
      <c r="G33" s="177">
        <v>8.3568618249999993</v>
      </c>
      <c r="H33" s="30"/>
      <c r="I33" s="27"/>
      <c r="J33" s="27"/>
      <c r="K33" s="27"/>
      <c r="L33" s="27"/>
      <c r="M33" s="200"/>
      <c r="N33" s="200"/>
      <c r="O33" s="200"/>
      <c r="P33" s="200"/>
    </row>
    <row r="34" spans="2:16" x14ac:dyDescent="0.2">
      <c r="B34" s="265" t="s">
        <v>65</v>
      </c>
      <c r="C34" s="272" t="s">
        <v>66</v>
      </c>
      <c r="D34" s="129">
        <v>17.57099633</v>
      </c>
      <c r="E34" s="130">
        <v>17.483042959999999</v>
      </c>
      <c r="F34" s="129">
        <v>18.32133499</v>
      </c>
      <c r="G34" s="129">
        <v>15.77165389</v>
      </c>
      <c r="H34" s="30"/>
      <c r="I34" s="27"/>
      <c r="J34" s="27"/>
      <c r="K34" s="27"/>
      <c r="L34" s="27"/>
      <c r="M34" s="200"/>
      <c r="N34" s="200"/>
      <c r="O34" s="200"/>
      <c r="P34" s="200"/>
    </row>
    <row r="35" spans="2:16" s="7" customFormat="1" x14ac:dyDescent="0.2">
      <c r="B35" s="277" t="s">
        <v>67</v>
      </c>
      <c r="C35" s="278" t="s">
        <v>68</v>
      </c>
      <c r="D35" s="193">
        <v>21.943419850000002</v>
      </c>
      <c r="E35" s="194">
        <v>21.961988309999999</v>
      </c>
      <c r="F35" s="193">
        <v>18.577990499999999</v>
      </c>
      <c r="G35" s="193">
        <v>37.780128619999999</v>
      </c>
      <c r="H35" s="30"/>
      <c r="I35" s="27"/>
      <c r="J35" s="27"/>
      <c r="K35" s="27"/>
      <c r="L35" s="27"/>
      <c r="M35" s="200"/>
      <c r="N35" s="200"/>
      <c r="O35" s="200"/>
      <c r="P35" s="200"/>
    </row>
    <row r="36" spans="2:16" x14ac:dyDescent="0.2">
      <c r="B36" s="9"/>
      <c r="C36" s="11"/>
      <c r="D36" s="28"/>
      <c r="E36" s="25"/>
      <c r="F36" s="28"/>
      <c r="G36" s="28"/>
    </row>
    <row r="37" spans="2:16" ht="15.75" customHeight="1" x14ac:dyDescent="0.2">
      <c r="B37" s="148" t="s">
        <v>94</v>
      </c>
      <c r="C37" s="62"/>
      <c r="D37" s="149"/>
      <c r="E37" s="149"/>
      <c r="F37" s="149"/>
      <c r="G37" s="150"/>
      <c r="H37"/>
    </row>
    <row r="38" spans="2:16" ht="16.5" customHeight="1" x14ac:dyDescent="0.2">
      <c r="B38" s="335" t="s">
        <v>70</v>
      </c>
      <c r="C38" s="336"/>
      <c r="D38" s="336"/>
      <c r="E38" s="336"/>
      <c r="F38" s="336"/>
      <c r="G38" s="337"/>
      <c r="H38" s="17"/>
    </row>
    <row r="39" spans="2:16" x14ac:dyDescent="0.2">
      <c r="B39" s="335" t="s">
        <v>73</v>
      </c>
      <c r="C39" s="336"/>
      <c r="D39" s="336"/>
      <c r="E39" s="336"/>
      <c r="F39" s="336"/>
      <c r="G39" s="337"/>
    </row>
    <row r="40" spans="2:16" ht="15.75" customHeight="1" x14ac:dyDescent="0.2">
      <c r="B40" s="335" t="s">
        <v>86</v>
      </c>
      <c r="C40" s="336"/>
      <c r="D40" s="336"/>
      <c r="E40" s="336"/>
      <c r="F40" s="336"/>
      <c r="G40" s="337"/>
    </row>
    <row r="41" spans="2:16" ht="15.75" customHeight="1" x14ac:dyDescent="0.2">
      <c r="B41" s="77" t="s">
        <v>75</v>
      </c>
      <c r="C41" s="151"/>
      <c r="D41" s="151"/>
      <c r="E41" s="151"/>
      <c r="F41" s="151"/>
      <c r="G41" s="152"/>
    </row>
    <row r="42" spans="2:16" ht="12" customHeight="1" x14ac:dyDescent="0.2">
      <c r="B42" s="333" t="s">
        <v>14</v>
      </c>
      <c r="C42" s="334"/>
      <c r="D42" s="140"/>
      <c r="E42" s="140"/>
      <c r="F42" s="140"/>
      <c r="G42" s="141"/>
      <c r="H42" s="139"/>
    </row>
    <row r="43" spans="2:16" ht="25.5" customHeight="1" x14ac:dyDescent="0.2">
      <c r="C43" s="317"/>
      <c r="D43" s="317"/>
      <c r="E43" s="317"/>
      <c r="F43" s="317"/>
      <c r="G43" s="317"/>
      <c r="H43" s="317"/>
    </row>
    <row r="44" spans="2:16" x14ac:dyDescent="0.2">
      <c r="C44" s="317"/>
      <c r="D44" s="317"/>
      <c r="E44" s="317"/>
      <c r="F44" s="317"/>
      <c r="G44" s="317"/>
      <c r="H44" s="317"/>
    </row>
  </sheetData>
  <mergeCells count="14">
    <mergeCell ref="B42:C42"/>
    <mergeCell ref="B38:G38"/>
    <mergeCell ref="B39:G39"/>
    <mergeCell ref="B40:G40"/>
    <mergeCell ref="C44:H44"/>
    <mergeCell ref="C43:H43"/>
    <mergeCell ref="D11:G11"/>
    <mergeCell ref="D14:G14"/>
    <mergeCell ref="B11:B14"/>
    <mergeCell ref="G12:G13"/>
    <mergeCell ref="D12:D13"/>
    <mergeCell ref="E12:E13"/>
    <mergeCell ref="F12:F13"/>
    <mergeCell ref="C11:C14"/>
  </mergeCells>
  <phoneticPr fontId="0" type="noConversion"/>
  <printOptions horizontalCentered="1" verticalCentered="1"/>
  <pageMargins left="0.39370078740157483" right="0.39370078740157483" top="0.47244094488188981" bottom="0.43307086614173229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FFD5C-0B56-4B20-AD2C-D9A7D4CFB376}">
  <dimension ref="B1:AF62"/>
  <sheetViews>
    <sheetView showGridLines="0" zoomScale="80" zoomScaleNormal="80" zoomScaleSheetLayoutView="9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H2" sqref="H2"/>
    </sheetView>
  </sheetViews>
  <sheetFormatPr baseColWidth="10" defaultColWidth="11.42578125" defaultRowHeight="15" x14ac:dyDescent="0.2"/>
  <cols>
    <col min="1" max="1" width="3.42578125" style="220" customWidth="1"/>
    <col min="2" max="2" width="10" style="247" customWidth="1"/>
    <col min="3" max="3" width="64" style="220" customWidth="1"/>
    <col min="4" max="4" width="13" style="248" customWidth="1"/>
    <col min="5" max="5" width="9.7109375" style="220" customWidth="1"/>
    <col min="6" max="6" width="20" style="220" customWidth="1"/>
    <col min="7" max="7" width="25" style="220" customWidth="1"/>
    <col min="8" max="8" width="12.7109375" style="220" customWidth="1"/>
    <col min="9" max="9" width="12.28515625" style="220" customWidth="1"/>
    <col min="10" max="10" width="15.140625" style="220" customWidth="1"/>
    <col min="11" max="11" width="16.28515625" style="220" customWidth="1"/>
    <col min="12" max="13" width="11.42578125" style="220"/>
    <col min="14" max="17" width="14.85546875" style="220" customWidth="1"/>
    <col min="18" max="18" width="17.42578125" style="220" customWidth="1"/>
    <col min="19" max="19" width="19.7109375" style="220" customWidth="1"/>
    <col min="20" max="20" width="4" style="220" customWidth="1"/>
    <col min="21" max="21" width="11.42578125" style="220"/>
    <col min="22" max="22" width="13.85546875" style="220" customWidth="1"/>
    <col min="23" max="16384" width="11.42578125" style="220"/>
  </cols>
  <sheetData>
    <row r="1" spans="2:25" s="218" customFormat="1" ht="12" customHeight="1" x14ac:dyDescent="0.2">
      <c r="B1" s="217"/>
    </row>
    <row r="2" spans="2:25" s="218" customFormat="1" ht="25.5" x14ac:dyDescent="0.35">
      <c r="B2" s="217"/>
      <c r="C2" s="219"/>
      <c r="D2" s="219"/>
      <c r="E2" s="219"/>
      <c r="F2" s="219"/>
      <c r="G2" s="219"/>
      <c r="H2" s="219"/>
      <c r="I2" s="219"/>
      <c r="J2" s="219"/>
    </row>
    <row r="3" spans="2:25" s="218" customFormat="1" ht="19.5" customHeight="1" x14ac:dyDescent="0.2">
      <c r="B3" s="217"/>
    </row>
    <row r="4" spans="2:25" s="218" customFormat="1" ht="33" customHeight="1" x14ac:dyDescent="0.2">
      <c r="B4" s="217"/>
    </row>
    <row r="5" spans="2:25" ht="15.75" customHeight="1" x14ac:dyDescent="0.2">
      <c r="B5" s="259"/>
      <c r="C5" s="260" t="s">
        <v>95</v>
      </c>
      <c r="D5" s="260"/>
      <c r="E5" s="260"/>
      <c r="F5" s="260"/>
      <c r="G5" s="260"/>
      <c r="H5" s="260"/>
      <c r="I5" s="26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1"/>
    </row>
    <row r="6" spans="2:25" ht="15.75" customHeight="1" x14ac:dyDescent="0.3">
      <c r="B6" s="222"/>
      <c r="C6" s="347" t="s">
        <v>77</v>
      </c>
      <c r="D6" s="347"/>
      <c r="E6" s="347"/>
      <c r="F6" s="347"/>
      <c r="G6" s="347"/>
      <c r="H6" s="347"/>
      <c r="I6" s="347"/>
      <c r="J6" s="252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4"/>
    </row>
    <row r="7" spans="2:25" ht="17.25" x14ac:dyDescent="0.3">
      <c r="B7" s="222"/>
      <c r="C7" s="144" t="s">
        <v>205</v>
      </c>
      <c r="D7" s="288"/>
      <c r="E7" s="288"/>
      <c r="F7" s="288"/>
      <c r="G7" s="288"/>
      <c r="H7" s="288"/>
      <c r="I7" s="288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55"/>
    </row>
    <row r="8" spans="2:25" ht="17.25" x14ac:dyDescent="0.3">
      <c r="B8" s="224"/>
      <c r="C8" s="348" t="s">
        <v>96</v>
      </c>
      <c r="D8" s="348"/>
      <c r="E8" s="348"/>
      <c r="F8" s="348"/>
      <c r="G8" s="348"/>
      <c r="H8" s="348"/>
      <c r="I8" s="348"/>
      <c r="J8" s="256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8"/>
    </row>
    <row r="9" spans="2:25" ht="17.25" x14ac:dyDescent="0.3">
      <c r="B9" s="226"/>
      <c r="C9" s="227"/>
      <c r="D9" s="227"/>
      <c r="E9" s="227"/>
      <c r="F9" s="227"/>
      <c r="G9" s="227"/>
      <c r="H9" s="227"/>
      <c r="I9" s="227"/>
      <c r="J9" s="225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</row>
    <row r="10" spans="2:25" ht="11.25" customHeight="1" x14ac:dyDescent="0.2">
      <c r="B10" s="349" t="s">
        <v>18</v>
      </c>
      <c r="C10" s="349" t="s">
        <v>19</v>
      </c>
      <c r="D10" s="354" t="s">
        <v>78</v>
      </c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228"/>
      <c r="U10" s="229"/>
      <c r="V10" s="229"/>
    </row>
    <row r="11" spans="2:25" ht="62.25" customHeight="1" x14ac:dyDescent="0.2">
      <c r="B11" s="350"/>
      <c r="C11" s="352"/>
      <c r="D11" s="230" t="s">
        <v>81</v>
      </c>
      <c r="E11" s="231" t="s">
        <v>97</v>
      </c>
      <c r="F11" s="230" t="s">
        <v>98</v>
      </c>
      <c r="G11" s="230" t="s">
        <v>99</v>
      </c>
      <c r="H11" s="230" t="s">
        <v>100</v>
      </c>
      <c r="I11" s="230" t="s">
        <v>101</v>
      </c>
      <c r="J11" s="230" t="s">
        <v>102</v>
      </c>
      <c r="K11" s="230" t="s">
        <v>103</v>
      </c>
      <c r="L11" s="230" t="s">
        <v>104</v>
      </c>
      <c r="M11" s="230" t="s">
        <v>105</v>
      </c>
      <c r="N11" s="230" t="s">
        <v>106</v>
      </c>
      <c r="O11" s="230" t="s">
        <v>107</v>
      </c>
      <c r="P11" s="230" t="s">
        <v>108</v>
      </c>
      <c r="Q11" s="230" t="s">
        <v>109</v>
      </c>
      <c r="R11" s="230" t="s">
        <v>110</v>
      </c>
      <c r="S11" s="230" t="s">
        <v>111</v>
      </c>
      <c r="T11" s="230"/>
      <c r="U11" s="230" t="s">
        <v>112</v>
      </c>
      <c r="V11" s="230" t="s">
        <v>113</v>
      </c>
    </row>
    <row r="12" spans="2:25" ht="23.25" customHeight="1" x14ac:dyDescent="0.2">
      <c r="B12" s="351"/>
      <c r="C12" s="353"/>
      <c r="D12" s="355" t="s">
        <v>28</v>
      </c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6"/>
      <c r="U12" s="355"/>
      <c r="V12" s="355"/>
      <c r="X12"/>
      <c r="Y12"/>
    </row>
    <row r="13" spans="2:25" x14ac:dyDescent="0.2">
      <c r="B13" s="232"/>
      <c r="C13" s="233"/>
      <c r="D13" s="234"/>
      <c r="E13" s="234"/>
      <c r="F13" s="234"/>
      <c r="G13" s="234"/>
      <c r="H13" s="234"/>
      <c r="I13" s="234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X13"/>
      <c r="Y13"/>
    </row>
    <row r="14" spans="2:25" x14ac:dyDescent="0.2">
      <c r="B14" s="265" t="s">
        <v>29</v>
      </c>
      <c r="C14" s="266" t="s">
        <v>30</v>
      </c>
      <c r="D14" s="236">
        <v>-2.3032535999999999E-2</v>
      </c>
      <c r="E14" s="236">
        <v>-6.1710990069999996</v>
      </c>
      <c r="F14" s="236">
        <v>-6.8062827229999998</v>
      </c>
      <c r="G14" s="236">
        <v>-10.52631579</v>
      </c>
      <c r="H14" s="236">
        <v>0.78798586599999998</v>
      </c>
      <c r="I14" s="236">
        <v>-2.6547880199999998</v>
      </c>
      <c r="J14" s="236">
        <v>-2.5132104649999998</v>
      </c>
      <c r="K14" s="236">
        <v>-18.530952060000001</v>
      </c>
      <c r="L14" s="236" t="s">
        <v>114</v>
      </c>
      <c r="M14" s="236" t="s">
        <v>114</v>
      </c>
      <c r="N14" s="236">
        <v>5.2144249509999998</v>
      </c>
      <c r="O14" s="236">
        <v>1.531914894</v>
      </c>
      <c r="P14" s="236">
        <v>6.9892473119999998</v>
      </c>
      <c r="Q14" s="236">
        <v>18.041237110000001</v>
      </c>
      <c r="R14" s="236" t="s">
        <v>114</v>
      </c>
      <c r="S14" s="236" t="s">
        <v>114</v>
      </c>
      <c r="T14" s="236"/>
      <c r="U14" s="236">
        <v>-9.4317167509999997</v>
      </c>
      <c r="V14" s="236">
        <v>-20.578197150000001</v>
      </c>
      <c r="X14" s="27"/>
      <c r="Y14" s="27"/>
    </row>
    <row r="15" spans="2:25" x14ac:dyDescent="0.2">
      <c r="B15" s="267" t="s">
        <v>31</v>
      </c>
      <c r="C15" s="268" t="s">
        <v>32</v>
      </c>
      <c r="D15" s="237">
        <v>-4.3757449919999996</v>
      </c>
      <c r="E15" s="237">
        <v>6.2739630530000001</v>
      </c>
      <c r="F15" s="237">
        <v>-13.79310345</v>
      </c>
      <c r="G15" s="237">
        <v>-16.666666670000001</v>
      </c>
      <c r="H15" s="237">
        <v>-4.6550701720000003</v>
      </c>
      <c r="I15" s="237">
        <v>3.65625</v>
      </c>
      <c r="J15" s="237">
        <v>-4.9376299379999997</v>
      </c>
      <c r="K15" s="237">
        <v>7.6592418909999997</v>
      </c>
      <c r="L15" s="237" t="s">
        <v>114</v>
      </c>
      <c r="M15" s="237" t="s">
        <v>114</v>
      </c>
      <c r="N15" s="237">
        <v>1.6949152540000001</v>
      </c>
      <c r="O15" s="237">
        <v>1.005025126</v>
      </c>
      <c r="P15" s="237">
        <v>79.824561399999993</v>
      </c>
      <c r="Q15" s="237">
        <v>39.743589739999997</v>
      </c>
      <c r="R15" s="237" t="s">
        <v>114</v>
      </c>
      <c r="S15" s="237" t="s">
        <v>114</v>
      </c>
      <c r="T15" s="237"/>
      <c r="U15" s="237">
        <v>-14.28267348</v>
      </c>
      <c r="V15" s="237">
        <v>-21.659242760000001</v>
      </c>
      <c r="X15" s="27"/>
      <c r="Y15" s="27"/>
    </row>
    <row r="16" spans="2:25" x14ac:dyDescent="0.2">
      <c r="B16" s="265" t="s">
        <v>33</v>
      </c>
      <c r="C16" s="266" t="s">
        <v>34</v>
      </c>
      <c r="D16" s="236">
        <v>8.6410536699999998</v>
      </c>
      <c r="E16" s="236">
        <v>3.4065712559999999</v>
      </c>
      <c r="F16" s="236">
        <v>1.8041237109999999</v>
      </c>
      <c r="G16" s="236">
        <v>-7.8212290500000003</v>
      </c>
      <c r="H16" s="236">
        <v>9.1909411009999999</v>
      </c>
      <c r="I16" s="236">
        <v>3.68159204</v>
      </c>
      <c r="J16" s="236">
        <v>5.828275616</v>
      </c>
      <c r="K16" s="236">
        <v>1.1974056209999999</v>
      </c>
      <c r="L16" s="236" t="s">
        <v>114</v>
      </c>
      <c r="M16" s="236" t="s">
        <v>114</v>
      </c>
      <c r="N16" s="236">
        <v>26.39534884</v>
      </c>
      <c r="O16" s="236">
        <v>16.84981685</v>
      </c>
      <c r="P16" s="236">
        <v>90.47619048</v>
      </c>
      <c r="Q16" s="236">
        <v>109.7560976</v>
      </c>
      <c r="R16" s="236" t="s">
        <v>114</v>
      </c>
      <c r="S16" s="236" t="s">
        <v>114</v>
      </c>
      <c r="T16" s="236"/>
      <c r="U16" s="236">
        <v>-4.7625490460000002</v>
      </c>
      <c r="V16" s="236">
        <v>-5.3003533569999997</v>
      </c>
      <c r="X16" s="27"/>
      <c r="Y16" s="27"/>
    </row>
    <row r="17" spans="2:25" x14ac:dyDescent="0.2">
      <c r="B17" s="267" t="s">
        <v>35</v>
      </c>
      <c r="C17" s="268" t="s">
        <v>36</v>
      </c>
      <c r="D17" s="237">
        <v>2.7502557360000002</v>
      </c>
      <c r="E17" s="237">
        <v>3.1663210849999999</v>
      </c>
      <c r="F17" s="237">
        <v>-13.53383459</v>
      </c>
      <c r="G17" s="237">
        <v>-15.51724138</v>
      </c>
      <c r="H17" s="237">
        <v>4.4911835509999998</v>
      </c>
      <c r="I17" s="237">
        <v>5.6804520319999998</v>
      </c>
      <c r="J17" s="237">
        <v>-0.53269654700000002</v>
      </c>
      <c r="K17" s="237">
        <v>-0.54550795200000002</v>
      </c>
      <c r="L17" s="237" t="s">
        <v>114</v>
      </c>
      <c r="M17" s="237" t="s">
        <v>114</v>
      </c>
      <c r="N17" s="237">
        <v>6.5075921909999996</v>
      </c>
      <c r="O17" s="237">
        <v>6.1913696060000003</v>
      </c>
      <c r="P17" s="237">
        <v>19.03259727</v>
      </c>
      <c r="Q17" s="237">
        <v>9.9457504520000004</v>
      </c>
      <c r="R17" s="237" t="s">
        <v>114</v>
      </c>
      <c r="S17" s="237" t="s">
        <v>114</v>
      </c>
      <c r="T17" s="237"/>
      <c r="U17" s="237">
        <v>-9.3386360289999999</v>
      </c>
      <c r="V17" s="237">
        <v>-12.85196543</v>
      </c>
      <c r="X17" s="27"/>
      <c r="Y17" s="27"/>
    </row>
    <row r="18" spans="2:25" x14ac:dyDescent="0.2">
      <c r="B18" s="265" t="s">
        <v>37</v>
      </c>
      <c r="C18" s="269" t="s">
        <v>38</v>
      </c>
      <c r="D18" s="236">
        <v>-3.789148086</v>
      </c>
      <c r="E18" s="236">
        <v>-0.780619112</v>
      </c>
      <c r="F18" s="236">
        <v>-27.631578950000002</v>
      </c>
      <c r="G18" s="236">
        <v>-31.428571430000002</v>
      </c>
      <c r="H18" s="236">
        <v>-4.6281519309999997</v>
      </c>
      <c r="I18" s="236">
        <v>0.372881356</v>
      </c>
      <c r="J18" s="236">
        <v>1.3357079249999999</v>
      </c>
      <c r="K18" s="236">
        <v>-2.5044722720000001</v>
      </c>
      <c r="L18" s="236" t="s">
        <v>114</v>
      </c>
      <c r="M18" s="236" t="s">
        <v>114</v>
      </c>
      <c r="N18" s="236">
        <v>-0.42016806699999998</v>
      </c>
      <c r="O18" s="236">
        <v>-10.791366910000001</v>
      </c>
      <c r="P18" s="236">
        <v>5.3571428570000004</v>
      </c>
      <c r="Q18" s="236">
        <v>0</v>
      </c>
      <c r="R18" s="236" t="s">
        <v>114</v>
      </c>
      <c r="S18" s="236" t="s">
        <v>114</v>
      </c>
      <c r="T18" s="236"/>
      <c r="U18" s="236">
        <v>-10.03521127</v>
      </c>
      <c r="V18" s="236">
        <v>-6.6666666670000003</v>
      </c>
      <c r="X18" s="27"/>
      <c r="Y18" s="27"/>
    </row>
    <row r="19" spans="2:25" x14ac:dyDescent="0.2">
      <c r="B19" s="270" t="s">
        <v>39</v>
      </c>
      <c r="C19" s="271" t="s">
        <v>40</v>
      </c>
      <c r="D19" s="237">
        <v>10.33750796</v>
      </c>
      <c r="E19" s="237">
        <v>3.4407823249999998</v>
      </c>
      <c r="F19" s="237">
        <v>15</v>
      </c>
      <c r="G19" s="237">
        <v>66.666666669999998</v>
      </c>
      <c r="H19" s="237">
        <v>9.9021301089999998</v>
      </c>
      <c r="I19" s="237">
        <v>4.2490118580000003</v>
      </c>
      <c r="J19" s="237">
        <v>11.48775895</v>
      </c>
      <c r="K19" s="237">
        <v>-0.62992126000000004</v>
      </c>
      <c r="L19" s="237" t="s">
        <v>114</v>
      </c>
      <c r="M19" s="237" t="s">
        <v>114</v>
      </c>
      <c r="N19" s="237">
        <v>40.540540540000002</v>
      </c>
      <c r="O19" s="237">
        <v>60.526315789999998</v>
      </c>
      <c r="P19" s="237">
        <v>-14.81481481</v>
      </c>
      <c r="Q19" s="237">
        <v>-24.137931030000001</v>
      </c>
      <c r="R19" s="237" t="s">
        <v>114</v>
      </c>
      <c r="S19" s="237" t="s">
        <v>114</v>
      </c>
      <c r="T19" s="237"/>
      <c r="U19" s="237">
        <v>22.150259070000001</v>
      </c>
      <c r="V19" s="237">
        <v>5.8064516130000001</v>
      </c>
      <c r="X19" s="27"/>
      <c r="Y19" s="27"/>
    </row>
    <row r="20" spans="2:25" ht="24" x14ac:dyDescent="0.2">
      <c r="B20" s="265" t="s">
        <v>41</v>
      </c>
      <c r="C20" s="272" t="s">
        <v>42</v>
      </c>
      <c r="D20" s="236">
        <v>4.2299744739999996</v>
      </c>
      <c r="E20" s="236">
        <v>5.539358601</v>
      </c>
      <c r="F20" s="236">
        <v>15.38461538</v>
      </c>
      <c r="G20" s="236">
        <v>20</v>
      </c>
      <c r="H20" s="236">
        <v>1.4223871370000001</v>
      </c>
      <c r="I20" s="236">
        <v>1.7234304469999999</v>
      </c>
      <c r="J20" s="236">
        <v>15.280595</v>
      </c>
      <c r="K20" s="236">
        <v>25.09803922</v>
      </c>
      <c r="L20" s="236" t="s">
        <v>114</v>
      </c>
      <c r="M20" s="236" t="s">
        <v>114</v>
      </c>
      <c r="N20" s="236">
        <v>7.8703703699999998</v>
      </c>
      <c r="O20" s="236">
        <v>-2.8571428569999999</v>
      </c>
      <c r="P20" s="236">
        <v>21.568627450000001</v>
      </c>
      <c r="Q20" s="236">
        <v>10</v>
      </c>
      <c r="R20" s="236" t="s">
        <v>114</v>
      </c>
      <c r="S20" s="236" t="s">
        <v>114</v>
      </c>
      <c r="T20" s="236"/>
      <c r="U20" s="236">
        <v>8.1805359660000008</v>
      </c>
      <c r="V20" s="236">
        <v>15.8008658</v>
      </c>
      <c r="X20" s="27"/>
      <c r="Y20" s="27"/>
    </row>
    <row r="21" spans="2:25" x14ac:dyDescent="0.2">
      <c r="B21" s="270" t="s">
        <v>43</v>
      </c>
      <c r="C21" s="271" t="s">
        <v>44</v>
      </c>
      <c r="D21" s="237">
        <v>-3.5650934429999999</v>
      </c>
      <c r="E21" s="237">
        <v>-3.3466584670000001</v>
      </c>
      <c r="F21" s="237">
        <v>-4.9180327869999996</v>
      </c>
      <c r="G21" s="237">
        <v>-8</v>
      </c>
      <c r="H21" s="237">
        <v>-3.6220662469999998</v>
      </c>
      <c r="I21" s="237">
        <v>-5.5742314039999998</v>
      </c>
      <c r="J21" s="237">
        <v>-5.3009097269999996</v>
      </c>
      <c r="K21" s="237">
        <v>12.963811270000001</v>
      </c>
      <c r="L21" s="237" t="s">
        <v>114</v>
      </c>
      <c r="M21" s="237" t="s">
        <v>114</v>
      </c>
      <c r="N21" s="237">
        <v>-5.512367491</v>
      </c>
      <c r="O21" s="237">
        <v>-9.5513748189999994</v>
      </c>
      <c r="P21" s="237">
        <v>46.561886049999998</v>
      </c>
      <c r="Q21" s="237">
        <v>17.460317459999999</v>
      </c>
      <c r="R21" s="237" t="s">
        <v>114</v>
      </c>
      <c r="S21" s="237" t="s">
        <v>114</v>
      </c>
      <c r="T21" s="237"/>
      <c r="U21" s="237">
        <v>-9.4745726950000009</v>
      </c>
      <c r="V21" s="237">
        <v>-7.3472356940000001</v>
      </c>
      <c r="X21" s="27"/>
      <c r="Y21" s="27"/>
    </row>
    <row r="22" spans="2:25" ht="24" x14ac:dyDescent="0.2">
      <c r="B22" s="265" t="s">
        <v>45</v>
      </c>
      <c r="C22" s="272" t="s">
        <v>46</v>
      </c>
      <c r="D22" s="236">
        <v>2.082126852</v>
      </c>
      <c r="E22" s="236">
        <v>-1.3057171599999999</v>
      </c>
      <c r="F22" s="236">
        <v>5</v>
      </c>
      <c r="G22" s="236">
        <v>21.05263158</v>
      </c>
      <c r="H22" s="236">
        <v>3.1563008360000002</v>
      </c>
      <c r="I22" s="236">
        <v>-0.78110617299999996</v>
      </c>
      <c r="J22" s="236">
        <v>-9.0624712489999997</v>
      </c>
      <c r="K22" s="236">
        <v>-5.1669712580000002</v>
      </c>
      <c r="L22" s="236" t="s">
        <v>114</v>
      </c>
      <c r="M22" s="236" t="s">
        <v>114</v>
      </c>
      <c r="N22" s="236">
        <v>2.9137529139999998</v>
      </c>
      <c r="O22" s="236">
        <v>-1.818181818</v>
      </c>
      <c r="P22" s="236">
        <v>16.171954960000001</v>
      </c>
      <c r="Q22" s="236">
        <v>6.4301552109999998</v>
      </c>
      <c r="R22" s="236" t="s">
        <v>114</v>
      </c>
      <c r="S22" s="236" t="s">
        <v>114</v>
      </c>
      <c r="T22" s="236"/>
      <c r="U22" s="236">
        <v>-24.163664440000002</v>
      </c>
      <c r="V22" s="236">
        <v>-33.626679019999997</v>
      </c>
      <c r="X22" s="27"/>
      <c r="Y22" s="27"/>
    </row>
    <row r="23" spans="2:25" x14ac:dyDescent="0.2">
      <c r="B23" s="270" t="s">
        <v>47</v>
      </c>
      <c r="C23" s="271" t="s">
        <v>48</v>
      </c>
      <c r="D23" s="237">
        <v>0.161671434</v>
      </c>
      <c r="E23" s="237">
        <v>9.8000780000000003E-3</v>
      </c>
      <c r="F23" s="237">
        <v>-4.0650406500000003</v>
      </c>
      <c r="G23" s="237">
        <v>-8.3333333330000006</v>
      </c>
      <c r="H23" s="237">
        <v>1.1608811370000001</v>
      </c>
      <c r="I23" s="237">
        <v>0.78046324300000003</v>
      </c>
      <c r="J23" s="237">
        <v>-4.4133099820000004</v>
      </c>
      <c r="K23" s="237">
        <v>-4.2003231019999996</v>
      </c>
      <c r="L23" s="237" t="s">
        <v>114</v>
      </c>
      <c r="M23" s="237" t="s">
        <v>114</v>
      </c>
      <c r="N23" s="237">
        <v>7.0776255709999996</v>
      </c>
      <c r="O23" s="237">
        <v>-1.298701299</v>
      </c>
      <c r="P23" s="237">
        <v>31.0880829</v>
      </c>
      <c r="Q23" s="237">
        <v>22.321428569999998</v>
      </c>
      <c r="R23" s="237" t="s">
        <v>114</v>
      </c>
      <c r="S23" s="237" t="s">
        <v>114</v>
      </c>
      <c r="T23" s="237"/>
      <c r="U23" s="237">
        <v>2.3237179490000002</v>
      </c>
      <c r="V23" s="237">
        <v>25.65947242</v>
      </c>
      <c r="X23" s="27"/>
      <c r="Y23" s="27"/>
    </row>
    <row r="24" spans="2:25" x14ac:dyDescent="0.2">
      <c r="B24" s="265" t="s">
        <v>49</v>
      </c>
      <c r="C24" s="269" t="s">
        <v>50</v>
      </c>
      <c r="D24" s="236">
        <v>2.9390278169999999</v>
      </c>
      <c r="E24" s="236">
        <v>5.5109513950000002</v>
      </c>
      <c r="F24" s="236">
        <v>-7.7777777779999999</v>
      </c>
      <c r="G24" s="236">
        <v>-16.190476189999998</v>
      </c>
      <c r="H24" s="236">
        <v>5.7784361110000004</v>
      </c>
      <c r="I24" s="236">
        <v>5.6120414670000001</v>
      </c>
      <c r="J24" s="236">
        <v>-1.703373647</v>
      </c>
      <c r="K24" s="236">
        <v>5.9560604789999996</v>
      </c>
      <c r="L24" s="236" t="s">
        <v>114</v>
      </c>
      <c r="M24" s="236" t="s">
        <v>114</v>
      </c>
      <c r="N24" s="236">
        <v>-3.4559149310000001</v>
      </c>
      <c r="O24" s="236">
        <v>-2.8146989840000001</v>
      </c>
      <c r="P24" s="236">
        <v>24.00960384</v>
      </c>
      <c r="Q24" s="236">
        <v>14.341085270000001</v>
      </c>
      <c r="R24" s="236" t="s">
        <v>114</v>
      </c>
      <c r="S24" s="236" t="s">
        <v>114</v>
      </c>
      <c r="T24" s="236"/>
      <c r="U24" s="236">
        <v>-11.102382820000001</v>
      </c>
      <c r="V24" s="236">
        <v>-10.15567087</v>
      </c>
      <c r="X24" s="27"/>
      <c r="Y24" s="27"/>
    </row>
    <row r="25" spans="2:25" x14ac:dyDescent="0.2">
      <c r="B25" s="270" t="s">
        <v>51</v>
      </c>
      <c r="C25" s="271" t="s">
        <v>52</v>
      </c>
      <c r="D25" s="237">
        <v>6.2669683259999998</v>
      </c>
      <c r="E25" s="237">
        <v>14.449334540000001</v>
      </c>
      <c r="F25" s="237">
        <v>-7.2727272730000001</v>
      </c>
      <c r="G25" s="237">
        <v>0</v>
      </c>
      <c r="H25" s="237">
        <v>10.37872438</v>
      </c>
      <c r="I25" s="237">
        <v>14.237702410000001</v>
      </c>
      <c r="J25" s="237">
        <v>4.104567598</v>
      </c>
      <c r="K25" s="237">
        <v>16.01017633</v>
      </c>
      <c r="L25" s="237" t="s">
        <v>114</v>
      </c>
      <c r="M25" s="237" t="s">
        <v>114</v>
      </c>
      <c r="N25" s="237">
        <v>0.675675676</v>
      </c>
      <c r="O25" s="237">
        <v>-2.033271719</v>
      </c>
      <c r="P25" s="237">
        <v>0.17825311899999999</v>
      </c>
      <c r="Q25" s="237">
        <v>-5.9490084989999996</v>
      </c>
      <c r="R25" s="237" t="s">
        <v>114</v>
      </c>
      <c r="S25" s="237" t="s">
        <v>114</v>
      </c>
      <c r="T25" s="237"/>
      <c r="U25" s="237">
        <v>-18.811881190000001</v>
      </c>
      <c r="V25" s="237">
        <v>-19.803063460000001</v>
      </c>
      <c r="X25" s="27"/>
      <c r="Y25" s="27"/>
    </row>
    <row r="26" spans="2:25" ht="24" x14ac:dyDescent="0.2">
      <c r="B26" s="265" t="s">
        <v>53</v>
      </c>
      <c r="C26" s="272" t="s">
        <v>54</v>
      </c>
      <c r="D26" s="236">
        <v>11.951800479999999</v>
      </c>
      <c r="E26" s="236">
        <v>6.9237324239999998</v>
      </c>
      <c r="F26" s="236">
        <v>6.451612903</v>
      </c>
      <c r="G26" s="236">
        <v>11.11111111</v>
      </c>
      <c r="H26" s="236">
        <v>11.077251260000001</v>
      </c>
      <c r="I26" s="236">
        <v>6.6666666670000003</v>
      </c>
      <c r="J26" s="236">
        <v>19.086021509999998</v>
      </c>
      <c r="K26" s="236">
        <v>4.5627376430000002</v>
      </c>
      <c r="L26" s="236" t="s">
        <v>114</v>
      </c>
      <c r="M26" s="236" t="s">
        <v>114</v>
      </c>
      <c r="N26" s="236">
        <v>4.6357615890000003</v>
      </c>
      <c r="O26" s="236">
        <v>8</v>
      </c>
      <c r="P26" s="236">
        <v>230</v>
      </c>
      <c r="Q26" s="236">
        <v>100</v>
      </c>
      <c r="R26" s="236" t="s">
        <v>114</v>
      </c>
      <c r="S26" s="236" t="s">
        <v>114</v>
      </c>
      <c r="T26" s="236"/>
      <c r="U26" s="236">
        <v>26.38888889</v>
      </c>
      <c r="V26" s="236">
        <v>27.472527469999999</v>
      </c>
      <c r="X26" s="27"/>
      <c r="Y26" s="27"/>
    </row>
    <row r="27" spans="2:25" x14ac:dyDescent="0.2">
      <c r="B27" s="270" t="s">
        <v>55</v>
      </c>
      <c r="C27" s="271" t="s">
        <v>56</v>
      </c>
      <c r="D27" s="237">
        <v>-2.3079436630000001</v>
      </c>
      <c r="E27" s="237">
        <v>-1.851380703</v>
      </c>
      <c r="F27" s="237">
        <v>1.572739187</v>
      </c>
      <c r="G27" s="237">
        <v>0.31347962400000001</v>
      </c>
      <c r="H27" s="237">
        <v>3.3751464859999998</v>
      </c>
      <c r="I27" s="237">
        <v>4.498659408</v>
      </c>
      <c r="J27" s="237">
        <v>-0.95290143699999996</v>
      </c>
      <c r="K27" s="237">
        <v>-4.1154525529999999</v>
      </c>
      <c r="L27" s="237">
        <v>-5.1435587009999999</v>
      </c>
      <c r="M27" s="237">
        <v>-1.8887506060000001</v>
      </c>
      <c r="N27" s="237">
        <v>-0.90605627099999997</v>
      </c>
      <c r="O27" s="237">
        <v>-1.8045112780000001</v>
      </c>
      <c r="P27" s="237">
        <v>6.7003792669999997</v>
      </c>
      <c r="Q27" s="237">
        <v>11.28404669</v>
      </c>
      <c r="R27" s="237" t="s">
        <v>114</v>
      </c>
      <c r="S27" s="237" t="s">
        <v>114</v>
      </c>
      <c r="T27" s="237"/>
      <c r="U27" s="237">
        <v>-4.2930923180000002</v>
      </c>
      <c r="V27" s="237">
        <v>1.401050788</v>
      </c>
      <c r="X27" s="27"/>
      <c r="Y27" s="27"/>
    </row>
    <row r="28" spans="2:25" ht="24" x14ac:dyDescent="0.2">
      <c r="B28" s="265" t="s">
        <v>57</v>
      </c>
      <c r="C28" s="273" t="s">
        <v>58</v>
      </c>
      <c r="D28" s="236">
        <v>-0.56605811800000005</v>
      </c>
      <c r="E28" s="236">
        <v>-0.47864357299999999</v>
      </c>
      <c r="F28" s="236">
        <v>-21.68674699</v>
      </c>
      <c r="G28" s="236">
        <v>-20.833333329999999</v>
      </c>
      <c r="H28" s="236">
        <v>3.008111762</v>
      </c>
      <c r="I28" s="236">
        <v>2.5008140669999999</v>
      </c>
      <c r="J28" s="236">
        <v>-6.3634363660000002</v>
      </c>
      <c r="K28" s="236">
        <v>-7.0415879019999998</v>
      </c>
      <c r="L28" s="236" t="s">
        <v>114</v>
      </c>
      <c r="M28" s="236" t="s">
        <v>114</v>
      </c>
      <c r="N28" s="236">
        <v>7.4338085539999996</v>
      </c>
      <c r="O28" s="236">
        <v>12.230215830000001</v>
      </c>
      <c r="P28" s="236">
        <v>9.5121951219999996</v>
      </c>
      <c r="Q28" s="236">
        <v>12.204724410000001</v>
      </c>
      <c r="R28" s="236" t="s">
        <v>114</v>
      </c>
      <c r="S28" s="236" t="s">
        <v>114</v>
      </c>
      <c r="T28" s="236"/>
      <c r="U28" s="236">
        <v>-23.39869281</v>
      </c>
      <c r="V28" s="236">
        <v>-30.370136030000001</v>
      </c>
      <c r="X28" s="27"/>
      <c r="Y28" s="27"/>
    </row>
    <row r="29" spans="2:25" s="238" customFormat="1" x14ac:dyDescent="0.2">
      <c r="B29" s="274" t="s">
        <v>59</v>
      </c>
      <c r="C29" s="275" t="s">
        <v>60</v>
      </c>
      <c r="D29" s="237">
        <v>2.6735085779999999</v>
      </c>
      <c r="E29" s="237">
        <v>1.842335718</v>
      </c>
      <c r="F29" s="237">
        <v>-11.53846154</v>
      </c>
      <c r="G29" s="237">
        <v>20</v>
      </c>
      <c r="H29" s="237">
        <v>11.636491469999999</v>
      </c>
      <c r="I29" s="237">
        <v>13.29518056</v>
      </c>
      <c r="J29" s="237">
        <v>-18.964167880000002</v>
      </c>
      <c r="K29" s="237">
        <v>-20.364431490000001</v>
      </c>
      <c r="L29" s="237" t="s">
        <v>114</v>
      </c>
      <c r="M29" s="237" t="s">
        <v>114</v>
      </c>
      <c r="N29" s="237">
        <v>4.4466650010000004</v>
      </c>
      <c r="O29" s="237">
        <v>-1.4492753620000001</v>
      </c>
      <c r="P29" s="237">
        <v>23.698481560000001</v>
      </c>
      <c r="Q29" s="237">
        <v>28.760643330000001</v>
      </c>
      <c r="R29" s="237" t="s">
        <v>114</v>
      </c>
      <c r="S29" s="237" t="s">
        <v>114</v>
      </c>
      <c r="T29" s="237"/>
      <c r="U29" s="237">
        <v>-41.006371510000001</v>
      </c>
      <c r="V29" s="237">
        <v>-39.787166450000001</v>
      </c>
      <c r="X29" s="27"/>
      <c r="Y29" s="27"/>
    </row>
    <row r="30" spans="2:25" x14ac:dyDescent="0.2">
      <c r="B30" s="265" t="s">
        <v>61</v>
      </c>
      <c r="C30" s="272" t="s">
        <v>62</v>
      </c>
      <c r="D30" s="236">
        <v>1.7420711289999999</v>
      </c>
      <c r="E30" s="236">
        <v>1.6601154140000001</v>
      </c>
      <c r="F30" s="236">
        <v>7.1428571429999996</v>
      </c>
      <c r="G30" s="236">
        <v>-11.11111111</v>
      </c>
      <c r="H30" s="236">
        <v>1.4951734219999999</v>
      </c>
      <c r="I30" s="236">
        <v>2.1493728619999999</v>
      </c>
      <c r="J30" s="236">
        <v>1.4276261699999999</v>
      </c>
      <c r="K30" s="236">
        <v>0.34110502999999998</v>
      </c>
      <c r="L30" s="236" t="s">
        <v>114</v>
      </c>
      <c r="M30" s="236" t="s">
        <v>114</v>
      </c>
      <c r="N30" s="236">
        <v>6.6506410259999997</v>
      </c>
      <c r="O30" s="236">
        <v>11.03202847</v>
      </c>
      <c r="P30" s="236">
        <v>24.30730479</v>
      </c>
      <c r="Q30" s="236">
        <v>22.803347280000001</v>
      </c>
      <c r="R30" s="236">
        <v>7.7379417000000006E-2</v>
      </c>
      <c r="S30" s="236">
        <v>3.6670547149999999</v>
      </c>
      <c r="T30" s="236"/>
      <c r="U30" s="236">
        <v>-13.22849214</v>
      </c>
      <c r="V30" s="236">
        <v>0</v>
      </c>
      <c r="X30" s="27"/>
      <c r="Y30" s="27"/>
    </row>
    <row r="31" spans="2:25" s="238" customFormat="1" x14ac:dyDescent="0.2">
      <c r="B31" s="276" t="s">
        <v>63</v>
      </c>
      <c r="C31" s="275" t="s">
        <v>64</v>
      </c>
      <c r="D31" s="237">
        <v>4.6937177280000002</v>
      </c>
      <c r="E31" s="237">
        <v>4.2411859319999996</v>
      </c>
      <c r="F31" s="237">
        <v>2.1260440389999999</v>
      </c>
      <c r="G31" s="237">
        <v>-2.0533880899999999</v>
      </c>
      <c r="H31" s="237">
        <v>6.1222593830000003</v>
      </c>
      <c r="I31" s="237">
        <v>6.3691441900000001</v>
      </c>
      <c r="J31" s="237">
        <v>0.60131872200000003</v>
      </c>
      <c r="K31" s="237">
        <v>-1.428729125</v>
      </c>
      <c r="L31" s="237" t="s">
        <v>114</v>
      </c>
      <c r="M31" s="237" t="s">
        <v>114</v>
      </c>
      <c r="N31" s="237">
        <v>4.7519703289999997</v>
      </c>
      <c r="O31" s="237">
        <v>2.6620186979999998</v>
      </c>
      <c r="P31" s="237">
        <v>22.084998179999999</v>
      </c>
      <c r="Q31" s="237">
        <v>22.397631969999999</v>
      </c>
      <c r="R31" s="237" t="s">
        <v>114</v>
      </c>
      <c r="S31" s="237" t="s">
        <v>114</v>
      </c>
      <c r="T31" s="237"/>
      <c r="U31" s="237">
        <v>2.6821302039999999</v>
      </c>
      <c r="V31" s="237">
        <v>-1.64469892</v>
      </c>
      <c r="X31" s="27"/>
      <c r="Y31" s="27"/>
    </row>
    <row r="32" spans="2:25" x14ac:dyDescent="0.2">
      <c r="B32" s="265" t="s">
        <v>65</v>
      </c>
      <c r="C32" s="272" t="s">
        <v>66</v>
      </c>
      <c r="D32" s="236">
        <v>3.8639429559999998</v>
      </c>
      <c r="E32" s="236">
        <v>14.624671040000001</v>
      </c>
      <c r="F32" s="236">
        <v>3.5653650250000002</v>
      </c>
      <c r="G32" s="236">
        <v>-1.886792453</v>
      </c>
      <c r="H32" s="236">
        <v>4.3228299459999997</v>
      </c>
      <c r="I32" s="236">
        <v>15.08727522</v>
      </c>
      <c r="J32" s="236">
        <v>0.520901159</v>
      </c>
      <c r="K32" s="236">
        <v>14.20640929</v>
      </c>
      <c r="L32" s="236" t="s">
        <v>114</v>
      </c>
      <c r="M32" s="236" t="s">
        <v>114</v>
      </c>
      <c r="N32" s="236">
        <v>12.340425529999999</v>
      </c>
      <c r="O32" s="236">
        <v>9.4664371769999995</v>
      </c>
      <c r="P32" s="236">
        <v>10.78224101</v>
      </c>
      <c r="Q32" s="236">
        <v>9.1575091579999999</v>
      </c>
      <c r="R32" s="236" t="s">
        <v>114</v>
      </c>
      <c r="S32" s="236" t="s">
        <v>114</v>
      </c>
      <c r="T32" s="236"/>
      <c r="U32" s="236">
        <v>6.0596833129999998</v>
      </c>
      <c r="V32" s="236">
        <v>4.0233614539999998</v>
      </c>
      <c r="X32" s="27"/>
      <c r="Y32" s="27"/>
    </row>
    <row r="33" spans="2:32" s="238" customFormat="1" x14ac:dyDescent="0.2">
      <c r="B33" s="277" t="s">
        <v>67</v>
      </c>
      <c r="C33" s="278" t="s">
        <v>68</v>
      </c>
      <c r="D33" s="239">
        <v>1.6932098120000001</v>
      </c>
      <c r="E33" s="239">
        <v>-1.8282344269999999</v>
      </c>
      <c r="F33" s="239">
        <v>-5.3571428570000004</v>
      </c>
      <c r="G33" s="239">
        <v>0</v>
      </c>
      <c r="H33" s="239">
        <v>-3.1109107300000001</v>
      </c>
      <c r="I33" s="239">
        <v>-4.193138501</v>
      </c>
      <c r="J33" s="239">
        <v>14.191502849999999</v>
      </c>
      <c r="K33" s="239">
        <v>5.3947738129999996</v>
      </c>
      <c r="L33" s="239" t="s">
        <v>114</v>
      </c>
      <c r="M33" s="239" t="s">
        <v>114</v>
      </c>
      <c r="N33" s="239">
        <v>-1.91740413</v>
      </c>
      <c r="O33" s="239">
        <v>-9.2269326679999999</v>
      </c>
      <c r="P33" s="239">
        <v>2.5</v>
      </c>
      <c r="Q33" s="239">
        <v>-5</v>
      </c>
      <c r="R33" s="239" t="s">
        <v>114</v>
      </c>
      <c r="S33" s="239" t="s">
        <v>114</v>
      </c>
      <c r="T33" s="239"/>
      <c r="U33" s="239">
        <v>-10.15037594</v>
      </c>
      <c r="V33" s="239">
        <v>-13.91880696</v>
      </c>
      <c r="X33" s="27"/>
      <c r="Y33" s="27"/>
    </row>
    <row r="34" spans="2:32" x14ac:dyDescent="0.2">
      <c r="B34" s="240"/>
      <c r="C34" s="241"/>
      <c r="D34" s="242"/>
      <c r="E34" s="242"/>
      <c r="F34" s="242"/>
      <c r="G34" s="242"/>
      <c r="H34" s="242"/>
      <c r="I34" s="242"/>
      <c r="J34" s="243"/>
    </row>
    <row r="35" spans="2:32" ht="15" customHeight="1" x14ac:dyDescent="0.2">
      <c r="B35" s="339" t="s">
        <v>115</v>
      </c>
      <c r="C35" s="340"/>
      <c r="D35" s="340"/>
      <c r="E35" s="340"/>
      <c r="F35" s="340"/>
      <c r="G35" s="340"/>
      <c r="H35" s="340"/>
      <c r="I35" s="341"/>
      <c r="J35" s="238"/>
    </row>
    <row r="36" spans="2:32" ht="15" customHeight="1" x14ac:dyDescent="0.2">
      <c r="B36" s="342" t="s">
        <v>116</v>
      </c>
      <c r="C36" s="343"/>
      <c r="D36" s="343"/>
      <c r="E36" s="343"/>
      <c r="F36" s="343"/>
      <c r="G36" s="343"/>
      <c r="H36" s="343"/>
      <c r="I36" s="344"/>
      <c r="J36" s="238"/>
    </row>
    <row r="37" spans="2:32" ht="15" customHeight="1" x14ac:dyDescent="0.2">
      <c r="B37" s="342" t="s">
        <v>117</v>
      </c>
      <c r="C37" s="343"/>
      <c r="D37" s="343"/>
      <c r="E37" s="343"/>
      <c r="F37" s="343"/>
      <c r="G37" s="343"/>
      <c r="H37" s="343"/>
      <c r="I37" s="344"/>
      <c r="J37" s="238"/>
    </row>
    <row r="38" spans="2:32" ht="15" customHeight="1" x14ac:dyDescent="0.2">
      <c r="B38" s="342" t="s">
        <v>118</v>
      </c>
      <c r="C38" s="343"/>
      <c r="D38" s="343"/>
      <c r="E38" s="343"/>
      <c r="F38" s="343"/>
      <c r="G38" s="343"/>
      <c r="H38" s="343"/>
      <c r="I38" s="344"/>
      <c r="J38" s="238"/>
    </row>
    <row r="39" spans="2:32" ht="15" customHeight="1" x14ac:dyDescent="0.2">
      <c r="B39" s="345" t="s">
        <v>75</v>
      </c>
      <c r="C39" s="346"/>
      <c r="D39" s="244"/>
      <c r="E39" s="244"/>
      <c r="F39" s="244"/>
      <c r="G39" s="244"/>
      <c r="H39" s="244"/>
      <c r="I39" s="245"/>
      <c r="J39" s="238"/>
    </row>
    <row r="40" spans="2:32" x14ac:dyDescent="0.2">
      <c r="B40" s="320" t="s">
        <v>14</v>
      </c>
      <c r="C40" s="321"/>
      <c r="D40" s="321"/>
      <c r="E40" s="321"/>
      <c r="F40" s="321"/>
      <c r="G40" s="321"/>
      <c r="H40" s="322"/>
      <c r="I40" s="246"/>
    </row>
    <row r="41" spans="2:32" ht="24" customHeight="1" x14ac:dyDescent="0.2">
      <c r="C41" s="338"/>
      <c r="D41" s="338"/>
      <c r="E41" s="338"/>
      <c r="F41" s="338"/>
      <c r="G41" s="338"/>
      <c r="H41" s="338"/>
      <c r="I41" s="338"/>
      <c r="J41" s="338"/>
    </row>
    <row r="42" spans="2:32" x14ac:dyDescent="0.2">
      <c r="C42" s="338"/>
      <c r="D42" s="338"/>
      <c r="E42" s="338"/>
      <c r="F42" s="338"/>
      <c r="G42" s="338"/>
      <c r="H42" s="338"/>
      <c r="I42" s="338"/>
      <c r="J42" s="338"/>
      <c r="N42" s="221"/>
      <c r="O42" s="221"/>
      <c r="P42" s="221"/>
      <c r="Q42" s="221"/>
      <c r="R42" s="221"/>
    </row>
    <row r="43" spans="2:32" ht="17.25" customHeight="1" x14ac:dyDescent="0.2">
      <c r="D43" s="264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U43" s="221"/>
      <c r="V43" s="221"/>
      <c r="W43" s="221"/>
      <c r="X43" s="221"/>
      <c r="AA43" s="221"/>
      <c r="AB43" s="221"/>
      <c r="AC43" s="221"/>
      <c r="AD43" s="221"/>
      <c r="AE43" s="221"/>
      <c r="AF43" s="221"/>
    </row>
    <row r="44" spans="2:32" ht="20.100000000000001" customHeight="1" x14ac:dyDescent="0.2">
      <c r="D44" s="264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U44" s="221"/>
      <c r="V44" s="221"/>
      <c r="W44" s="221"/>
      <c r="X44" s="221"/>
      <c r="AA44" s="221"/>
      <c r="AB44" s="221"/>
      <c r="AC44" s="221"/>
      <c r="AD44" s="221"/>
      <c r="AE44" s="221"/>
      <c r="AF44" s="221"/>
    </row>
    <row r="45" spans="2:32" ht="20.100000000000001" customHeight="1" x14ac:dyDescent="0.2">
      <c r="D45" s="264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U45" s="221"/>
      <c r="V45" s="221"/>
      <c r="W45" s="221"/>
      <c r="X45" s="221"/>
      <c r="AA45" s="221"/>
      <c r="AB45" s="221"/>
      <c r="AC45" s="221"/>
      <c r="AD45" s="221"/>
      <c r="AE45" s="221"/>
      <c r="AF45" s="221"/>
    </row>
    <row r="46" spans="2:32" ht="20.100000000000001" customHeight="1" x14ac:dyDescent="0.2">
      <c r="D46" s="264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U46" s="221"/>
      <c r="V46" s="221"/>
      <c r="W46" s="221"/>
      <c r="X46" s="221"/>
      <c r="AA46" s="221"/>
      <c r="AB46" s="221"/>
      <c r="AC46" s="221"/>
      <c r="AD46" s="221"/>
      <c r="AE46" s="221"/>
      <c r="AF46" s="221"/>
    </row>
    <row r="47" spans="2:32" ht="20.100000000000001" customHeight="1" x14ac:dyDescent="0.2">
      <c r="D47" s="264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U47" s="221"/>
      <c r="V47" s="221"/>
      <c r="W47" s="221"/>
      <c r="X47" s="221"/>
      <c r="AA47" s="221"/>
      <c r="AB47" s="221"/>
      <c r="AC47" s="221"/>
      <c r="AD47" s="221"/>
      <c r="AE47" s="221"/>
      <c r="AF47" s="221"/>
    </row>
    <row r="48" spans="2:32" ht="20.100000000000001" customHeight="1" x14ac:dyDescent="0.2">
      <c r="D48" s="264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U48" s="221"/>
      <c r="V48" s="221"/>
      <c r="W48" s="221"/>
      <c r="X48" s="221"/>
      <c r="AA48" s="221"/>
      <c r="AB48" s="221"/>
      <c r="AC48" s="221"/>
      <c r="AD48" s="221"/>
      <c r="AE48" s="221"/>
      <c r="AF48" s="221"/>
    </row>
    <row r="49" spans="2:32" ht="20.100000000000001" customHeight="1" x14ac:dyDescent="0.2">
      <c r="D49" s="264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U49" s="221"/>
      <c r="V49" s="221"/>
      <c r="W49" s="221"/>
      <c r="X49" s="221"/>
      <c r="AA49" s="221"/>
      <c r="AB49" s="221"/>
      <c r="AC49" s="221"/>
      <c r="AD49" s="221"/>
      <c r="AE49" s="221"/>
      <c r="AF49" s="221"/>
    </row>
    <row r="50" spans="2:32" ht="20.100000000000001" customHeight="1" x14ac:dyDescent="0.2">
      <c r="D50" s="264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U50" s="221"/>
      <c r="V50" s="221"/>
      <c r="W50" s="221"/>
      <c r="X50" s="221"/>
      <c r="AA50" s="221"/>
      <c r="AB50" s="221"/>
      <c r="AC50" s="221"/>
      <c r="AD50" s="221"/>
      <c r="AE50" s="221"/>
      <c r="AF50" s="221"/>
    </row>
    <row r="51" spans="2:32" ht="20.100000000000001" customHeight="1" x14ac:dyDescent="0.2">
      <c r="D51" s="264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U51" s="221"/>
      <c r="V51" s="221"/>
      <c r="W51" s="221"/>
      <c r="X51" s="221"/>
      <c r="AA51" s="221"/>
      <c r="AB51" s="221"/>
      <c r="AC51" s="221"/>
      <c r="AD51" s="221"/>
      <c r="AE51" s="221"/>
      <c r="AF51" s="221"/>
    </row>
    <row r="52" spans="2:32" ht="20.100000000000001" customHeight="1" x14ac:dyDescent="0.2">
      <c r="D52" s="264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U52" s="221"/>
      <c r="V52" s="221"/>
      <c r="W52" s="221"/>
      <c r="X52" s="221"/>
      <c r="AA52" s="221"/>
      <c r="AB52" s="221"/>
      <c r="AC52" s="221"/>
      <c r="AD52" s="221"/>
      <c r="AE52" s="221"/>
      <c r="AF52" s="221"/>
    </row>
    <row r="53" spans="2:32" ht="20.100000000000001" customHeight="1" x14ac:dyDescent="0.2">
      <c r="D53" s="264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U53" s="221"/>
      <c r="V53" s="221"/>
      <c r="W53" s="221"/>
      <c r="X53" s="221"/>
      <c r="AA53" s="221"/>
      <c r="AB53" s="221"/>
      <c r="AC53" s="221"/>
      <c r="AD53" s="221"/>
      <c r="AE53" s="221"/>
      <c r="AF53" s="221"/>
    </row>
    <row r="54" spans="2:32" ht="20.100000000000001" customHeight="1" x14ac:dyDescent="0.2">
      <c r="D54" s="264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U54" s="221"/>
      <c r="V54" s="221"/>
      <c r="W54" s="221"/>
      <c r="X54" s="221"/>
      <c r="AA54" s="221"/>
      <c r="AB54" s="221"/>
      <c r="AC54" s="221"/>
      <c r="AD54" s="221"/>
      <c r="AE54" s="221"/>
      <c r="AF54" s="221"/>
    </row>
    <row r="55" spans="2:32" ht="20.100000000000001" customHeight="1" x14ac:dyDescent="0.2">
      <c r="D55" s="264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U55" s="221"/>
      <c r="V55" s="221"/>
      <c r="W55" s="221"/>
      <c r="X55" s="221"/>
      <c r="AA55" s="221"/>
      <c r="AB55" s="221"/>
      <c r="AC55" s="221"/>
      <c r="AD55" s="221"/>
      <c r="AE55" s="221"/>
      <c r="AF55" s="221"/>
    </row>
    <row r="56" spans="2:32" ht="20.100000000000001" customHeight="1" x14ac:dyDescent="0.2">
      <c r="D56" s="264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</row>
    <row r="57" spans="2:32" ht="28.5" customHeight="1" x14ac:dyDescent="0.2">
      <c r="D57" s="264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U57" s="221"/>
      <c r="V57" s="221"/>
      <c r="W57" s="221"/>
      <c r="X57" s="221"/>
      <c r="AA57" s="221"/>
      <c r="AB57" s="221"/>
      <c r="AC57" s="221"/>
      <c r="AD57" s="221"/>
      <c r="AE57" s="221"/>
      <c r="AF57" s="221"/>
    </row>
    <row r="58" spans="2:32" s="238" customFormat="1" ht="20.100000000000001" customHeight="1" x14ac:dyDescent="0.2">
      <c r="B58" s="247"/>
      <c r="C58" s="220"/>
      <c r="D58" s="264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U58" s="221"/>
      <c r="V58" s="221"/>
      <c r="W58" s="221"/>
      <c r="X58" s="221"/>
      <c r="AA58" s="221"/>
      <c r="AB58" s="221"/>
      <c r="AC58" s="221"/>
      <c r="AD58" s="221"/>
      <c r="AE58" s="221"/>
      <c r="AF58" s="221"/>
    </row>
    <row r="59" spans="2:32" ht="20.100000000000001" customHeight="1" x14ac:dyDescent="0.2">
      <c r="D59" s="264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</row>
    <row r="60" spans="2:32" s="238" customFormat="1" ht="20.100000000000001" customHeight="1" x14ac:dyDescent="0.2">
      <c r="B60" s="247"/>
      <c r="C60" s="220"/>
      <c r="D60" s="264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U60" s="221"/>
      <c r="V60" s="221"/>
      <c r="W60" s="221"/>
      <c r="X60" s="221"/>
      <c r="AA60" s="221"/>
      <c r="AB60" s="221"/>
      <c r="AC60" s="221"/>
      <c r="AD60" s="221"/>
      <c r="AE60" s="221"/>
      <c r="AF60" s="221"/>
    </row>
    <row r="61" spans="2:32" ht="20.100000000000001" customHeight="1" x14ac:dyDescent="0.2">
      <c r="D61" s="264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U61" s="221"/>
      <c r="V61" s="221"/>
      <c r="W61" s="221"/>
      <c r="X61" s="221"/>
      <c r="AA61" s="221"/>
      <c r="AB61" s="221"/>
      <c r="AC61" s="221"/>
      <c r="AD61" s="221"/>
      <c r="AE61" s="221"/>
      <c r="AF61" s="221"/>
    </row>
    <row r="62" spans="2:32" s="238" customFormat="1" ht="20.100000000000001" customHeight="1" x14ac:dyDescent="0.2">
      <c r="B62" s="247"/>
      <c r="C62" s="220"/>
      <c r="D62" s="264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U62" s="221"/>
      <c r="V62" s="221"/>
      <c r="W62" s="221"/>
      <c r="X62" s="221"/>
      <c r="AA62" s="221"/>
      <c r="AB62" s="221"/>
      <c r="AC62" s="221"/>
      <c r="AD62" s="221"/>
      <c r="AE62" s="221"/>
      <c r="AF62" s="221"/>
    </row>
  </sheetData>
  <mergeCells count="14">
    <mergeCell ref="C6:I6"/>
    <mergeCell ref="C8:I8"/>
    <mergeCell ref="B10:B12"/>
    <mergeCell ref="C10:C12"/>
    <mergeCell ref="D10:S10"/>
    <mergeCell ref="D12:V12"/>
    <mergeCell ref="C42:J42"/>
    <mergeCell ref="B35:I35"/>
    <mergeCell ref="B36:I36"/>
    <mergeCell ref="B37:I37"/>
    <mergeCell ref="B38:I38"/>
    <mergeCell ref="B39:C39"/>
    <mergeCell ref="C41:J41"/>
    <mergeCell ref="B40:H40"/>
  </mergeCells>
  <printOptions horizontalCentered="1" verticalCentered="1"/>
  <pageMargins left="0.43307086614173229" right="0.35433070866141736" top="0.55118110236220474" bottom="0.35433070866141736" header="0" footer="0"/>
  <pageSetup scale="75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89A0-6A05-47F1-8C4B-09477C50D9D9}">
  <dimension ref="B1:Z65"/>
  <sheetViews>
    <sheetView showGridLines="0" zoomScale="80" zoomScaleNormal="80" zoomScaleSheetLayoutView="85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K2" sqref="K2"/>
    </sheetView>
  </sheetViews>
  <sheetFormatPr baseColWidth="10" defaultColWidth="11.42578125" defaultRowHeight="15" x14ac:dyDescent="0.2"/>
  <cols>
    <col min="1" max="1" width="2.140625" style="1" customWidth="1"/>
    <col min="2" max="2" width="9.42578125" style="33" customWidth="1"/>
    <col min="3" max="3" width="75.85546875" style="1" customWidth="1"/>
    <col min="4" max="4" width="12.85546875" style="14" customWidth="1"/>
    <col min="5" max="5" width="8.85546875" style="1" bestFit="1" customWidth="1"/>
    <col min="6" max="6" width="11.85546875" style="1" bestFit="1" customWidth="1"/>
    <col min="7" max="7" width="2.42578125" style="1" customWidth="1"/>
    <col min="8" max="8" width="8.85546875" style="1" bestFit="1" customWidth="1"/>
    <col min="9" max="9" width="11.85546875" style="1" bestFit="1" customWidth="1"/>
    <col min="10" max="10" width="2" style="1" customWidth="1"/>
    <col min="11" max="11" width="8.85546875" style="14" bestFit="1" customWidth="1"/>
    <col min="12" max="12" width="11.85546875" style="14" bestFit="1" customWidth="1"/>
    <col min="13" max="13" width="1.140625" style="7" customWidth="1"/>
    <col min="14" max="14" width="14.85546875" style="7" bestFit="1" customWidth="1"/>
    <col min="15" max="15" width="11.140625" style="1" customWidth="1"/>
    <col min="16" max="16" width="5.140625" style="1" customWidth="1"/>
    <col min="17" max="16384" width="11.42578125" style="1"/>
  </cols>
  <sheetData>
    <row r="1" spans="2:26" s="4" customFormat="1" ht="12" customHeight="1" x14ac:dyDescent="0.2">
      <c r="B1" s="47"/>
    </row>
    <row r="2" spans="2:26" s="4" customFormat="1" ht="25.5" x14ac:dyDescent="0.35">
      <c r="B2" s="47"/>
      <c r="C2" s="302"/>
      <c r="D2" s="302"/>
      <c r="E2" s="302"/>
      <c r="F2" s="302"/>
      <c r="G2" s="302"/>
      <c r="H2" s="302"/>
      <c r="I2" s="302"/>
      <c r="J2" s="302"/>
    </row>
    <row r="3" spans="2:26" s="4" customFormat="1" ht="25.5" x14ac:dyDescent="0.35">
      <c r="B3" s="47"/>
      <c r="C3" s="43"/>
      <c r="D3" s="43"/>
      <c r="E3" s="43"/>
      <c r="F3" s="43"/>
      <c r="G3" s="43"/>
      <c r="H3" s="43"/>
      <c r="I3" s="43"/>
      <c r="J3" s="43"/>
    </row>
    <row r="4" spans="2:26" s="4" customFormat="1" ht="17.25" customHeight="1" x14ac:dyDescent="0.2">
      <c r="B4" s="47"/>
    </row>
    <row r="5" spans="2:26" s="4" customFormat="1" ht="19.5" customHeight="1" x14ac:dyDescent="0.2">
      <c r="B5" s="47"/>
    </row>
    <row r="6" spans="2:26" s="4" customFormat="1" ht="20.25" x14ac:dyDescent="0.2">
      <c r="B6" s="45"/>
      <c r="C6" s="106" t="s">
        <v>119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107"/>
    </row>
    <row r="7" spans="2:26" ht="14.25" customHeight="1" x14ac:dyDescent="0.2">
      <c r="B7" s="131"/>
      <c r="C7" s="144" t="s">
        <v>77</v>
      </c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</row>
    <row r="8" spans="2:26" x14ac:dyDescent="0.2">
      <c r="B8" s="131"/>
      <c r="C8" s="144" t="s">
        <v>205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5"/>
    </row>
    <row r="9" spans="2:26" x14ac:dyDescent="0.2">
      <c r="B9" s="132"/>
      <c r="C9" s="308" t="s">
        <v>17</v>
      </c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9"/>
    </row>
    <row r="10" spans="2:26" x14ac:dyDescent="0.2">
      <c r="B10" s="103"/>
      <c r="C10" s="104"/>
      <c r="D10" s="104"/>
      <c r="E10" s="105"/>
      <c r="F10" s="105"/>
      <c r="G10" s="104"/>
      <c r="H10" s="105"/>
      <c r="I10" s="105"/>
      <c r="J10" s="104"/>
      <c r="K10" s="105"/>
      <c r="L10" s="105"/>
      <c r="M10" s="104"/>
      <c r="N10" s="104"/>
    </row>
    <row r="11" spans="2:26" ht="50.25" customHeight="1" x14ac:dyDescent="0.2">
      <c r="B11" s="299" t="s">
        <v>18</v>
      </c>
      <c r="C11" s="299" t="s">
        <v>19</v>
      </c>
      <c r="D11" s="357" t="s">
        <v>120</v>
      </c>
      <c r="E11" s="310" t="s">
        <v>121</v>
      </c>
      <c r="F11" s="310"/>
      <c r="G11" s="79"/>
      <c r="H11" s="310" t="s">
        <v>122</v>
      </c>
      <c r="I11" s="310"/>
      <c r="J11" s="79"/>
      <c r="K11" s="310" t="s">
        <v>123</v>
      </c>
      <c r="L11" s="310"/>
      <c r="M11" s="166"/>
      <c r="N11" s="357" t="s">
        <v>124</v>
      </c>
    </row>
    <row r="12" spans="2:26" ht="25.5" customHeight="1" x14ac:dyDescent="0.2">
      <c r="B12" s="306"/>
      <c r="C12" s="306"/>
      <c r="D12" s="358"/>
      <c r="E12" s="81" t="s">
        <v>125</v>
      </c>
      <c r="F12" s="81" t="s">
        <v>126</v>
      </c>
      <c r="G12" s="80"/>
      <c r="H12" s="162" t="s">
        <v>125</v>
      </c>
      <c r="I12" s="162" t="s">
        <v>126</v>
      </c>
      <c r="J12" s="96"/>
      <c r="K12" s="162" t="s">
        <v>125</v>
      </c>
      <c r="L12" s="162" t="s">
        <v>126</v>
      </c>
      <c r="M12" s="167"/>
      <c r="N12" s="358"/>
    </row>
    <row r="13" spans="2:26" ht="23.25" customHeight="1" x14ac:dyDescent="0.2">
      <c r="B13" s="307"/>
      <c r="C13" s="307"/>
      <c r="D13" s="359" t="s">
        <v>28</v>
      </c>
      <c r="E13" s="359"/>
      <c r="F13" s="359"/>
      <c r="G13" s="359"/>
      <c r="H13" s="359"/>
      <c r="I13" s="359"/>
      <c r="J13" s="359"/>
      <c r="K13" s="359"/>
      <c r="L13" s="359"/>
      <c r="M13" s="359"/>
      <c r="N13" s="359"/>
    </row>
    <row r="14" spans="2:26" x14ac:dyDescent="0.2">
      <c r="B14" s="94"/>
      <c r="C14" s="80"/>
      <c r="D14" s="137"/>
      <c r="E14" s="82"/>
      <c r="F14" s="82"/>
      <c r="G14" s="82"/>
      <c r="H14" s="82"/>
      <c r="I14" s="82"/>
      <c r="J14" s="82"/>
      <c r="K14" s="163"/>
      <c r="L14" s="163"/>
      <c r="M14" s="164"/>
      <c r="N14" s="165"/>
    </row>
    <row r="15" spans="2:26" x14ac:dyDescent="0.2">
      <c r="B15" s="265" t="s">
        <v>29</v>
      </c>
      <c r="C15" s="266" t="s">
        <v>30</v>
      </c>
      <c r="D15" s="126">
        <v>14.69639317</v>
      </c>
      <c r="E15" s="126">
        <v>16.11704898</v>
      </c>
      <c r="F15" s="126">
        <v>13.70766302</v>
      </c>
      <c r="G15" s="126"/>
      <c r="H15" s="126">
        <v>11.27663877</v>
      </c>
      <c r="I15" s="126">
        <v>12.44564634</v>
      </c>
      <c r="J15" s="126"/>
      <c r="K15" s="126" t="s">
        <v>114</v>
      </c>
      <c r="L15" s="126" t="s">
        <v>114</v>
      </c>
      <c r="M15" s="126"/>
      <c r="N15" s="126">
        <v>20.725445199999999</v>
      </c>
      <c r="O15" s="30"/>
      <c r="P15" s="28"/>
      <c r="Q15" s="27"/>
      <c r="R15" s="27"/>
      <c r="X15" s="27"/>
      <c r="Y15" s="30"/>
      <c r="Z15" s="30"/>
    </row>
    <row r="16" spans="2:26" x14ac:dyDescent="0.2">
      <c r="B16" s="267" t="s">
        <v>31</v>
      </c>
      <c r="C16" s="268" t="s">
        <v>32</v>
      </c>
      <c r="D16" s="86">
        <v>9.0863612620000005</v>
      </c>
      <c r="E16" s="86">
        <v>9.793542682</v>
      </c>
      <c r="F16" s="86">
        <v>7.2994038339999996</v>
      </c>
      <c r="G16" s="86"/>
      <c r="H16" s="86">
        <v>8.8859388829999997</v>
      </c>
      <c r="I16" s="86">
        <v>8.7063580369999993</v>
      </c>
      <c r="J16" s="86"/>
      <c r="K16" s="86" t="s">
        <v>114</v>
      </c>
      <c r="L16" s="86" t="s">
        <v>114</v>
      </c>
      <c r="M16" s="86"/>
      <c r="N16" s="86">
        <v>32.947913710000002</v>
      </c>
      <c r="O16" s="30"/>
      <c r="Q16" s="27"/>
      <c r="R16" s="27"/>
      <c r="X16" s="27"/>
      <c r="Y16" s="30"/>
      <c r="Z16" s="30"/>
    </row>
    <row r="17" spans="2:26" x14ac:dyDescent="0.2">
      <c r="B17" s="265" t="s">
        <v>33</v>
      </c>
      <c r="C17" s="266" t="s">
        <v>34</v>
      </c>
      <c r="D17" s="126">
        <v>21.585397270000001</v>
      </c>
      <c r="E17" s="126">
        <v>23.349030899999999</v>
      </c>
      <c r="F17" s="126">
        <v>19.47377556</v>
      </c>
      <c r="G17" s="126"/>
      <c r="H17" s="126">
        <v>21.896488649999998</v>
      </c>
      <c r="I17" s="126">
        <v>14.321266420000001</v>
      </c>
      <c r="J17" s="126"/>
      <c r="K17" s="126" t="s">
        <v>114</v>
      </c>
      <c r="L17" s="126" t="s">
        <v>114</v>
      </c>
      <c r="M17" s="126"/>
      <c r="N17" s="126">
        <v>41.136497669999997</v>
      </c>
      <c r="O17" s="30"/>
      <c r="Q17" s="27"/>
      <c r="R17" s="27"/>
      <c r="X17" s="27"/>
      <c r="Y17" s="30"/>
      <c r="Z17" s="30"/>
    </row>
    <row r="18" spans="2:26" x14ac:dyDescent="0.2">
      <c r="B18" s="267" t="s">
        <v>35</v>
      </c>
      <c r="C18" s="268" t="s">
        <v>36</v>
      </c>
      <c r="D18" s="86">
        <v>15.81574019</v>
      </c>
      <c r="E18" s="86">
        <v>17.156464490000001</v>
      </c>
      <c r="F18" s="86">
        <v>16.238915760000001</v>
      </c>
      <c r="G18" s="86"/>
      <c r="H18" s="86">
        <v>13.66100683</v>
      </c>
      <c r="I18" s="86">
        <v>13.06849987</v>
      </c>
      <c r="J18" s="86"/>
      <c r="K18" s="86" t="s">
        <v>114</v>
      </c>
      <c r="L18" s="86" t="s">
        <v>114</v>
      </c>
      <c r="M18" s="86"/>
      <c r="N18" s="86">
        <v>26.403805850000001</v>
      </c>
      <c r="O18" s="30"/>
      <c r="Q18" s="27"/>
      <c r="R18" s="27"/>
      <c r="X18" s="27"/>
      <c r="Y18" s="30"/>
      <c r="Z18" s="30"/>
    </row>
    <row r="19" spans="2:26" x14ac:dyDescent="0.2">
      <c r="B19" s="265" t="s">
        <v>37</v>
      </c>
      <c r="C19" s="269" t="s">
        <v>38</v>
      </c>
      <c r="D19" s="126">
        <v>4.0290491429999999</v>
      </c>
      <c r="E19" s="126">
        <v>2.9286738560000001</v>
      </c>
      <c r="F19" s="126">
        <v>4.950041583</v>
      </c>
      <c r="G19" s="126"/>
      <c r="H19" s="126">
        <v>10.28194323</v>
      </c>
      <c r="I19" s="126">
        <v>8.8848906280000008</v>
      </c>
      <c r="J19" s="126"/>
      <c r="K19" s="126" t="s">
        <v>114</v>
      </c>
      <c r="L19" s="126" t="s">
        <v>114</v>
      </c>
      <c r="M19" s="126"/>
      <c r="N19" s="126">
        <v>13.604654999999999</v>
      </c>
      <c r="O19" s="30"/>
      <c r="Q19" s="27"/>
      <c r="R19" s="27"/>
      <c r="X19" s="27"/>
      <c r="Y19" s="30"/>
      <c r="Z19" s="30"/>
    </row>
    <row r="20" spans="2:26" x14ac:dyDescent="0.2">
      <c r="B20" s="270" t="s">
        <v>39</v>
      </c>
      <c r="C20" s="271" t="s">
        <v>40</v>
      </c>
      <c r="D20" s="86">
        <v>11.726521910000001</v>
      </c>
      <c r="E20" s="86">
        <v>11.54329929</v>
      </c>
      <c r="F20" s="86">
        <v>13.05302711</v>
      </c>
      <c r="G20" s="86"/>
      <c r="H20" s="86">
        <v>12.51885122</v>
      </c>
      <c r="I20" s="86">
        <v>2.8489790080000001</v>
      </c>
      <c r="J20" s="86"/>
      <c r="K20" s="86" t="s">
        <v>114</v>
      </c>
      <c r="L20" s="86" t="s">
        <v>114</v>
      </c>
      <c r="M20" s="86"/>
      <c r="N20" s="86">
        <v>47.145116090000002</v>
      </c>
      <c r="O20" s="30"/>
      <c r="Q20" s="27"/>
      <c r="R20" s="27"/>
      <c r="X20" s="27"/>
      <c r="Y20" s="30"/>
      <c r="Z20" s="30"/>
    </row>
    <row r="21" spans="2:26" x14ac:dyDescent="0.2">
      <c r="B21" s="265" t="s">
        <v>41</v>
      </c>
      <c r="C21" s="272" t="s">
        <v>42</v>
      </c>
      <c r="D21" s="126">
        <v>14.06148282</v>
      </c>
      <c r="E21" s="126">
        <v>12.48104665</v>
      </c>
      <c r="F21" s="126">
        <v>9.0079082669999995</v>
      </c>
      <c r="G21" s="126"/>
      <c r="H21" s="126">
        <v>28.348633289999999</v>
      </c>
      <c r="I21" s="126">
        <v>22.089335779999999</v>
      </c>
      <c r="J21" s="126"/>
      <c r="K21" s="126" t="s">
        <v>114</v>
      </c>
      <c r="L21" s="126" t="s">
        <v>114</v>
      </c>
      <c r="M21" s="126"/>
      <c r="N21" s="126">
        <v>27.54796361</v>
      </c>
      <c r="O21" s="30"/>
      <c r="Q21" s="27"/>
      <c r="R21" s="27"/>
      <c r="X21" s="27"/>
      <c r="Y21" s="30"/>
      <c r="Z21" s="30"/>
    </row>
    <row r="22" spans="2:26" x14ac:dyDescent="0.2">
      <c r="B22" s="270" t="s">
        <v>43</v>
      </c>
      <c r="C22" s="271" t="s">
        <v>44</v>
      </c>
      <c r="D22" s="86">
        <v>8.1840905520000007</v>
      </c>
      <c r="E22" s="86">
        <v>9.0720886029999992</v>
      </c>
      <c r="F22" s="86">
        <v>6.3415671360000001</v>
      </c>
      <c r="G22" s="86"/>
      <c r="H22" s="86">
        <v>8.1182743639999995</v>
      </c>
      <c r="I22" s="86">
        <v>5.2599865350000004</v>
      </c>
      <c r="J22" s="86"/>
      <c r="K22" s="86" t="s">
        <v>114</v>
      </c>
      <c r="L22" s="86" t="s">
        <v>114</v>
      </c>
      <c r="M22" s="86"/>
      <c r="N22" s="86">
        <v>15.751487129999999</v>
      </c>
      <c r="O22" s="30"/>
      <c r="Q22" s="27"/>
      <c r="R22" s="27"/>
      <c r="X22" s="27"/>
      <c r="Y22" s="30"/>
      <c r="Z22" s="30"/>
    </row>
    <row r="23" spans="2:26" x14ac:dyDescent="0.2">
      <c r="B23" s="265" t="s">
        <v>45</v>
      </c>
      <c r="C23" s="272" t="s">
        <v>46</v>
      </c>
      <c r="D23" s="126">
        <v>15.129349210000001</v>
      </c>
      <c r="E23" s="126">
        <v>15.540650279999999</v>
      </c>
      <c r="F23" s="126">
        <v>14.327860129999999</v>
      </c>
      <c r="G23" s="126"/>
      <c r="H23" s="126">
        <v>2.2334721640000001</v>
      </c>
      <c r="I23" s="126">
        <v>15.33599173</v>
      </c>
      <c r="J23" s="126"/>
      <c r="K23" s="126" t="s">
        <v>114</v>
      </c>
      <c r="L23" s="126" t="s">
        <v>114</v>
      </c>
      <c r="M23" s="126"/>
      <c r="N23" s="126">
        <v>84.244269709999998</v>
      </c>
      <c r="O23" s="30"/>
      <c r="Q23" s="27"/>
      <c r="R23" s="27"/>
      <c r="X23" s="27"/>
      <c r="Y23" s="30"/>
      <c r="Z23" s="30"/>
    </row>
    <row r="24" spans="2:26" x14ac:dyDescent="0.2">
      <c r="B24" s="270" t="s">
        <v>47</v>
      </c>
      <c r="C24" s="271" t="s">
        <v>48</v>
      </c>
      <c r="D24" s="86">
        <v>10.103194500000001</v>
      </c>
      <c r="E24" s="86">
        <v>10.596110660000001</v>
      </c>
      <c r="F24" s="86">
        <v>9.3827908749999995</v>
      </c>
      <c r="G24" s="86"/>
      <c r="H24" s="86">
        <v>8.0797369799999998</v>
      </c>
      <c r="I24" s="86">
        <v>11.383334019999999</v>
      </c>
      <c r="J24" s="86"/>
      <c r="K24" s="86" t="s">
        <v>114</v>
      </c>
      <c r="L24" s="86" t="s">
        <v>114</v>
      </c>
      <c r="M24" s="86"/>
      <c r="N24" s="86">
        <v>22.478803719999998</v>
      </c>
      <c r="O24" s="30"/>
      <c r="Q24" s="27"/>
      <c r="R24" s="27"/>
      <c r="X24" s="27"/>
      <c r="Y24" s="30"/>
      <c r="Z24" s="30"/>
    </row>
    <row r="25" spans="2:26" x14ac:dyDescent="0.2">
      <c r="B25" s="265" t="s">
        <v>49</v>
      </c>
      <c r="C25" s="269" t="s">
        <v>50</v>
      </c>
      <c r="D25" s="126">
        <v>17.3240968</v>
      </c>
      <c r="E25" s="126">
        <v>17.45152087</v>
      </c>
      <c r="F25" s="126">
        <v>16.9544438</v>
      </c>
      <c r="G25" s="126"/>
      <c r="H25" s="126">
        <v>17.511369670000001</v>
      </c>
      <c r="I25" s="126">
        <v>17.160858309999998</v>
      </c>
      <c r="J25" s="126"/>
      <c r="K25" s="126" t="s">
        <v>114</v>
      </c>
      <c r="L25" s="126" t="s">
        <v>114</v>
      </c>
      <c r="M25" s="126"/>
      <c r="N25" s="126">
        <v>16.642897999999999</v>
      </c>
      <c r="O25" s="30"/>
      <c r="Q25" s="27"/>
      <c r="R25" s="27"/>
      <c r="X25" s="27"/>
      <c r="Y25" s="30"/>
      <c r="Z25" s="30"/>
    </row>
    <row r="26" spans="2:26" x14ac:dyDescent="0.2">
      <c r="B26" s="270" t="s">
        <v>51</v>
      </c>
      <c r="C26" s="271" t="s">
        <v>52</v>
      </c>
      <c r="D26" s="86">
        <v>18.513207210000001</v>
      </c>
      <c r="E26" s="86">
        <v>20.54190612</v>
      </c>
      <c r="F26" s="86">
        <v>19.972384009999999</v>
      </c>
      <c r="G26" s="86"/>
      <c r="H26" s="86">
        <v>15.80744962</v>
      </c>
      <c r="I26" s="86">
        <v>13.69260933</v>
      </c>
      <c r="J26" s="86"/>
      <c r="K26" s="86" t="s">
        <v>114</v>
      </c>
      <c r="L26" s="86" t="s">
        <v>114</v>
      </c>
      <c r="M26" s="86"/>
      <c r="N26" s="86">
        <v>21.392506340000001</v>
      </c>
      <c r="O26" s="30"/>
      <c r="Q26" s="27"/>
      <c r="R26" s="27"/>
      <c r="X26" s="27"/>
      <c r="Y26" s="30"/>
      <c r="Z26" s="30"/>
    </row>
    <row r="27" spans="2:26" ht="24" x14ac:dyDescent="0.2">
      <c r="B27" s="265" t="s">
        <v>53</v>
      </c>
      <c r="C27" s="272" t="s">
        <v>54</v>
      </c>
      <c r="D27" s="126">
        <v>25.456525840000001</v>
      </c>
      <c r="E27" s="126">
        <v>24.993783480000001</v>
      </c>
      <c r="F27" s="126">
        <v>22.179272640000001</v>
      </c>
      <c r="G27" s="126"/>
      <c r="H27" s="126">
        <v>60.109418769999998</v>
      </c>
      <c r="I27" s="126">
        <v>44.444771889999998</v>
      </c>
      <c r="J27" s="126"/>
      <c r="K27" s="126" t="s">
        <v>114</v>
      </c>
      <c r="L27" s="126" t="s">
        <v>114</v>
      </c>
      <c r="M27" s="126"/>
      <c r="N27" s="126">
        <v>44.42661433</v>
      </c>
      <c r="O27" s="30"/>
      <c r="Q27" s="27"/>
      <c r="R27" s="27"/>
      <c r="X27" s="27"/>
      <c r="Y27" s="30"/>
      <c r="Z27" s="30"/>
    </row>
    <row r="28" spans="2:26" x14ac:dyDescent="0.2">
      <c r="B28" s="270" t="s">
        <v>55</v>
      </c>
      <c r="C28" s="271" t="s">
        <v>56</v>
      </c>
      <c r="D28" s="86">
        <v>10.02522003</v>
      </c>
      <c r="E28" s="86">
        <v>16.819685410000002</v>
      </c>
      <c r="F28" s="86">
        <v>14.651129859999999</v>
      </c>
      <c r="G28" s="86"/>
      <c r="H28" s="86">
        <v>14.89534718</v>
      </c>
      <c r="I28" s="86">
        <v>12.59370296</v>
      </c>
      <c r="J28" s="86"/>
      <c r="K28" s="86">
        <v>5.32722754</v>
      </c>
      <c r="L28" s="86">
        <v>4.0454467230000004</v>
      </c>
      <c r="M28" s="86"/>
      <c r="N28" s="86">
        <v>16.634188510000001</v>
      </c>
      <c r="O28" s="30"/>
      <c r="Q28" s="27"/>
      <c r="R28" s="27"/>
      <c r="X28" s="27"/>
      <c r="Y28" s="30"/>
      <c r="Z28" s="30"/>
    </row>
    <row r="29" spans="2:26" ht="24" x14ac:dyDescent="0.2">
      <c r="B29" s="265" t="s">
        <v>57</v>
      </c>
      <c r="C29" s="273" t="s">
        <v>58</v>
      </c>
      <c r="D29" s="129">
        <v>11.513084259999999</v>
      </c>
      <c r="E29" s="129">
        <v>12.21463163</v>
      </c>
      <c r="F29" s="129">
        <v>13.7594479</v>
      </c>
      <c r="G29" s="129"/>
      <c r="H29" s="129">
        <v>7.0428484759999996</v>
      </c>
      <c r="I29" s="129">
        <v>7.4384764920000004</v>
      </c>
      <c r="J29" s="129"/>
      <c r="K29" s="129" t="s">
        <v>114</v>
      </c>
      <c r="L29" s="129" t="s">
        <v>114</v>
      </c>
      <c r="M29" s="129"/>
      <c r="N29" s="129">
        <v>22.828735649999999</v>
      </c>
      <c r="O29" s="30"/>
      <c r="P29" s="197"/>
      <c r="Q29" s="27"/>
      <c r="R29" s="27"/>
      <c r="X29" s="27"/>
      <c r="Y29" s="30"/>
      <c r="Z29" s="30"/>
    </row>
    <row r="30" spans="2:26" s="7" customFormat="1" x14ac:dyDescent="0.2">
      <c r="B30" s="274" t="s">
        <v>59</v>
      </c>
      <c r="C30" s="275" t="s">
        <v>60</v>
      </c>
      <c r="D30" s="86">
        <v>14.77477837</v>
      </c>
      <c r="E30" s="86">
        <v>21.51086686</v>
      </c>
      <c r="F30" s="86">
        <v>17.689789489999999</v>
      </c>
      <c r="G30" s="86"/>
      <c r="H30" s="86">
        <v>-6.7003365019999999</v>
      </c>
      <c r="I30" s="86">
        <v>-8.1230718369999995</v>
      </c>
      <c r="J30" s="86"/>
      <c r="K30" s="86" t="s">
        <v>114</v>
      </c>
      <c r="L30" s="86" t="s">
        <v>114</v>
      </c>
      <c r="M30" s="86"/>
      <c r="N30" s="86">
        <v>26.44872483</v>
      </c>
      <c r="O30" s="30"/>
      <c r="Q30" s="27"/>
      <c r="R30" s="27"/>
      <c r="S30" s="1"/>
      <c r="T30" s="1"/>
      <c r="U30" s="1"/>
      <c r="V30" s="1"/>
      <c r="W30" s="1"/>
      <c r="X30" s="27"/>
      <c r="Y30" s="30"/>
      <c r="Z30" s="30"/>
    </row>
    <row r="31" spans="2:26" x14ac:dyDescent="0.2">
      <c r="B31" s="265" t="s">
        <v>61</v>
      </c>
      <c r="C31" s="272" t="s">
        <v>62</v>
      </c>
      <c r="D31" s="126">
        <v>11.58887037</v>
      </c>
      <c r="E31" s="126">
        <v>10.994212340000001</v>
      </c>
      <c r="F31" s="126">
        <v>10.49677046</v>
      </c>
      <c r="G31" s="126"/>
      <c r="H31" s="126">
        <v>12.189410909999999</v>
      </c>
      <c r="I31" s="126">
        <v>12.458181509999999</v>
      </c>
      <c r="J31" s="126"/>
      <c r="K31" s="126" t="s">
        <v>114</v>
      </c>
      <c r="L31" s="126" t="s">
        <v>114</v>
      </c>
      <c r="M31" s="126"/>
      <c r="N31" s="126">
        <v>21.581136279999999</v>
      </c>
      <c r="O31" s="30"/>
      <c r="Q31" s="27"/>
      <c r="R31" s="27"/>
      <c r="X31" s="27"/>
      <c r="Y31" s="30"/>
      <c r="Z31" s="30"/>
    </row>
    <row r="32" spans="2:26" s="7" customFormat="1" x14ac:dyDescent="0.2">
      <c r="B32" s="276" t="s">
        <v>63</v>
      </c>
      <c r="C32" s="275" t="s">
        <v>64</v>
      </c>
      <c r="D32" s="86">
        <v>17.202613929999998</v>
      </c>
      <c r="E32" s="86">
        <v>19.10045873</v>
      </c>
      <c r="F32" s="86">
        <v>17.81052171</v>
      </c>
      <c r="G32" s="86"/>
      <c r="H32" s="86">
        <v>13.334106220000001</v>
      </c>
      <c r="I32" s="86">
        <v>10.81817405</v>
      </c>
      <c r="J32" s="86"/>
      <c r="K32" s="86" t="s">
        <v>114</v>
      </c>
      <c r="L32" s="86" t="s">
        <v>114</v>
      </c>
      <c r="M32" s="86"/>
      <c r="N32" s="86">
        <v>25.202498469999998</v>
      </c>
      <c r="O32" s="30"/>
      <c r="Q32" s="27"/>
      <c r="R32" s="27"/>
      <c r="S32" s="1"/>
      <c r="T32" s="1"/>
      <c r="U32" s="1"/>
      <c r="V32" s="1"/>
      <c r="W32" s="1"/>
      <c r="X32" s="27"/>
      <c r="Y32" s="30"/>
      <c r="Z32" s="30"/>
    </row>
    <row r="33" spans="2:26" x14ac:dyDescent="0.2">
      <c r="B33" s="265" t="s">
        <v>65</v>
      </c>
      <c r="C33" s="272" t="s">
        <v>66</v>
      </c>
      <c r="D33" s="126">
        <v>17.71948669</v>
      </c>
      <c r="E33" s="126">
        <v>20.775791219999999</v>
      </c>
      <c r="F33" s="126">
        <v>20.799902800000002</v>
      </c>
      <c r="G33" s="126"/>
      <c r="H33" s="126">
        <v>7.7594779999999997</v>
      </c>
      <c r="I33" s="126">
        <v>10.4215108</v>
      </c>
      <c r="J33" s="126"/>
      <c r="K33" s="126" t="s">
        <v>114</v>
      </c>
      <c r="L33" s="126" t="s">
        <v>114</v>
      </c>
      <c r="M33" s="126"/>
      <c r="N33" s="126">
        <v>29.601607090000002</v>
      </c>
      <c r="O33" s="30"/>
      <c r="Q33" s="27"/>
      <c r="R33" s="27"/>
      <c r="X33" s="27"/>
      <c r="Y33" s="30"/>
      <c r="Z33" s="30"/>
    </row>
    <row r="34" spans="2:26" s="7" customFormat="1" x14ac:dyDescent="0.2">
      <c r="B34" s="277" t="s">
        <v>67</v>
      </c>
      <c r="C34" s="278" t="s">
        <v>68</v>
      </c>
      <c r="D34" s="193">
        <v>20.941169200000001</v>
      </c>
      <c r="E34" s="193">
        <v>20.297553610000001</v>
      </c>
      <c r="F34" s="193">
        <v>17.628928770000002</v>
      </c>
      <c r="G34" s="193"/>
      <c r="H34" s="193">
        <v>27.575350230000002</v>
      </c>
      <c r="I34" s="193">
        <v>21.936624340000002</v>
      </c>
      <c r="J34" s="193"/>
      <c r="K34" s="193" t="s">
        <v>114</v>
      </c>
      <c r="L34" s="193" t="s">
        <v>114</v>
      </c>
      <c r="M34" s="193"/>
      <c r="N34" s="193">
        <v>21.352815809999999</v>
      </c>
      <c r="O34" s="30"/>
      <c r="Q34" s="27"/>
      <c r="R34" s="27"/>
      <c r="S34" s="1"/>
      <c r="T34" s="1"/>
      <c r="U34" s="1"/>
      <c r="V34" s="1"/>
      <c r="W34" s="1"/>
      <c r="X34" s="27"/>
      <c r="Y34" s="30"/>
      <c r="Z34" s="30"/>
    </row>
    <row r="35" spans="2:26" s="7" customFormat="1" x14ac:dyDescent="0.2">
      <c r="B35" s="9"/>
      <c r="C35" s="11"/>
      <c r="D35" s="28"/>
      <c r="E35" s="28"/>
      <c r="F35" s="28"/>
      <c r="G35" s="28"/>
      <c r="H35" s="28"/>
      <c r="I35" s="28"/>
      <c r="J35" s="28"/>
      <c r="K35" s="28"/>
      <c r="L35" s="28"/>
      <c r="M35" s="52"/>
      <c r="N35" s="28"/>
      <c r="S35" s="1"/>
      <c r="T35" s="1"/>
      <c r="U35" s="1"/>
      <c r="V35" s="1"/>
      <c r="W35" s="1"/>
    </row>
    <row r="36" spans="2:26" ht="10.5" customHeight="1" x14ac:dyDescent="0.2">
      <c r="B36" s="360" t="s">
        <v>115</v>
      </c>
      <c r="C36" s="361"/>
      <c r="D36" s="361"/>
      <c r="E36" s="361"/>
      <c r="F36" s="361"/>
      <c r="G36" s="361"/>
      <c r="H36" s="361"/>
      <c r="I36" s="361"/>
      <c r="J36" s="63"/>
      <c r="K36" s="153"/>
      <c r="L36" s="153"/>
      <c r="M36" s="154"/>
      <c r="N36" s="155"/>
      <c r="O36" s="39"/>
    </row>
    <row r="37" spans="2:26" x14ac:dyDescent="0.2">
      <c r="B37" s="66" t="s">
        <v>70</v>
      </c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  <c r="O37" s="38"/>
    </row>
    <row r="38" spans="2:26" x14ac:dyDescent="0.2">
      <c r="B38" s="73" t="s">
        <v>73</v>
      </c>
      <c r="C38" s="67"/>
      <c r="D38" s="156"/>
      <c r="E38" s="67"/>
      <c r="F38" s="67"/>
      <c r="G38" s="67"/>
      <c r="H38" s="67"/>
      <c r="I38" s="67"/>
      <c r="J38" s="67"/>
      <c r="K38" s="156"/>
      <c r="L38" s="156"/>
      <c r="M38" s="157"/>
      <c r="N38" s="158"/>
      <c r="O38" s="39"/>
    </row>
    <row r="39" spans="2:26" x14ac:dyDescent="0.2">
      <c r="B39" s="362" t="s">
        <v>75</v>
      </c>
      <c r="C39" s="363"/>
      <c r="D39" s="156"/>
      <c r="E39" s="67"/>
      <c r="F39" s="67"/>
      <c r="G39" s="67"/>
      <c r="H39" s="67"/>
      <c r="I39" s="67"/>
      <c r="J39" s="67"/>
      <c r="K39" s="156"/>
      <c r="L39" s="156"/>
      <c r="M39" s="157"/>
      <c r="N39" s="158"/>
      <c r="O39" s="39"/>
    </row>
    <row r="40" spans="2:26" x14ac:dyDescent="0.2">
      <c r="B40" s="75" t="s">
        <v>86</v>
      </c>
      <c r="C40" s="67"/>
      <c r="D40" s="156"/>
      <c r="E40" s="67"/>
      <c r="F40" s="67"/>
      <c r="G40" s="67"/>
      <c r="H40" s="67"/>
      <c r="I40" s="67"/>
      <c r="J40" s="67"/>
      <c r="K40" s="156"/>
      <c r="L40" s="156"/>
      <c r="M40" s="157"/>
      <c r="N40" s="158"/>
      <c r="O40" s="39"/>
    </row>
    <row r="41" spans="2:26" x14ac:dyDescent="0.2">
      <c r="B41" s="320" t="s">
        <v>14</v>
      </c>
      <c r="C41" s="321"/>
      <c r="D41" s="321"/>
      <c r="E41" s="321"/>
      <c r="F41" s="321"/>
      <c r="G41" s="321"/>
      <c r="H41" s="322"/>
      <c r="I41" s="76"/>
      <c r="J41" s="76"/>
      <c r="K41" s="159"/>
      <c r="L41" s="159"/>
      <c r="M41" s="160"/>
      <c r="N41" s="161"/>
      <c r="O41" s="39"/>
    </row>
    <row r="42" spans="2:26" ht="9.75" customHeight="1" x14ac:dyDescent="0.2"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</row>
    <row r="43" spans="2:26" x14ac:dyDescent="0.2"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O43" s="7"/>
      <c r="P43" s="7"/>
    </row>
    <row r="44" spans="2:26" x14ac:dyDescent="0.2"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7"/>
      <c r="P44" s="7"/>
    </row>
    <row r="45" spans="2:26" x14ac:dyDescent="0.2">
      <c r="D45"/>
      <c r="E45"/>
      <c r="F45"/>
      <c r="G45"/>
      <c r="H45"/>
      <c r="I45"/>
      <c r="J45"/>
      <c r="K45"/>
      <c r="L45" s="21"/>
      <c r="M45" s="21"/>
      <c r="N45" s="21"/>
      <c r="O45" s="7"/>
      <c r="P45" s="7"/>
    </row>
    <row r="46" spans="2:26" x14ac:dyDescent="0.2">
      <c r="D46"/>
      <c r="E46"/>
      <c r="F46"/>
      <c r="G46"/>
      <c r="H46"/>
      <c r="I46"/>
      <c r="J46"/>
      <c r="K46"/>
      <c r="L46" s="21"/>
      <c r="M46" s="21"/>
      <c r="N46" s="21"/>
      <c r="O46" s="7"/>
      <c r="P46" s="7"/>
    </row>
    <row r="47" spans="2:26" x14ac:dyDescent="0.2">
      <c r="D47"/>
      <c r="E47"/>
      <c r="F47"/>
      <c r="G47"/>
      <c r="H47"/>
      <c r="I47"/>
      <c r="J47"/>
      <c r="K47"/>
      <c r="L47" s="21"/>
      <c r="M47" s="21"/>
      <c r="N47" s="21"/>
      <c r="O47" s="7"/>
      <c r="P47" s="7"/>
    </row>
    <row r="48" spans="2:26" x14ac:dyDescent="0.2">
      <c r="D48" s="27"/>
      <c r="E48" s="27"/>
      <c r="F48" s="27"/>
      <c r="G48" s="27"/>
      <c r="H48" s="27"/>
      <c r="I48" s="27"/>
      <c r="J48" s="27"/>
      <c r="K48" s="27"/>
      <c r="L48" s="21"/>
      <c r="M48" s="21"/>
      <c r="N48" s="21"/>
      <c r="O48" s="7"/>
      <c r="P48" s="7"/>
    </row>
    <row r="49" spans="4:16" x14ac:dyDescent="0.2">
      <c r="D49" s="27"/>
      <c r="E49" s="27"/>
      <c r="F49" s="27"/>
      <c r="G49" s="27"/>
      <c r="H49" s="27"/>
      <c r="I49" s="27"/>
      <c r="J49" s="27"/>
      <c r="K49" s="27"/>
      <c r="L49" s="21"/>
      <c r="M49" s="21"/>
      <c r="N49" s="21"/>
      <c r="O49" s="7"/>
      <c r="P49" s="7"/>
    </row>
    <row r="50" spans="4:16" x14ac:dyDescent="0.2">
      <c r="D50" s="27"/>
      <c r="E50" s="27"/>
      <c r="F50" s="27"/>
      <c r="G50" s="27"/>
      <c r="H50" s="27"/>
      <c r="I50" s="27"/>
      <c r="J50" s="27"/>
      <c r="K50" s="27"/>
      <c r="L50" s="21"/>
      <c r="M50" s="21"/>
      <c r="N50" s="21"/>
      <c r="O50" s="7"/>
      <c r="P50" s="7"/>
    </row>
    <row r="51" spans="4:16" x14ac:dyDescent="0.2">
      <c r="D51" s="27"/>
      <c r="E51" s="27"/>
      <c r="F51" s="27"/>
      <c r="G51" s="27"/>
      <c r="H51" s="27"/>
      <c r="I51" s="27"/>
      <c r="J51" s="27"/>
      <c r="K51" s="27"/>
      <c r="L51" s="21"/>
      <c r="M51" s="21"/>
      <c r="N51" s="21"/>
      <c r="O51" s="7"/>
      <c r="P51" s="7"/>
    </row>
    <row r="52" spans="4:16" x14ac:dyDescent="0.2">
      <c r="D52" s="27"/>
      <c r="E52" s="27"/>
      <c r="F52" s="27"/>
      <c r="G52" s="27"/>
      <c r="H52" s="27"/>
      <c r="I52" s="27"/>
      <c r="J52" s="27"/>
      <c r="K52" s="27"/>
      <c r="L52" s="21"/>
      <c r="M52" s="21"/>
      <c r="N52" s="21"/>
      <c r="O52" s="7"/>
      <c r="P52" s="7"/>
    </row>
    <row r="53" spans="4:16" x14ac:dyDescent="0.2">
      <c r="D53" s="27"/>
      <c r="E53" s="27"/>
      <c r="F53" s="27"/>
      <c r="G53" s="27"/>
      <c r="H53" s="27"/>
      <c r="I53" s="27"/>
      <c r="J53" s="27"/>
      <c r="K53" s="27"/>
      <c r="L53" s="21"/>
      <c r="M53" s="21"/>
      <c r="N53" s="21"/>
      <c r="O53" s="7"/>
      <c r="P53" s="7"/>
    </row>
    <row r="54" spans="4:16" x14ac:dyDescent="0.2">
      <c r="D54" s="27"/>
      <c r="E54" s="27"/>
      <c r="F54" s="27"/>
      <c r="G54" s="27"/>
      <c r="H54" s="27"/>
      <c r="I54" s="27"/>
      <c r="J54" s="27"/>
      <c r="K54" s="27"/>
      <c r="L54" s="21"/>
      <c r="M54" s="21"/>
      <c r="N54" s="21"/>
      <c r="O54" s="7"/>
      <c r="P54" s="7"/>
    </row>
    <row r="55" spans="4:16" x14ac:dyDescent="0.2">
      <c r="D55" s="27"/>
      <c r="E55" s="27"/>
      <c r="F55" s="27"/>
      <c r="G55" s="27"/>
      <c r="H55" s="27"/>
      <c r="I55" s="27"/>
      <c r="J55" s="27"/>
      <c r="K55" s="27"/>
      <c r="L55" s="21"/>
      <c r="M55" s="21"/>
      <c r="N55" s="21"/>
      <c r="O55" s="7"/>
      <c r="P55" s="7"/>
    </row>
    <row r="56" spans="4:16" x14ac:dyDescent="0.2">
      <c r="D56" s="27"/>
      <c r="E56" s="27"/>
      <c r="F56" s="27"/>
      <c r="G56" s="27"/>
      <c r="H56" s="27"/>
      <c r="I56" s="27"/>
      <c r="J56" s="27"/>
      <c r="K56" s="27"/>
      <c r="L56" s="21"/>
      <c r="M56" s="21"/>
      <c r="N56" s="21"/>
      <c r="O56" s="7"/>
      <c r="P56" s="7"/>
    </row>
    <row r="57" spans="4:16" x14ac:dyDescent="0.2">
      <c r="D57" s="27"/>
      <c r="E57" s="27"/>
      <c r="F57" s="27"/>
      <c r="G57" s="27"/>
      <c r="H57" s="27"/>
      <c r="I57" s="27"/>
      <c r="J57" s="27"/>
      <c r="K57" s="27"/>
      <c r="L57" s="21"/>
      <c r="M57" s="21"/>
      <c r="N57" s="21"/>
      <c r="O57" s="7"/>
      <c r="P57" s="7"/>
    </row>
    <row r="58" spans="4:16" x14ac:dyDescent="0.2">
      <c r="D58" s="27"/>
      <c r="E58" s="27"/>
      <c r="F58" s="27"/>
      <c r="G58" s="27"/>
      <c r="H58" s="27"/>
      <c r="I58" s="27"/>
      <c r="J58" s="27"/>
      <c r="K58" s="27"/>
      <c r="L58" s="21"/>
      <c r="M58" s="21"/>
      <c r="N58" s="21"/>
      <c r="O58" s="7"/>
      <c r="P58" s="7"/>
    </row>
    <row r="59" spans="4:16" x14ac:dyDescent="0.2">
      <c r="D59" s="27"/>
      <c r="E59" s="27"/>
      <c r="F59" s="27"/>
      <c r="G59" s="27"/>
      <c r="H59" s="27"/>
      <c r="I59" s="27"/>
      <c r="J59" s="27"/>
      <c r="K59" s="27"/>
      <c r="O59" s="7"/>
      <c r="P59" s="7"/>
    </row>
    <row r="60" spans="4:16" x14ac:dyDescent="0.2">
      <c r="D60" s="27"/>
      <c r="E60" s="27"/>
      <c r="F60" s="27"/>
      <c r="G60" s="27"/>
      <c r="H60" s="27"/>
      <c r="I60" s="27"/>
      <c r="J60" s="27"/>
      <c r="K60" s="27"/>
    </row>
    <row r="61" spans="4:16" x14ac:dyDescent="0.2">
      <c r="D61" s="27"/>
      <c r="E61" s="27"/>
      <c r="F61" s="27"/>
      <c r="G61" s="27"/>
      <c r="H61" s="27"/>
      <c r="I61" s="27"/>
      <c r="J61" s="27"/>
      <c r="K61" s="27"/>
    </row>
    <row r="62" spans="4:16" x14ac:dyDescent="0.2">
      <c r="D62" s="27"/>
      <c r="E62" s="27"/>
      <c r="F62" s="27"/>
      <c r="G62" s="27"/>
      <c r="H62" s="27"/>
      <c r="I62" s="27"/>
      <c r="J62" s="27"/>
      <c r="K62" s="27"/>
    </row>
    <row r="63" spans="4:16" x14ac:dyDescent="0.2">
      <c r="D63" s="27"/>
      <c r="E63" s="27"/>
      <c r="F63" s="27"/>
      <c r="G63" s="27"/>
      <c r="H63" s="27"/>
      <c r="I63" s="27"/>
      <c r="J63" s="27"/>
      <c r="K63" s="27"/>
    </row>
    <row r="64" spans="4:16" x14ac:dyDescent="0.2">
      <c r="D64" s="27"/>
      <c r="E64" s="27"/>
      <c r="F64" s="27"/>
      <c r="G64" s="27"/>
      <c r="H64" s="27"/>
      <c r="I64" s="27"/>
      <c r="J64" s="27"/>
      <c r="K64" s="27"/>
    </row>
    <row r="65" spans="4:11" x14ac:dyDescent="0.2">
      <c r="D65" s="27"/>
      <c r="E65" s="27"/>
      <c r="F65" s="27"/>
      <c r="G65" s="27"/>
      <c r="H65" s="27"/>
      <c r="I65" s="27"/>
      <c r="J65" s="27"/>
      <c r="K65" s="27"/>
    </row>
  </sheetData>
  <mergeCells count="15">
    <mergeCell ref="N11:N12"/>
    <mergeCell ref="D13:N13"/>
    <mergeCell ref="C42:M42"/>
    <mergeCell ref="C2:J2"/>
    <mergeCell ref="C43:M43"/>
    <mergeCell ref="C11:C13"/>
    <mergeCell ref="D11:D12"/>
    <mergeCell ref="C9:N9"/>
    <mergeCell ref="E11:F11"/>
    <mergeCell ref="B36:I36"/>
    <mergeCell ref="K11:L11"/>
    <mergeCell ref="B41:H41"/>
    <mergeCell ref="H11:I11"/>
    <mergeCell ref="B39:C39"/>
    <mergeCell ref="B11:B13"/>
  </mergeCells>
  <phoneticPr fontId="0" type="noConversion"/>
  <printOptions horizontalCentered="1" verticalCentered="1"/>
  <pageMargins left="0.23622047244094491" right="0.23622047244094491" top="0.51181102362204722" bottom="0.6692913385826772" header="0" footer="0"/>
  <pageSetup scale="70" orientation="landscape" horizontalDpi="300" verticalDpi="300" r:id="rId1"/>
  <headerFooter alignWithMargins="0"/>
  <colBreaks count="1" manualBreakCount="1">
    <brk id="1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229C9-B8D2-423D-80E2-F64F44BD9AEC}">
  <dimension ref="B2:U43"/>
  <sheetViews>
    <sheetView showGridLines="0" zoomScale="80" zoomScaleNormal="80" zoomScaleSheetLayoutView="85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J3" sqref="J3"/>
    </sheetView>
  </sheetViews>
  <sheetFormatPr baseColWidth="10" defaultColWidth="9.140625" defaultRowHeight="12.75" x14ac:dyDescent="0.2"/>
  <cols>
    <col min="1" max="1" width="2.7109375" customWidth="1"/>
    <col min="2" max="2" width="10.42578125" style="36" customWidth="1"/>
    <col min="3" max="3" width="63.42578125" style="23" customWidth="1"/>
    <col min="4" max="4" width="16" style="15" customWidth="1"/>
    <col min="5" max="9" width="18.85546875" customWidth="1"/>
    <col min="10" max="256" width="11.42578125" customWidth="1"/>
  </cols>
  <sheetData>
    <row r="2" spans="2:21" s="4" customFormat="1" ht="12" customHeight="1" x14ac:dyDescent="0.2">
      <c r="B2" s="47"/>
    </row>
    <row r="3" spans="2:21" s="4" customFormat="1" ht="25.5" x14ac:dyDescent="0.35">
      <c r="B3" s="47"/>
      <c r="C3" s="29"/>
      <c r="D3" s="29"/>
      <c r="E3" s="29"/>
      <c r="F3" s="29"/>
      <c r="G3" s="29"/>
      <c r="H3" s="29"/>
      <c r="I3" s="29"/>
      <c r="J3" s="29"/>
    </row>
    <row r="4" spans="2:21" s="4" customFormat="1" ht="12" x14ac:dyDescent="0.2">
      <c r="B4" s="47"/>
    </row>
    <row r="5" spans="2:21" s="4" customFormat="1" ht="12" x14ac:dyDescent="0.2">
      <c r="B5" s="47"/>
    </row>
    <row r="6" spans="2:21" ht="17.25" customHeight="1" x14ac:dyDescent="0.2">
      <c r="B6" s="59"/>
      <c r="C6" s="60"/>
      <c r="D6" s="280"/>
    </row>
    <row r="7" spans="2:21" ht="15" customHeight="1" x14ac:dyDescent="0.2">
      <c r="B7" s="115"/>
      <c r="C7" s="106" t="s">
        <v>127</v>
      </c>
      <c r="D7" s="78"/>
      <c r="E7" s="78"/>
      <c r="F7" s="78"/>
      <c r="G7" s="78"/>
      <c r="H7" s="78"/>
      <c r="I7" s="107"/>
    </row>
    <row r="8" spans="2:21" x14ac:dyDescent="0.2">
      <c r="B8" s="123"/>
      <c r="C8" s="144" t="s">
        <v>77</v>
      </c>
      <c r="D8" s="144"/>
      <c r="E8" s="144"/>
      <c r="F8" s="144"/>
      <c r="G8" s="144"/>
      <c r="H8" s="144"/>
      <c r="I8" s="145"/>
    </row>
    <row r="9" spans="2:21" ht="15.75" customHeight="1" x14ac:dyDescent="0.2">
      <c r="B9" s="123"/>
      <c r="C9" s="144" t="s">
        <v>205</v>
      </c>
      <c r="D9" s="144"/>
      <c r="E9" s="144"/>
      <c r="F9" s="144"/>
      <c r="G9" s="144"/>
      <c r="H9" s="144"/>
      <c r="I9" s="145"/>
    </row>
    <row r="10" spans="2:21" ht="15" customHeight="1" x14ac:dyDescent="0.2">
      <c r="B10" s="124"/>
      <c r="C10" s="308" t="s">
        <v>17</v>
      </c>
      <c r="D10" s="308"/>
      <c r="E10" s="308"/>
      <c r="F10" s="308"/>
      <c r="G10" s="308"/>
      <c r="H10" s="308"/>
      <c r="I10" s="309"/>
    </row>
    <row r="11" spans="2:21" ht="15" customHeight="1" x14ac:dyDescent="0.2">
      <c r="B11" s="112"/>
      <c r="C11" s="104"/>
      <c r="D11" s="105"/>
      <c r="E11" s="105"/>
      <c r="F11" s="105"/>
      <c r="G11" s="105"/>
      <c r="H11" s="105"/>
      <c r="I11" s="105"/>
    </row>
    <row r="12" spans="2:21" ht="49.5" customHeight="1" x14ac:dyDescent="0.2">
      <c r="B12" s="364" t="s">
        <v>128</v>
      </c>
      <c r="C12" s="364" t="s">
        <v>129</v>
      </c>
      <c r="D12" s="170" t="s">
        <v>130</v>
      </c>
      <c r="E12" s="170" t="s">
        <v>131</v>
      </c>
      <c r="F12" s="170" t="s">
        <v>132</v>
      </c>
      <c r="G12" s="170" t="s">
        <v>133</v>
      </c>
      <c r="H12" s="170" t="s">
        <v>134</v>
      </c>
      <c r="I12" s="170" t="s">
        <v>135</v>
      </c>
    </row>
    <row r="13" spans="2:21" ht="10.5" customHeight="1" x14ac:dyDescent="0.2">
      <c r="B13" s="365"/>
      <c r="C13" s="365"/>
      <c r="D13" s="366" t="s">
        <v>28</v>
      </c>
      <c r="E13" s="366"/>
      <c r="F13" s="366"/>
      <c r="G13" s="366"/>
      <c r="H13" s="366"/>
      <c r="I13" s="366"/>
    </row>
    <row r="14" spans="2:21" x14ac:dyDescent="0.2">
      <c r="B14" s="171"/>
      <c r="C14" s="98"/>
      <c r="D14" s="172"/>
      <c r="E14" s="172"/>
      <c r="F14" s="172"/>
      <c r="G14" s="172"/>
      <c r="H14" s="172"/>
      <c r="I14" s="172"/>
    </row>
    <row r="15" spans="2:21" ht="17.25" customHeight="1" x14ac:dyDescent="0.2">
      <c r="B15" s="265" t="s">
        <v>29</v>
      </c>
      <c r="C15" s="266" t="s">
        <v>30</v>
      </c>
      <c r="D15" s="129">
        <v>-0.99299592599999997</v>
      </c>
      <c r="E15" s="261">
        <v>-8.9631349880000002</v>
      </c>
      <c r="F15" s="129">
        <v>15.606910340000001</v>
      </c>
      <c r="G15" s="129">
        <v>27.522187039999999</v>
      </c>
      <c r="H15" s="129">
        <v>4.4451956890000002</v>
      </c>
      <c r="I15" s="129">
        <v>15.005840940000001</v>
      </c>
      <c r="J15" s="28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1" ht="17.25" customHeight="1" x14ac:dyDescent="0.2">
      <c r="B16" s="267" t="s">
        <v>31</v>
      </c>
      <c r="C16" s="268" t="s">
        <v>32</v>
      </c>
      <c r="D16" s="177">
        <v>-5.2312055510000004</v>
      </c>
      <c r="E16" s="177">
        <v>-8.6669123510000006</v>
      </c>
      <c r="F16" s="177">
        <v>-3.200775927</v>
      </c>
      <c r="G16" s="177">
        <v>-94.925396160000005</v>
      </c>
      <c r="H16" s="177">
        <v>-6.2384987010000001</v>
      </c>
      <c r="I16" s="177">
        <v>-1.0625235449999999</v>
      </c>
      <c r="J16" s="28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17.25" customHeight="1" x14ac:dyDescent="0.2">
      <c r="B17" s="265" t="s">
        <v>33</v>
      </c>
      <c r="C17" s="266" t="s">
        <v>34</v>
      </c>
      <c r="D17" s="129">
        <v>10.13507388</v>
      </c>
      <c r="E17" s="261">
        <v>8.2570032280000003</v>
      </c>
      <c r="F17" s="129">
        <v>-1.3765905839999999</v>
      </c>
      <c r="G17" s="129">
        <v>21.377970250000001</v>
      </c>
      <c r="H17" s="129">
        <v>9.0389550239999998</v>
      </c>
      <c r="I17" s="129">
        <v>12.14589473</v>
      </c>
      <c r="J17" s="28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2:21" ht="17.25" customHeight="1" x14ac:dyDescent="0.2">
      <c r="B18" s="267" t="s">
        <v>35</v>
      </c>
      <c r="C18" s="268" t="s">
        <v>36</v>
      </c>
      <c r="D18" s="177">
        <v>12.127776989999999</v>
      </c>
      <c r="E18" s="177">
        <v>10.844395410000001</v>
      </c>
      <c r="F18" s="177">
        <v>3.446022535</v>
      </c>
      <c r="G18" s="177">
        <v>23.432470649999999</v>
      </c>
      <c r="H18" s="177">
        <v>4.3847121869999999</v>
      </c>
      <c r="I18" s="177">
        <v>15.45434144</v>
      </c>
      <c r="J18" s="28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2:21" ht="17.25" customHeight="1" x14ac:dyDescent="0.2">
      <c r="B19" s="265" t="s">
        <v>37</v>
      </c>
      <c r="C19" s="269" t="s">
        <v>38</v>
      </c>
      <c r="D19" s="129">
        <v>4.5110011959999996</v>
      </c>
      <c r="E19" s="129">
        <v>5.174724297</v>
      </c>
      <c r="F19" s="129">
        <v>-1.9233684150000001</v>
      </c>
      <c r="G19" s="129">
        <v>1.4105043209999999</v>
      </c>
      <c r="H19" s="129">
        <v>3.5883313339999998</v>
      </c>
      <c r="I19" s="129">
        <v>5.4959291639999996</v>
      </c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27" customHeight="1" x14ac:dyDescent="0.2">
      <c r="B20" s="270" t="s">
        <v>39</v>
      </c>
      <c r="C20" s="271" t="s">
        <v>40</v>
      </c>
      <c r="D20" s="177">
        <v>20.108687400000001</v>
      </c>
      <c r="E20" s="262">
        <v>15.321079320000001</v>
      </c>
      <c r="F20" s="177">
        <v>-17.13974859</v>
      </c>
      <c r="G20" s="177">
        <v>22.287906320000001</v>
      </c>
      <c r="H20" s="177">
        <v>61.070660820000001</v>
      </c>
      <c r="I20" s="177">
        <v>40.368131480000002</v>
      </c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2:21" ht="23.25" customHeight="1" x14ac:dyDescent="0.2">
      <c r="B21" s="265" t="s">
        <v>41</v>
      </c>
      <c r="C21" s="272" t="s">
        <v>42</v>
      </c>
      <c r="D21" s="129">
        <v>8.7649822200000003</v>
      </c>
      <c r="E21" s="129">
        <v>9.6654913629999992</v>
      </c>
      <c r="F21" s="129">
        <v>9.0667394879999996</v>
      </c>
      <c r="G21" s="129">
        <v>6.8803441000000007E-2</v>
      </c>
      <c r="H21" s="129">
        <v>9.4894153899999996</v>
      </c>
      <c r="I21" s="129">
        <v>6.6167591620000001</v>
      </c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2:21" ht="17.25" customHeight="1" x14ac:dyDescent="0.2">
      <c r="B22" s="270" t="s">
        <v>43</v>
      </c>
      <c r="C22" s="271" t="s">
        <v>44</v>
      </c>
      <c r="D22" s="177">
        <v>1.0183181560000001</v>
      </c>
      <c r="E22" s="262">
        <v>-1.7239048699999999</v>
      </c>
      <c r="F22" s="177">
        <v>2.2330332020000001</v>
      </c>
      <c r="G22" s="177">
        <v>3.2777474230000001</v>
      </c>
      <c r="H22" s="177">
        <v>-0.74855818200000002</v>
      </c>
      <c r="I22" s="177">
        <v>5.6099479040000002</v>
      </c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2:21" ht="25.5" customHeight="1" x14ac:dyDescent="0.2">
      <c r="B23" s="265" t="s">
        <v>45</v>
      </c>
      <c r="C23" s="272" t="s">
        <v>46</v>
      </c>
      <c r="D23" s="129">
        <v>15.63667832</v>
      </c>
      <c r="E23" s="129">
        <v>24.11883971</v>
      </c>
      <c r="F23" s="129">
        <v>-5.8439294039999998</v>
      </c>
      <c r="G23" s="129">
        <v>19.450355399999999</v>
      </c>
      <c r="H23" s="129">
        <v>-11.731429110000001</v>
      </c>
      <c r="I23" s="129">
        <v>14.52503385</v>
      </c>
      <c r="J23" s="28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2:21" ht="17.25" customHeight="1" x14ac:dyDescent="0.2">
      <c r="B24" s="270" t="s">
        <v>47</v>
      </c>
      <c r="C24" s="271" t="s">
        <v>48</v>
      </c>
      <c r="D24" s="177">
        <v>17.3051937</v>
      </c>
      <c r="E24" s="262">
        <v>20.975239869999999</v>
      </c>
      <c r="F24" s="177">
        <v>2.259237234</v>
      </c>
      <c r="G24" s="177">
        <v>46.051104549999998</v>
      </c>
      <c r="H24" s="177">
        <v>18.598624619999999</v>
      </c>
      <c r="I24" s="177">
        <v>12.423557219999999</v>
      </c>
      <c r="J24" s="28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2:21" ht="17.25" customHeight="1" x14ac:dyDescent="0.2">
      <c r="B25" s="265" t="s">
        <v>49</v>
      </c>
      <c r="C25" s="269" t="s">
        <v>50</v>
      </c>
      <c r="D25" s="129">
        <v>9.6582866519999993</v>
      </c>
      <c r="E25" s="129">
        <v>11.63031655</v>
      </c>
      <c r="F25" s="129">
        <v>2.773336606</v>
      </c>
      <c r="G25" s="129">
        <v>13.07888807</v>
      </c>
      <c r="H25" s="129">
        <v>-2.0779150830000002</v>
      </c>
      <c r="I25" s="129">
        <v>13.289719</v>
      </c>
      <c r="J25" s="28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2:21" ht="17.25" customHeight="1" x14ac:dyDescent="0.2">
      <c r="B26" s="270" t="s">
        <v>51</v>
      </c>
      <c r="C26" s="271" t="s">
        <v>52</v>
      </c>
      <c r="D26" s="177">
        <v>-0.31090746699999999</v>
      </c>
      <c r="E26" s="262">
        <v>-3.095386661</v>
      </c>
      <c r="F26" s="177">
        <v>5.8301723519999999</v>
      </c>
      <c r="G26" s="177">
        <v>23.343651170000001</v>
      </c>
      <c r="H26" s="177">
        <v>0.695550589</v>
      </c>
      <c r="I26" s="177">
        <v>6.9896851919999996</v>
      </c>
      <c r="J26" s="28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2:21" ht="24.75" customHeight="1" x14ac:dyDescent="0.2">
      <c r="B27" s="265" t="s">
        <v>53</v>
      </c>
      <c r="C27" s="272" t="s">
        <v>54</v>
      </c>
      <c r="D27" s="129">
        <v>-2.107374659</v>
      </c>
      <c r="E27" s="129"/>
      <c r="F27" s="129">
        <v>14.217122850000001</v>
      </c>
      <c r="G27" s="129">
        <v>-9.4828016329999993</v>
      </c>
      <c r="H27" s="129">
        <v>50.555725770000002</v>
      </c>
      <c r="I27" s="129">
        <v>-5.4478744050000003</v>
      </c>
      <c r="J27" s="28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2:21" ht="17.25" customHeight="1" x14ac:dyDescent="0.2">
      <c r="B28" s="270" t="s">
        <v>55</v>
      </c>
      <c r="C28" s="271" t="s">
        <v>56</v>
      </c>
      <c r="D28" s="177">
        <v>12.23712226</v>
      </c>
      <c r="E28" s="262">
        <v>11.92179202</v>
      </c>
      <c r="F28" s="177">
        <v>2.9841704440000001</v>
      </c>
      <c r="G28" s="177">
        <v>27.803751040000002</v>
      </c>
      <c r="H28" s="177">
        <v>18.323327809999999</v>
      </c>
      <c r="I28" s="177">
        <v>13.843901539999999</v>
      </c>
      <c r="J28" s="28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2:21" ht="29.25" customHeight="1" x14ac:dyDescent="0.2">
      <c r="B29" s="265" t="s">
        <v>57</v>
      </c>
      <c r="C29" s="273" t="s">
        <v>58</v>
      </c>
      <c r="D29" s="129">
        <v>11.733325280000001</v>
      </c>
      <c r="E29" s="129">
        <v>9.2084752890000008</v>
      </c>
      <c r="F29" s="129">
        <v>13.903124500000001</v>
      </c>
      <c r="G29" s="129">
        <v>-14.020113670000001</v>
      </c>
      <c r="H29" s="129">
        <v>3.576238456</v>
      </c>
      <c r="I29" s="129">
        <v>19.007175719999999</v>
      </c>
      <c r="J29" s="28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2:21" ht="17.25" customHeight="1" x14ac:dyDescent="0.2">
      <c r="B30" s="274" t="s">
        <v>59</v>
      </c>
      <c r="C30" s="275" t="s">
        <v>60</v>
      </c>
      <c r="D30" s="177">
        <v>4.1137835479999998</v>
      </c>
      <c r="E30" s="177">
        <v>7.4024285289999998</v>
      </c>
      <c r="F30" s="177">
        <v>-14.828118310000001</v>
      </c>
      <c r="G30" s="177">
        <v>7.3212320850000001</v>
      </c>
      <c r="H30" s="177">
        <v>-34.242231850000003</v>
      </c>
      <c r="I30" s="177">
        <v>22.497522570000001</v>
      </c>
      <c r="J30" s="28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2:21" ht="17.25" customHeight="1" x14ac:dyDescent="0.2">
      <c r="B31" s="265" t="s">
        <v>61</v>
      </c>
      <c r="C31" s="272" t="s">
        <v>62</v>
      </c>
      <c r="D31" s="129">
        <v>13.7812397</v>
      </c>
      <c r="E31" s="129">
        <v>6.8044857060000004</v>
      </c>
      <c r="F31" s="129">
        <v>13.16808069</v>
      </c>
      <c r="G31" s="129">
        <v>13.55520997</v>
      </c>
      <c r="H31" s="129">
        <v>1.2069801179999999</v>
      </c>
      <c r="I31" s="129">
        <v>15.73704736</v>
      </c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2:21" ht="17.25" customHeight="1" x14ac:dyDescent="0.2">
      <c r="B32" s="276" t="s">
        <v>63</v>
      </c>
      <c r="C32" s="275" t="s">
        <v>64</v>
      </c>
      <c r="D32" s="177">
        <v>15.79173439</v>
      </c>
      <c r="E32" s="177">
        <v>15.56569067</v>
      </c>
      <c r="F32" s="177">
        <v>11.431889590000001</v>
      </c>
      <c r="G32" s="177">
        <v>47.529464599999997</v>
      </c>
      <c r="H32" s="177">
        <v>14.43795169</v>
      </c>
      <c r="I32" s="177">
        <v>19.888342980000001</v>
      </c>
      <c r="J32" s="28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2:21" ht="17.25" customHeight="1" x14ac:dyDescent="0.2">
      <c r="B33" s="265" t="s">
        <v>65</v>
      </c>
      <c r="C33" s="272" t="s">
        <v>66</v>
      </c>
      <c r="D33" s="129">
        <v>9.053872857</v>
      </c>
      <c r="E33" s="129">
        <v>7.1108705170000004</v>
      </c>
      <c r="F33" s="129">
        <v>18.297496450000001</v>
      </c>
      <c r="G33" s="129">
        <v>-5.9814154500000001</v>
      </c>
      <c r="H33" s="129">
        <v>38.040929060000003</v>
      </c>
      <c r="I33" s="129">
        <v>11.535041440000001</v>
      </c>
      <c r="J33" s="28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2:21" ht="17.25" customHeight="1" x14ac:dyDescent="0.2">
      <c r="B34" s="277" t="s">
        <v>67</v>
      </c>
      <c r="C34" s="278" t="s">
        <v>68</v>
      </c>
      <c r="D34" s="195">
        <v>0.45493923600000002</v>
      </c>
      <c r="E34" s="263">
        <v>-7.2673792930000003</v>
      </c>
      <c r="F34" s="263">
        <v>27.36055056</v>
      </c>
      <c r="G34" s="263">
        <v>106.23853320000001</v>
      </c>
      <c r="H34" s="263">
        <v>2.5508335949999998</v>
      </c>
      <c r="I34" s="263">
        <v>11.946587770000001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2:21" x14ac:dyDescent="0.2">
      <c r="B35" s="9"/>
      <c r="C35" s="11"/>
      <c r="D35" s="26"/>
      <c r="E35" s="26"/>
      <c r="F35" s="26"/>
      <c r="G35" s="26"/>
      <c r="H35" s="26"/>
      <c r="I35" s="26"/>
    </row>
    <row r="36" spans="2:21" ht="14.25" customHeight="1" x14ac:dyDescent="0.2">
      <c r="B36" s="360" t="s">
        <v>115</v>
      </c>
      <c r="C36" s="361"/>
      <c r="D36" s="361"/>
      <c r="E36" s="361"/>
      <c r="F36" s="361"/>
      <c r="G36" s="361"/>
      <c r="H36" s="361"/>
      <c r="I36" s="367"/>
    </row>
    <row r="37" spans="2:21" x14ac:dyDescent="0.2">
      <c r="B37" s="75" t="s">
        <v>70</v>
      </c>
      <c r="C37" s="156"/>
      <c r="D37" s="114"/>
      <c r="E37" s="114"/>
      <c r="F37" s="114"/>
      <c r="G37" s="114"/>
      <c r="H37" s="114"/>
      <c r="I37" s="168"/>
      <c r="J37" s="18"/>
      <c r="K37" s="18"/>
      <c r="L37" s="18"/>
      <c r="M37" s="18"/>
      <c r="N37" s="18"/>
      <c r="O37" s="18"/>
    </row>
    <row r="38" spans="2:21" x14ac:dyDescent="0.2">
      <c r="B38" s="73" t="s">
        <v>73</v>
      </c>
      <c r="C38" s="156"/>
      <c r="D38" s="156"/>
      <c r="E38" s="156"/>
      <c r="F38" s="156"/>
      <c r="G38" s="156"/>
      <c r="H38" s="156"/>
      <c r="I38" s="169"/>
    </row>
    <row r="39" spans="2:21" x14ac:dyDescent="0.2">
      <c r="B39" s="362" t="s">
        <v>75</v>
      </c>
      <c r="C39" s="363"/>
      <c r="D39" s="156"/>
      <c r="E39" s="156"/>
      <c r="F39" s="156"/>
      <c r="G39" s="156"/>
      <c r="H39" s="156"/>
      <c r="I39" s="169"/>
    </row>
    <row r="40" spans="2:21" x14ac:dyDescent="0.2">
      <c r="B40" s="75" t="s">
        <v>86</v>
      </c>
      <c r="C40" s="156"/>
      <c r="D40" s="156"/>
      <c r="E40" s="156"/>
      <c r="F40" s="156"/>
      <c r="G40" s="156"/>
      <c r="H40" s="156"/>
      <c r="I40" s="169"/>
    </row>
    <row r="41" spans="2:21" x14ac:dyDescent="0.2">
      <c r="B41" s="320" t="s">
        <v>14</v>
      </c>
      <c r="C41" s="321"/>
      <c r="D41" s="321"/>
      <c r="E41" s="321"/>
      <c r="F41" s="321"/>
      <c r="G41" s="321"/>
      <c r="H41" s="321"/>
      <c r="I41" s="284"/>
      <c r="J41" s="138"/>
      <c r="K41" s="138"/>
      <c r="L41" s="138"/>
      <c r="M41" s="138"/>
    </row>
    <row r="42" spans="2:21" x14ac:dyDescent="0.2">
      <c r="B42" s="281"/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</row>
    <row r="43" spans="2:21" x14ac:dyDescent="0.2">
      <c r="B43" s="281"/>
      <c r="C43" s="280"/>
      <c r="D43"/>
      <c r="J43" s="280"/>
      <c r="K43" s="280"/>
    </row>
  </sheetData>
  <mergeCells count="8">
    <mergeCell ref="C10:I10"/>
    <mergeCell ref="C42:M42"/>
    <mergeCell ref="B12:B13"/>
    <mergeCell ref="C12:C13"/>
    <mergeCell ref="D13:I13"/>
    <mergeCell ref="B39:C39"/>
    <mergeCell ref="B36:I36"/>
    <mergeCell ref="B41:H41"/>
  </mergeCells>
  <phoneticPr fontId="13" type="noConversion"/>
  <printOptions horizontalCentered="1" verticalCentered="1"/>
  <pageMargins left="0" right="0" top="0.31496062992125984" bottom="0.39370078740157483" header="0" footer="0"/>
  <pageSetup scale="70" orientation="landscape" horizontalDpi="300" verticalDpi="300" r:id="rId1"/>
  <headerFooter alignWithMargins="0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2791-4535-40E7-A04D-B686E9BAE56A}">
  <dimension ref="B4:U46"/>
  <sheetViews>
    <sheetView showGridLines="0" zoomScale="80" zoomScaleNormal="80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I3" sqref="I3"/>
    </sheetView>
  </sheetViews>
  <sheetFormatPr baseColWidth="10" defaultColWidth="9.140625" defaultRowHeight="12.75" x14ac:dyDescent="0.2"/>
  <cols>
    <col min="1" max="1" width="3.85546875" customWidth="1"/>
    <col min="2" max="2" width="10.42578125" style="35" customWidth="1"/>
    <col min="3" max="3" width="78.7109375" customWidth="1"/>
    <col min="4" max="4" width="22.42578125" customWidth="1"/>
    <col min="5" max="5" width="19.85546875" customWidth="1"/>
    <col min="6" max="6" width="18.7109375" customWidth="1"/>
    <col min="7" max="7" width="13.28515625" customWidth="1"/>
    <col min="8" max="8" width="20" customWidth="1"/>
    <col min="9" max="9" width="14" customWidth="1"/>
    <col min="10" max="256" width="11.42578125" customWidth="1"/>
  </cols>
  <sheetData>
    <row r="4" spans="2:21" s="4" customFormat="1" ht="12" customHeight="1" x14ac:dyDescent="0.2">
      <c r="B4" s="47"/>
    </row>
    <row r="5" spans="2:21" s="4" customFormat="1" ht="25.5" x14ac:dyDescent="0.35">
      <c r="B5" s="47"/>
      <c r="C5" s="29"/>
      <c r="D5" s="29"/>
      <c r="E5" s="29"/>
      <c r="F5" s="29"/>
      <c r="G5" s="29"/>
      <c r="H5" s="29"/>
      <c r="I5" s="29"/>
      <c r="J5" s="29"/>
    </row>
    <row r="6" spans="2:21" s="4" customFormat="1" ht="10.5" customHeight="1" x14ac:dyDescent="0.2">
      <c r="B6" s="47"/>
    </row>
    <row r="7" spans="2:21" s="4" customFormat="1" ht="10.5" customHeight="1" x14ac:dyDescent="0.2">
      <c r="B7" s="47"/>
    </row>
    <row r="8" spans="2:21" ht="15" customHeight="1" x14ac:dyDescent="0.2">
      <c r="B8" s="45"/>
      <c r="C8" s="106" t="s">
        <v>136</v>
      </c>
      <c r="D8" s="78"/>
      <c r="E8" s="78"/>
      <c r="F8" s="78"/>
      <c r="G8" s="78"/>
      <c r="H8" s="78"/>
      <c r="I8" s="107"/>
    </row>
    <row r="9" spans="2:21" x14ac:dyDescent="0.2">
      <c r="B9" s="123"/>
      <c r="C9" s="144" t="s">
        <v>77</v>
      </c>
      <c r="D9" s="144"/>
      <c r="E9" s="144"/>
      <c r="F9" s="144"/>
      <c r="G9" s="144"/>
      <c r="H9" s="144"/>
      <c r="I9" s="143"/>
    </row>
    <row r="10" spans="2:21" ht="14.25" x14ac:dyDescent="0.2">
      <c r="B10" s="123"/>
      <c r="C10" s="144" t="s">
        <v>205</v>
      </c>
      <c r="D10" s="144"/>
      <c r="E10" s="144"/>
      <c r="F10" s="144"/>
      <c r="G10" s="144"/>
      <c r="H10" s="144"/>
      <c r="I10" s="143"/>
    </row>
    <row r="11" spans="2:21" ht="15" customHeight="1" x14ac:dyDescent="0.2">
      <c r="B11" s="124"/>
      <c r="C11" s="308" t="s">
        <v>17</v>
      </c>
      <c r="D11" s="308"/>
      <c r="E11" s="308"/>
      <c r="F11" s="308"/>
      <c r="G11" s="308"/>
      <c r="H11" s="308"/>
      <c r="I11" s="180"/>
    </row>
    <row r="12" spans="2:21" x14ac:dyDescent="0.2">
      <c r="B12" s="112"/>
      <c r="C12" s="104"/>
      <c r="D12" s="105"/>
      <c r="E12" s="105"/>
      <c r="F12" s="105"/>
      <c r="G12" s="105"/>
      <c r="H12" s="105"/>
      <c r="I12" s="105"/>
    </row>
    <row r="13" spans="2:21" s="8" customFormat="1" ht="36" customHeight="1" x14ac:dyDescent="0.2">
      <c r="B13" s="368" t="s">
        <v>18</v>
      </c>
      <c r="C13" s="368" t="s">
        <v>19</v>
      </c>
      <c r="D13" s="170" t="s">
        <v>137</v>
      </c>
      <c r="E13" s="170" t="s">
        <v>138</v>
      </c>
      <c r="F13" s="170" t="s">
        <v>139</v>
      </c>
      <c r="G13" s="170" t="s">
        <v>140</v>
      </c>
      <c r="H13" s="170" t="s">
        <v>141</v>
      </c>
      <c r="I13" s="170" t="s">
        <v>142</v>
      </c>
    </row>
    <row r="14" spans="2:21" s="8" customFormat="1" ht="14.25" customHeight="1" x14ac:dyDescent="0.2">
      <c r="B14" s="369"/>
      <c r="C14" s="369"/>
      <c r="D14" s="366" t="s">
        <v>28</v>
      </c>
      <c r="E14" s="366"/>
      <c r="F14" s="366"/>
      <c r="G14" s="366"/>
      <c r="H14" s="366"/>
      <c r="I14" s="366"/>
    </row>
    <row r="15" spans="2:21" x14ac:dyDescent="0.2">
      <c r="B15" s="92"/>
      <c r="C15" s="98"/>
      <c r="D15" s="178"/>
      <c r="E15" s="179"/>
      <c r="F15" s="179"/>
      <c r="G15" s="179"/>
      <c r="H15" s="179"/>
      <c r="I15" s="179"/>
    </row>
    <row r="16" spans="2:21" ht="20.100000000000001" customHeight="1" x14ac:dyDescent="0.2">
      <c r="B16" s="265" t="s">
        <v>29</v>
      </c>
      <c r="C16" s="266" t="s">
        <v>30</v>
      </c>
      <c r="D16" s="129">
        <v>15.52173653</v>
      </c>
      <c r="E16" s="129">
        <v>17.21399924</v>
      </c>
      <c r="F16" s="129">
        <v>11.122521880000001</v>
      </c>
      <c r="G16" s="129">
        <v>13.753253620000001</v>
      </c>
      <c r="H16" s="129">
        <v>43.14356033</v>
      </c>
      <c r="I16" s="129">
        <v>10.68534045</v>
      </c>
      <c r="J16" s="26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20.100000000000001" customHeight="1" x14ac:dyDescent="0.2">
      <c r="B17" s="267" t="s">
        <v>31</v>
      </c>
      <c r="C17" s="268" t="s">
        <v>32</v>
      </c>
      <c r="D17" s="177">
        <v>8.8831034350000007</v>
      </c>
      <c r="E17" s="177">
        <v>-14.417038740000001</v>
      </c>
      <c r="F17" s="177">
        <v>12.783806159999999</v>
      </c>
      <c r="G17" s="177">
        <v>-16.8321635</v>
      </c>
      <c r="H17" s="177">
        <v>-13.03427129</v>
      </c>
      <c r="I17" s="177">
        <v>9.1864616750000003</v>
      </c>
      <c r="J17" s="2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2:21" ht="20.100000000000001" customHeight="1" x14ac:dyDescent="0.2">
      <c r="B18" s="265" t="s">
        <v>33</v>
      </c>
      <c r="C18" s="266" t="s">
        <v>34</v>
      </c>
      <c r="D18" s="129">
        <v>20.204963960000001</v>
      </c>
      <c r="E18" s="129">
        <v>55.244188780000002</v>
      </c>
      <c r="F18" s="129">
        <v>12.406875100000001</v>
      </c>
      <c r="G18" s="129">
        <v>1.26390918</v>
      </c>
      <c r="H18" s="129">
        <v>-7.2618390379999997</v>
      </c>
      <c r="I18" s="129">
        <v>14.806639049999999</v>
      </c>
      <c r="J18" s="2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2:21" ht="20.100000000000001" customHeight="1" x14ac:dyDescent="0.2">
      <c r="B19" s="267" t="s">
        <v>35</v>
      </c>
      <c r="C19" s="268" t="s">
        <v>36</v>
      </c>
      <c r="D19" s="177">
        <v>16.080752489999998</v>
      </c>
      <c r="E19" s="177">
        <v>29.146054240000002</v>
      </c>
      <c r="F19" s="177">
        <v>20.385319639999999</v>
      </c>
      <c r="G19" s="177">
        <v>-1.4732846639999999</v>
      </c>
      <c r="H19" s="177">
        <v>45.339242820000003</v>
      </c>
      <c r="I19" s="177">
        <v>8.2437571100000007</v>
      </c>
      <c r="J19" s="26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20.100000000000001" customHeight="1" x14ac:dyDescent="0.2">
      <c r="B20" s="265" t="s">
        <v>37</v>
      </c>
      <c r="C20" s="269" t="s">
        <v>38</v>
      </c>
      <c r="D20" s="129">
        <v>4.605818084</v>
      </c>
      <c r="E20" s="129">
        <v>7.0475916500000002</v>
      </c>
      <c r="F20" s="129">
        <v>3.5737839560000002</v>
      </c>
      <c r="G20" s="129">
        <v>18.67913308</v>
      </c>
      <c r="H20" s="129">
        <v>18.21902214</v>
      </c>
      <c r="I20" s="129">
        <v>6.2712546050000002</v>
      </c>
      <c r="J20" s="26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2:21" ht="20.100000000000001" customHeight="1" x14ac:dyDescent="0.2">
      <c r="B21" s="270" t="s">
        <v>39</v>
      </c>
      <c r="C21" s="271" t="s">
        <v>40</v>
      </c>
      <c r="D21" s="177">
        <v>13.861037469999999</v>
      </c>
      <c r="E21" s="177">
        <v>46.053562820000003</v>
      </c>
      <c r="F21" s="177">
        <v>79.950982569999994</v>
      </c>
      <c r="G21" s="177">
        <v>13.92223868</v>
      </c>
      <c r="H21" s="177">
        <v>-42.966049830000003</v>
      </c>
      <c r="I21" s="177">
        <v>129.4105467</v>
      </c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2:21" ht="20.100000000000001" customHeight="1" x14ac:dyDescent="0.2">
      <c r="B22" s="265" t="s">
        <v>41</v>
      </c>
      <c r="C22" s="272" t="s">
        <v>42</v>
      </c>
      <c r="D22" s="129">
        <v>13.56981238</v>
      </c>
      <c r="E22" s="129">
        <v>35.390544230000003</v>
      </c>
      <c r="F22" s="129">
        <v>18.042802120000001</v>
      </c>
      <c r="G22" s="129">
        <v>19.136212910000001</v>
      </c>
      <c r="H22" s="129">
        <v>-33.147367780000003</v>
      </c>
      <c r="I22" s="129">
        <v>9.9481389230000001</v>
      </c>
      <c r="J22" s="26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2:21" ht="20.100000000000001" customHeight="1" x14ac:dyDescent="0.2">
      <c r="B23" s="270" t="s">
        <v>43</v>
      </c>
      <c r="C23" s="271" t="s">
        <v>44</v>
      </c>
      <c r="D23" s="177">
        <v>8.4892970129999998</v>
      </c>
      <c r="E23" s="177">
        <v>-4.4840790110000004</v>
      </c>
      <c r="F23" s="177">
        <v>55.363960550000002</v>
      </c>
      <c r="G23" s="177">
        <v>-6.5732927129999998</v>
      </c>
      <c r="H23" s="177">
        <v>9.2544970089999996</v>
      </c>
      <c r="I23" s="177">
        <v>19.477093750000002</v>
      </c>
      <c r="J23" s="26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2:21" ht="20.100000000000001" customHeight="1" x14ac:dyDescent="0.2">
      <c r="B24" s="265" t="s">
        <v>45</v>
      </c>
      <c r="C24" s="272" t="s">
        <v>46</v>
      </c>
      <c r="D24" s="129">
        <v>16.992247500000001</v>
      </c>
      <c r="E24" s="129">
        <v>14.718098339999999</v>
      </c>
      <c r="F24" s="129">
        <v>17.34627278</v>
      </c>
      <c r="G24" s="129">
        <v>-34.87527755</v>
      </c>
      <c r="H24" s="129">
        <v>34.099100030000002</v>
      </c>
      <c r="I24" s="129">
        <v>28.09187652</v>
      </c>
      <c r="J24" s="26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2:21" ht="20.100000000000001" customHeight="1" x14ac:dyDescent="0.2">
      <c r="B25" s="270" t="s">
        <v>47</v>
      </c>
      <c r="C25" s="271" t="s">
        <v>48</v>
      </c>
      <c r="D25" s="177">
        <v>9.1521615000000001</v>
      </c>
      <c r="E25" s="177">
        <v>38.530984199999999</v>
      </c>
      <c r="F25" s="177">
        <v>31.67851241</v>
      </c>
      <c r="G25" s="177">
        <v>6.0607324849999999</v>
      </c>
      <c r="H25" s="177">
        <v>30.920140060000001</v>
      </c>
      <c r="I25" s="177">
        <v>21.12999044</v>
      </c>
      <c r="J25" s="26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2:21" ht="20.100000000000001" customHeight="1" x14ac:dyDescent="0.2">
      <c r="B26" s="265" t="s">
        <v>49</v>
      </c>
      <c r="C26" s="269" t="s">
        <v>50</v>
      </c>
      <c r="D26" s="129">
        <v>5.0441666490000001</v>
      </c>
      <c r="E26" s="129">
        <v>13.33110909</v>
      </c>
      <c r="F26" s="129">
        <v>14.47029656</v>
      </c>
      <c r="G26" s="129">
        <v>17.309744720000001</v>
      </c>
      <c r="H26" s="129">
        <v>-5.2962112579999996</v>
      </c>
      <c r="I26" s="129">
        <v>7.2571873550000001</v>
      </c>
      <c r="J26" s="26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2:21" ht="20.100000000000001" customHeight="1" x14ac:dyDescent="0.2">
      <c r="B27" s="270" t="s">
        <v>51</v>
      </c>
      <c r="C27" s="271" t="s">
        <v>52</v>
      </c>
      <c r="D27" s="177">
        <v>17.480355329999998</v>
      </c>
      <c r="E27" s="177">
        <v>2.1686528360000001</v>
      </c>
      <c r="F27" s="177">
        <v>18.374502039999999</v>
      </c>
      <c r="G27" s="177">
        <v>-6.1829912629999999</v>
      </c>
      <c r="H27" s="177">
        <v>-60.512718769999999</v>
      </c>
      <c r="I27" s="177">
        <v>31.689855640000001</v>
      </c>
      <c r="J27" s="26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2:21" ht="20.100000000000001" customHeight="1" x14ac:dyDescent="0.2">
      <c r="B28" s="265" t="s">
        <v>53</v>
      </c>
      <c r="C28" s="272" t="s">
        <v>54</v>
      </c>
      <c r="D28" s="129">
        <v>26.35695836</v>
      </c>
      <c r="E28" s="129">
        <v>-48.339012089999997</v>
      </c>
      <c r="F28" s="129">
        <v>15.047021989999999</v>
      </c>
      <c r="G28" s="129">
        <v>11.4901778</v>
      </c>
      <c r="H28" s="129">
        <v>49.777269060000002</v>
      </c>
      <c r="I28" s="129">
        <v>17.22559249</v>
      </c>
      <c r="J28" s="26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2:21" ht="20.100000000000001" customHeight="1" x14ac:dyDescent="0.2">
      <c r="B29" s="270" t="s">
        <v>55</v>
      </c>
      <c r="C29" s="271" t="s">
        <v>56</v>
      </c>
      <c r="D29" s="177">
        <v>10.592986789999999</v>
      </c>
      <c r="E29" s="177">
        <v>22.98729526</v>
      </c>
      <c r="F29" s="177">
        <v>21.895381390000001</v>
      </c>
      <c r="G29" s="177">
        <v>15.715200429999999</v>
      </c>
      <c r="H29" s="177">
        <v>75.075745190000006</v>
      </c>
      <c r="I29" s="177">
        <v>16.978640559999999</v>
      </c>
      <c r="J29" s="26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2:21" ht="30" customHeight="1" x14ac:dyDescent="0.2">
      <c r="B30" s="265" t="s">
        <v>57</v>
      </c>
      <c r="C30" s="273" t="s">
        <v>58</v>
      </c>
      <c r="D30" s="129">
        <v>10.927798320000001</v>
      </c>
      <c r="E30" s="129">
        <v>18.952868339999998</v>
      </c>
      <c r="F30" s="129">
        <v>5.6106195110000003</v>
      </c>
      <c r="G30" s="129">
        <v>-39.486882260000002</v>
      </c>
      <c r="H30" s="129">
        <v>-48.820125590000004</v>
      </c>
      <c r="I30" s="129">
        <v>20.6198239</v>
      </c>
      <c r="J30" s="26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2:21" ht="20.100000000000001" customHeight="1" x14ac:dyDescent="0.2">
      <c r="B31" s="274" t="s">
        <v>59</v>
      </c>
      <c r="C31" s="275" t="s">
        <v>60</v>
      </c>
      <c r="D31" s="177">
        <v>15.50240835</v>
      </c>
      <c r="E31" s="177">
        <v>-27.979683770000001</v>
      </c>
      <c r="F31" s="177">
        <v>-49.983410499999998</v>
      </c>
      <c r="G31" s="177">
        <v>14.165317399999999</v>
      </c>
      <c r="H31" s="177">
        <v>-40.214905330000001</v>
      </c>
      <c r="I31" s="177">
        <v>30.230534370000001</v>
      </c>
      <c r="J31" s="26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2:21" ht="20.100000000000001" customHeight="1" x14ac:dyDescent="0.2">
      <c r="B32" s="265" t="s">
        <v>61</v>
      </c>
      <c r="C32" s="272" t="s">
        <v>62</v>
      </c>
      <c r="D32" s="129">
        <v>10.68539702</v>
      </c>
      <c r="E32" s="129">
        <v>12.870092059999999</v>
      </c>
      <c r="F32" s="129">
        <v>20.235378659999999</v>
      </c>
      <c r="G32" s="129">
        <v>15.907704839999999</v>
      </c>
      <c r="H32" s="129">
        <v>116.9314443</v>
      </c>
      <c r="I32" s="129">
        <v>10.34340869</v>
      </c>
      <c r="J32" s="26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2:21" ht="20.100000000000001" customHeight="1" x14ac:dyDescent="0.2">
      <c r="B33" s="276" t="s">
        <v>63</v>
      </c>
      <c r="C33" s="275" t="s">
        <v>64</v>
      </c>
      <c r="D33" s="177">
        <v>16.846928330000001</v>
      </c>
      <c r="E33" s="177">
        <v>20.98425782</v>
      </c>
      <c r="F33" s="177">
        <v>52.553960490000001</v>
      </c>
      <c r="G33" s="177">
        <v>16.367236800000001</v>
      </c>
      <c r="H33" s="177">
        <v>-0.68621085400000004</v>
      </c>
      <c r="I33" s="177">
        <v>36.945991630000002</v>
      </c>
      <c r="J33" s="26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2:21" ht="20.100000000000001" customHeight="1" x14ac:dyDescent="0.2">
      <c r="B34" s="265" t="s">
        <v>65</v>
      </c>
      <c r="C34" s="272" t="s">
        <v>66</v>
      </c>
      <c r="D34" s="129">
        <v>17.57099633</v>
      </c>
      <c r="E34" s="129">
        <v>43.439866160000001</v>
      </c>
      <c r="F34" s="129">
        <v>3.9006964499999999</v>
      </c>
      <c r="G34" s="129">
        <v>7.3614214310000001</v>
      </c>
      <c r="H34" s="129">
        <v>17.825527399999999</v>
      </c>
      <c r="I34" s="129">
        <v>12.854931430000001</v>
      </c>
      <c r="J34" s="26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2:21" ht="20.100000000000001" customHeight="1" x14ac:dyDescent="0.2">
      <c r="B35" s="277" t="s">
        <v>67</v>
      </c>
      <c r="C35" s="278" t="s">
        <v>68</v>
      </c>
      <c r="D35" s="195">
        <v>21.943419850000002</v>
      </c>
      <c r="E35" s="195">
        <v>17.633964089999999</v>
      </c>
      <c r="F35" s="195">
        <v>4.7477413750000004</v>
      </c>
      <c r="G35" s="195">
        <v>17.432082520000002</v>
      </c>
      <c r="H35" s="195">
        <v>-50.885529439999999</v>
      </c>
      <c r="I35" s="195">
        <v>16.398557929999999</v>
      </c>
      <c r="J35" s="26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2:21" x14ac:dyDescent="0.2">
      <c r="B36" s="56"/>
      <c r="C36" s="40"/>
      <c r="D36" s="41"/>
      <c r="E36" s="41"/>
      <c r="F36" s="41"/>
      <c r="G36" s="41"/>
      <c r="H36" s="41"/>
      <c r="I36" s="41"/>
      <c r="J36" s="26"/>
    </row>
    <row r="37" spans="2:21" x14ac:dyDescent="0.2">
      <c r="B37" s="148" t="s">
        <v>143</v>
      </c>
      <c r="C37" s="149"/>
      <c r="D37" s="173"/>
      <c r="E37" s="174"/>
      <c r="F37" s="113"/>
      <c r="G37" s="175"/>
      <c r="H37" s="175"/>
      <c r="I37" s="176"/>
    </row>
    <row r="38" spans="2:21" ht="13.5" customHeight="1" x14ac:dyDescent="0.2">
      <c r="B38" s="70" t="s">
        <v>70</v>
      </c>
      <c r="C38" s="156"/>
      <c r="D38" s="71"/>
      <c r="E38" s="71"/>
      <c r="F38" s="71"/>
      <c r="G38" s="71"/>
      <c r="H38" s="71"/>
      <c r="I38" s="72"/>
      <c r="J38" s="19"/>
      <c r="K38" s="19"/>
      <c r="L38" s="19"/>
      <c r="M38" s="19"/>
      <c r="N38" s="19"/>
      <c r="O38" s="19"/>
    </row>
    <row r="39" spans="2:21" ht="13.5" customHeight="1" x14ac:dyDescent="0.2">
      <c r="B39" s="70" t="s">
        <v>144</v>
      </c>
      <c r="C39" s="156"/>
      <c r="D39" s="71"/>
      <c r="E39" s="71"/>
      <c r="F39" s="71"/>
      <c r="G39" s="71"/>
      <c r="H39" s="71"/>
      <c r="I39" s="72"/>
      <c r="J39" s="19"/>
      <c r="K39" s="19"/>
      <c r="L39" s="19"/>
      <c r="M39" s="19"/>
      <c r="N39" s="19"/>
      <c r="O39" s="19"/>
    </row>
    <row r="40" spans="2:21" ht="13.5" customHeight="1" x14ac:dyDescent="0.2">
      <c r="B40" s="70" t="s">
        <v>145</v>
      </c>
      <c r="C40" s="156"/>
      <c r="D40" s="71"/>
      <c r="E40" s="71"/>
      <c r="F40" s="71"/>
      <c r="G40" s="71"/>
      <c r="H40" s="71"/>
      <c r="I40" s="72"/>
      <c r="J40" s="19"/>
      <c r="K40" s="19"/>
      <c r="L40" s="19"/>
      <c r="M40" s="19"/>
      <c r="N40" s="19"/>
      <c r="O40" s="19"/>
    </row>
    <row r="41" spans="2:21" x14ac:dyDescent="0.2">
      <c r="B41" s="73" t="s">
        <v>73</v>
      </c>
      <c r="C41" s="156"/>
      <c r="D41" s="156"/>
      <c r="E41" s="156"/>
      <c r="F41" s="156"/>
      <c r="G41" s="156"/>
      <c r="H41" s="156"/>
      <c r="I41" s="169"/>
    </row>
    <row r="42" spans="2:21" x14ac:dyDescent="0.2">
      <c r="B42" s="362" t="s">
        <v>75</v>
      </c>
      <c r="C42" s="363"/>
      <c r="D42" s="156"/>
      <c r="E42" s="156"/>
      <c r="F42" s="156"/>
      <c r="G42" s="156"/>
      <c r="H42" s="156"/>
      <c r="I42" s="169"/>
    </row>
    <row r="43" spans="2:21" x14ac:dyDescent="0.2">
      <c r="B43" s="75" t="s">
        <v>146</v>
      </c>
      <c r="C43" s="156"/>
      <c r="D43" s="156"/>
      <c r="E43" s="156"/>
      <c r="F43" s="156"/>
      <c r="G43" s="156"/>
      <c r="H43" s="156"/>
      <c r="I43" s="169"/>
    </row>
    <row r="44" spans="2:21" x14ac:dyDescent="0.2">
      <c r="B44" s="285" t="s">
        <v>14</v>
      </c>
      <c r="C44" s="286"/>
      <c r="D44" s="286"/>
      <c r="E44" s="159"/>
      <c r="F44" s="286"/>
      <c r="G44" s="286"/>
      <c r="H44" s="286"/>
      <c r="I44" s="287"/>
    </row>
    <row r="45" spans="2:21" ht="17.25" customHeight="1" x14ac:dyDescent="0.2"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19"/>
      <c r="O45" s="19"/>
    </row>
    <row r="46" spans="2:21" x14ac:dyDescent="0.2"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</row>
  </sheetData>
  <mergeCells count="7">
    <mergeCell ref="C11:H11"/>
    <mergeCell ref="C46:M46"/>
    <mergeCell ref="C45:M45"/>
    <mergeCell ref="B13:B14"/>
    <mergeCell ref="C13:C14"/>
    <mergeCell ref="D14:I14"/>
    <mergeCell ref="B42:C42"/>
  </mergeCells>
  <phoneticPr fontId="13" type="noConversion"/>
  <printOptions horizontalCentered="1" verticalCentered="1"/>
  <pageMargins left="0.31496062992125984" right="0.27559055118110237" top="0.31496062992125984" bottom="0.55118110236220474" header="0" footer="0"/>
  <pageSetup scale="75" orientation="landscape" horizontalDpi="300" verticalDpi="300" r:id="rId1"/>
  <headerFooter alignWithMargins="0"/>
  <colBreaks count="1" manualBreakCount="1">
    <brk id="9" min="1" max="40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B7F24-25F9-47C1-8B35-418204D19858}">
  <dimension ref="B8:C47"/>
  <sheetViews>
    <sheetView showGridLines="0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E3" sqref="E3"/>
    </sheetView>
  </sheetViews>
  <sheetFormatPr baseColWidth="10" defaultColWidth="9.140625" defaultRowHeight="12.75" x14ac:dyDescent="0.2"/>
  <cols>
    <col min="1" max="1" width="1.85546875" customWidth="1"/>
    <col min="2" max="2" width="54" style="20" customWidth="1"/>
    <col min="3" max="3" width="98.28515625" style="16" customWidth="1"/>
    <col min="4" max="256" width="11.42578125" customWidth="1"/>
  </cols>
  <sheetData>
    <row r="8" spans="2:3" ht="18" customHeight="1" x14ac:dyDescent="0.2">
      <c r="B8" s="372" t="s">
        <v>0</v>
      </c>
      <c r="C8" s="292"/>
    </row>
    <row r="9" spans="2:3" ht="14.25" x14ac:dyDescent="0.2">
      <c r="B9" s="282"/>
      <c r="C9" s="283"/>
    </row>
    <row r="10" spans="2:3" ht="17.25" x14ac:dyDescent="0.2">
      <c r="B10" s="370" t="s">
        <v>147</v>
      </c>
      <c r="C10" s="371"/>
    </row>
    <row r="11" spans="2:3" ht="14.25" x14ac:dyDescent="0.2">
      <c r="B11" s="282"/>
      <c r="C11" s="283"/>
    </row>
    <row r="12" spans="2:3" ht="58.5" customHeight="1" x14ac:dyDescent="0.2">
      <c r="B12" s="181" t="s">
        <v>148</v>
      </c>
      <c r="C12" s="182" t="s">
        <v>149</v>
      </c>
    </row>
    <row r="13" spans="2:3" ht="58.5" customHeight="1" x14ac:dyDescent="0.2">
      <c r="B13" s="181" t="s">
        <v>38</v>
      </c>
      <c r="C13" s="182" t="s">
        <v>150</v>
      </c>
    </row>
    <row r="14" spans="2:3" ht="58.5" customHeight="1" x14ac:dyDescent="0.2">
      <c r="B14" s="181" t="s">
        <v>56</v>
      </c>
      <c r="C14" s="182" t="s">
        <v>151</v>
      </c>
    </row>
    <row r="15" spans="2:3" ht="58.5" customHeight="1" x14ac:dyDescent="0.2">
      <c r="B15" s="181" t="s">
        <v>152</v>
      </c>
      <c r="C15" s="182" t="s">
        <v>153</v>
      </c>
    </row>
    <row r="16" spans="2:3" ht="58.5" customHeight="1" x14ac:dyDescent="0.2">
      <c r="B16" s="181" t="s">
        <v>44</v>
      </c>
      <c r="C16" s="182" t="s">
        <v>154</v>
      </c>
    </row>
    <row r="17" spans="2:3" ht="58.5" customHeight="1" x14ac:dyDescent="0.2">
      <c r="B17" s="181" t="s">
        <v>155</v>
      </c>
      <c r="C17" s="182" t="s">
        <v>156</v>
      </c>
    </row>
    <row r="18" spans="2:3" ht="58.5" customHeight="1" x14ac:dyDescent="0.2">
      <c r="B18" s="181" t="s">
        <v>52</v>
      </c>
      <c r="C18" s="182" t="s">
        <v>157</v>
      </c>
    </row>
    <row r="19" spans="2:3" ht="58.5" customHeight="1" x14ac:dyDescent="0.2">
      <c r="B19" s="181" t="s">
        <v>158</v>
      </c>
      <c r="C19" s="182" t="s">
        <v>159</v>
      </c>
    </row>
    <row r="20" spans="2:3" ht="58.5" customHeight="1" x14ac:dyDescent="0.2">
      <c r="B20" s="181" t="s">
        <v>32</v>
      </c>
      <c r="C20" s="182" t="s">
        <v>160</v>
      </c>
    </row>
    <row r="21" spans="2:3" ht="58.5" customHeight="1" x14ac:dyDescent="0.2">
      <c r="B21" s="181" t="s">
        <v>36</v>
      </c>
      <c r="C21" s="182" t="s">
        <v>161</v>
      </c>
    </row>
    <row r="22" spans="2:3" ht="58.5" customHeight="1" x14ac:dyDescent="0.2">
      <c r="B22" s="181" t="s">
        <v>162</v>
      </c>
      <c r="C22" s="182" t="s">
        <v>163</v>
      </c>
    </row>
    <row r="23" spans="2:3" ht="58.5" customHeight="1" x14ac:dyDescent="0.2">
      <c r="B23" s="181" t="s">
        <v>50</v>
      </c>
      <c r="C23" s="182" t="s">
        <v>164</v>
      </c>
    </row>
    <row r="24" spans="2:3" ht="58.5" customHeight="1" x14ac:dyDescent="0.2">
      <c r="B24" s="181" t="s">
        <v>165</v>
      </c>
      <c r="C24" s="182" t="s">
        <v>166</v>
      </c>
    </row>
    <row r="25" spans="2:3" ht="58.5" customHeight="1" x14ac:dyDescent="0.2">
      <c r="B25" s="181" t="s">
        <v>30</v>
      </c>
      <c r="C25" s="182" t="s">
        <v>167</v>
      </c>
    </row>
    <row r="26" spans="2:3" ht="58.5" customHeight="1" x14ac:dyDescent="0.2">
      <c r="B26" s="181" t="s">
        <v>34</v>
      </c>
      <c r="C26" s="182" t="s">
        <v>168</v>
      </c>
    </row>
    <row r="27" spans="2:3" ht="58.5" customHeight="1" x14ac:dyDescent="0.2">
      <c r="B27" s="181" t="s">
        <v>169</v>
      </c>
      <c r="C27" s="182" t="s">
        <v>170</v>
      </c>
    </row>
    <row r="28" spans="2:3" ht="58.5" customHeight="1" x14ac:dyDescent="0.2">
      <c r="B28" s="181" t="s">
        <v>62</v>
      </c>
      <c r="C28" s="182" t="s">
        <v>171</v>
      </c>
    </row>
    <row r="29" spans="2:3" ht="58.5" customHeight="1" x14ac:dyDescent="0.2">
      <c r="B29" s="181" t="s">
        <v>66</v>
      </c>
      <c r="C29" s="182" t="s">
        <v>172</v>
      </c>
    </row>
    <row r="30" spans="2:3" ht="58.5" customHeight="1" x14ac:dyDescent="0.2">
      <c r="B30" s="181" t="s">
        <v>173</v>
      </c>
      <c r="C30" s="182" t="s">
        <v>174</v>
      </c>
    </row>
    <row r="31" spans="2:3" ht="58.5" customHeight="1" x14ac:dyDescent="0.2">
      <c r="B31" s="181" t="s">
        <v>175</v>
      </c>
      <c r="C31" s="182" t="s">
        <v>176</v>
      </c>
    </row>
    <row r="32" spans="2:3" ht="58.5" customHeight="1" x14ac:dyDescent="0.2">
      <c r="B32" s="181" t="s">
        <v>138</v>
      </c>
      <c r="C32" s="182" t="s">
        <v>177</v>
      </c>
    </row>
    <row r="33" spans="2:3" ht="58.5" customHeight="1" x14ac:dyDescent="0.2">
      <c r="B33" s="181" t="s">
        <v>135</v>
      </c>
      <c r="C33" s="182" t="s">
        <v>178</v>
      </c>
    </row>
    <row r="34" spans="2:3" ht="58.5" customHeight="1" x14ac:dyDescent="0.2">
      <c r="B34" s="181" t="s">
        <v>93</v>
      </c>
      <c r="C34" s="182" t="s">
        <v>179</v>
      </c>
    </row>
    <row r="35" spans="2:3" ht="58.5" customHeight="1" x14ac:dyDescent="0.2">
      <c r="B35" s="181" t="s">
        <v>78</v>
      </c>
      <c r="C35" s="182" t="s">
        <v>180</v>
      </c>
    </row>
    <row r="36" spans="2:3" ht="58.5" customHeight="1" x14ac:dyDescent="0.2">
      <c r="B36" s="181" t="s">
        <v>181</v>
      </c>
      <c r="C36" s="182" t="s">
        <v>182</v>
      </c>
    </row>
    <row r="37" spans="2:3" ht="58.5" customHeight="1" x14ac:dyDescent="0.2">
      <c r="B37" s="181" t="s">
        <v>183</v>
      </c>
      <c r="C37" s="182" t="s">
        <v>184</v>
      </c>
    </row>
    <row r="38" spans="2:3" ht="58.5" customHeight="1" x14ac:dyDescent="0.2">
      <c r="B38" s="181" t="s">
        <v>185</v>
      </c>
      <c r="C38" s="182" t="s">
        <v>186</v>
      </c>
    </row>
    <row r="39" spans="2:3" ht="58.5" customHeight="1" x14ac:dyDescent="0.2">
      <c r="B39" s="181" t="s">
        <v>187</v>
      </c>
      <c r="C39" s="182" t="s">
        <v>188</v>
      </c>
    </row>
    <row r="40" spans="2:3" ht="58.5" customHeight="1" x14ac:dyDescent="0.2">
      <c r="B40" s="181" t="s">
        <v>79</v>
      </c>
      <c r="C40" s="182" t="s">
        <v>189</v>
      </c>
    </row>
    <row r="41" spans="2:3" ht="58.5" customHeight="1" x14ac:dyDescent="0.2">
      <c r="B41" s="181" t="s">
        <v>190</v>
      </c>
      <c r="C41" s="182" t="s">
        <v>191</v>
      </c>
    </row>
    <row r="42" spans="2:3" ht="58.5" customHeight="1" x14ac:dyDescent="0.2">
      <c r="B42" s="181" t="s">
        <v>192</v>
      </c>
      <c r="C42" s="182" t="s">
        <v>193</v>
      </c>
    </row>
    <row r="43" spans="2:3" ht="58.5" customHeight="1" x14ac:dyDescent="0.2">
      <c r="B43" s="181" t="s">
        <v>92</v>
      </c>
      <c r="C43" s="182" t="s">
        <v>194</v>
      </c>
    </row>
    <row r="44" spans="2:3" ht="58.5" customHeight="1" x14ac:dyDescent="0.2">
      <c r="B44" s="181" t="s">
        <v>195</v>
      </c>
      <c r="C44" s="182" t="s">
        <v>196</v>
      </c>
    </row>
    <row r="45" spans="2:3" ht="58.5" customHeight="1" x14ac:dyDescent="0.2">
      <c r="B45" s="181" t="s">
        <v>124</v>
      </c>
      <c r="C45" s="182" t="s">
        <v>197</v>
      </c>
    </row>
    <row r="46" spans="2:3" ht="58.5" customHeight="1" x14ac:dyDescent="0.2">
      <c r="B46" s="181" t="s">
        <v>198</v>
      </c>
      <c r="C46" s="182" t="s">
        <v>199</v>
      </c>
    </row>
    <row r="47" spans="2:3" ht="58.5" customHeight="1" x14ac:dyDescent="0.2">
      <c r="B47" s="181" t="s">
        <v>91</v>
      </c>
      <c r="C47" s="182" t="s">
        <v>200</v>
      </c>
    </row>
  </sheetData>
  <mergeCells count="2">
    <mergeCell ref="B10:C10"/>
    <mergeCell ref="B8:C8"/>
  </mergeCells>
  <phoneticPr fontId="18" type="noConversion"/>
  <pageMargins left="0.74803149606299213" right="0.74803149606299213" top="0.98425196850393704" bottom="0.98425196850393704" header="0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18</vt:i4>
      </vt:variant>
    </vt:vector>
  </HeadingPairs>
  <TitlesOfParts>
    <vt:vector size="28" baseType="lpstr">
      <vt:lpstr>Contenido</vt:lpstr>
      <vt:lpstr>1</vt:lpstr>
      <vt:lpstr>2</vt:lpstr>
      <vt:lpstr>3</vt:lpstr>
      <vt:lpstr>4</vt:lpstr>
      <vt:lpstr>5</vt:lpstr>
      <vt:lpstr>6</vt:lpstr>
      <vt:lpstr>7</vt:lpstr>
      <vt:lpstr>Glosario</vt:lpstr>
      <vt:lpstr>Consideraciones técnicas</vt:lpstr>
      <vt:lpstr>'1'!Área_de_impresión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'Consideraciones técnicas'!Área_de_impresión</vt:lpstr>
      <vt:lpstr>Contenido!Área_de_impresión</vt:lpstr>
      <vt:lpstr>'1'!Títulos_a_imprimir</vt:lpstr>
      <vt:lpstr>'2'!Títulos_a_imprimir</vt:lpstr>
      <vt:lpstr>'3'!Títulos_a_imprimir</vt:lpstr>
      <vt:lpstr>'4'!Títulos_a_imprimir</vt:lpstr>
      <vt:lpstr>'5'!Títulos_a_imprimir</vt:lpstr>
      <vt:lpstr>'6'!Títulos_a_imprimir</vt:lpstr>
      <vt:lpstr>'7'!Títulos_a_imprimir</vt:lpstr>
      <vt:lpstr>'Consideraciones técnicas'!Títulos_a_imprimir</vt:lpstr>
      <vt:lpstr>Glosario!Títulos_a_imprimir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EAS 2023 variaciones corrientes</dc:title>
  <dc:subject/>
  <dc:creator>DANE</dc:creator>
  <cp:keywords>anexo-EAS-2023-variaciones-corrientes</cp:keywords>
  <dc:description/>
  <cp:lastModifiedBy>Martha Helena Sanchez Fernandez</cp:lastModifiedBy>
  <cp:revision/>
  <dcterms:created xsi:type="dcterms:W3CDTF">2008-09-03T20:05:28Z</dcterms:created>
  <dcterms:modified xsi:type="dcterms:W3CDTF">2024-12-18T01:25:22Z</dcterms:modified>
  <cp:category/>
  <cp:contentStatus/>
</cp:coreProperties>
</file>